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 activeTab="2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6" i="3" l="1"/>
  <c r="D5" i="1"/>
  <c r="F8" i="2"/>
  <c r="E6" i="2"/>
  <c r="E5" i="2"/>
  <c r="E4" i="2"/>
  <c r="E3" i="2"/>
  <c r="D6" i="2"/>
  <c r="D5" i="2"/>
  <c r="D4" i="2"/>
  <c r="D3" i="2"/>
  <c r="C6" i="2"/>
  <c r="C5" i="2"/>
  <c r="C4" i="2"/>
  <c r="C3" i="2"/>
</calcChain>
</file>

<file path=xl/sharedStrings.xml><?xml version="1.0" encoding="utf-8"?>
<sst xmlns="http://schemas.openxmlformats.org/spreadsheetml/2006/main" count="15" uniqueCount="14">
  <si>
    <t>Minuto</t>
  </si>
  <si>
    <t>Segundo</t>
  </si>
  <si>
    <t>Hora</t>
  </si>
  <si>
    <t>Total</t>
  </si>
  <si>
    <t>Seguro medico</t>
  </si>
  <si>
    <t>Fecha inicial</t>
  </si>
  <si>
    <t>DEUDA</t>
  </si>
  <si>
    <t>Amortizacion</t>
  </si>
  <si>
    <t>tasa</t>
  </si>
  <si>
    <t>periodos</t>
  </si>
  <si>
    <t>inicial</t>
  </si>
  <si>
    <t>Interes</t>
  </si>
  <si>
    <t>Amortizacion de pago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</si>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</sst>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\ #,##0.00_);[Red]\(&quot;$&quot;\ #,##0.00\)"/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5" fontId="0" fillId="0" borderId="0" xfId="0" applyNumberFormat="1"/>
    <xf numFmtId="21" fontId="0" fillId="0" borderId="0" xfId="0" applyNumberFormat="1"/>
    <xf numFmtId="19" fontId="0" fillId="0" borderId="0" xfId="0" applyNumberFormat="1"/>
    <xf numFmtId="46" fontId="0" fillId="0" borderId="0" xfId="0" applyNumberFormat="1"/>
    <xf numFmtId="0" fontId="0" fillId="0" borderId="0" xfId="0" applyNumberFormat="1"/>
    <xf numFmtId="9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workbookViewId="0">
      <selection activeCell="E5" sqref="E5"/>
    </sheetView>
  </sheetViews>
  <sheetFormatPr baseColWidth="10" defaultRowHeight="15" x14ac:dyDescent="0.25"/>
  <cols>
    <col min="1" max="1" width="14.140625" customWidth="1"/>
    <col min="2" max="2" width="14.7109375" customWidth="1"/>
  </cols>
  <sheetData>
    <row r="2" spans="1:4" x14ac:dyDescent="0.25">
      <c r="B2">
        <v>1</v>
      </c>
    </row>
    <row r="3" spans="1:4" x14ac:dyDescent="0.25">
      <c r="A3" t="s">
        <v>4</v>
      </c>
    </row>
    <row r="4" spans="1:4" x14ac:dyDescent="0.25">
      <c r="A4" t="s">
        <v>5</v>
      </c>
      <c r="B4" t="s">
        <v>5</v>
      </c>
    </row>
    <row r="5" spans="1:4" x14ac:dyDescent="0.25">
      <c r="B5" s="1">
        <v>39964</v>
      </c>
      <c r="C5" s="1">
        <v>41994</v>
      </c>
      <c r="D5">
        <f>YEARFRAC(B5,C5)</f>
        <v>5.5583333333333336</v>
      </c>
    </row>
    <row r="6" spans="1:4" x14ac:dyDescent="0.25">
      <c r="B6" s="6">
        <v>1</v>
      </c>
    </row>
    <row r="7" spans="1:4" x14ac:dyDescent="0.25">
      <c r="B7" s="6">
        <v>2</v>
      </c>
    </row>
    <row r="8" spans="1:4" x14ac:dyDescent="0.25">
      <c r="B8" s="6">
        <v>3</v>
      </c>
    </row>
    <row r="9" spans="1:4" x14ac:dyDescent="0.25">
      <c r="B9" s="6">
        <v>4</v>
      </c>
    </row>
    <row r="10" spans="1:4" x14ac:dyDescent="0.25">
      <c r="B10" s="6">
        <v>5</v>
      </c>
    </row>
    <row r="11" spans="1:4" x14ac:dyDescent="0.25">
      <c r="B11" s="6">
        <v>6</v>
      </c>
    </row>
    <row r="12" spans="1:4" x14ac:dyDescent="0.25">
      <c r="B12" s="6">
        <v>7</v>
      </c>
    </row>
    <row r="13" spans="1:4" x14ac:dyDescent="0.25">
      <c r="B13" s="6">
        <v>8</v>
      </c>
    </row>
    <row r="14" spans="1:4" x14ac:dyDescent="0.25">
      <c r="B14" s="6">
        <v>9</v>
      </c>
    </row>
    <row r="15" spans="1:4" x14ac:dyDescent="0.25">
      <c r="B15" s="6">
        <v>10</v>
      </c>
    </row>
    <row r="16" spans="1:4" x14ac:dyDescent="0.25">
      <c r="B16" s="6">
        <v>11</v>
      </c>
    </row>
    <row r="17" spans="2:2" x14ac:dyDescent="0.25">
      <c r="B17" s="6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9" sqref="F9"/>
    </sheetView>
  </sheetViews>
  <sheetFormatPr baseColWidth="10" defaultRowHeight="15" x14ac:dyDescent="0.25"/>
  <sheetData>
    <row r="1" spans="1:6" x14ac:dyDescent="0.25">
      <c r="C1">
        <v>1</v>
      </c>
    </row>
    <row r="2" spans="1:6" x14ac:dyDescent="0.25">
      <c r="C2" t="s">
        <v>2</v>
      </c>
      <c r="D2" t="s">
        <v>0</v>
      </c>
      <c r="E2" t="s">
        <v>1</v>
      </c>
    </row>
    <row r="3" spans="1:6" x14ac:dyDescent="0.25">
      <c r="A3" s="1">
        <v>42219</v>
      </c>
      <c r="B3" s="2">
        <v>0.37584490740740745</v>
      </c>
      <c r="C3">
        <f>HOUR(B3)</f>
        <v>9</v>
      </c>
      <c r="D3">
        <f>MINUTE(B3)</f>
        <v>1</v>
      </c>
      <c r="E3">
        <f>SECOND(B3)</f>
        <v>13</v>
      </c>
      <c r="F3" s="4">
        <v>0.37584490740740745</v>
      </c>
    </row>
    <row r="4" spans="1:6" x14ac:dyDescent="0.25">
      <c r="A4" s="1">
        <v>42219</v>
      </c>
      <c r="B4" s="3">
        <v>0.53006944444444437</v>
      </c>
      <c r="C4">
        <f>HOUR(B4)</f>
        <v>12</v>
      </c>
      <c r="D4">
        <f>MINUTE(B4)</f>
        <v>43</v>
      </c>
      <c r="E4">
        <f>SECOND(B4)</f>
        <v>18</v>
      </c>
      <c r="F4" s="4">
        <v>0.53006944444444437</v>
      </c>
    </row>
    <row r="5" spans="1:6" x14ac:dyDescent="0.25">
      <c r="A5" s="1">
        <v>42219</v>
      </c>
      <c r="B5" s="3">
        <v>0.60503472222222221</v>
      </c>
      <c r="C5">
        <f>HOUR(B5)</f>
        <v>14</v>
      </c>
      <c r="D5">
        <f>MINUTE(B5)</f>
        <v>31</v>
      </c>
      <c r="E5">
        <f>SECOND(B5)</f>
        <v>15</v>
      </c>
      <c r="F5" s="4">
        <v>0.60503472222222221</v>
      </c>
    </row>
    <row r="6" spans="1:6" x14ac:dyDescent="0.25">
      <c r="A6" s="1">
        <v>42219</v>
      </c>
      <c r="B6" s="3">
        <v>0.79204861111111102</v>
      </c>
      <c r="C6">
        <f>HOUR(B6)</f>
        <v>19</v>
      </c>
      <c r="D6">
        <f>MINUTE(B6)</f>
        <v>0</v>
      </c>
      <c r="E6">
        <f>SECOND(B6)</f>
        <v>33</v>
      </c>
      <c r="F6" s="4">
        <v>0.79204861111111102</v>
      </c>
    </row>
    <row r="8" spans="1:6" x14ac:dyDescent="0.25">
      <c r="D8" t="s">
        <v>3</v>
      </c>
      <c r="F8" s="5">
        <f>SUM(C6,D6,E6,)</f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7"/>
  <sheetViews>
    <sheetView tabSelected="1" workbookViewId="0">
      <selection activeCell="D6" sqref="D6"/>
    </sheetView>
  </sheetViews>
  <sheetFormatPr baseColWidth="10" defaultRowHeight="15" x14ac:dyDescent="0.25"/>
  <cols>
    <col min="2" max="2" width="12.7109375" customWidth="1"/>
    <col min="4" max="4" width="19.7109375" customWidth="1"/>
  </cols>
  <sheetData>
    <row r="2" spans="1:5" x14ac:dyDescent="0.25">
      <c r="B2">
        <v>3</v>
      </c>
    </row>
    <row r="3" spans="1:5" x14ac:dyDescent="0.25">
      <c r="A3" t="s">
        <v>6</v>
      </c>
      <c r="B3" t="s">
        <v>7</v>
      </c>
      <c r="C3" t="s">
        <v>8</v>
      </c>
    </row>
    <row r="4" spans="1:5" x14ac:dyDescent="0.25">
      <c r="A4">
        <v>20000</v>
      </c>
      <c r="B4">
        <v>12</v>
      </c>
      <c r="C4" s="7">
        <v>0.08</v>
      </c>
    </row>
    <row r="5" spans="1:5" x14ac:dyDescent="0.25">
      <c r="A5" t="s">
        <v>9</v>
      </c>
      <c r="B5" t="s">
        <v>10</v>
      </c>
      <c r="C5" t="s">
        <v>11</v>
      </c>
      <c r="D5" t="s">
        <v>12</v>
      </c>
      <c r="E5" t="s">
        <v>13</v>
      </c>
    </row>
    <row r="6" spans="1:5" x14ac:dyDescent="0.25">
      <c r="A6">
        <v>1</v>
      </c>
      <c r="B6">
        <v>2000</v>
      </c>
      <c r="C6" s="8">
        <f>PMT(C4,B4,B6)</f>
        <v>-265.39003384893908</v>
      </c>
      <c r="E6">
        <v>2000</v>
      </c>
    </row>
    <row r="7" spans="1:5" x14ac:dyDescent="0.25">
      <c r="A7">
        <v>2</v>
      </c>
    </row>
    <row r="8" spans="1:5" x14ac:dyDescent="0.25">
      <c r="A8">
        <v>3</v>
      </c>
    </row>
    <row r="9" spans="1:5" x14ac:dyDescent="0.25">
      <c r="A9">
        <v>4</v>
      </c>
    </row>
    <row r="10" spans="1:5" x14ac:dyDescent="0.25">
      <c r="A10">
        <v>5</v>
      </c>
    </row>
    <row r="11" spans="1:5" x14ac:dyDescent="0.25">
      <c r="A11">
        <v>6</v>
      </c>
    </row>
    <row r="12" spans="1:5" x14ac:dyDescent="0.25">
      <c r="A12">
        <v>7</v>
      </c>
    </row>
    <row r="13" spans="1:5" x14ac:dyDescent="0.25">
      <c r="A13">
        <v>8</v>
      </c>
    </row>
    <row r="14" spans="1:5" x14ac:dyDescent="0.25">
      <c r="A14">
        <v>9</v>
      </c>
    </row>
    <row r="15" spans="1:5" x14ac:dyDescent="0.25">
      <c r="A15">
        <v>10</v>
      </c>
    </row>
    <row r="16" spans="1:5" x14ac:dyDescent="0.25">
      <c r="A16">
        <v>11</v>
      </c>
    </row>
    <row r="17" spans="1:1" x14ac:dyDescent="0.25">
      <c r="A17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4</dc:creator>
  <cp:lastModifiedBy>LAboratorio 4</cp:lastModifiedBy>
  <dcterms:created xsi:type="dcterms:W3CDTF">2015-07-02T14:56:39Z</dcterms:created>
  <dcterms:modified xsi:type="dcterms:W3CDTF">2015-07-02T16:29:07Z</dcterms:modified>
</cp:coreProperties>
</file>