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59" i="1" l="1"/>
  <c r="D58" i="1"/>
  <c r="D59" i="1" s="1"/>
  <c r="C60" i="1" l="1"/>
  <c r="D60" i="1"/>
  <c r="C61" i="1"/>
  <c r="D61" i="1"/>
  <c r="C62" i="1"/>
  <c r="D62" i="1"/>
  <c r="C63" i="1"/>
  <c r="D63" i="1"/>
  <c r="C64" i="1"/>
  <c r="D64" i="1"/>
  <c r="C65" i="1"/>
  <c r="E12" i="2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D65" i="1" l="1"/>
  <c r="C13" i="1"/>
  <c r="D12" i="1"/>
  <c r="D13" i="1" l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 l="1"/>
  <c r="D20" i="1"/>
  <c r="E20" i="1"/>
  <c r="F20" i="1" s="1"/>
</calcChain>
</file>

<file path=xl/sharedStrings.xml><?xml version="1.0" encoding="utf-8"?>
<sst xmlns="http://schemas.openxmlformats.org/spreadsheetml/2006/main" count="11" uniqueCount="9">
  <si>
    <t>Zapatos</t>
  </si>
  <si>
    <t>Camisas</t>
  </si>
  <si>
    <t>Pantalones</t>
  </si>
  <si>
    <t>Refrigeradores</t>
  </si>
  <si>
    <t>Televisores</t>
  </si>
  <si>
    <t>Crear Grafico Excel</t>
  </si>
  <si>
    <t xml:space="preserve">Partes de un gráfico de Excel
</t>
  </si>
  <si>
    <t>Graficos Combinados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</si>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</sst>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71328"/>
        <c:axId val="269305536"/>
      </c:barChart>
      <c:catAx>
        <c:axId val="20637132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305536"/>
        <c:crosses val="autoZero"/>
        <c:auto val="1"/>
        <c:lblAlgn val="ctr"/>
        <c:lblOffset val="100"/>
        <c:noMultiLvlLbl val="0"/>
      </c:catAx>
      <c:valAx>
        <c:axId val="269305536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layout/>
          <c:overlay val="0"/>
        </c:title>
        <c:numFmt formatCode="[$$-300A]#,##0.00;[Red][$$-300A]\-#,##0.00" sourceLinked="1"/>
        <c:majorTickMark val="out"/>
        <c:minorTickMark val="none"/>
        <c:tickLblPos val="nextTo"/>
        <c:crossAx val="20637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clase!$C$50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clase!$C$51:$C$65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030272"/>
        <c:axId val="269308992"/>
      </c:barChart>
      <c:lineChart>
        <c:grouping val="standard"/>
        <c:varyColors val="0"/>
        <c:ser>
          <c:idx val="1"/>
          <c:order val="1"/>
          <c:tx>
            <c:strRef>
              <c:f>clase!$D$50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clase!$D$51:$D$65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30272"/>
        <c:axId val="269308992"/>
      </c:lineChart>
      <c:catAx>
        <c:axId val="23903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9308992"/>
        <c:crosses val="autoZero"/>
        <c:auto val="1"/>
        <c:lblAlgn val="ctr"/>
        <c:lblOffset val="100"/>
        <c:noMultiLvlLbl val="0"/>
      </c:catAx>
      <c:valAx>
        <c:axId val="26930899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3903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alex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62592"/>
        <c:axId val="267039808"/>
      </c:barChart>
      <c:catAx>
        <c:axId val="98862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7039808"/>
        <c:crosses val="autoZero"/>
        <c:auto val="1"/>
        <c:lblAlgn val="ctr"/>
        <c:lblOffset val="100"/>
        <c:noMultiLvlLbl val="0"/>
      </c:catAx>
      <c:valAx>
        <c:axId val="267039808"/>
        <c:scaling>
          <c:orientation val="minMax"/>
          <c:max val="7000"/>
          <c:min val="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9886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85536"/>
        <c:axId val="269307264"/>
      </c:barChart>
      <c:lineChart>
        <c:grouping val="standard"/>
        <c:varyColors val="0"/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85536"/>
        <c:axId val="269307264"/>
      </c:lineChart>
      <c:catAx>
        <c:axId val="9958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307264"/>
        <c:crosses val="autoZero"/>
        <c:auto val="1"/>
        <c:lblAlgn val="ctr"/>
        <c:lblOffset val="100"/>
        <c:noMultiLvlLbl val="0"/>
      </c:catAx>
      <c:valAx>
        <c:axId val="26930726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9958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invertIfNegative val="0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54592"/>
        <c:axId val="285021824"/>
      </c:barChart>
      <c:lineChart>
        <c:grouping val="stacked"/>
        <c:varyColors val="0"/>
        <c:ser>
          <c:idx val="1"/>
          <c:order val="1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717696"/>
        <c:axId val="270066240"/>
      </c:lineChart>
      <c:catAx>
        <c:axId val="10385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85021824"/>
        <c:crosses val="autoZero"/>
        <c:auto val="1"/>
        <c:lblAlgn val="ctr"/>
        <c:lblOffset val="100"/>
        <c:noMultiLvlLbl val="0"/>
      </c:catAx>
      <c:valAx>
        <c:axId val="285021824"/>
        <c:scaling>
          <c:orientation val="minMax"/>
        </c:scaling>
        <c:delete val="0"/>
        <c:axPos val="b"/>
        <c:majorGridlines/>
        <c:numFmt formatCode="[$$-300A]#,##0.00;[Red][$$-300A]\-#,##0.00" sourceLinked="1"/>
        <c:majorTickMark val="out"/>
        <c:minorTickMark val="none"/>
        <c:tickLblPos val="nextTo"/>
        <c:crossAx val="103854592"/>
        <c:crosses val="autoZero"/>
        <c:crossBetween val="between"/>
      </c:valAx>
      <c:valAx>
        <c:axId val="270066240"/>
        <c:scaling>
          <c:orientation val="minMax"/>
        </c:scaling>
        <c:delete val="0"/>
        <c:axPos val="r"/>
        <c:numFmt formatCode="[$$-300A]#,##0.00;[Red][$$-300A]\-#,##0.00" sourceLinked="1"/>
        <c:majorTickMark val="out"/>
        <c:minorTickMark val="none"/>
        <c:tickLblPos val="nextTo"/>
        <c:crossAx val="266717696"/>
        <c:crosses val="max"/>
        <c:crossBetween val="between"/>
      </c:valAx>
      <c:catAx>
        <c:axId val="26671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06624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1648"/>
        <c:axId val="285016640"/>
      </c:lineChart>
      <c:catAx>
        <c:axId val="448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016640"/>
        <c:crossesAt val="7000"/>
        <c:auto val="1"/>
        <c:lblAlgn val="ctr"/>
        <c:lblOffset val="100"/>
        <c:noMultiLvlLbl val="0"/>
      </c:catAx>
      <c:valAx>
        <c:axId val="285016640"/>
        <c:scaling>
          <c:orientation val="minMax"/>
          <c:max val="10000"/>
          <c:min val="7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448916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explosion val="25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explosion val="25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explosion val="25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26</xdr:row>
      <xdr:rowOff>95250</xdr:rowOff>
    </xdr:from>
    <xdr:to>
      <xdr:col>10</xdr:col>
      <xdr:colOff>495300</xdr:colOff>
      <xdr:row>42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31</xdr:row>
      <xdr:rowOff>133350</xdr:rowOff>
    </xdr:from>
    <xdr:to>
      <xdr:col>11</xdr:col>
      <xdr:colOff>314325</xdr:colOff>
      <xdr:row>34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30</xdr:row>
      <xdr:rowOff>9525</xdr:rowOff>
    </xdr:from>
    <xdr:to>
      <xdr:col>12</xdr:col>
      <xdr:colOff>269424</xdr:colOff>
      <xdr:row>31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41</xdr:row>
      <xdr:rowOff>114300</xdr:rowOff>
    </xdr:from>
    <xdr:to>
      <xdr:col>10</xdr:col>
      <xdr:colOff>123825</xdr:colOff>
      <xdr:row>41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39</xdr:row>
      <xdr:rowOff>171450</xdr:rowOff>
    </xdr:from>
    <xdr:to>
      <xdr:col>12</xdr:col>
      <xdr:colOff>361951</xdr:colOff>
      <xdr:row>42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27</xdr:row>
      <xdr:rowOff>0</xdr:rowOff>
    </xdr:from>
    <xdr:to>
      <xdr:col>11</xdr:col>
      <xdr:colOff>200025</xdr:colOff>
      <xdr:row>29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25</xdr:row>
      <xdr:rowOff>123825</xdr:rowOff>
    </xdr:from>
    <xdr:to>
      <xdr:col>13</xdr:col>
      <xdr:colOff>69399</xdr:colOff>
      <xdr:row>28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26</xdr:row>
      <xdr:rowOff>47625</xdr:rowOff>
    </xdr:from>
    <xdr:to>
      <xdr:col>9</xdr:col>
      <xdr:colOff>171450</xdr:colOff>
      <xdr:row>29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23</xdr:row>
      <xdr:rowOff>247650</xdr:rowOff>
    </xdr:from>
    <xdr:to>
      <xdr:col>11</xdr:col>
      <xdr:colOff>88449</xdr:colOff>
      <xdr:row>26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38</xdr:row>
      <xdr:rowOff>123825</xdr:rowOff>
    </xdr:from>
    <xdr:to>
      <xdr:col>4</xdr:col>
      <xdr:colOff>447675</xdr:colOff>
      <xdr:row>41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42</xdr:row>
      <xdr:rowOff>19050</xdr:rowOff>
    </xdr:from>
    <xdr:to>
      <xdr:col>4</xdr:col>
      <xdr:colOff>209551</xdr:colOff>
      <xdr:row>44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25</xdr:row>
      <xdr:rowOff>152400</xdr:rowOff>
    </xdr:from>
    <xdr:to>
      <xdr:col>6</xdr:col>
      <xdr:colOff>438150</xdr:colOff>
      <xdr:row>27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23</xdr:row>
      <xdr:rowOff>304800</xdr:rowOff>
    </xdr:from>
    <xdr:to>
      <xdr:col>4</xdr:col>
      <xdr:colOff>457200</xdr:colOff>
      <xdr:row>26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28</xdr:row>
      <xdr:rowOff>152400</xdr:rowOff>
    </xdr:from>
    <xdr:to>
      <xdr:col>5</xdr:col>
      <xdr:colOff>1</xdr:colOff>
      <xdr:row>29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26</xdr:row>
      <xdr:rowOff>142875</xdr:rowOff>
    </xdr:from>
    <xdr:to>
      <xdr:col>3</xdr:col>
      <xdr:colOff>733425</xdr:colOff>
      <xdr:row>29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50</xdr:row>
      <xdr:rowOff>109537</xdr:rowOff>
    </xdr:from>
    <xdr:to>
      <xdr:col>12</xdr:col>
      <xdr:colOff>438150</xdr:colOff>
      <xdr:row>64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4</xdr:row>
      <xdr:rowOff>162734</xdr:rowOff>
    </xdr:from>
    <xdr:to>
      <xdr:col>32</xdr:col>
      <xdr:colOff>114622</xdr:colOff>
      <xdr:row>19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312616</xdr:colOff>
      <xdr:row>3</xdr:row>
      <xdr:rowOff>150934</xdr:rowOff>
    </xdr:from>
    <xdr:to>
      <xdr:col>16</xdr:col>
      <xdr:colOff>0</xdr:colOff>
      <xdr:row>17</xdr:row>
      <xdr:rowOff>158750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14</xdr:col>
      <xdr:colOff>304800</xdr:colOff>
      <xdr:row>37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4</xdr:row>
      <xdr:rowOff>114300</xdr:rowOff>
    </xdr:from>
    <xdr:to>
      <xdr:col>14</xdr:col>
      <xdr:colOff>304800</xdr:colOff>
      <xdr:row>19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609600</xdr:colOff>
      <xdr:row>38</xdr:row>
      <xdr:rowOff>168992</xdr:rowOff>
    </xdr:from>
    <xdr:to>
      <xdr:col>14</xdr:col>
      <xdr:colOff>304800</xdr:colOff>
      <xdr:row>53</xdr:row>
      <xdr:rowOff>60836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="78" zoomScaleNormal="78" workbookViewId="0">
      <selection activeCell="B4" sqref="B4:D19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ht="15.75" thickBot="1" x14ac:dyDescent="0.3"/>
    <row r="24" spans="1:15" ht="26.25" x14ac:dyDescent="0.25">
      <c r="A24" s="15" t="s">
        <v>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spans="1:1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</row>
    <row r="27" spans="1:1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</row>
    <row r="28" spans="1:15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</row>
    <row r="31" spans="1:15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15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15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15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5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15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15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15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</row>
    <row r="40" spans="1:1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spans="1:15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</row>
    <row r="43" spans="1:15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</row>
    <row r="44" spans="1:15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15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</row>
    <row r="46" spans="1:15" ht="26.25" x14ac:dyDescent="0.25">
      <c r="A46" s="15" t="s">
        <v>7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  <row r="47" spans="1:15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15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15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15" x14ac:dyDescent="0.25">
      <c r="A50" s="2"/>
      <c r="B50" s="9"/>
      <c r="C50" s="9" t="s">
        <v>0</v>
      </c>
      <c r="D50" s="9" t="s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15" x14ac:dyDescent="0.25">
      <c r="A51" s="2"/>
      <c r="B51" s="9">
        <v>2014</v>
      </c>
      <c r="C51" s="10">
        <v>5790</v>
      </c>
      <c r="D51" s="10">
        <v>3210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2" spans="1:15" x14ac:dyDescent="0.25">
      <c r="A52" s="2"/>
      <c r="B52" s="9">
        <v>2015</v>
      </c>
      <c r="C52" s="10">
        <v>5890</v>
      </c>
      <c r="D52" s="10">
        <v>3200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</row>
    <row r="53" spans="1:15" x14ac:dyDescent="0.25">
      <c r="A53" s="2"/>
      <c r="B53" s="9">
        <v>2016</v>
      </c>
      <c r="C53" s="10">
        <v>6010</v>
      </c>
      <c r="D53" s="10">
        <v>3340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</row>
    <row r="54" spans="1:15" x14ac:dyDescent="0.25">
      <c r="A54" s="2"/>
      <c r="B54" s="9">
        <v>2017</v>
      </c>
      <c r="C54" s="10">
        <v>6110</v>
      </c>
      <c r="D54" s="10">
        <v>3700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</row>
    <row r="55" spans="1:15" x14ac:dyDescent="0.25">
      <c r="A55" s="2"/>
      <c r="B55" s="9">
        <v>2018</v>
      </c>
      <c r="C55" s="10">
        <v>4500</v>
      </c>
      <c r="D55" s="10">
        <v>2980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</row>
    <row r="56" spans="1:15" x14ac:dyDescent="0.25">
      <c r="A56" s="2"/>
      <c r="B56" s="9">
        <v>2019</v>
      </c>
      <c r="C56" s="10">
        <v>5800</v>
      </c>
      <c r="D56" s="10">
        <v>3300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9">
        <v>2020</v>
      </c>
      <c r="C57" s="10">
        <v>6200</v>
      </c>
      <c r="D57" s="10">
        <v>3210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x14ac:dyDescent="0.25">
      <c r="A58" s="2"/>
      <c r="B58" s="9">
        <v>2021</v>
      </c>
      <c r="C58" s="10">
        <v>6210</v>
      </c>
      <c r="D58" s="10">
        <f t="shared" ref="D58:D65" si="3">TREND(D51:D57,C51:C57)</f>
        <v>3285.3746366592804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2"/>
      <c r="B59" s="9">
        <v>2022</v>
      </c>
      <c r="C59" s="10">
        <f t="shared" ref="C59:C65" si="4">TREND(C51:C58,B51:B58)</f>
        <v>5720</v>
      </c>
      <c r="D59" s="10">
        <f t="shared" si="3"/>
        <v>3304.7033347837814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15" x14ac:dyDescent="0.25">
      <c r="A60" s="2"/>
      <c r="B60" s="9">
        <v>2023</v>
      </c>
      <c r="C60" s="10">
        <f t="shared" si="4"/>
        <v>5747.5</v>
      </c>
      <c r="D60" s="10">
        <f t="shared" si="3"/>
        <v>3353.6510687202522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2"/>
      <c r="B61" s="9">
        <v>2024</v>
      </c>
      <c r="C61" s="10">
        <f t="shared" si="4"/>
        <v>5714.5833333333285</v>
      </c>
      <c r="D61" s="10">
        <f t="shared" si="3"/>
        <v>3388.261415271747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9">
        <v>2025</v>
      </c>
      <c r="C62" s="10">
        <f t="shared" si="4"/>
        <v>5615.277777777781</v>
      </c>
      <c r="D62" s="10">
        <f t="shared" si="3"/>
        <v>3055.5891430401357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9">
        <v>2026</v>
      </c>
      <c r="C63" s="10">
        <f t="shared" si="4"/>
        <v>5457.9050925925985</v>
      </c>
      <c r="D63" s="10">
        <f t="shared" si="3"/>
        <v>3270.3943200776803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9">
        <v>2027</v>
      </c>
      <c r="C64" s="10">
        <f t="shared" si="4"/>
        <v>6090.534336419747</v>
      </c>
      <c r="D64" s="10">
        <f t="shared" si="3"/>
        <v>3270.5708982753454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9">
        <v>2028</v>
      </c>
      <c r="C65" s="10">
        <f t="shared" si="4"/>
        <v>6047.5507973251079</v>
      </c>
      <c r="D65" s="10">
        <f t="shared" si="3"/>
        <v>3304.1789031134886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ht="15.75" thickBot="1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</row>
  </sheetData>
  <mergeCells count="3">
    <mergeCell ref="A1:O1"/>
    <mergeCell ref="A24:O24"/>
    <mergeCell ref="A46:O46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topLeftCell="A13" zoomScale="62" zoomScaleNormal="62" workbookViewId="0">
      <selection activeCell="X19" sqref="X19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7" ht="13.9" customHeight="1" x14ac:dyDescent="0.25"/>
    <row r="2" spans="2:7" ht="13.9" customHeight="1" x14ac:dyDescent="0.25"/>
    <row r="3" spans="2:7" ht="13.9" customHeight="1" x14ac:dyDescent="0.25"/>
    <row r="4" spans="2:7" ht="13.9" customHeight="1" x14ac:dyDescent="0.25"/>
    <row r="5" spans="2:7" ht="13.9" customHeight="1" x14ac:dyDescent="0.25"/>
    <row r="6" spans="2:7" x14ac:dyDescent="0.25">
      <c r="B6" s="9"/>
      <c r="C6" s="9" t="s">
        <v>3</v>
      </c>
      <c r="D6" s="9" t="s">
        <v>4</v>
      </c>
      <c r="E6" s="9" t="s">
        <v>8</v>
      </c>
      <c r="G6" s="1"/>
    </row>
    <row r="7" spans="2:7" x14ac:dyDescent="0.25">
      <c r="B7" s="9">
        <v>2014</v>
      </c>
      <c r="C7" s="10">
        <v>8765</v>
      </c>
      <c r="D7" s="10">
        <v>9766</v>
      </c>
      <c r="E7" s="10">
        <v>7653</v>
      </c>
      <c r="G7" s="1"/>
    </row>
    <row r="8" spans="2:7" x14ac:dyDescent="0.25">
      <c r="B8" s="9">
        <v>2015</v>
      </c>
      <c r="C8" s="10">
        <v>8976</v>
      </c>
      <c r="D8" s="10">
        <v>9567</v>
      </c>
      <c r="E8" s="10">
        <v>7903</v>
      </c>
    </row>
    <row r="9" spans="2:7" x14ac:dyDescent="0.25">
      <c r="B9" s="9">
        <v>2016</v>
      </c>
      <c r="C9" s="10">
        <v>8765</v>
      </c>
      <c r="D9" s="10">
        <v>9871</v>
      </c>
      <c r="E9" s="10">
        <v>7500</v>
      </c>
    </row>
    <row r="10" spans="2:7" x14ac:dyDescent="0.25">
      <c r="B10" s="9">
        <v>2017</v>
      </c>
      <c r="C10" s="10">
        <f>TREND(C7:C9,B7:B9)</f>
        <v>8835.3333333333339</v>
      </c>
      <c r="D10" s="10">
        <v>9123</v>
      </c>
      <c r="E10" s="10">
        <v>7100</v>
      </c>
    </row>
    <row r="11" spans="2:7" x14ac:dyDescent="0.25">
      <c r="B11" s="9">
        <v>2018</v>
      </c>
      <c r="C11" s="10">
        <f t="shared" ref="C11:C21" si="0">TREND(C8:C10,B8:B10)</f>
        <v>8929.111111111124</v>
      </c>
      <c r="D11" s="10">
        <v>9976</v>
      </c>
      <c r="E11" s="10">
        <f>TREND(E7:E10,D7:D10)</f>
        <v>7654.4757613672973</v>
      </c>
    </row>
    <row r="12" spans="2:7" x14ac:dyDescent="0.25">
      <c r="B12" s="9">
        <v>2019</v>
      </c>
      <c r="C12" s="10">
        <f t="shared" si="0"/>
        <v>8761.092592592584</v>
      </c>
      <c r="D12" s="10">
        <f>TREND(D7:D11,C7:C11)</f>
        <v>9674.6736526946006</v>
      </c>
      <c r="E12" s="10">
        <f t="shared" ref="E12:E21" si="1">TREND(E8:E11,D8:D11)</f>
        <v>7504.0856212161434</v>
      </c>
    </row>
    <row r="13" spans="2:7" x14ac:dyDescent="0.25">
      <c r="B13" s="9">
        <v>2020</v>
      </c>
      <c r="C13" s="10">
        <f t="shared" si="0"/>
        <v>8878.9660493827105</v>
      </c>
      <c r="D13" s="10">
        <f t="shared" ref="D13:D21" si="2">TREND(D8:D12,C8:C12)</f>
        <v>9649.5788380810318</v>
      </c>
      <c r="E13" s="10">
        <f t="shared" si="1"/>
        <v>7567.5665252539002</v>
      </c>
    </row>
    <row r="14" spans="2:7" x14ac:dyDescent="0.25">
      <c r="B14" s="9">
        <v>2021</v>
      </c>
      <c r="C14" s="10">
        <f t="shared" si="0"/>
        <v>8881.4624485596796</v>
      </c>
      <c r="D14" s="10">
        <f t="shared" si="2"/>
        <v>9615.7071530524736</v>
      </c>
      <c r="E14" s="10">
        <f t="shared" si="1"/>
        <v>7131.6506892818161</v>
      </c>
    </row>
    <row r="15" spans="2:7" x14ac:dyDescent="0.25">
      <c r="B15" s="9">
        <v>2022</v>
      </c>
      <c r="C15" s="10">
        <f t="shared" si="0"/>
        <v>8780.3221021947829</v>
      </c>
      <c r="D15" s="10">
        <f t="shared" si="2"/>
        <v>9564.2698312174562</v>
      </c>
      <c r="E15" s="10">
        <f t="shared" si="1"/>
        <v>7685.2801814193754</v>
      </c>
    </row>
    <row r="16" spans="2:7" x14ac:dyDescent="0.25">
      <c r="B16" s="9">
        <v>2023</v>
      </c>
      <c r="C16" s="10">
        <f t="shared" si="0"/>
        <v>8896.2388403063524</v>
      </c>
      <c r="D16" s="10">
        <f t="shared" si="2"/>
        <v>9813.2184239028848</v>
      </c>
      <c r="E16" s="10">
        <f t="shared" si="1"/>
        <v>7430.5928545350853</v>
      </c>
    </row>
    <row r="17" spans="2:5" x14ac:dyDescent="0.25">
      <c r="B17" s="9">
        <v>2024</v>
      </c>
      <c r="C17" s="10">
        <f t="shared" si="0"/>
        <v>8845.2862678136025</v>
      </c>
      <c r="D17" s="10">
        <f t="shared" si="2"/>
        <v>9610.4395073200085</v>
      </c>
      <c r="E17" s="10">
        <f t="shared" si="1"/>
        <v>7457.8176915890299</v>
      </c>
    </row>
    <row r="18" spans="2:5" x14ac:dyDescent="0.25">
      <c r="B18" s="9">
        <v>2025</v>
      </c>
      <c r="C18" s="10">
        <f t="shared" si="0"/>
        <v>8808.1336539621698</v>
      </c>
      <c r="D18" s="10">
        <f t="shared" si="2"/>
        <v>9683.4742916013511</v>
      </c>
      <c r="E18" s="10">
        <f t="shared" si="1"/>
        <v>7438.4543308094062</v>
      </c>
    </row>
    <row r="19" spans="2:5" x14ac:dyDescent="0.25">
      <c r="B19" s="9">
        <v>2026</v>
      </c>
      <c r="C19" s="10">
        <f t="shared" si="0"/>
        <v>8893.9388471994607</v>
      </c>
      <c r="D19" s="10">
        <f t="shared" si="2"/>
        <v>9705.0931079622442</v>
      </c>
      <c r="E19" s="10">
        <f t="shared" si="1"/>
        <v>7584.4382417095512</v>
      </c>
    </row>
    <row r="20" spans="2:5" x14ac:dyDescent="0.25">
      <c r="B20" s="9">
        <v>2027</v>
      </c>
      <c r="C20" s="10">
        <f t="shared" si="0"/>
        <v>8824.7932999654804</v>
      </c>
      <c r="D20" s="10">
        <f t="shared" si="2"/>
        <v>9581.4005108120982</v>
      </c>
      <c r="E20" s="10">
        <f t="shared" si="1"/>
        <v>7465.4941904560019</v>
      </c>
    </row>
    <row r="21" spans="2:5" x14ac:dyDescent="0.25">
      <c r="B21" s="9">
        <v>2028</v>
      </c>
      <c r="C21" s="10">
        <f t="shared" si="0"/>
        <v>8833.9587773740477</v>
      </c>
      <c r="D21" s="10">
        <f t="shared" si="2"/>
        <v>9744.8004770901171</v>
      </c>
      <c r="E21" s="10">
        <f t="shared" si="1"/>
        <v>7465.1978637158227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2015-06-16T02:46:55Z</dcterms:modified>
  <dc:language>es-EC</dc:language>
</cp:coreProperties>
</file>