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2" i="2" l="1"/>
  <c r="D4" i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12" i="2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<sst xmlns="http://schemas.openxmlformats.org/spreadsheetml/2006/main" count="52" uniqueCount="38">
  <si>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</si>
  <si>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</si>
  <si>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</si>
  <si>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</si>
  <si>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</si>
  <si>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</si>
  <si>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</si>
  <si>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</si>
  <si>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</si>
  <si>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</si>
  <si>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</si>
  <si>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</si>
  <si>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</si>
  <si>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</si>
  <si>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</si>
  <si>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</si>
  <si>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</si>
  <si>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</si>
  <si>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</si>
  <si>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</si>
  <si>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</si>
  <si>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</si>
  <si>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</si>
  <si>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</si>
  <si>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</si>
  <si>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</si>
  <si>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</si>
  <si>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</si>
  <si>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</si>
  <si>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</si>
  <si>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</si>
  <si>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</si>
  <si>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</si>
  <si>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</si>
  <si>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</si>
  <si>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</si>
  <si>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Atura promedio</t>
  </si>
  <si>
    <t>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</si>
</sst>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2" xfId="0" applyFont="1" applyFill="1" applyBorder="1"/>
    <xf numFmtId="9" fontId="0" fillId="0" borderId="2" xfId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9" fontId="3" fillId="0" borderId="2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EVOLUCION</a:t>
            </a:r>
            <a:r>
              <a:rPr lang="es-EC" baseline="0"/>
              <a:t> CRITERIO DE EVALUCION 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47776"/>
        <c:axId val="204806336"/>
      </c:lineChart>
      <c:catAx>
        <c:axId val="2607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6336"/>
        <c:crosses val="autoZero"/>
        <c:auto val="1"/>
        <c:lblAlgn val="ctr"/>
        <c:lblOffset val="100"/>
        <c:noMultiLvlLbl val="0"/>
      </c:catAx>
      <c:valAx>
        <c:axId val="20480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07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clase!$F$15:$F$18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48800"/>
        <c:axId val="261096000"/>
      </c:lineChart>
      <c:catAx>
        <c:axId val="2607488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261096000"/>
        <c:crosses val="autoZero"/>
        <c:auto val="1"/>
        <c:lblAlgn val="ctr"/>
        <c:lblOffset val="100"/>
        <c:noMultiLvlLbl val="0"/>
      </c:catAx>
      <c:valAx>
        <c:axId val="261096000"/>
        <c:scaling>
          <c:orientation val="minMax"/>
        </c:scaling>
        <c:delete val="0"/>
        <c:axPos val="r"/>
        <c:minorGridlines/>
        <c:numFmt formatCode="0%" sourceLinked="1"/>
        <c:majorTickMark val="out"/>
        <c:minorTickMark val="none"/>
        <c:tickLblPos val="nextTo"/>
        <c:crossAx val="2607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Edad  del</a:t>
            </a:r>
            <a:r>
              <a:rPr lang="en-US" baseline="0"/>
              <a:t> estudiante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tx>
          <c:invertIfNegative val="0"/>
          <c:cat>
            <c:strRef>
              <c:f>practica!$C$12:$C$26</c:f>
              <c:strCache>
                <c:ptCount val="15"/>
                <c:pt idx="0">
                  <c:v>Estefania</c:v>
                </c:pt>
                <c:pt idx="1">
                  <c:v>Martha</c:v>
                </c:pt>
                <c:pt idx="2">
                  <c:v>Sofia</c:v>
                </c:pt>
                <c:pt idx="3">
                  <c:v>Priscila</c:v>
                </c:pt>
                <c:pt idx="4">
                  <c:v>Tania</c:v>
                </c:pt>
                <c:pt idx="5">
                  <c:v>Andrea</c:v>
                </c:pt>
                <c:pt idx="6">
                  <c:v>Lucia</c:v>
                </c:pt>
                <c:pt idx="7">
                  <c:v>Pablo</c:v>
                </c:pt>
                <c:pt idx="8">
                  <c:v>Luis</c:v>
                </c:pt>
                <c:pt idx="9">
                  <c:v>Pedro</c:v>
                </c:pt>
                <c:pt idx="10">
                  <c:v>Santiago</c:v>
                </c:pt>
                <c:pt idx="11">
                  <c:v>Mario</c:v>
                </c:pt>
                <c:pt idx="12">
                  <c:v>Andres</c:v>
                </c:pt>
                <c:pt idx="13">
                  <c:v>Ronald</c:v>
                </c:pt>
                <c:pt idx="14">
                  <c:v>Mateo</c:v>
                </c:pt>
              </c:strCache>
            </c:strRef>
          </c:cat>
          <c:val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60750848"/>
        <c:axId val="261097728"/>
        <c:axId val="0"/>
      </c:bar3DChart>
      <c:catAx>
        <c:axId val="2607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97728"/>
        <c:crosses val="autoZero"/>
        <c:auto val="1"/>
        <c:lblAlgn val="ctr"/>
        <c:lblOffset val="100"/>
        <c:noMultiLvlLbl val="0"/>
      </c:catAx>
      <c:valAx>
        <c:axId val="2610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tx>
          <c:invertIfNegative val="0"/>
          <c:cat>
            <c:strRef>
              <c:f>practica!$C$12:$C$26</c:f>
              <c:strCache>
                <c:ptCount val="15"/>
                <c:pt idx="0">
                  <c:v>Estefania</c:v>
                </c:pt>
                <c:pt idx="1">
                  <c:v>Martha</c:v>
                </c:pt>
                <c:pt idx="2">
                  <c:v>Sofia</c:v>
                </c:pt>
                <c:pt idx="3">
                  <c:v>Priscila</c:v>
                </c:pt>
                <c:pt idx="4">
                  <c:v>Tania</c:v>
                </c:pt>
                <c:pt idx="5">
                  <c:v>Andrea</c:v>
                </c:pt>
                <c:pt idx="6">
                  <c:v>Lucia</c:v>
                </c:pt>
                <c:pt idx="7">
                  <c:v>Pablo</c:v>
                </c:pt>
                <c:pt idx="8">
                  <c:v>Luis</c:v>
                </c:pt>
                <c:pt idx="9">
                  <c:v>Pedro</c:v>
                </c:pt>
                <c:pt idx="10">
                  <c:v>Santiago</c:v>
                </c:pt>
                <c:pt idx="11">
                  <c:v>Mario</c:v>
                </c:pt>
                <c:pt idx="12">
                  <c:v>Andres</c:v>
                </c:pt>
                <c:pt idx="13">
                  <c:v>Ronald</c:v>
                </c:pt>
                <c:pt idx="14">
                  <c:v>Mateo</c:v>
                </c:pt>
              </c:strCache>
            </c:strRef>
          </c:cat>
          <c:val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88160"/>
        <c:axId val="261099456"/>
      </c:barChart>
      <c:catAx>
        <c:axId val="2617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99456"/>
        <c:crosses val="autoZero"/>
        <c:auto val="1"/>
        <c:lblAlgn val="ctr"/>
        <c:lblOffset val="100"/>
        <c:noMultiLvlLbl val="0"/>
      </c:catAx>
      <c:valAx>
        <c:axId val="261099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178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invertIfNegative val="0"/>
          <c:cat>
            <c:strRef>
              <c:f>practica!$C$12:$C$26</c:f>
              <c:strCache>
                <c:ptCount val="15"/>
                <c:pt idx="0">
                  <c:v>Estefania</c:v>
                </c:pt>
                <c:pt idx="1">
                  <c:v>Martha</c:v>
                </c:pt>
                <c:pt idx="2">
                  <c:v>Sofia</c:v>
                </c:pt>
                <c:pt idx="3">
                  <c:v>Priscila</c:v>
                </c:pt>
                <c:pt idx="4">
                  <c:v>Tania</c:v>
                </c:pt>
                <c:pt idx="5">
                  <c:v>Andrea</c:v>
                </c:pt>
                <c:pt idx="6">
                  <c:v>Lucia</c:v>
                </c:pt>
                <c:pt idx="7">
                  <c:v>Pablo</c:v>
                </c:pt>
                <c:pt idx="8">
                  <c:v>Luis</c:v>
                </c:pt>
                <c:pt idx="9">
                  <c:v>Pedro</c:v>
                </c:pt>
                <c:pt idx="10">
                  <c:v>Santiago</c:v>
                </c:pt>
                <c:pt idx="11">
                  <c:v>Mario</c:v>
                </c:pt>
                <c:pt idx="12">
                  <c:v>Andres</c:v>
                </c:pt>
                <c:pt idx="13">
                  <c:v>Ronald</c:v>
                </c:pt>
                <c:pt idx="14">
                  <c:v>Mateo</c:v>
                </c:pt>
              </c:strCache>
            </c:str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88672"/>
        <c:axId val="261101184"/>
      </c:barChart>
      <c:catAx>
        <c:axId val="26178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01184"/>
        <c:crosses val="autoZero"/>
        <c:auto val="1"/>
        <c:lblAlgn val="ctr"/>
        <c:lblOffset val="100"/>
        <c:noMultiLvlLbl val="0"/>
      </c:catAx>
      <c:valAx>
        <c:axId val="261101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17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</a:t>
            </a:r>
            <a:r>
              <a:rPr lang="es-EC" baseline="0"/>
              <a:t> por estatura</a:t>
            </a:r>
            <a:endParaRPr lang="es-EC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89184"/>
        <c:axId val="261102912"/>
      </c:lineChart>
      <c:catAx>
        <c:axId val="261789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61102912"/>
        <c:crosses val="autoZero"/>
        <c:auto val="1"/>
        <c:lblAlgn val="ctr"/>
        <c:lblOffset val="100"/>
        <c:noMultiLvlLbl val="0"/>
      </c:catAx>
      <c:valAx>
        <c:axId val="261102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178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</a:t>
            </a:r>
            <a:r>
              <a:rPr lang="en-US" baseline="0"/>
              <a:t> por edad</a:t>
            </a:r>
            <a:r>
              <a:rPr lang="en-US"/>
              <a:t>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9486892141554276E-2"/>
          <c:y val="6.1621511894952151E-2"/>
          <c:w val="0.73097287609678407"/>
          <c:h val="0.84202292459792494"/>
        </c:manualLayout>
      </c:layout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89696"/>
        <c:axId val="262612096"/>
      </c:lineChart>
      <c:catAx>
        <c:axId val="261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612096"/>
        <c:crosses val="autoZero"/>
        <c:auto val="1"/>
        <c:lblAlgn val="ctr"/>
        <c:lblOffset val="100"/>
        <c:noMultiLvlLbl val="0"/>
      </c:catAx>
      <c:valAx>
        <c:axId val="262612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17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32</xdr:row>
      <xdr:rowOff>61912</xdr:rowOff>
    </xdr:from>
    <xdr:to>
      <xdr:col>7</xdr:col>
      <xdr:colOff>1152525</xdr:colOff>
      <xdr:row>46</xdr:row>
      <xdr:rowOff>138112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48</xdr:row>
      <xdr:rowOff>61912</xdr:rowOff>
    </xdr:from>
    <xdr:to>
      <xdr:col>7</xdr:col>
      <xdr:colOff>1152525</xdr:colOff>
      <xdr:row>62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253092</xdr:colOff>
      <xdr:row>0</xdr:row>
      <xdr:rowOff>23813</xdr:rowOff>
    </xdr:from>
    <xdr:to>
      <xdr:col>20</xdr:col>
      <xdr:colOff>557892</xdr:colOff>
      <xdr:row>15</xdr:row>
      <xdr:rowOff>45584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253092</xdr:colOff>
      <xdr:row>32</xdr:row>
      <xdr:rowOff>44223</xdr:rowOff>
    </xdr:from>
    <xdr:to>
      <xdr:col>20</xdr:col>
      <xdr:colOff>560614</xdr:colOff>
      <xdr:row>46</xdr:row>
      <xdr:rowOff>161245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253092</xdr:colOff>
      <xdr:row>48</xdr:row>
      <xdr:rowOff>75520</xdr:rowOff>
    </xdr:from>
    <xdr:to>
      <xdr:col>20</xdr:col>
      <xdr:colOff>557892</xdr:colOff>
      <xdr:row>62</xdr:row>
      <xdr:rowOff>151720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253092</xdr:colOff>
      <xdr:row>64</xdr:row>
      <xdr:rowOff>36058</xdr:rowOff>
    </xdr:from>
    <xdr:to>
      <xdr:col>22</xdr:col>
      <xdr:colOff>14968</xdr:colOff>
      <xdr:row>78</xdr:row>
      <xdr:rowOff>153080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253092</xdr:colOff>
      <xdr:row>16</xdr:row>
      <xdr:rowOff>117702</xdr:rowOff>
    </xdr:from>
    <xdr:to>
      <xdr:col>20</xdr:col>
      <xdr:colOff>554428</xdr:colOff>
      <xdr:row>31</xdr:row>
      <xdr:rowOff>30615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3" t="s">
        <v>6</v>
      </c>
      <c r="C2" s="23"/>
      <c r="D2" s="23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CHAR(CODE("A")+ROUND(practica!G12*21,1))</f>
        <v>T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4" t="s">
        <v>17</v>
      </c>
      <c r="F22" s="24"/>
      <c r="G22" s="24"/>
      <c r="H22" s="24"/>
      <c r="I22" s="24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4" zoomScale="55" zoomScaleNormal="55" workbookViewId="0">
      <selection activeCell="Y28" sqref="Y28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7" max="8" width="16.28515625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6" spans="3:8" ht="16.5" x14ac:dyDescent="0.25">
      <c r="G6" s="25"/>
    </row>
    <row r="7" spans="3:8" ht="16.5" x14ac:dyDescent="0.25">
      <c r="G7" s="25"/>
    </row>
    <row r="10" spans="3:8" x14ac:dyDescent="0.25">
      <c r="D10" s="4" t="s">
        <v>35</v>
      </c>
      <c r="E10" s="4" t="s">
        <v>33</v>
      </c>
      <c r="F10" s="4" t="s">
        <v>34</v>
      </c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20" t="s">
        <v>36</v>
      </c>
      <c r="H11" s="22" t="s">
        <v>37</v>
      </c>
    </row>
    <row r="12" spans="3:8" ht="16.5" x14ac:dyDescent="0.25">
      <c r="C12" s="2" t="s">
        <v>25</v>
      </c>
      <c r="D12" s="17">
        <v>21</v>
      </c>
      <c r="E12" s="18">
        <v>1.6060000000000001</v>
      </c>
      <c r="F12" s="19">
        <v>145</v>
      </c>
      <c r="G12" s="21">
        <f>(E12/1.7)</f>
        <v>0.94470588235294128</v>
      </c>
      <c r="H12" s="26" t="str">
        <f>CHAR(CODE("a")+ROUND(G12*21,1))</f>
        <v>t</v>
      </c>
    </row>
    <row r="13" spans="3:8" ht="16.5" x14ac:dyDescent="0.25">
      <c r="C13" s="2" t="s">
        <v>29</v>
      </c>
      <c r="D13" s="17">
        <v>21</v>
      </c>
      <c r="E13" s="18">
        <v>1.621</v>
      </c>
      <c r="F13" s="19">
        <v>123</v>
      </c>
      <c r="G13" s="21">
        <f t="shared" ref="G13:G26" si="0">(E13/1.7)</f>
        <v>0.95352941176470596</v>
      </c>
      <c r="H13" s="26" t="str">
        <f t="shared" ref="H13:H26" si="1">CHAR(CODE("a")+ROUND(G13*21,1))</f>
        <v>u</v>
      </c>
    </row>
    <row r="14" spans="3:8" ht="16.5" x14ac:dyDescent="0.25">
      <c r="C14" s="2" t="s">
        <v>28</v>
      </c>
      <c r="D14" s="17">
        <v>23</v>
      </c>
      <c r="E14" s="18">
        <v>1.6359999999999999</v>
      </c>
      <c r="F14" s="19">
        <v>134</v>
      </c>
      <c r="G14" s="21">
        <f t="shared" si="0"/>
        <v>0.96235294117647052</v>
      </c>
      <c r="H14" s="26" t="str">
        <f t="shared" si="1"/>
        <v>u</v>
      </c>
    </row>
    <row r="15" spans="3:8" ht="16.5" x14ac:dyDescent="0.25">
      <c r="C15" s="2" t="s">
        <v>31</v>
      </c>
      <c r="D15" s="17">
        <v>21</v>
      </c>
      <c r="E15" s="18">
        <v>1.651</v>
      </c>
      <c r="F15" s="19">
        <v>124</v>
      </c>
      <c r="G15" s="21">
        <f t="shared" si="0"/>
        <v>0.97117647058823531</v>
      </c>
      <c r="H15" s="26" t="str">
        <f t="shared" si="1"/>
        <v>u</v>
      </c>
    </row>
    <row r="16" spans="3:8" ht="16.5" x14ac:dyDescent="0.25">
      <c r="C16" s="2" t="s">
        <v>30</v>
      </c>
      <c r="D16" s="17">
        <v>23</v>
      </c>
      <c r="E16" s="18">
        <v>1.6659999999999999</v>
      </c>
      <c r="F16" s="19">
        <v>132</v>
      </c>
      <c r="G16" s="21">
        <f t="shared" si="0"/>
        <v>0.98</v>
      </c>
      <c r="H16" s="26" t="str">
        <f t="shared" si="1"/>
        <v>u</v>
      </c>
    </row>
    <row r="17" spans="3:8" ht="16.5" x14ac:dyDescent="0.25">
      <c r="C17" s="2" t="s">
        <v>24</v>
      </c>
      <c r="D17" s="17">
        <v>23</v>
      </c>
      <c r="E17" s="18">
        <v>1.681</v>
      </c>
      <c r="F17" s="19">
        <v>121</v>
      </c>
      <c r="G17" s="21">
        <f t="shared" si="0"/>
        <v>0.98882352941176477</v>
      </c>
      <c r="H17" s="26" t="str">
        <f t="shared" si="1"/>
        <v>u</v>
      </c>
    </row>
    <row r="18" spans="3:8" ht="16.5" x14ac:dyDescent="0.25">
      <c r="C18" s="2" t="s">
        <v>26</v>
      </c>
      <c r="D18" s="17">
        <v>24</v>
      </c>
      <c r="E18" s="18">
        <v>1.696</v>
      </c>
      <c r="F18" s="19">
        <v>167</v>
      </c>
      <c r="G18" s="21">
        <f t="shared" si="0"/>
        <v>0.99764705882352944</v>
      </c>
      <c r="H18" s="26" t="str">
        <f t="shared" si="1"/>
        <v>v</v>
      </c>
    </row>
    <row r="19" spans="3:8" ht="16.5" x14ac:dyDescent="0.25">
      <c r="C19" s="2" t="s">
        <v>22</v>
      </c>
      <c r="D19" s="17">
        <v>24</v>
      </c>
      <c r="E19" s="18">
        <v>1.7110000000000001</v>
      </c>
      <c r="F19" s="19">
        <v>187</v>
      </c>
      <c r="G19" s="21">
        <f t="shared" si="0"/>
        <v>1.0064705882352942</v>
      </c>
      <c r="H19" s="26" t="str">
        <f t="shared" si="1"/>
        <v>v</v>
      </c>
    </row>
    <row r="20" spans="3:8" ht="16.5" x14ac:dyDescent="0.25">
      <c r="C20" s="2" t="s">
        <v>13</v>
      </c>
      <c r="D20" s="17">
        <v>22</v>
      </c>
      <c r="E20" s="18">
        <v>1.726</v>
      </c>
      <c r="F20" s="19">
        <v>156</v>
      </c>
      <c r="G20" s="21">
        <f t="shared" si="0"/>
        <v>1.0152941176470589</v>
      </c>
      <c r="H20" s="26" t="str">
        <f t="shared" si="1"/>
        <v>v</v>
      </c>
    </row>
    <row r="21" spans="3:8" ht="16.5" x14ac:dyDescent="0.25">
      <c r="C21" s="2" t="s">
        <v>12</v>
      </c>
      <c r="D21" s="17">
        <v>24</v>
      </c>
      <c r="E21" s="18">
        <v>1.7410000000000001</v>
      </c>
      <c r="F21" s="19">
        <v>176</v>
      </c>
      <c r="G21" s="21">
        <f t="shared" si="0"/>
        <v>1.0241176470588236</v>
      </c>
      <c r="H21" s="26" t="str">
        <f t="shared" si="1"/>
        <v>v</v>
      </c>
    </row>
    <row r="22" spans="3:8" ht="16.5" x14ac:dyDescent="0.25">
      <c r="C22" s="2" t="s">
        <v>15</v>
      </c>
      <c r="D22" s="17">
        <v>23</v>
      </c>
      <c r="E22" s="18">
        <v>1.76</v>
      </c>
      <c r="F22" s="19">
        <v>145</v>
      </c>
      <c r="G22" s="21">
        <f t="shared" si="0"/>
        <v>1.0352941176470589</v>
      </c>
      <c r="H22" s="26" t="str">
        <f t="shared" si="1"/>
        <v>v</v>
      </c>
    </row>
    <row r="23" spans="3:8" ht="16.5" x14ac:dyDescent="0.25">
      <c r="C23" s="2" t="s">
        <v>27</v>
      </c>
      <c r="D23" s="17">
        <v>22</v>
      </c>
      <c r="E23" s="18">
        <v>1.77</v>
      </c>
      <c r="F23" s="19">
        <v>145</v>
      </c>
      <c r="G23" s="21">
        <f t="shared" si="0"/>
        <v>1.0411764705882354</v>
      </c>
      <c r="H23" s="26" t="str">
        <f t="shared" si="1"/>
        <v>v</v>
      </c>
    </row>
    <row r="24" spans="3:8" ht="16.5" x14ac:dyDescent="0.25">
      <c r="C24" s="2" t="s">
        <v>14</v>
      </c>
      <c r="D24" s="17">
        <v>21</v>
      </c>
      <c r="E24" s="18">
        <v>1.78</v>
      </c>
      <c r="F24" s="19">
        <v>167</v>
      </c>
      <c r="G24" s="21">
        <f t="shared" si="0"/>
        <v>1.0470588235294118</v>
      </c>
      <c r="H24" s="26" t="str">
        <f t="shared" si="1"/>
        <v>w</v>
      </c>
    </row>
    <row r="25" spans="3:8" ht="16.5" x14ac:dyDescent="0.25">
      <c r="C25" s="2" t="s">
        <v>32</v>
      </c>
      <c r="D25" s="17">
        <v>21</v>
      </c>
      <c r="E25" s="18">
        <v>1.8</v>
      </c>
      <c r="F25" s="19">
        <v>176</v>
      </c>
      <c r="G25" s="21">
        <f t="shared" si="0"/>
        <v>1.0588235294117647</v>
      </c>
      <c r="H25" s="26" t="str">
        <f t="shared" si="1"/>
        <v>w</v>
      </c>
    </row>
    <row r="26" spans="3:8" ht="16.5" x14ac:dyDescent="0.25">
      <c r="C26" s="2" t="s">
        <v>23</v>
      </c>
      <c r="D26" s="17">
        <v>23</v>
      </c>
      <c r="E26" s="18">
        <v>1.82</v>
      </c>
      <c r="F26" s="19">
        <v>180</v>
      </c>
      <c r="G26" s="21">
        <f t="shared" si="0"/>
        <v>1.0705882352941176</v>
      </c>
      <c r="H26" s="26" t="str">
        <f t="shared" si="1"/>
        <v>w</v>
      </c>
    </row>
  </sheetData>
  <sortState ref="C12:F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2015-06-17T01:05:47Z</dcterms:modified>
  <dc:language>es-EC</dc:language>
</cp:coreProperties>
</file>