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5" i="2"/>
  <c r="E24" i="2"/>
  <c r="B21" i="2"/>
  <c r="B16" i="2"/>
  <c r="B17" i="2" s="1"/>
  <c r="B8" i="2"/>
  <c r="B11" i="2" s="1"/>
  <c r="B9" i="2"/>
  <c r="B10" i="2"/>
  <c r="B7" i="2"/>
  <c r="B4" i="2"/>
  <c r="B35" i="1"/>
  <c r="B31" i="1"/>
  <c r="B33" i="1" s="1"/>
  <c r="B28" i="1"/>
  <c r="B26" i="1"/>
  <c r="B20" i="1"/>
  <c r="B16" i="1"/>
  <c r="B18" i="1" s="1"/>
  <c r="B22" i="1" s="1"/>
  <c r="B12" i="1"/>
  <c r="B10" i="1"/>
  <c r="B2" i="1"/>
  <c r="B43" i="1" s="1"/>
  <c r="B37" i="1"/>
  <c r="B40" i="1"/>
  <c r="B8" i="1" l="1"/>
  <c r="B24" i="1" s="1"/>
  <c r="B4" i="1"/>
  <c r="B6" i="1"/>
  <c r="B14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<sst xmlns="http://schemas.openxmlformats.org/spreadsheetml/2006/main" count="33" uniqueCount="33">
  <si>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</si>
  <si>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</si>
  <si>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</si>
  <si>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</si>
  <si>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</si>
  <si>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</si>
  <si>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</si>
  <si>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</si>
  <si>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</si>
  <si>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</si>
  <si>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</si>
  <si>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</si>
  <si>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</si>
  <si>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</si>
  <si>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</si>
  <si>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</si>
  <si>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</si>
  <si>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</si>
  <si>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</si>
  <si>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</si>
  <si>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</si>
  <si>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</si>
  <si>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HORAS TRABAJADAS</t>
  </si>
  <si>
    <t>FECHA DE INGRESO</t>
  </si>
  <si>
    <t>FECHA DE SALIDA</t>
  </si>
  <si>
    <t>DIAS LABORABLES</t>
  </si>
  <si>
    <t>CUANTO DINERO GANÓ</t>
  </si>
  <si>
    <t>FECHA 1</t>
  </si>
  <si>
    <t>FECHA 2</t>
  </si>
  <si>
    <t>DIFERENCIA</t>
  </si>
  <si>
    <t>INICIO SEGURO</t>
  </si>
  <si>
    <t>FIN SEGURO</t>
  </si>
  <si>
    <t>NUMERO DE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</si>
</sst>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4" formatCode="dd/mm/yy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 applyAlignment="1">
      <alignment horizontal="left"/>
    </xf>
    <xf numFmtId="18" fontId="0" fillId="0" borderId="7" xfId="0" applyNumberFormat="1" applyBorder="1"/>
    <xf numFmtId="22" fontId="2" fillId="0" borderId="7" xfId="0" applyNumberFormat="1" applyFont="1" applyBorder="1" applyAlignment="1">
      <alignment wrapText="1"/>
    </xf>
    <xf numFmtId="18" fontId="2" fillId="0" borderId="7" xfId="0" applyNumberFormat="1" applyFont="1" applyBorder="1"/>
    <xf numFmtId="0" fontId="0" fillId="0" borderId="7" xfId="0" applyBorder="1" applyAlignment="1">
      <alignment horizontal="center"/>
    </xf>
    <xf numFmtId="174" fontId="0" fillId="0" borderId="7" xfId="0" applyNumberFormat="1" applyBorder="1"/>
    <xf numFmtId="22" fontId="0" fillId="0" borderId="7" xfId="0" applyNumberFormat="1" applyBorder="1"/>
    <xf numFmtId="14" fontId="0" fillId="0" borderId="7" xfId="0" applyNumberFormat="1" applyBorder="1"/>
    <xf numFmtId="0" fontId="0" fillId="0" borderId="7" xfId="0" applyBorder="1"/>
    <xf numFmtId="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A26" sqref="A26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42164.855234259259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 t="e">
        <f ca="1">NUM.DESEMANA(B2)</f>
        <v>#NAME?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10" zoomScaleNormal="100" workbookViewId="0">
      <selection activeCell="E10" sqref="E10"/>
    </sheetView>
  </sheetViews>
  <sheetFormatPr baseColWidth="10" defaultColWidth="9.140625" defaultRowHeight="15" x14ac:dyDescent="0.25"/>
  <cols>
    <col min="1" max="1" width="21.5703125" customWidth="1"/>
    <col min="2" max="2" width="12.140625"/>
    <col min="5" max="5" width="11.42578125" customWidth="1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4"/>
      <c r="B5" s="15"/>
    </row>
    <row r="7" spans="1:2" x14ac:dyDescent="0.25">
      <c r="A7" s="16">
        <v>42190.375844907408</v>
      </c>
      <c r="B7" s="17">
        <f>TIME(HOUR(A7),MINUTE(A7),SECOND(A7))</f>
        <v>0.37584490740740745</v>
      </c>
    </row>
    <row r="8" spans="1:2" x14ac:dyDescent="0.25">
      <c r="A8" s="16">
        <v>42190.530069444445</v>
      </c>
      <c r="B8" s="17">
        <f t="shared" ref="B8:B10" si="0">TIME(HOUR(A8),MINUTE(A8),SECOND(A8))</f>
        <v>0.53006944444444437</v>
      </c>
    </row>
    <row r="9" spans="1:2" x14ac:dyDescent="0.25">
      <c r="A9" s="16">
        <v>42190.605034722219</v>
      </c>
      <c r="B9" s="17">
        <f t="shared" si="0"/>
        <v>0.60503472222222221</v>
      </c>
    </row>
    <row r="10" spans="1:2" x14ac:dyDescent="0.25">
      <c r="A10" s="16">
        <v>42190.792048611111</v>
      </c>
      <c r="B10" s="17">
        <f t="shared" si="0"/>
        <v>0.79204861111111102</v>
      </c>
    </row>
    <row r="11" spans="1:2" x14ac:dyDescent="0.25">
      <c r="A11" s="18" t="s">
        <v>22</v>
      </c>
      <c r="B11" s="19">
        <f>TEXT(B8-B7,"h:mm:ss")+TEXT(B10-B9,"h:mm:ss")</f>
        <v>0.3412384259259259</v>
      </c>
    </row>
    <row r="13" spans="1:2" x14ac:dyDescent="0.25">
      <c r="A13" s="22" t="s">
        <v>23</v>
      </c>
      <c r="B13" s="23">
        <v>40664</v>
      </c>
    </row>
    <row r="14" spans="1:2" x14ac:dyDescent="0.25">
      <c r="A14" s="24" t="s">
        <v>24</v>
      </c>
      <c r="B14" s="23">
        <v>41639</v>
      </c>
    </row>
    <row r="16" spans="1:2" x14ac:dyDescent="0.25">
      <c r="A16" s="24" t="s">
        <v>25</v>
      </c>
      <c r="B16" s="25">
        <f>NETWORKDAYS(B13,B14)</f>
        <v>697</v>
      </c>
    </row>
    <row r="17" spans="1:7" x14ac:dyDescent="0.25">
      <c r="A17" s="24" t="s">
        <v>26</v>
      </c>
      <c r="B17" s="24">
        <f>B16*8*8</f>
        <v>44608</v>
      </c>
    </row>
    <row r="19" spans="1:7" x14ac:dyDescent="0.25">
      <c r="A19" s="24" t="s">
        <v>27</v>
      </c>
      <c r="B19" s="23">
        <v>40668</v>
      </c>
    </row>
    <row r="20" spans="1:7" x14ac:dyDescent="0.25">
      <c r="A20" s="24" t="s">
        <v>28</v>
      </c>
      <c r="B20" s="23">
        <v>36985</v>
      </c>
    </row>
    <row r="21" spans="1:7" x14ac:dyDescent="0.25">
      <c r="A21" s="24" t="s">
        <v>29</v>
      </c>
      <c r="B21" s="25">
        <f>(YEARFRAC(B20,B19))</f>
        <v>10.08611111111111</v>
      </c>
      <c r="C21" s="24">
        <v>10</v>
      </c>
    </row>
    <row r="23" spans="1:7" x14ac:dyDescent="0.25">
      <c r="A23" s="24" t="s">
        <v>30</v>
      </c>
      <c r="B23" s="23">
        <v>39691</v>
      </c>
    </row>
    <row r="24" spans="1:7" x14ac:dyDescent="0.25">
      <c r="A24" s="24" t="s">
        <v>31</v>
      </c>
      <c r="B24" s="23">
        <v>41629</v>
      </c>
      <c r="E24" s="20">
        <f>INT(YEARFRAC(B24,B23)*12)</f>
        <v>63</v>
      </c>
      <c r="F24" s="24" t="s">
        <v>32</v>
      </c>
      <c r="G24" s="24"/>
    </row>
    <row r="25" spans="1:7" x14ac:dyDescent="0.25">
      <c r="A25" s="20">
        <v>1</v>
      </c>
      <c r="B25" s="21">
        <f>EDATE($B$23,A25)</f>
        <v>39721</v>
      </c>
    </row>
    <row r="26" spans="1:7" x14ac:dyDescent="0.25">
      <c r="A26" s="20">
        <v>2</v>
      </c>
      <c r="B26" s="21">
        <f t="shared" ref="B26:B87" si="1">EDATE($B$23,A26)</f>
        <v>39752</v>
      </c>
    </row>
    <row r="27" spans="1:7" x14ac:dyDescent="0.25">
      <c r="A27" s="20">
        <v>3</v>
      </c>
      <c r="B27" s="21">
        <f t="shared" si="1"/>
        <v>39782</v>
      </c>
    </row>
    <row r="28" spans="1:7" x14ac:dyDescent="0.25">
      <c r="A28" s="20">
        <v>4</v>
      </c>
      <c r="B28" s="21">
        <f t="shared" si="1"/>
        <v>39813</v>
      </c>
    </row>
    <row r="29" spans="1:7" x14ac:dyDescent="0.25">
      <c r="A29" s="20">
        <v>5</v>
      </c>
      <c r="B29" s="21">
        <f t="shared" si="1"/>
        <v>39844</v>
      </c>
    </row>
    <row r="30" spans="1:7" x14ac:dyDescent="0.25">
      <c r="A30" s="20">
        <v>6</v>
      </c>
      <c r="B30" s="21">
        <f t="shared" si="1"/>
        <v>39872</v>
      </c>
    </row>
    <row r="31" spans="1:7" x14ac:dyDescent="0.25">
      <c r="A31" s="20">
        <v>7</v>
      </c>
      <c r="B31" s="21">
        <f t="shared" si="1"/>
        <v>39903</v>
      </c>
    </row>
    <row r="32" spans="1:7" x14ac:dyDescent="0.25">
      <c r="A32" s="20">
        <v>8</v>
      </c>
      <c r="B32" s="21">
        <f t="shared" si="1"/>
        <v>39933</v>
      </c>
    </row>
    <row r="33" spans="1:2" x14ac:dyDescent="0.25">
      <c r="A33" s="20">
        <v>9</v>
      </c>
      <c r="B33" s="21">
        <f t="shared" si="1"/>
        <v>39964</v>
      </c>
    </row>
    <row r="34" spans="1:2" x14ac:dyDescent="0.25">
      <c r="A34" s="20">
        <v>10</v>
      </c>
      <c r="B34" s="21">
        <f t="shared" si="1"/>
        <v>39994</v>
      </c>
    </row>
    <row r="35" spans="1:2" x14ac:dyDescent="0.25">
      <c r="A35" s="20">
        <v>11</v>
      </c>
      <c r="B35" s="21">
        <f t="shared" si="1"/>
        <v>40025</v>
      </c>
    </row>
    <row r="36" spans="1:2" x14ac:dyDescent="0.25">
      <c r="A36" s="20">
        <v>12</v>
      </c>
      <c r="B36" s="21">
        <f t="shared" si="1"/>
        <v>40056</v>
      </c>
    </row>
    <row r="37" spans="1:2" x14ac:dyDescent="0.25">
      <c r="A37" s="20">
        <v>13</v>
      </c>
      <c r="B37" s="21">
        <f t="shared" si="1"/>
        <v>40086</v>
      </c>
    </row>
    <row r="38" spans="1:2" x14ac:dyDescent="0.25">
      <c r="A38" s="20">
        <v>14</v>
      </c>
      <c r="B38" s="21">
        <f t="shared" si="1"/>
        <v>40117</v>
      </c>
    </row>
    <row r="39" spans="1:2" x14ac:dyDescent="0.25">
      <c r="A39" s="20">
        <v>15</v>
      </c>
      <c r="B39" s="21">
        <f t="shared" si="1"/>
        <v>40147</v>
      </c>
    </row>
    <row r="40" spans="1:2" x14ac:dyDescent="0.25">
      <c r="A40" s="20">
        <v>16</v>
      </c>
      <c r="B40" s="21">
        <f t="shared" si="1"/>
        <v>40178</v>
      </c>
    </row>
    <row r="41" spans="1:2" x14ac:dyDescent="0.25">
      <c r="A41" s="20">
        <v>17</v>
      </c>
      <c r="B41" s="21">
        <f t="shared" si="1"/>
        <v>40209</v>
      </c>
    </row>
    <row r="42" spans="1:2" x14ac:dyDescent="0.25">
      <c r="A42" s="20">
        <v>18</v>
      </c>
      <c r="B42" s="21">
        <f t="shared" si="1"/>
        <v>40237</v>
      </c>
    </row>
    <row r="43" spans="1:2" x14ac:dyDescent="0.25">
      <c r="A43" s="20">
        <v>19</v>
      </c>
      <c r="B43" s="21">
        <f t="shared" si="1"/>
        <v>40268</v>
      </c>
    </row>
    <row r="44" spans="1:2" x14ac:dyDescent="0.25">
      <c r="A44" s="20">
        <v>20</v>
      </c>
      <c r="B44" s="21">
        <f t="shared" si="1"/>
        <v>40298</v>
      </c>
    </row>
    <row r="45" spans="1:2" x14ac:dyDescent="0.25">
      <c r="A45" s="20">
        <v>21</v>
      </c>
      <c r="B45" s="21">
        <f t="shared" si="1"/>
        <v>40329</v>
      </c>
    </row>
    <row r="46" spans="1:2" x14ac:dyDescent="0.25">
      <c r="A46" s="20">
        <v>22</v>
      </c>
      <c r="B46" s="21">
        <f t="shared" si="1"/>
        <v>40359</v>
      </c>
    </row>
    <row r="47" spans="1:2" x14ac:dyDescent="0.25">
      <c r="A47" s="20">
        <v>23</v>
      </c>
      <c r="B47" s="21">
        <f t="shared" si="1"/>
        <v>40390</v>
      </c>
    </row>
    <row r="48" spans="1:2" x14ac:dyDescent="0.25">
      <c r="A48" s="20">
        <v>24</v>
      </c>
      <c r="B48" s="21">
        <f t="shared" si="1"/>
        <v>40421</v>
      </c>
    </row>
    <row r="49" spans="1:2" x14ac:dyDescent="0.25">
      <c r="A49" s="20">
        <v>25</v>
      </c>
      <c r="B49" s="21">
        <f t="shared" si="1"/>
        <v>40451</v>
      </c>
    </row>
    <row r="50" spans="1:2" x14ac:dyDescent="0.25">
      <c r="A50" s="20">
        <v>26</v>
      </c>
      <c r="B50" s="21">
        <f t="shared" si="1"/>
        <v>40482</v>
      </c>
    </row>
    <row r="51" spans="1:2" x14ac:dyDescent="0.25">
      <c r="A51" s="20">
        <v>27</v>
      </c>
      <c r="B51" s="21">
        <f t="shared" si="1"/>
        <v>40512</v>
      </c>
    </row>
    <row r="52" spans="1:2" x14ac:dyDescent="0.25">
      <c r="A52" s="20">
        <v>28</v>
      </c>
      <c r="B52" s="21">
        <f t="shared" si="1"/>
        <v>40543</v>
      </c>
    </row>
    <row r="53" spans="1:2" x14ac:dyDescent="0.25">
      <c r="A53" s="20">
        <v>29</v>
      </c>
      <c r="B53" s="21">
        <f t="shared" si="1"/>
        <v>40574</v>
      </c>
    </row>
    <row r="54" spans="1:2" x14ac:dyDescent="0.25">
      <c r="A54" s="20">
        <v>30</v>
      </c>
      <c r="B54" s="21">
        <f t="shared" si="1"/>
        <v>40602</v>
      </c>
    </row>
    <row r="55" spans="1:2" x14ac:dyDescent="0.25">
      <c r="A55" s="20">
        <v>31</v>
      </c>
      <c r="B55" s="21">
        <f t="shared" si="1"/>
        <v>40633</v>
      </c>
    </row>
    <row r="56" spans="1:2" x14ac:dyDescent="0.25">
      <c r="A56" s="20">
        <v>32</v>
      </c>
      <c r="B56" s="21">
        <f t="shared" si="1"/>
        <v>40663</v>
      </c>
    </row>
    <row r="57" spans="1:2" x14ac:dyDescent="0.25">
      <c r="A57" s="20">
        <v>33</v>
      </c>
      <c r="B57" s="21">
        <f t="shared" si="1"/>
        <v>40694</v>
      </c>
    </row>
    <row r="58" spans="1:2" x14ac:dyDescent="0.25">
      <c r="A58" s="20">
        <v>34</v>
      </c>
      <c r="B58" s="21">
        <f t="shared" si="1"/>
        <v>40724</v>
      </c>
    </row>
    <row r="59" spans="1:2" x14ac:dyDescent="0.25">
      <c r="A59" s="20">
        <v>35</v>
      </c>
      <c r="B59" s="21">
        <f t="shared" si="1"/>
        <v>40755</v>
      </c>
    </row>
    <row r="60" spans="1:2" x14ac:dyDescent="0.25">
      <c r="A60" s="20">
        <v>36</v>
      </c>
      <c r="B60" s="21">
        <f t="shared" si="1"/>
        <v>40786</v>
      </c>
    </row>
    <row r="61" spans="1:2" x14ac:dyDescent="0.25">
      <c r="A61" s="20">
        <v>37</v>
      </c>
      <c r="B61" s="21">
        <f t="shared" si="1"/>
        <v>40816</v>
      </c>
    </row>
    <row r="62" spans="1:2" x14ac:dyDescent="0.25">
      <c r="A62" s="20">
        <v>38</v>
      </c>
      <c r="B62" s="21">
        <f t="shared" si="1"/>
        <v>40847</v>
      </c>
    </row>
    <row r="63" spans="1:2" x14ac:dyDescent="0.25">
      <c r="A63" s="20">
        <v>39</v>
      </c>
      <c r="B63" s="21">
        <f t="shared" si="1"/>
        <v>40877</v>
      </c>
    </row>
    <row r="64" spans="1:2" x14ac:dyDescent="0.25">
      <c r="A64" s="20">
        <v>40</v>
      </c>
      <c r="B64" s="21">
        <f t="shared" si="1"/>
        <v>40908</v>
      </c>
    </row>
    <row r="65" spans="1:2" x14ac:dyDescent="0.25">
      <c r="A65" s="20">
        <v>41</v>
      </c>
      <c r="B65" s="21">
        <f t="shared" si="1"/>
        <v>40939</v>
      </c>
    </row>
    <row r="66" spans="1:2" x14ac:dyDescent="0.25">
      <c r="A66" s="20">
        <v>42</v>
      </c>
      <c r="B66" s="21">
        <f t="shared" si="1"/>
        <v>40968</v>
      </c>
    </row>
    <row r="67" spans="1:2" x14ac:dyDescent="0.25">
      <c r="A67" s="20">
        <v>43</v>
      </c>
      <c r="B67" s="21">
        <f t="shared" si="1"/>
        <v>40999</v>
      </c>
    </row>
    <row r="68" spans="1:2" x14ac:dyDescent="0.25">
      <c r="A68" s="20">
        <v>44</v>
      </c>
      <c r="B68" s="21">
        <f t="shared" si="1"/>
        <v>41029</v>
      </c>
    </row>
    <row r="69" spans="1:2" x14ac:dyDescent="0.25">
      <c r="A69" s="20">
        <v>45</v>
      </c>
      <c r="B69" s="21">
        <f t="shared" si="1"/>
        <v>41060</v>
      </c>
    </row>
    <row r="70" spans="1:2" x14ac:dyDescent="0.25">
      <c r="A70" s="20">
        <v>46</v>
      </c>
      <c r="B70" s="21">
        <f t="shared" si="1"/>
        <v>41090</v>
      </c>
    </row>
    <row r="71" spans="1:2" x14ac:dyDescent="0.25">
      <c r="A71" s="20">
        <v>47</v>
      </c>
      <c r="B71" s="21">
        <f t="shared" si="1"/>
        <v>41121</v>
      </c>
    </row>
    <row r="72" spans="1:2" x14ac:dyDescent="0.25">
      <c r="A72" s="20">
        <v>48</v>
      </c>
      <c r="B72" s="21">
        <f t="shared" si="1"/>
        <v>41152</v>
      </c>
    </row>
    <row r="73" spans="1:2" x14ac:dyDescent="0.25">
      <c r="A73" s="20">
        <v>49</v>
      </c>
      <c r="B73" s="21">
        <f t="shared" si="1"/>
        <v>41182</v>
      </c>
    </row>
    <row r="74" spans="1:2" x14ac:dyDescent="0.25">
      <c r="A74" s="20">
        <v>50</v>
      </c>
      <c r="B74" s="21">
        <f t="shared" si="1"/>
        <v>41213</v>
      </c>
    </row>
    <row r="75" spans="1:2" x14ac:dyDescent="0.25">
      <c r="A75" s="20">
        <v>51</v>
      </c>
      <c r="B75" s="21">
        <f t="shared" si="1"/>
        <v>41243</v>
      </c>
    </row>
    <row r="76" spans="1:2" x14ac:dyDescent="0.25">
      <c r="A76" s="20">
        <v>52</v>
      </c>
      <c r="B76" s="21">
        <f t="shared" si="1"/>
        <v>41274</v>
      </c>
    </row>
    <row r="77" spans="1:2" x14ac:dyDescent="0.25">
      <c r="A77" s="20">
        <v>53</v>
      </c>
      <c r="B77" s="21">
        <f t="shared" si="1"/>
        <v>41305</v>
      </c>
    </row>
    <row r="78" spans="1:2" x14ac:dyDescent="0.25">
      <c r="A78" s="20">
        <v>54</v>
      </c>
      <c r="B78" s="21">
        <f t="shared" si="1"/>
        <v>41333</v>
      </c>
    </row>
    <row r="79" spans="1:2" x14ac:dyDescent="0.25">
      <c r="A79" s="20">
        <v>55</v>
      </c>
      <c r="B79" s="21">
        <f t="shared" si="1"/>
        <v>41364</v>
      </c>
    </row>
    <row r="80" spans="1:2" x14ac:dyDescent="0.25">
      <c r="A80" s="20">
        <v>56</v>
      </c>
      <c r="B80" s="21">
        <f t="shared" si="1"/>
        <v>41394</v>
      </c>
    </row>
    <row r="81" spans="1:2" x14ac:dyDescent="0.25">
      <c r="A81" s="20">
        <v>57</v>
      </c>
      <c r="B81" s="21">
        <f t="shared" si="1"/>
        <v>41425</v>
      </c>
    </row>
    <row r="82" spans="1:2" x14ac:dyDescent="0.25">
      <c r="A82" s="20">
        <v>58</v>
      </c>
      <c r="B82" s="21">
        <f t="shared" si="1"/>
        <v>41455</v>
      </c>
    </row>
    <row r="83" spans="1:2" x14ac:dyDescent="0.25">
      <c r="A83" s="20">
        <v>59</v>
      </c>
      <c r="B83" s="21">
        <f t="shared" si="1"/>
        <v>41486</v>
      </c>
    </row>
    <row r="84" spans="1:2" x14ac:dyDescent="0.25">
      <c r="A84" s="20">
        <v>60</v>
      </c>
      <c r="B84" s="21">
        <f t="shared" si="1"/>
        <v>41517</v>
      </c>
    </row>
    <row r="85" spans="1:2" x14ac:dyDescent="0.25">
      <c r="A85" s="20">
        <v>61</v>
      </c>
      <c r="B85" s="21">
        <f t="shared" si="1"/>
        <v>41547</v>
      </c>
    </row>
    <row r="86" spans="1:2" x14ac:dyDescent="0.25">
      <c r="A86" s="20">
        <v>62</v>
      </c>
      <c r="B86" s="21">
        <f t="shared" si="1"/>
        <v>41578</v>
      </c>
    </row>
    <row r="87" spans="1:2" x14ac:dyDescent="0.25">
      <c r="A87" s="20">
        <v>63</v>
      </c>
      <c r="B87" s="21">
        <f t="shared" si="1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2015-06-10T01:33:00Z</dcterms:modified>
  <dc:language>es-EC</dc:language>
</cp:coreProperties>
</file>