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9f131487d1d984/Documentos/Anhembi Morumbi/FirstProject/ProjectAnhembiMorumbi/"/>
    </mc:Choice>
  </mc:AlternateContent>
  <xr:revisionPtr revIDLastSave="84" documentId="11_F23E7FDA97D9AE2F0B080F822A4172605656B3ED" xr6:coauthVersionLast="47" xr6:coauthVersionMax="47" xr10:uidLastSave="{E7C68347-BB87-400B-853A-745B44637AA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</calcChain>
</file>

<file path=xl/sharedStrings.xml><?xml version="1.0" encoding="utf-8"?>
<sst xmlns="http://schemas.openxmlformats.org/spreadsheetml/2006/main" count="84" uniqueCount="23">
  <si>
    <t>Tela/Fase</t>
  </si>
  <si>
    <t>Atividade</t>
  </si>
  <si>
    <t>Duração (dias)</t>
  </si>
  <si>
    <t>Início</t>
  </si>
  <si>
    <t>Fim</t>
  </si>
  <si>
    <t>Responsável</t>
  </si>
  <si>
    <t>Tela de Login</t>
  </si>
  <si>
    <t>Cadastro de Usuários</t>
  </si>
  <si>
    <t>Cadastro de Projetos</t>
  </si>
  <si>
    <t>Cadastro de Equipes</t>
  </si>
  <si>
    <t>Cadastro de Tarefas</t>
  </si>
  <si>
    <t>Dashboard / Relatórios</t>
  </si>
  <si>
    <t>Go-Live</t>
  </si>
  <si>
    <t>Pós Go-Live</t>
  </si>
  <si>
    <t>Especificação Funcional</t>
  </si>
  <si>
    <t>Desenvolvimento</t>
  </si>
  <si>
    <t>Testes Unitários</t>
  </si>
  <si>
    <t>Homologação</t>
  </si>
  <si>
    <t>Implantação em Produção</t>
  </si>
  <si>
    <t>Acompanhamento e Suporte</t>
  </si>
  <si>
    <t>Equipe Conjunta</t>
  </si>
  <si>
    <t>Funcional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</si>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</sst>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27" sqref="G27"/>
    </sheetView>
  </sheetViews>
  <sheetFormatPr defaultRowHeight="14.4" x14ac:dyDescent="0.3"/>
  <cols>
    <col min="1" max="1" width="20" bestFit="1" customWidth="1"/>
    <col min="2" max="2" width="24.5546875" bestFit="1" customWidth="1"/>
    <col min="3" max="3" width="13.21875" bestFit="1" customWidth="1"/>
    <col min="4" max="5" width="10.33203125" bestFit="1" customWidth="1"/>
    <col min="6" max="6" width="14.33203125" bestFit="1" customWidth="1"/>
    <col min="7" max="7" width="4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t="s">
        <v>14</v>
      </c>
      <c r="C2">
        <v>1</v>
      </c>
      <c r="D2" s="2">
        <v>45906</v>
      </c>
      <c r="E2" s="2">
        <f>D2+C2</f>
        <v>45907</v>
      </c>
      <c r="F2" t="s">
        <v>21</v>
      </c>
      <c r="G2" t="str">
        <f>CONCATENATE(A2,"/",B2)</f>
        <v>Tela de Login/Especificação Funcional</v>
      </c>
    </row>
    <row r="3" spans="1:7" x14ac:dyDescent="0.3">
      <c r="A3" t="s">
        <v>6</v>
      </c>
      <c r="B3" t="s">
        <v>15</v>
      </c>
      <c r="C3">
        <v>1</v>
      </c>
      <c r="D3" s="2">
        <f>E2+1</f>
        <v>45908</v>
      </c>
      <c r="E3" s="2">
        <f>D3+C3</f>
        <v>45909</v>
      </c>
      <c r="F3" t="s">
        <v>22</v>
      </c>
      <c r="G3" t="str">
        <f t="shared" ref="G3:G27" si="0">CONCATENATE(A3,"/",B3)</f>
        <v>Tela de Login/Desenvolvimento</v>
      </c>
    </row>
    <row r="4" spans="1:7" x14ac:dyDescent="0.3">
      <c r="A4" t="s">
        <v>6</v>
      </c>
      <c r="B4" t="s">
        <v>16</v>
      </c>
      <c r="C4">
        <v>1</v>
      </c>
      <c r="D4" s="2">
        <f>E3+1</f>
        <v>45910</v>
      </c>
      <c r="E4" s="2">
        <f>D4+C4</f>
        <v>45911</v>
      </c>
      <c r="F4" t="s">
        <v>22</v>
      </c>
      <c r="G4" t="str">
        <f t="shared" si="0"/>
        <v>Tela de Login/Testes Unitários</v>
      </c>
    </row>
    <row r="5" spans="1:7" x14ac:dyDescent="0.3">
      <c r="A5" t="s">
        <v>6</v>
      </c>
      <c r="B5" t="s">
        <v>17</v>
      </c>
      <c r="C5">
        <v>1</v>
      </c>
      <c r="D5" s="2">
        <f>E4+1</f>
        <v>45912</v>
      </c>
      <c r="E5" s="2">
        <f>D5+C5</f>
        <v>45913</v>
      </c>
      <c r="F5" t="s">
        <v>21</v>
      </c>
      <c r="G5" t="str">
        <f t="shared" si="0"/>
        <v>Tela de Login/Homologação</v>
      </c>
    </row>
    <row r="6" spans="1:7" x14ac:dyDescent="0.3">
      <c r="A6" t="s">
        <v>7</v>
      </c>
      <c r="B6" t="s">
        <v>14</v>
      </c>
      <c r="C6">
        <v>1</v>
      </c>
      <c r="D6" s="2">
        <f>E5+1</f>
        <v>45914</v>
      </c>
      <c r="E6" s="2">
        <f>D6+C6</f>
        <v>45915</v>
      </c>
      <c r="F6" t="s">
        <v>21</v>
      </c>
      <c r="G6" t="str">
        <f t="shared" si="0"/>
        <v>Cadastro de Usuários/Especificação Funcional</v>
      </c>
    </row>
    <row r="7" spans="1:7" x14ac:dyDescent="0.3">
      <c r="A7" t="s">
        <v>7</v>
      </c>
      <c r="B7" t="s">
        <v>15</v>
      </c>
      <c r="C7">
        <v>1</v>
      </c>
      <c r="D7" s="2">
        <f>E6+1</f>
        <v>45916</v>
      </c>
      <c r="E7" s="2">
        <f>D7+C7</f>
        <v>45917</v>
      </c>
      <c r="F7" t="s">
        <v>22</v>
      </c>
      <c r="G7" t="str">
        <f t="shared" si="0"/>
        <v>Cadastro de Usuários/Desenvolvimento</v>
      </c>
    </row>
    <row r="8" spans="1:7" x14ac:dyDescent="0.3">
      <c r="A8" t="s">
        <v>7</v>
      </c>
      <c r="B8" t="s">
        <v>16</v>
      </c>
      <c r="C8">
        <v>1</v>
      </c>
      <c r="D8" s="2">
        <f>E7+1</f>
        <v>45918</v>
      </c>
      <c r="E8" s="2">
        <f>D8+C8</f>
        <v>45919</v>
      </c>
      <c r="F8" t="s">
        <v>22</v>
      </c>
      <c r="G8" t="str">
        <f t="shared" si="0"/>
        <v>Cadastro de Usuários/Testes Unitários</v>
      </c>
    </row>
    <row r="9" spans="1:7" x14ac:dyDescent="0.3">
      <c r="A9" t="s">
        <v>7</v>
      </c>
      <c r="B9" t="s">
        <v>17</v>
      </c>
      <c r="C9">
        <v>1</v>
      </c>
      <c r="D9" s="2">
        <f>E8+1</f>
        <v>45920</v>
      </c>
      <c r="E9" s="2">
        <f>D9+C9</f>
        <v>45921</v>
      </c>
      <c r="F9" t="s">
        <v>21</v>
      </c>
      <c r="G9" t="str">
        <f t="shared" si="0"/>
        <v>Cadastro de Usuários/Homologação</v>
      </c>
    </row>
    <row r="10" spans="1:7" x14ac:dyDescent="0.3">
      <c r="A10" t="s">
        <v>8</v>
      </c>
      <c r="B10" t="s">
        <v>14</v>
      </c>
      <c r="C10">
        <v>1</v>
      </c>
      <c r="D10" s="2">
        <f>E9+1</f>
        <v>45922</v>
      </c>
      <c r="E10" s="2">
        <f>D10+C10</f>
        <v>45923</v>
      </c>
      <c r="F10" t="s">
        <v>21</v>
      </c>
      <c r="G10" t="str">
        <f t="shared" si="0"/>
        <v>Cadastro de Projetos/Especificação Funcional</v>
      </c>
    </row>
    <row r="11" spans="1:7" x14ac:dyDescent="0.3">
      <c r="A11" t="s">
        <v>8</v>
      </c>
      <c r="B11" t="s">
        <v>15</v>
      </c>
      <c r="C11">
        <v>1</v>
      </c>
      <c r="D11" s="2">
        <f t="shared" ref="D11:D27" si="1">E10+1</f>
        <v>45924</v>
      </c>
      <c r="E11" s="2">
        <f t="shared" ref="E11:E27" si="2">D11+C11</f>
        <v>45925</v>
      </c>
      <c r="F11" t="s">
        <v>22</v>
      </c>
      <c r="G11" t="str">
        <f t="shared" si="0"/>
        <v>Cadastro de Projetos/Desenvolvimento</v>
      </c>
    </row>
    <row r="12" spans="1:7" x14ac:dyDescent="0.3">
      <c r="A12" t="s">
        <v>8</v>
      </c>
      <c r="B12" t="s">
        <v>16</v>
      </c>
      <c r="C12">
        <v>1</v>
      </c>
      <c r="D12" s="2">
        <f t="shared" si="1"/>
        <v>45926</v>
      </c>
      <c r="E12" s="2">
        <f t="shared" si="2"/>
        <v>45927</v>
      </c>
      <c r="F12" t="s">
        <v>22</v>
      </c>
      <c r="G12" t="str">
        <f t="shared" si="0"/>
        <v>Cadastro de Projetos/Testes Unitários</v>
      </c>
    </row>
    <row r="13" spans="1:7" x14ac:dyDescent="0.3">
      <c r="A13" t="s">
        <v>8</v>
      </c>
      <c r="B13" t="s">
        <v>17</v>
      </c>
      <c r="C13">
        <v>1</v>
      </c>
      <c r="D13" s="2">
        <f t="shared" si="1"/>
        <v>45928</v>
      </c>
      <c r="E13" s="2">
        <f t="shared" si="2"/>
        <v>45929</v>
      </c>
      <c r="F13" t="s">
        <v>21</v>
      </c>
      <c r="G13" t="str">
        <f t="shared" si="0"/>
        <v>Cadastro de Projetos/Homologação</v>
      </c>
    </row>
    <row r="14" spans="1:7" x14ac:dyDescent="0.3">
      <c r="A14" t="s">
        <v>9</v>
      </c>
      <c r="B14" t="s">
        <v>14</v>
      </c>
      <c r="C14">
        <v>1</v>
      </c>
      <c r="D14" s="2">
        <f t="shared" si="1"/>
        <v>45930</v>
      </c>
      <c r="E14" s="2">
        <f t="shared" si="2"/>
        <v>45931</v>
      </c>
      <c r="F14" t="s">
        <v>21</v>
      </c>
      <c r="G14" t="str">
        <f t="shared" si="0"/>
        <v>Cadastro de Equipes/Especificação Funcional</v>
      </c>
    </row>
    <row r="15" spans="1:7" x14ac:dyDescent="0.3">
      <c r="A15" t="s">
        <v>9</v>
      </c>
      <c r="B15" t="s">
        <v>15</v>
      </c>
      <c r="C15">
        <v>1</v>
      </c>
      <c r="D15" s="2">
        <f t="shared" si="1"/>
        <v>45932</v>
      </c>
      <c r="E15" s="2">
        <f t="shared" si="2"/>
        <v>45933</v>
      </c>
      <c r="F15" t="s">
        <v>22</v>
      </c>
      <c r="G15" t="str">
        <f t="shared" si="0"/>
        <v>Cadastro de Equipes/Desenvolvimento</v>
      </c>
    </row>
    <row r="16" spans="1:7" x14ac:dyDescent="0.3">
      <c r="A16" t="s">
        <v>9</v>
      </c>
      <c r="B16" t="s">
        <v>16</v>
      </c>
      <c r="C16">
        <v>1</v>
      </c>
      <c r="D16" s="2">
        <f t="shared" si="1"/>
        <v>45934</v>
      </c>
      <c r="E16" s="2">
        <f t="shared" si="2"/>
        <v>45935</v>
      </c>
      <c r="F16" t="s">
        <v>22</v>
      </c>
      <c r="G16" t="str">
        <f t="shared" si="0"/>
        <v>Cadastro de Equipes/Testes Unitários</v>
      </c>
    </row>
    <row r="17" spans="1:7" x14ac:dyDescent="0.3">
      <c r="A17" t="s">
        <v>9</v>
      </c>
      <c r="B17" t="s">
        <v>17</v>
      </c>
      <c r="C17">
        <v>1</v>
      </c>
      <c r="D17" s="2">
        <f t="shared" si="1"/>
        <v>45936</v>
      </c>
      <c r="E17" s="2">
        <f t="shared" si="2"/>
        <v>45937</v>
      </c>
      <c r="F17" t="s">
        <v>21</v>
      </c>
      <c r="G17" t="str">
        <f t="shared" si="0"/>
        <v>Cadastro de Equipes/Homologação</v>
      </c>
    </row>
    <row r="18" spans="1:7" x14ac:dyDescent="0.3">
      <c r="A18" t="s">
        <v>10</v>
      </c>
      <c r="B18" t="s">
        <v>14</v>
      </c>
      <c r="C18">
        <v>1</v>
      </c>
      <c r="D18" s="2">
        <f t="shared" si="1"/>
        <v>45938</v>
      </c>
      <c r="E18" s="2">
        <f t="shared" si="2"/>
        <v>45939</v>
      </c>
      <c r="F18" t="s">
        <v>21</v>
      </c>
      <c r="G18" t="str">
        <f t="shared" si="0"/>
        <v>Cadastro de Tarefas/Especificação Funcional</v>
      </c>
    </row>
    <row r="19" spans="1:7" x14ac:dyDescent="0.3">
      <c r="A19" t="s">
        <v>10</v>
      </c>
      <c r="B19" t="s">
        <v>15</v>
      </c>
      <c r="C19">
        <v>1</v>
      </c>
      <c r="D19" s="2">
        <f t="shared" si="1"/>
        <v>45940</v>
      </c>
      <c r="E19" s="2">
        <f t="shared" si="2"/>
        <v>45941</v>
      </c>
      <c r="F19" t="s">
        <v>22</v>
      </c>
      <c r="G19" t="str">
        <f t="shared" si="0"/>
        <v>Cadastro de Tarefas/Desenvolvimento</v>
      </c>
    </row>
    <row r="20" spans="1:7" x14ac:dyDescent="0.3">
      <c r="A20" t="s">
        <v>10</v>
      </c>
      <c r="B20" t="s">
        <v>16</v>
      </c>
      <c r="C20">
        <v>1</v>
      </c>
      <c r="D20" s="2">
        <f t="shared" si="1"/>
        <v>45942</v>
      </c>
      <c r="E20" s="2">
        <f t="shared" si="2"/>
        <v>45943</v>
      </c>
      <c r="F20" t="s">
        <v>22</v>
      </c>
      <c r="G20" t="str">
        <f t="shared" si="0"/>
        <v>Cadastro de Tarefas/Testes Unitários</v>
      </c>
    </row>
    <row r="21" spans="1:7" x14ac:dyDescent="0.3">
      <c r="A21" t="s">
        <v>10</v>
      </c>
      <c r="B21" t="s">
        <v>17</v>
      </c>
      <c r="C21">
        <v>1</v>
      </c>
      <c r="D21" s="2">
        <f t="shared" si="1"/>
        <v>45944</v>
      </c>
      <c r="E21" s="2">
        <f t="shared" si="2"/>
        <v>45945</v>
      </c>
      <c r="F21" t="s">
        <v>21</v>
      </c>
      <c r="G21" t="str">
        <f t="shared" si="0"/>
        <v>Cadastro de Tarefas/Homologação</v>
      </c>
    </row>
    <row r="22" spans="1:7" x14ac:dyDescent="0.3">
      <c r="A22" t="s">
        <v>11</v>
      </c>
      <c r="B22" t="s">
        <v>14</v>
      </c>
      <c r="C22">
        <v>1</v>
      </c>
      <c r="D22" s="2">
        <f t="shared" si="1"/>
        <v>45946</v>
      </c>
      <c r="E22" s="2">
        <f t="shared" si="2"/>
        <v>45947</v>
      </c>
      <c r="F22" t="s">
        <v>21</v>
      </c>
      <c r="G22" t="str">
        <f t="shared" si="0"/>
        <v>Dashboard / Relatórios/Especificação Funcional</v>
      </c>
    </row>
    <row r="23" spans="1:7" x14ac:dyDescent="0.3">
      <c r="A23" t="s">
        <v>11</v>
      </c>
      <c r="B23" t="s">
        <v>15</v>
      </c>
      <c r="C23">
        <v>1</v>
      </c>
      <c r="D23" s="2">
        <f t="shared" si="1"/>
        <v>45948</v>
      </c>
      <c r="E23" s="2">
        <f t="shared" si="2"/>
        <v>45949</v>
      </c>
      <c r="F23" t="s">
        <v>22</v>
      </c>
      <c r="G23" t="str">
        <f t="shared" si="0"/>
        <v>Dashboard / Relatórios/Desenvolvimento</v>
      </c>
    </row>
    <row r="24" spans="1:7" x14ac:dyDescent="0.3">
      <c r="A24" t="s">
        <v>11</v>
      </c>
      <c r="B24" t="s">
        <v>16</v>
      </c>
      <c r="C24">
        <v>1</v>
      </c>
      <c r="D24" s="2">
        <f t="shared" si="1"/>
        <v>45950</v>
      </c>
      <c r="E24" s="2">
        <f t="shared" si="2"/>
        <v>45951</v>
      </c>
      <c r="F24" t="s">
        <v>22</v>
      </c>
      <c r="G24" t="str">
        <f t="shared" si="0"/>
        <v>Dashboard / Relatórios/Testes Unitários</v>
      </c>
    </row>
    <row r="25" spans="1:7" x14ac:dyDescent="0.3">
      <c r="A25" t="s">
        <v>11</v>
      </c>
      <c r="B25" t="s">
        <v>17</v>
      </c>
      <c r="C25">
        <v>1</v>
      </c>
      <c r="D25" s="2">
        <f t="shared" si="1"/>
        <v>45952</v>
      </c>
      <c r="E25" s="2">
        <f t="shared" si="2"/>
        <v>45953</v>
      </c>
      <c r="F25" t="s">
        <v>21</v>
      </c>
      <c r="G25" t="str">
        <f t="shared" si="0"/>
        <v>Dashboard / Relatórios/Homologação</v>
      </c>
    </row>
    <row r="26" spans="1:7" x14ac:dyDescent="0.3">
      <c r="A26" t="s">
        <v>12</v>
      </c>
      <c r="B26" t="s">
        <v>18</v>
      </c>
      <c r="C26">
        <v>1</v>
      </c>
      <c r="D26" s="2">
        <f t="shared" si="1"/>
        <v>45954</v>
      </c>
      <c r="E26" s="2">
        <f t="shared" si="2"/>
        <v>45955</v>
      </c>
      <c r="F26" t="s">
        <v>20</v>
      </c>
      <c r="G26" t="str">
        <f t="shared" si="0"/>
        <v>Go-Live/Implantação em Produção</v>
      </c>
    </row>
    <row r="27" spans="1:7" x14ac:dyDescent="0.3">
      <c r="A27" t="s">
        <v>13</v>
      </c>
      <c r="B27" t="s">
        <v>19</v>
      </c>
      <c r="C27">
        <v>1</v>
      </c>
      <c r="D27" s="2">
        <f t="shared" si="1"/>
        <v>45956</v>
      </c>
      <c r="E27" s="2">
        <f t="shared" si="2"/>
        <v>45957</v>
      </c>
      <c r="F27" t="s">
        <v>20</v>
      </c>
      <c r="G27" t="str">
        <f t="shared" si="0"/>
        <v>Pós Go-Live/Acompanhamento e Suporte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Kleber Malian</cp:lastModifiedBy>
  <dcterms:created xsi:type="dcterms:W3CDTF">2025-09-06T11:12:02Z</dcterms:created>
  <dcterms:modified xsi:type="dcterms:W3CDTF">2025-09-06T12:04:37Z</dcterms:modified>
</cp:coreProperties>
</file>