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cond brain\tamu\Spring 2023\ENGR 216\Homework\Homework 3\"/>
    </mc:Choice>
  </mc:AlternateContent>
  <xr:revisionPtr revIDLastSave="0" documentId="8_{24614544-4567-47A0-954A-BFC88ECA49B0}" xr6:coauthVersionLast="47" xr6:coauthVersionMax="47" xr10:uidLastSave="{00000000-0000-0000-0000-000000000000}"/>
  <bookViews>
    <workbookView xWindow="-108" yWindow="-108" windowWidth="23256" windowHeight="13896" xr2:uid="{ABF1A2D6-2F2E-453B-ACE8-6D88E16DB6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F8" i="1"/>
  <c r="G8" i="1"/>
  <c r="H8" i="1"/>
  <c r="D8" i="1"/>
  <c r="B6" i="1"/>
  <c r="E7" i="1"/>
  <c r="F7" i="1"/>
  <c r="G7" i="1"/>
  <c r="H7" i="1"/>
  <c r="I7" i="1"/>
  <c r="J7" i="1"/>
  <c r="D7" i="1"/>
  <c r="D6" i="1"/>
  <c r="E6" i="1"/>
  <c r="F6" i="1"/>
  <c r="G6" i="1"/>
  <c r="H6" i="1"/>
  <c r="C6" i="1"/>
  <c r="D5" i="1"/>
  <c r="E5" i="1"/>
  <c r="F5" i="1"/>
  <c r="G5" i="1"/>
  <c r="H5" i="1"/>
  <c r="I5" i="1"/>
  <c r="C5" i="1"/>
  <c r="D4" i="1"/>
  <c r="E4" i="1"/>
  <c r="F4" i="1"/>
  <c r="G4" i="1"/>
  <c r="H4" i="1"/>
  <c r="I4" i="1"/>
  <c r="J4" i="1"/>
  <c r="C3" i="1"/>
  <c r="D3" i="1"/>
  <c r="E3" i="1"/>
  <c r="F3" i="1"/>
  <c r="G3" i="1"/>
  <c r="H3" i="1"/>
  <c r="I3" i="1"/>
  <c r="B3" i="1"/>
  <c r="C4" i="1"/>
</calcChain>
</file>

<file path=xl/sharedStrings.xml><?xml version="1.0" encoding="utf-8"?>
<sst xmlns="http://schemas.openxmlformats.org/spreadsheetml/2006/main" count="8" uniqueCount="8">
  <si>
    <t>time t, seconds</t>
  </si>
  <si>
    <t>position x, meters</t>
  </si>
  <si>
    <t>velocity vf, m/s (forward finite difference)</t>
  </si>
  <si>
    <t>velocity vb, m/s (backward finite difference)</t>
  </si>
  <si>
    <t>velocity vc, m/s (center finite difference)</t>
  </si>
  <si>
    <t>acceleration af, m/s^2 (forward finite difference)</t>
  </si>
  <si>
    <t>acceleration ab, m/s^2 (backward finite difference)</t>
  </si>
  <si>
    <t>acceleration ac, m/s^2 (center finite difference)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</si>
</sst>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(meters) vs Time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Sheet1!$B$1:$J$1</c:f>
              <c:numCache>
                <c:formatCode>0.0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Sheet1!$B$2:$J$2</c:f>
              <c:numCache>
                <c:formatCode>0.00</c:formatCode>
                <c:ptCount val="9"/>
                <c:pt idx="0">
                  <c:v>0</c:v>
                </c:pt>
                <c:pt idx="1">
                  <c:v>4.0999999999999996</c:v>
                </c:pt>
                <c:pt idx="2" formatCode="General">
                  <c:v>7.53</c:v>
                </c:pt>
                <c:pt idx="3" formatCode="General">
                  <c:v>10.92</c:v>
                </c:pt>
                <c:pt idx="4" formatCode="General">
                  <c:v>12.31</c:v>
                </c:pt>
                <c:pt idx="5" formatCode="General">
                  <c:v>12.35</c:v>
                </c:pt>
                <c:pt idx="6" formatCode="General">
                  <c:v>11.83</c:v>
                </c:pt>
                <c:pt idx="7" formatCode="General">
                  <c:v>10.49</c:v>
                </c:pt>
                <c:pt idx="8" formatCode="General">
                  <c:v>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1-4182-8B33-8B7140304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548399"/>
        <c:axId val="853547567"/>
      </c:scatterChart>
      <c:valAx>
        <c:axId val="85354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47567"/>
        <c:crosses val="autoZero"/>
        <c:crossBetween val="midCat"/>
      </c:valAx>
      <c:valAx>
        <c:axId val="85354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4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327660</xdr:colOff>
      <xdr:row>1</xdr:row>
      <xdr:rowOff>45720</xdr:rowOff>
    </xdr:from>
    <xdr:to>
      <xdr:col>18</xdr:col>
      <xdr:colOff>22860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816DF-55A2-38D7-484D-5521C8A07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5F7E-0D06-4501-89E6-34D472C3A1AD}">
  <dimension ref="A1:J8"/>
  <sheetViews>
    <sheetView tabSelected="1" zoomScale="115" workbookViewId="0">
      <selection activeCell="J14" sqref="J14"/>
    </sheetView>
  </sheetViews>
  <sheetFormatPr defaultRowHeight="14.4" x14ac:dyDescent="0.3"/>
  <cols>
    <col min="1" max="1" width="43.33203125" bestFit="1" customWidth="1"/>
  </cols>
  <sheetData>
    <row r="1" spans="1:10" x14ac:dyDescent="0.3">
      <c r="A1" s="1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</row>
    <row r="2" spans="1:10" x14ac:dyDescent="0.3">
      <c r="A2" s="1" t="s">
        <v>1</v>
      </c>
      <c r="B2" s="3">
        <v>0</v>
      </c>
      <c r="C2" s="3">
        <v>4.0999999999999996</v>
      </c>
      <c r="D2">
        <v>7.53</v>
      </c>
      <c r="E2">
        <v>10.92</v>
      </c>
      <c r="F2">
        <v>12.31</v>
      </c>
      <c r="G2">
        <v>12.35</v>
      </c>
      <c r="H2">
        <v>11.83</v>
      </c>
      <c r="I2">
        <v>10.49</v>
      </c>
      <c r="J2">
        <v>7.95</v>
      </c>
    </row>
    <row r="3" spans="1:10" x14ac:dyDescent="0.3">
      <c r="A3" s="1" t="s">
        <v>2</v>
      </c>
      <c r="B3" s="3">
        <f>(C2-B2)/(C1-B1)</f>
        <v>4.0999999999999996</v>
      </c>
      <c r="C3" s="3">
        <f t="shared" ref="C3:I3" si="0">(D2-C2)/(D1-C1)</f>
        <v>3.4300000000000006</v>
      </c>
      <c r="D3" s="3">
        <f t="shared" si="0"/>
        <v>3.3899999999999997</v>
      </c>
      <c r="E3" s="3">
        <f t="shared" si="0"/>
        <v>1.3900000000000006</v>
      </c>
      <c r="F3" s="3">
        <f t="shared" si="0"/>
        <v>3.9999999999999147E-2</v>
      </c>
      <c r="G3" s="3">
        <f t="shared" si="0"/>
        <v>-0.51999999999999957</v>
      </c>
      <c r="H3" s="3">
        <f t="shared" si="0"/>
        <v>-1.3399999999999999</v>
      </c>
      <c r="I3" s="3">
        <f t="shared" si="0"/>
        <v>-2.54</v>
      </c>
      <c r="J3" s="3"/>
    </row>
    <row r="4" spans="1:10" x14ac:dyDescent="0.3">
      <c r="A4" s="1" t="s">
        <v>3</v>
      </c>
      <c r="C4">
        <f>(C2-B2)/(C1-B1)</f>
        <v>4.0999999999999996</v>
      </c>
      <c r="D4">
        <f t="shared" ref="D4:J4" si="1">(D2-C2)/(D1-C1)</f>
        <v>3.4300000000000006</v>
      </c>
      <c r="E4">
        <f t="shared" si="1"/>
        <v>3.3899999999999997</v>
      </c>
      <c r="F4">
        <f t="shared" si="1"/>
        <v>1.3900000000000006</v>
      </c>
      <c r="G4">
        <f t="shared" si="1"/>
        <v>3.9999999999999147E-2</v>
      </c>
      <c r="H4">
        <f t="shared" si="1"/>
        <v>-0.51999999999999957</v>
      </c>
      <c r="I4">
        <f t="shared" si="1"/>
        <v>-1.3399999999999999</v>
      </c>
      <c r="J4">
        <f t="shared" si="1"/>
        <v>-2.54</v>
      </c>
    </row>
    <row r="5" spans="1:10" x14ac:dyDescent="0.3">
      <c r="A5" s="1" t="s">
        <v>4</v>
      </c>
      <c r="C5">
        <f>(D2-B2)/2*(C1-B1)</f>
        <v>3.7650000000000001</v>
      </c>
      <c r="D5">
        <f t="shared" ref="D5:I5" si="2">(E2-C2)/2*(D1-C1)</f>
        <v>3.41</v>
      </c>
      <c r="E5">
        <f t="shared" si="2"/>
        <v>2.39</v>
      </c>
      <c r="F5">
        <f t="shared" si="2"/>
        <v>0.71499999999999986</v>
      </c>
      <c r="G5">
        <f t="shared" si="2"/>
        <v>-0.24000000000000021</v>
      </c>
      <c r="H5">
        <f t="shared" si="2"/>
        <v>-0.92999999999999972</v>
      </c>
      <c r="I5">
        <f t="shared" si="2"/>
        <v>-1.94</v>
      </c>
    </row>
    <row r="6" spans="1:10" x14ac:dyDescent="0.3">
      <c r="A6" s="1" t="s">
        <v>5</v>
      </c>
      <c r="B6">
        <f>(C3-B3)/(C1-B1)</f>
        <v>-0.66999999999999904</v>
      </c>
      <c r="C6">
        <f>(D3-C3)/(D1-C1)</f>
        <v>-4.0000000000000924E-2</v>
      </c>
      <c r="D6">
        <f t="shared" ref="D6:H6" si="3">(E3-D3)/(E1-D1)</f>
        <v>-1.9999999999999991</v>
      </c>
      <c r="E6">
        <f t="shared" si="3"/>
        <v>-1.3500000000000014</v>
      </c>
      <c r="F6">
        <f t="shared" si="3"/>
        <v>-0.55999999999999872</v>
      </c>
      <c r="G6">
        <f t="shared" si="3"/>
        <v>-0.82000000000000028</v>
      </c>
      <c r="H6">
        <f t="shared" si="3"/>
        <v>-1.2000000000000002</v>
      </c>
    </row>
    <row r="7" spans="1:10" x14ac:dyDescent="0.3">
      <c r="A7" s="1" t="s">
        <v>6</v>
      </c>
      <c r="D7">
        <f>(D4-C4)/(D1-C1)</f>
        <v>-0.66999999999999904</v>
      </c>
      <c r="E7">
        <f t="shared" ref="E7:J7" si="4">(E4-D4)/(E1-D1)</f>
        <v>-4.0000000000000924E-2</v>
      </c>
      <c r="F7">
        <f t="shared" si="4"/>
        <v>-1.9999999999999991</v>
      </c>
      <c r="G7">
        <f t="shared" si="4"/>
        <v>-1.3500000000000014</v>
      </c>
      <c r="H7">
        <f t="shared" si="4"/>
        <v>-0.55999999999999872</v>
      </c>
      <c r="I7">
        <f t="shared" si="4"/>
        <v>-0.82000000000000028</v>
      </c>
      <c r="J7">
        <f t="shared" si="4"/>
        <v>-1.2000000000000002</v>
      </c>
    </row>
    <row r="8" spans="1:10" x14ac:dyDescent="0.3">
      <c r="A8" s="1" t="s">
        <v>7</v>
      </c>
      <c r="D8">
        <f>(E5-C5)/2*(D1-C1)</f>
        <v>-0.6875</v>
      </c>
      <c r="E8">
        <f t="shared" ref="E8:H8" si="5">(F5-D5)/2*(E1-D1)</f>
        <v>-1.3475000000000001</v>
      </c>
      <c r="F8">
        <f t="shared" si="5"/>
        <v>-1.3150000000000002</v>
      </c>
      <c r="G8">
        <f t="shared" si="5"/>
        <v>-0.82249999999999979</v>
      </c>
      <c r="H8">
        <f t="shared" si="5"/>
        <v>-0.84999999999999987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Lei</dc:creator>
  <cp:lastModifiedBy>Kevin Lei</cp:lastModifiedBy>
  <dcterms:created xsi:type="dcterms:W3CDTF">2023-02-15T21:20:45Z</dcterms:created>
  <dcterms:modified xsi:type="dcterms:W3CDTF">2023-02-15T21:48:32Z</dcterms:modified>
</cp:coreProperties>
</file>