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nunez\Documents\Mi proyecto\Proyecto convertidor de facturas\Final v1\Detalle-de-factura-y-refa\"/>
    </mc:Choice>
  </mc:AlternateContent>
  <xr:revisionPtr revIDLastSave="0" documentId="13_ncr:1_{3E418993-B441-40DB-BD3B-5EF2ABB13226}" xr6:coauthVersionLast="47" xr6:coauthVersionMax="47" xr10:uidLastSave="{00000000-0000-0000-0000-000000000000}"/>
  <bookViews>
    <workbookView xWindow="-108" yWindow="-108" windowWidth="23256" windowHeight="12456" firstSheet="1" activeTab="1" xr2:uid="{FE56A788-B40B-4ED6-87C4-9F6FB9635C81}"/>
  </bookViews>
  <sheets>
    <sheet name="Listas" sheetId="1" state="hidden" r:id="rId1"/>
    <sheet name="Debito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" i="3" l="1"/>
  <c r="Q6" i="3"/>
  <c r="Q7" i="3"/>
  <c r="Q8" i="3"/>
  <c r="Q9" i="3"/>
  <c r="Q10" i="3"/>
  <c r="Q4" i="3"/>
  <c r="N5" i="3"/>
  <c r="N6" i="3"/>
  <c r="N7" i="3"/>
  <c r="N8" i="3"/>
  <c r="N9" i="3"/>
  <c r="N10" i="3"/>
  <c r="N4" i="3"/>
  <c r="I5" i="3"/>
  <c r="I6" i="3"/>
  <c r="I7" i="3"/>
  <c r="I8" i="3"/>
  <c r="I9" i="3"/>
  <c r="I10" i="3"/>
  <c r="I3" i="3"/>
  <c r="I4" i="3"/>
  <c r="Q3" i="3"/>
  <c r="N3" i="3"/>
</calcChain>
</file>

<file path=xl/sharedStrings.xml><?xml version="1.0" encoding="utf-8"?>
<sst xmlns="http://schemas.openxmlformats.org/spreadsheetml/2006/main" count="84" uniqueCount="78">
  <si>
    <t>SECTOR</t>
  </si>
  <si>
    <t>ADMIN</t>
  </si>
  <si>
    <t>MEDICO</t>
  </si>
  <si>
    <t>COMERCIAL</t>
  </si>
  <si>
    <t>ACUERDO / CAUSA POLITICA</t>
  </si>
  <si>
    <t>AFILIADO SIN COBERTURA / NO PERTENECE A OS</t>
  </si>
  <si>
    <t>ATENCION EN GUARDIA NO JUSTIFICADA</t>
  </si>
  <si>
    <t>DESC. DIFERENCIA DE ARANCEL</t>
  </si>
  <si>
    <t>COSEGURO NO DESCONTADO</t>
  </si>
  <si>
    <t>CASO SOCIAL</t>
  </si>
  <si>
    <t>DIFERENCIA EN COSEGUROS</t>
  </si>
  <si>
    <t>FALTA INFORME</t>
  </si>
  <si>
    <t>COMPLICACION POSTQUIRURGICA</t>
  </si>
  <si>
    <t>PRESTACION DIFERENCIA DE ARANCEL</t>
  </si>
  <si>
    <t>FACTURACION FUERA DE TERMINO</t>
  </si>
  <si>
    <t>DEMORA EN ALTA MEDICA</t>
  </si>
  <si>
    <t>MATERIALES VALOR CLIENTE</t>
  </si>
  <si>
    <t>HONORARIOS MEDICOS NO CORRESPONDE FACTURAR</t>
  </si>
  <si>
    <t xml:space="preserve">DEMORA EN CONDUCTA MEDICA </t>
  </si>
  <si>
    <t>IVA / INGRESOS BRUTOS / PERCEPCIÓN</t>
  </si>
  <si>
    <t>DIFERENCIA EN CRITERIO MEDICO</t>
  </si>
  <si>
    <t>ESTUDIO / PRESTACION NO JUSTIFICADA</t>
  </si>
  <si>
    <t>DESC. DIFERENCIA DE CANTIDAD</t>
  </si>
  <si>
    <t>FALTA EVOLUCION - PARTE QX Y/O REQUERIMIENTO DE HC</t>
  </si>
  <si>
    <t>INFECCION  INTRAHOSPITALARIA - IIH-</t>
  </si>
  <si>
    <t>DESC. INCLUIDO EN MODULO</t>
  </si>
  <si>
    <t>INTERNACION POR PATOLOGIA  NO JUSTIFICADA</t>
  </si>
  <si>
    <t>PRESTACION INCLUIDA EN MODULO</t>
  </si>
  <si>
    <t>MEDICACION NO JUSTIFICADA</t>
  </si>
  <si>
    <t>PRESTACION INCLUIDA EN PRACTICA</t>
  </si>
  <si>
    <t>PERMANENCIA EN CIRCUITO CERRADO / GUARDIA/ UTI</t>
  </si>
  <si>
    <t>DESC. NO FIGURA EN HC</t>
  </si>
  <si>
    <t>NO JUSTIFICA CUADRO CLINIDO</t>
  </si>
  <si>
    <t>DIFERENCIA DE AREA/AISLAMIENTO</t>
  </si>
  <si>
    <t>PRESTACION NO FIGURA EN HC</t>
  </si>
  <si>
    <t>POST AUDIT. COMP (AMC)</t>
  </si>
  <si>
    <t>MED / DESC/ PRAC. POR REPOSICION / A CARGO DEL PACIENTE</t>
  </si>
  <si>
    <t>PEND. P/RECHAZO AMC.</t>
  </si>
  <si>
    <t>PRESTACION DIFERENCIA DE CODIGO</t>
  </si>
  <si>
    <t>FALLA DE SISTEMA</t>
  </si>
  <si>
    <t>FIRMA DEL MEDICO</t>
  </si>
  <si>
    <t>FIRMA/ CONFORMIDAD DEL PACIENTE</t>
  </si>
  <si>
    <t>SE MANTIENE DEBITO</t>
  </si>
  <si>
    <t>PRESTACION NO AUTORIZADA / NO VALIDADA / NO POSEE TOKEN</t>
  </si>
  <si>
    <t xml:space="preserve">PRESTACION NO CONVENIDA / HOMOLOGADA </t>
  </si>
  <si>
    <t xml:space="preserve">SOBREFACTURACION </t>
  </si>
  <si>
    <t>COMPENSACION TRIMESTRAL</t>
  </si>
  <si>
    <t>REEMPLAZO FACTURA -NO ES DEBITO</t>
  </si>
  <si>
    <t>PRESTACION DIFERENCIA EN CANTIDAD</t>
  </si>
  <si>
    <t>LIMPIEZA DE CUENTA - (debito extemporaneo)</t>
  </si>
  <si>
    <t>CORTE NO AUTORIZADO</t>
  </si>
  <si>
    <t>NO INGRESADO EN SAES</t>
  </si>
  <si>
    <t>DIF.DIAS EXCEDENTES</t>
  </si>
  <si>
    <t>DUPLICACIÓN NOTA DE CREDITO</t>
  </si>
  <si>
    <t>APELLIDO Y NOMBRE</t>
  </si>
  <si>
    <t>COD.NOM</t>
  </si>
  <si>
    <t>PRESTACION</t>
  </si>
  <si>
    <t>FECHA PRES</t>
  </si>
  <si>
    <t>CANTID.</t>
  </si>
  <si>
    <t>IMPORTE UNIT.</t>
  </si>
  <si>
    <t>IMPORTE PREST.</t>
  </si>
  <si>
    <t>MONTO DEBITADO</t>
  </si>
  <si>
    <t>% DEBITO</t>
  </si>
  <si>
    <t>OBSERVACIONES_DEB</t>
  </si>
  <si>
    <t>MOTIVO</t>
  </si>
  <si>
    <t>MONTO REFACTURADO</t>
  </si>
  <si>
    <t>% REFACTURADO</t>
  </si>
  <si>
    <t>OBSERVACIONES_REFA</t>
  </si>
  <si>
    <t>ACEPTADO</t>
  </si>
  <si>
    <t>% ACEPTACION</t>
  </si>
  <si>
    <t>EN ANALISIS</t>
  </si>
  <si>
    <t>% ANALISIS</t>
  </si>
  <si>
    <t>OBSERVACIONES_ACEP</t>
  </si>
  <si>
    <t>MEDICAMENTO NO FIGURA EN HC</t>
  </si>
  <si>
    <t>MEDICAMENTO. INCLUIDO EN MODULO</t>
  </si>
  <si>
    <t>MEDICAMENTO. DIFERENCIA DE CANTIDAD</t>
  </si>
  <si>
    <t>MEDICAMENTO. DIFERENCIA DE ARANCEL MARCA COMERCIAL</t>
  </si>
  <si>
    <t>MEDICAMENTO. DIFERENCIA DE 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</si>
</sst>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.0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9" fontId="0" fillId="0" borderId="0" xfId="1" applyFont="1"/>
  </cellXfs>
  <cellStyles count="2">
    <cellStyle name="Normal" xfId="0" builtinId="0"/>
    <cellStyle name="Porcentaje" xfId="1" builtinId="5"/>
  </cellStyles>
  <dxfs count="6"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C9A4D2-A22F-4D0D-B0B6-74C270D1D34A}" name="ADMIN" displayName="ADMIN" ref="B1:B35" totalsRowShown="0">
  <autoFilter ref="B1:B35" xr:uid="{5AC9A4D2-A22F-4D0D-B0B6-74C270D1D34A}"/>
  <tableColumns count="1">
    <tableColumn id="1" xr3:uid="{A5CE203A-F038-4F1D-BA69-656692299849}" name="ADMIN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D823E3-5DB1-4F03-B658-781EB990CA04}" name="MEDICO" displayName="MEDICO" ref="C1:C19" totalsRowShown="0">
  <autoFilter ref="C1:C19" xr:uid="{50D823E3-5DB1-4F03-B658-781EB990CA04}"/>
  <tableColumns count="1">
    <tableColumn id="1" xr3:uid="{3FADC4EB-E7D3-449D-926A-7FFD2426712E}" name="MEDICO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976D8C7-EDDB-4D66-87B6-856995ED5FD5}" name="COMERCIAL" displayName="COMERCIAL" ref="D1:D6" totalsRowShown="0">
  <autoFilter ref="D1:D6" xr:uid="{2976D8C7-EDDB-4D66-87B6-856995ED5FD5}"/>
  <tableColumns count="1">
    <tableColumn id="1" xr3:uid="{BF29E51D-4125-4D03-A373-14DB601FCBD2}" name="COMERCIAL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9BF9685-CB25-41A1-B068-B4445B687527}" name="SECTOR" displayName="SECTOR" ref="A1:A4" totalsRowShown="0">
  <autoFilter ref="A1:A4" xr:uid="{C9BF9685-CB25-41A1-B068-B4445B687527}"/>
  <tableColumns count="1">
    <tableColumn id="1" xr3:uid="{BCD020AD-3AC9-4219-AB29-C51BAADD1720}" name="SECTOR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7BE95ED-D9CA-4F56-AFE1-02CCCCD86E35}" name="Tabla_Debitos" displayName="Tabla_Debitos" ref="A2:T10" totalsRowShown="0">
  <autoFilter ref="A2:T10" xr:uid="{C7BE95ED-D9CA-4F56-AFE1-02CCCCD86E35}"/>
  <tableColumns count="20">
    <tableColumn id="1" xr3:uid="{ABE8600A-83FE-46F2-A970-EF6AA3E3DE47}" name="APELLIDO Y NOMBRE"/>
    <tableColumn id="2" xr3:uid="{2EE20B9B-498C-4FFB-859B-B054E128B110}" name="COD.NOM"/>
    <tableColumn id="3" xr3:uid="{516EAAAF-BE4A-401E-98D7-9A9B98C947F0}" name="PRESTACION"/>
    <tableColumn id="4" xr3:uid="{D802F36B-1776-4E43-AFE9-2D23040980DF}" name="FECHA PRES"/>
    <tableColumn id="5" xr3:uid="{B627593E-E8BC-46B5-B3ED-C0E9AFA73E8E}" name="CANTID."/>
    <tableColumn id="6" xr3:uid="{EE738788-C59E-4604-9BB0-8A0998980B42}" name="IMPORTE UNIT." dataDxfId="5"/>
    <tableColumn id="7" xr3:uid="{9E7202B0-66B0-4D34-9BAA-592E99BD913A}" name="IMPORTE PREST." dataDxfId="4"/>
    <tableColumn id="8" xr3:uid="{70A02B19-9486-4D1B-9D11-9F2443018C0C}" name="MONTO DEBITADO" dataDxfId="3"/>
    <tableColumn id="9" xr3:uid="{609154A6-9C89-4839-A56F-C6133412DF41}" name="% DEBITO" dataCellStyle="Porcentaje">
      <calculatedColumnFormula>+IFERROR(H3/G3,0)</calculatedColumnFormula>
    </tableColumn>
    <tableColumn id="10" xr3:uid="{E6E9FE32-B0A1-4FA6-A8EC-3B4A892AA27F}" name="OBSERVACIONES_DEB"/>
    <tableColumn id="11" xr3:uid="{9758F6A2-E851-46C9-BFCD-46818B53756F}" name="SECTOR"/>
    <tableColumn id="12" xr3:uid="{5DB783D5-A279-4A88-A1AF-7E924E57F0A5}" name="MOTIVO"/>
    <tableColumn id="13" xr3:uid="{C1312EE6-0E3E-4265-867F-1EEBCEDA14E1}" name="MONTO REFACTURADO" dataDxfId="2"/>
    <tableColumn id="14" xr3:uid="{8DA7D3AF-DE3B-4811-B2BE-5A803CDAFF33}" name="% REFACTURADO" dataCellStyle="Porcentaje">
      <calculatedColumnFormula>+IFERROR(M3/H3,0)</calculatedColumnFormula>
    </tableColumn>
    <tableColumn id="15" xr3:uid="{AEA07919-AC90-4201-BE90-C55CCEE6DBF8}" name="OBSERVACIONES_REFA"/>
    <tableColumn id="16" xr3:uid="{6C55A0F4-5A75-471F-B046-E140B4CBE455}" name="ACEPTADO" dataDxfId="1"/>
    <tableColumn id="17" xr3:uid="{598687F4-BA6C-4ABB-9081-3CA825BDF2DD}" name="% ACEPTACION" dataCellStyle="Porcentaje">
      <calculatedColumnFormula>+IFERROR(P3/H3,0)</calculatedColumnFormula>
    </tableColumn>
    <tableColumn id="18" xr3:uid="{94DB61FD-7741-4357-AC69-5DB80FE82B2C}" name="EN ANALISIS" dataDxfId="0"/>
    <tableColumn id="19" xr3:uid="{C5E2610F-2F51-44AC-A86E-73E43AEBEDBC}" name="% ANALISIS"/>
    <tableColumn id="20" xr3:uid="{3A023F46-7E2C-4B49-A156-8C9B1651C29F}" name="OBSERVACIONES_ACEP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FBA5A-0C3C-4B50-A1CC-805A185E2404}">
  <dimension ref="A1:D35"/>
  <sheetViews>
    <sheetView topLeftCell="A2" workbookViewId="0">
      <selection activeCell="C33" sqref="C33"/>
    </sheetView>
  </sheetViews>
  <sheetFormatPr baseColWidth="10" defaultRowHeight="14.4" x14ac:dyDescent="0.3"/>
  <cols>
    <col min="1" max="1" width="10.88671875" bestFit="1" customWidth="1"/>
    <col min="2" max="2" width="55.88671875" bestFit="1" customWidth="1"/>
    <col min="3" max="3" width="50.5546875" bestFit="1" customWidth="1"/>
    <col min="4" max="4" width="52.21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1</v>
      </c>
      <c r="B2" t="s">
        <v>4</v>
      </c>
      <c r="C2" t="s">
        <v>4</v>
      </c>
      <c r="D2" t="s">
        <v>76</v>
      </c>
    </row>
    <row r="3" spans="1:4" x14ac:dyDescent="0.3">
      <c r="A3" t="s">
        <v>2</v>
      </c>
      <c r="B3" t="s">
        <v>5</v>
      </c>
      <c r="C3" t="s">
        <v>6</v>
      </c>
      <c r="D3" t="s">
        <v>7</v>
      </c>
    </row>
    <row r="4" spans="1:4" x14ac:dyDescent="0.3">
      <c r="A4" t="s">
        <v>3</v>
      </c>
      <c r="B4" t="s">
        <v>8</v>
      </c>
      <c r="C4" t="s">
        <v>9</v>
      </c>
      <c r="D4" t="s">
        <v>10</v>
      </c>
    </row>
    <row r="5" spans="1:4" x14ac:dyDescent="0.3">
      <c r="B5" t="s">
        <v>11</v>
      </c>
      <c r="C5" t="s">
        <v>12</v>
      </c>
      <c r="D5" t="s">
        <v>13</v>
      </c>
    </row>
    <row r="6" spans="1:4" x14ac:dyDescent="0.3">
      <c r="B6" t="s">
        <v>14</v>
      </c>
      <c r="C6" t="s">
        <v>15</v>
      </c>
      <c r="D6" t="s">
        <v>16</v>
      </c>
    </row>
    <row r="7" spans="1:4" x14ac:dyDescent="0.3">
      <c r="B7" t="s">
        <v>17</v>
      </c>
      <c r="C7" t="s">
        <v>18</v>
      </c>
    </row>
    <row r="8" spans="1:4" x14ac:dyDescent="0.3">
      <c r="B8" t="s">
        <v>19</v>
      </c>
      <c r="C8" t="s">
        <v>20</v>
      </c>
    </row>
    <row r="9" spans="1:4" x14ac:dyDescent="0.3">
      <c r="B9" t="s">
        <v>75</v>
      </c>
      <c r="C9" t="s">
        <v>21</v>
      </c>
    </row>
    <row r="10" spans="1:4" x14ac:dyDescent="0.3">
      <c r="B10" t="s">
        <v>22</v>
      </c>
      <c r="C10" t="s">
        <v>23</v>
      </c>
    </row>
    <row r="11" spans="1:4" x14ac:dyDescent="0.3">
      <c r="B11" t="s">
        <v>74</v>
      </c>
      <c r="C11" t="s">
        <v>24</v>
      </c>
    </row>
    <row r="12" spans="1:4" x14ac:dyDescent="0.3">
      <c r="B12" t="s">
        <v>25</v>
      </c>
      <c r="C12" t="s">
        <v>26</v>
      </c>
    </row>
    <row r="13" spans="1:4" x14ac:dyDescent="0.3">
      <c r="B13" t="s">
        <v>27</v>
      </c>
      <c r="C13" t="s">
        <v>28</v>
      </c>
    </row>
    <row r="14" spans="1:4" x14ac:dyDescent="0.3">
      <c r="B14" t="s">
        <v>29</v>
      </c>
      <c r="C14" t="s">
        <v>30</v>
      </c>
    </row>
    <row r="15" spans="1:4" x14ac:dyDescent="0.3">
      <c r="B15" t="s">
        <v>31</v>
      </c>
      <c r="C15" t="s">
        <v>32</v>
      </c>
    </row>
    <row r="16" spans="1:4" x14ac:dyDescent="0.3">
      <c r="B16" t="s">
        <v>73</v>
      </c>
      <c r="C16" t="s">
        <v>33</v>
      </c>
    </row>
    <row r="17" spans="2:3" x14ac:dyDescent="0.3">
      <c r="B17" t="s">
        <v>34</v>
      </c>
      <c r="C17" t="s">
        <v>35</v>
      </c>
    </row>
    <row r="18" spans="2:3" x14ac:dyDescent="0.3">
      <c r="B18" t="s">
        <v>36</v>
      </c>
      <c r="C18" t="s">
        <v>37</v>
      </c>
    </row>
    <row r="19" spans="2:3" x14ac:dyDescent="0.3">
      <c r="B19" t="s">
        <v>38</v>
      </c>
      <c r="C19" t="s">
        <v>39</v>
      </c>
    </row>
    <row r="20" spans="2:3" x14ac:dyDescent="0.3">
      <c r="B20" t="s">
        <v>40</v>
      </c>
    </row>
    <row r="21" spans="2:3" x14ac:dyDescent="0.3">
      <c r="B21" t="s">
        <v>41</v>
      </c>
    </row>
    <row r="22" spans="2:3" x14ac:dyDescent="0.3">
      <c r="B22" t="s">
        <v>42</v>
      </c>
    </row>
    <row r="23" spans="2:3" x14ac:dyDescent="0.3">
      <c r="B23" t="s">
        <v>43</v>
      </c>
    </row>
    <row r="24" spans="2:3" x14ac:dyDescent="0.3">
      <c r="B24" t="s">
        <v>44</v>
      </c>
    </row>
    <row r="25" spans="2:3" x14ac:dyDescent="0.3">
      <c r="B25" t="s">
        <v>45</v>
      </c>
    </row>
    <row r="26" spans="2:3" x14ac:dyDescent="0.3">
      <c r="B26" t="s">
        <v>46</v>
      </c>
    </row>
    <row r="27" spans="2:3" x14ac:dyDescent="0.3">
      <c r="B27" t="s">
        <v>47</v>
      </c>
    </row>
    <row r="28" spans="2:3" x14ac:dyDescent="0.3">
      <c r="B28" t="s">
        <v>48</v>
      </c>
    </row>
    <row r="29" spans="2:3" x14ac:dyDescent="0.3">
      <c r="B29" t="s">
        <v>49</v>
      </c>
    </row>
    <row r="30" spans="2:3" x14ac:dyDescent="0.3">
      <c r="B30" t="s">
        <v>50</v>
      </c>
    </row>
    <row r="31" spans="2:3" x14ac:dyDescent="0.3">
      <c r="B31" t="s">
        <v>51</v>
      </c>
    </row>
    <row r="32" spans="2:3" x14ac:dyDescent="0.3">
      <c r="B32" t="s">
        <v>52</v>
      </c>
    </row>
    <row r="33" spans="2:2" x14ac:dyDescent="0.3">
      <c r="B33" t="s">
        <v>53</v>
      </c>
    </row>
    <row r="34" spans="2:2" x14ac:dyDescent="0.3">
      <c r="B34" t="s">
        <v>39</v>
      </c>
    </row>
    <row r="35" spans="2:2" x14ac:dyDescent="0.3">
      <c r="B35" t="s">
        <v>77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F8513-42F3-4A3F-AAB0-87387EA48889}">
  <dimension ref="A1:T10"/>
  <sheetViews>
    <sheetView tabSelected="1" workbookViewId="0">
      <pane ySplit="2" topLeftCell="A3" activePane="bottomLeft" state="frozen"/>
      <selection pane="bottomLeft" activeCell="G13" sqref="G13"/>
    </sheetView>
  </sheetViews>
  <sheetFormatPr baseColWidth="10" defaultRowHeight="14.4" x14ac:dyDescent="0.3"/>
  <cols>
    <col min="1" max="1" width="20" customWidth="1"/>
    <col min="3" max="3" width="13.6640625" customWidth="1"/>
    <col min="4" max="4" width="13.21875" customWidth="1"/>
    <col min="6" max="6" width="15.21875" customWidth="1"/>
    <col min="7" max="7" width="16.44140625" customWidth="1"/>
    <col min="8" max="8" width="18" customWidth="1"/>
    <col min="10" max="10" width="21.44140625" customWidth="1"/>
    <col min="13" max="13" width="21.88671875" customWidth="1"/>
    <col min="14" max="14" width="17.109375" customWidth="1"/>
    <col min="15" max="15" width="22.33203125" customWidth="1"/>
    <col min="16" max="16" width="11.88671875" customWidth="1"/>
    <col min="17" max="17" width="15.6640625" customWidth="1"/>
    <col min="18" max="18" width="13.33203125" customWidth="1"/>
    <col min="19" max="19" width="12.5546875" customWidth="1"/>
    <col min="20" max="20" width="22.5546875" customWidth="1"/>
  </cols>
  <sheetData>
    <row r="1" spans="1:20" ht="60" customHeight="1" x14ac:dyDescent="0.3">
      <c r="A1" s="1"/>
    </row>
    <row r="2" spans="1:20" x14ac:dyDescent="0.3">
      <c r="A2" t="s">
        <v>54</v>
      </c>
      <c r="B2" t="s">
        <v>55</v>
      </c>
      <c r="C2" t="s">
        <v>56</v>
      </c>
      <c r="D2" t="s">
        <v>57</v>
      </c>
      <c r="E2" t="s">
        <v>58</v>
      </c>
      <c r="F2" t="s">
        <v>59</v>
      </c>
      <c r="G2" t="s">
        <v>60</v>
      </c>
      <c r="H2" t="s">
        <v>61</v>
      </c>
      <c r="I2" t="s">
        <v>62</v>
      </c>
      <c r="J2" t="s">
        <v>63</v>
      </c>
      <c r="K2" t="s">
        <v>0</v>
      </c>
      <c r="L2" t="s">
        <v>64</v>
      </c>
      <c r="M2" t="s">
        <v>65</v>
      </c>
      <c r="N2" t="s">
        <v>66</v>
      </c>
      <c r="O2" t="s">
        <v>67</v>
      </c>
      <c r="P2" t="s">
        <v>68</v>
      </c>
      <c r="Q2" t="s">
        <v>69</v>
      </c>
      <c r="R2" t="s">
        <v>70</v>
      </c>
      <c r="S2" t="s">
        <v>71</v>
      </c>
      <c r="T2" t="s">
        <v>72</v>
      </c>
    </row>
    <row r="3" spans="1:20" x14ac:dyDescent="0.3">
      <c r="F3" s="2"/>
      <c r="G3" s="2"/>
      <c r="H3" s="2"/>
      <c r="I3" s="3">
        <f t="shared" ref="I3:I4" si="0">+IFERROR(H3/G3,0)</f>
        <v>0</v>
      </c>
      <c r="M3" s="2"/>
      <c r="N3" s="3">
        <f>+IFERROR(M3/H3,0)</f>
        <v>0</v>
      </c>
      <c r="P3" s="2"/>
      <c r="Q3" s="3">
        <f>+IFERROR(P3/H3,0)</f>
        <v>0</v>
      </c>
      <c r="R3" s="2"/>
    </row>
    <row r="4" spans="1:20" x14ac:dyDescent="0.3">
      <c r="F4" s="2"/>
      <c r="G4" s="2"/>
      <c r="H4" s="2"/>
      <c r="I4" s="3">
        <f t="shared" si="0"/>
        <v>0</v>
      </c>
      <c r="M4" s="2"/>
      <c r="N4" s="3">
        <f>+IFERROR(M4/H4,0)</f>
        <v>0</v>
      </c>
      <c r="P4" s="2"/>
      <c r="Q4" s="3">
        <f>+IFERROR(P4/H4,0)</f>
        <v>0</v>
      </c>
      <c r="R4" s="2"/>
    </row>
    <row r="5" spans="1:20" x14ac:dyDescent="0.3">
      <c r="F5" s="2"/>
      <c r="G5" s="2"/>
      <c r="H5" s="2"/>
      <c r="I5" s="3">
        <f t="shared" ref="I5:I10" si="1">+IFERROR(H5/G5,0)</f>
        <v>0</v>
      </c>
      <c r="M5" s="2"/>
      <c r="N5" s="3">
        <f t="shared" ref="N5:N10" si="2">+IFERROR(M5/H5,0)</f>
        <v>0</v>
      </c>
      <c r="P5" s="2"/>
      <c r="Q5" s="3">
        <f t="shared" ref="Q5:Q10" si="3">+IFERROR(P5/H5,0)</f>
        <v>0</v>
      </c>
      <c r="R5" s="2"/>
    </row>
    <row r="6" spans="1:20" x14ac:dyDescent="0.3">
      <c r="F6" s="2"/>
      <c r="G6" s="2"/>
      <c r="H6" s="2"/>
      <c r="I6" s="3">
        <f t="shared" si="1"/>
        <v>0</v>
      </c>
      <c r="M6" s="2"/>
      <c r="N6" s="3">
        <f t="shared" si="2"/>
        <v>0</v>
      </c>
      <c r="P6" s="2"/>
      <c r="Q6" s="3">
        <f t="shared" si="3"/>
        <v>0</v>
      </c>
      <c r="R6" s="2"/>
    </row>
    <row r="7" spans="1:20" x14ac:dyDescent="0.3">
      <c r="F7" s="2"/>
      <c r="G7" s="2"/>
      <c r="H7" s="2"/>
      <c r="I7" s="3">
        <f t="shared" si="1"/>
        <v>0</v>
      </c>
      <c r="M7" s="2"/>
      <c r="N7" s="3">
        <f t="shared" si="2"/>
        <v>0</v>
      </c>
      <c r="P7" s="2"/>
      <c r="Q7" s="3">
        <f t="shared" si="3"/>
        <v>0</v>
      </c>
      <c r="R7" s="2"/>
    </row>
    <row r="8" spans="1:20" x14ac:dyDescent="0.3">
      <c r="F8" s="2"/>
      <c r="G8" s="2"/>
      <c r="H8" s="2"/>
      <c r="I8" s="3">
        <f t="shared" si="1"/>
        <v>0</v>
      </c>
      <c r="M8" s="2"/>
      <c r="N8" s="3">
        <f t="shared" si="2"/>
        <v>0</v>
      </c>
      <c r="P8" s="2"/>
      <c r="Q8" s="3">
        <f t="shared" si="3"/>
        <v>0</v>
      </c>
      <c r="R8" s="2"/>
    </row>
    <row r="9" spans="1:20" x14ac:dyDescent="0.3">
      <c r="F9" s="2"/>
      <c r="G9" s="2"/>
      <c r="H9" s="2"/>
      <c r="I9" s="3">
        <f t="shared" si="1"/>
        <v>0</v>
      </c>
      <c r="M9" s="2"/>
      <c r="N9" s="3">
        <f t="shared" si="2"/>
        <v>0</v>
      </c>
      <c r="P9" s="2"/>
      <c r="Q9" s="3">
        <f t="shared" si="3"/>
        <v>0</v>
      </c>
      <c r="R9" s="2"/>
    </row>
    <row r="10" spans="1:20" x14ac:dyDescent="0.3">
      <c r="F10" s="2"/>
      <c r="G10" s="2"/>
      <c r="H10" s="2"/>
      <c r="I10" s="3">
        <f t="shared" si="1"/>
        <v>0</v>
      </c>
      <c r="M10" s="2"/>
      <c r="N10" s="3">
        <f t="shared" si="2"/>
        <v>0</v>
      </c>
      <c r="P10" s="2"/>
      <c r="Q10" s="3">
        <f t="shared" si="3"/>
        <v>0</v>
      </c>
      <c r="R10" s="2"/>
    </row>
  </sheetData>
  <dataValidations count="1">
    <dataValidation type="list" allowBlank="1" showInputMessage="1" showErrorMessage="1" sqref="L3:L10" xr:uid="{3C1DFC40-31C3-4E27-A6D5-5100550A5EAD}">
      <formula1>INDIRECT(K3)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8C5DC5C-309F-462E-B49A-78CBEA8BFAE3}">
          <x14:formula1>
            <xm:f>Listas!$A$2:$A$4</xm:f>
          </x14:formula1>
          <xm:sqref>K3:K10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Listas</vt:lpstr>
      <vt:lpstr>Debitos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Kleiwerf Joffan Núñez Arellano</dc:creator>
  <cp:lastModifiedBy>Kleiwerf Joffan Núñez Arellano</cp:lastModifiedBy>
  <dcterms:created xsi:type="dcterms:W3CDTF">2025-07-29T12:48:43Z</dcterms:created>
  <dcterms:modified xsi:type="dcterms:W3CDTF">2025-08-01T12:38:54Z</dcterms:modified>
</cp:coreProperties>
</file>