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<sst xmlns="http://schemas.openxmlformats.org/spreadsheetml/2006/main" count="78" uniqueCount="33">
  <si>
    <t>Input</t>
  </si>
  <si>
    <t>Output</t>
  </si>
  <si>
    <t>Expected Output</t>
  </si>
  <si>
    <t>Pass/Fail</t>
  </si>
  <si>
    <t>Tick</t>
  </si>
  <si>
    <t>On</t>
  </si>
  <si>
    <t>Off</t>
  </si>
  <si>
    <t>Resume</t>
  </si>
  <si>
    <t>Set</t>
  </si>
  <si>
    <t>QuickAccel</t>
  </si>
  <si>
    <t>QuickDecel</t>
  </si>
  <si>
    <t>Accel</t>
  </si>
  <si>
    <t>Brake</t>
  </si>
  <si>
    <t>Speed</t>
  </si>
  <si>
    <t>CruiseSpeed</t>
  </si>
  <si>
    <t>ThrottleCmd</t>
  </si>
  <si>
    <t>CruiseState</t>
  </si>
  <si>
    <t>Comments</t>
  </si>
  <si>
    <t>Took 2 Ticks to settle</t>
  </si>
  <si>
    <t>Test 2 - Cruise State Testing</t>
  </si>
  <si>
    <t>AFTET TWO TICKS goes to disable</t>
  </si>
  <si>
    <t>CHECK BUTTONS HAVE NO EFFECT</t>
  </si>
  <si>
    <t>TEST BRAKE DOESNT WORK WHEN OFF</t>
  </si>
  <si>
    <t>CHECK IF BRAKE WORKS</t>
  </si>
  <si>
    <t>NOT IN RANGE</t>
  </si>
  <si>
    <t>Go to disable</t>
  </si>
  <si>
    <t>Test 3 - Testing QuickAccel, QuickDecel || Speed Ranges || Using Last Set Cruise Speed</t>
  </si>
  <si>
    <t>Uses last set cruise speed (30)</t>
  </si>
  <si>
    <t>CruiseSpeed caps at 30 (speedMin)</t>
  </si>
  <si>
    <t>Throttle command maxes out</t>
  </si>
  <si>
    <t>SpeedMax limit reached</t>
  </si>
  <si>
    <t>Goes to ON, speed in range</t>
  </si>
  <si>
    <t>Should use previous cruise speed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</si>
</sst>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sz val="11.0"/>
      <color rgb="FF000000"/>
      <name val="Inconsolata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2" fillId="3" fontId="2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4" fillId="0" fontId="2" numFmtId="0" xfId="0" applyBorder="1" applyFont="1"/>
    <xf borderId="4" fillId="0" fontId="2" numFmtId="0" xfId="0" applyBorder="1" applyFont="1"/>
    <xf borderId="4" fillId="4" fontId="5" numFmtId="0" xfId="0" applyBorder="1" applyFill="1" applyFont="1"/>
    <xf borderId="4" fillId="0" fontId="2" numFmtId="0" xfId="0" applyAlignment="1" applyBorder="1" applyFont="1">
      <alignment readingOrder="0"/>
    </xf>
    <xf borderId="0" fillId="4" fontId="5" numFmtId="0" xfId="0" applyFont="1"/>
    <xf borderId="0" fillId="3" fontId="6" numFmtId="0" xfId="0" applyAlignment="1" applyFont="1">
      <alignment horizontal="righ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0.63"/>
    <col customWidth="1" min="12" max="12" width="7.5"/>
    <col customWidth="1" min="13" max="13" width="10.75"/>
    <col customWidth="1" min="14" max="14" width="7.63"/>
    <col customWidth="1" min="15" max="15" width="10.25"/>
    <col customWidth="1" min="17" max="17" width="33.75"/>
  </cols>
  <sheetData>
    <row r="1">
      <c r="A1" s="1">
        <f>ROUNDDOWN(O:O)</f>
        <v>0</v>
      </c>
    </row>
    <row r="2">
      <c r="A2" s="2"/>
      <c r="B2" s="3" t="s">
        <v>0</v>
      </c>
      <c r="C2" s="4"/>
      <c r="D2" s="4"/>
      <c r="E2" s="4"/>
      <c r="F2" s="4"/>
      <c r="G2" s="4"/>
      <c r="H2" s="4"/>
      <c r="I2" s="4"/>
      <c r="J2" s="5"/>
      <c r="K2" s="6" t="s">
        <v>1</v>
      </c>
      <c r="L2" s="4"/>
      <c r="M2" s="5"/>
      <c r="N2" s="2" t="s">
        <v>2</v>
      </c>
      <c r="O2" s="4"/>
      <c r="P2" s="5"/>
      <c r="Q2" s="7"/>
      <c r="R2" s="8" t="s">
        <v>3</v>
      </c>
    </row>
    <row r="3">
      <c r="A3" s="7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10" t="s">
        <v>14</v>
      </c>
      <c r="L3" s="10" t="s">
        <v>15</v>
      </c>
      <c r="M3" s="10" t="s">
        <v>16</v>
      </c>
      <c r="N3" s="7" t="s">
        <v>14</v>
      </c>
      <c r="O3" s="7" t="s">
        <v>15</v>
      </c>
      <c r="P3" s="7" t="s">
        <v>16</v>
      </c>
      <c r="Q3" s="7" t="s">
        <v>17</v>
      </c>
      <c r="R3" s="11"/>
    </row>
    <row r="4">
      <c r="A4" s="7">
        <v>1.0</v>
      </c>
      <c r="B4" s="12" t="b">
        <v>0</v>
      </c>
      <c r="C4" s="12" t="b">
        <v>0</v>
      </c>
      <c r="D4" s="12" t="b">
        <v>0</v>
      </c>
      <c r="E4" s="12" t="b">
        <v>0</v>
      </c>
      <c r="F4" s="12" t="b">
        <v>0</v>
      </c>
      <c r="G4" s="12" t="b">
        <v>0</v>
      </c>
      <c r="H4" s="12">
        <v>0.0</v>
      </c>
      <c r="I4" s="12">
        <v>0.0</v>
      </c>
      <c r="J4" s="12">
        <v>0.0</v>
      </c>
      <c r="K4" s="13">
        <v>0.0</v>
      </c>
      <c r="L4" s="13">
        <v>0.0</v>
      </c>
      <c r="M4" s="13">
        <v>1.0</v>
      </c>
      <c r="N4" s="14">
        <v>0.0</v>
      </c>
      <c r="O4" s="14">
        <v>0.0</v>
      </c>
      <c r="P4" s="14">
        <v>1.0</v>
      </c>
      <c r="Q4" s="15"/>
      <c r="R4" s="16" t="str">
        <f t="shared" ref="R4:R23" si="1">IF(AND(round(K4,3) = round(N4,3), round(O4,3) = round(L4,3) , round(M4,3) = round(P4,3)), "PASS", "FAIL")</f>
        <v>PASS</v>
      </c>
    </row>
    <row r="5">
      <c r="A5" s="7">
        <v>2.0</v>
      </c>
      <c r="B5" s="12" t="b">
        <v>0</v>
      </c>
      <c r="C5" s="12" t="b">
        <v>0</v>
      </c>
      <c r="D5" s="12" t="b">
        <v>0</v>
      </c>
      <c r="E5" s="12" t="b">
        <v>0</v>
      </c>
      <c r="F5" s="12" t="b">
        <v>0</v>
      </c>
      <c r="G5" s="12" t="b">
        <v>0</v>
      </c>
      <c r="H5" s="12">
        <v>0.0</v>
      </c>
      <c r="I5" s="12">
        <v>0.0</v>
      </c>
      <c r="J5" s="12">
        <v>0.0</v>
      </c>
      <c r="K5" s="13">
        <v>0.0</v>
      </c>
      <c r="L5" s="13">
        <v>0.0</v>
      </c>
      <c r="M5" s="13">
        <v>1.0</v>
      </c>
      <c r="N5" s="14">
        <v>0.0</v>
      </c>
      <c r="O5" s="14">
        <v>0.0</v>
      </c>
      <c r="P5" s="14">
        <v>1.0</v>
      </c>
      <c r="Q5" s="15"/>
      <c r="R5" s="16" t="str">
        <f t="shared" si="1"/>
        <v>PASS</v>
      </c>
    </row>
    <row r="6">
      <c r="A6" s="7">
        <v>3.0</v>
      </c>
      <c r="B6" s="12" t="b">
        <v>0</v>
      </c>
      <c r="C6" s="12" t="b">
        <v>0</v>
      </c>
      <c r="D6" s="12" t="b">
        <v>0</v>
      </c>
      <c r="E6" s="12" t="b">
        <v>0</v>
      </c>
      <c r="F6" s="12" t="b">
        <v>0</v>
      </c>
      <c r="G6" s="12" t="b">
        <v>0</v>
      </c>
      <c r="H6" s="12">
        <v>51.234</v>
      </c>
      <c r="I6" s="12">
        <v>0.0</v>
      </c>
      <c r="J6" s="12">
        <v>0.0</v>
      </c>
      <c r="K6" s="13">
        <v>0.0</v>
      </c>
      <c r="L6" s="13">
        <v>51.234</v>
      </c>
      <c r="M6" s="13">
        <v>1.0</v>
      </c>
      <c r="N6" s="14">
        <v>0.0</v>
      </c>
      <c r="O6" s="14">
        <v>51.234001</v>
      </c>
      <c r="P6" s="14">
        <v>1.0</v>
      </c>
      <c r="Q6" s="15"/>
      <c r="R6" s="16" t="str">
        <f t="shared" si="1"/>
        <v>PASS</v>
      </c>
    </row>
    <row r="7">
      <c r="A7" s="7">
        <v>4.0</v>
      </c>
      <c r="B7" s="12" t="b">
        <v>0</v>
      </c>
      <c r="C7" s="12" t="b">
        <v>0</v>
      </c>
      <c r="D7" s="12" t="b">
        <v>0</v>
      </c>
      <c r="E7" s="12" t="b">
        <v>0</v>
      </c>
      <c r="F7" s="12" t="b">
        <v>0</v>
      </c>
      <c r="G7" s="12" t="b">
        <v>0</v>
      </c>
      <c r="H7" s="12">
        <v>51.234</v>
      </c>
      <c r="I7" s="12">
        <v>0.0</v>
      </c>
      <c r="J7" s="12">
        <v>2.0937</v>
      </c>
      <c r="K7" s="13">
        <v>0.0</v>
      </c>
      <c r="L7" s="13">
        <v>51.234</v>
      </c>
      <c r="M7" s="13">
        <v>1.0</v>
      </c>
      <c r="N7" s="14">
        <v>0.0</v>
      </c>
      <c r="O7" s="14">
        <v>51.234001</v>
      </c>
      <c r="P7" s="14">
        <v>1.0</v>
      </c>
      <c r="Q7" s="15"/>
      <c r="R7" s="16" t="str">
        <f t="shared" si="1"/>
        <v>PASS</v>
      </c>
    </row>
    <row r="8">
      <c r="A8" s="7">
        <v>5.0</v>
      </c>
      <c r="B8" s="12" t="b">
        <v>0</v>
      </c>
      <c r="C8" s="12" t="b">
        <v>0</v>
      </c>
      <c r="D8" s="12" t="b">
        <v>0</v>
      </c>
      <c r="E8" s="12" t="b">
        <v>0</v>
      </c>
      <c r="F8" s="12" t="b">
        <v>0</v>
      </c>
      <c r="G8" s="12" t="b">
        <v>0</v>
      </c>
      <c r="H8" s="12">
        <v>51.234</v>
      </c>
      <c r="I8" s="12">
        <v>0.0</v>
      </c>
      <c r="J8" s="12">
        <v>4.1862</v>
      </c>
      <c r="K8" s="13">
        <v>0.0</v>
      </c>
      <c r="L8" s="13">
        <v>51.234</v>
      </c>
      <c r="M8" s="13">
        <v>1.0</v>
      </c>
      <c r="N8" s="14">
        <v>0.0</v>
      </c>
      <c r="O8" s="14">
        <v>51.234001</v>
      </c>
      <c r="P8" s="14">
        <v>1.0</v>
      </c>
      <c r="Q8" s="15"/>
      <c r="R8" s="16" t="str">
        <f t="shared" si="1"/>
        <v>PASS</v>
      </c>
    </row>
    <row r="9">
      <c r="A9" s="7">
        <v>6.0</v>
      </c>
      <c r="B9" s="12" t="b">
        <v>0</v>
      </c>
      <c r="C9" s="12" t="b">
        <v>0</v>
      </c>
      <c r="D9" s="12" t="b">
        <v>0</v>
      </c>
      <c r="E9" s="12" t="b">
        <v>0</v>
      </c>
      <c r="F9" s="12" t="b">
        <v>0</v>
      </c>
      <c r="G9" s="12" t="b">
        <v>0</v>
      </c>
      <c r="H9" s="12">
        <v>51.234</v>
      </c>
      <c r="I9" s="12">
        <v>0.0</v>
      </c>
      <c r="J9" s="12">
        <v>6.2772</v>
      </c>
      <c r="K9" s="13">
        <v>0.0</v>
      </c>
      <c r="L9" s="13">
        <v>51.234</v>
      </c>
      <c r="M9" s="13">
        <v>1.0</v>
      </c>
      <c r="N9" s="14">
        <v>0.0</v>
      </c>
      <c r="O9" s="14">
        <v>51.234001</v>
      </c>
      <c r="P9" s="14">
        <v>1.0</v>
      </c>
      <c r="Q9" s="15"/>
      <c r="R9" s="16" t="str">
        <f t="shared" si="1"/>
        <v>PASS</v>
      </c>
    </row>
    <row r="10">
      <c r="A10" s="7">
        <v>7.0</v>
      </c>
      <c r="B10" s="12" t="b">
        <v>0</v>
      </c>
      <c r="C10" s="12" t="b">
        <v>0</v>
      </c>
      <c r="D10" s="12" t="b">
        <v>0</v>
      </c>
      <c r="E10" s="12" t="b">
        <v>0</v>
      </c>
      <c r="F10" s="12" t="b">
        <v>0</v>
      </c>
      <c r="G10" s="12" t="b">
        <v>0</v>
      </c>
      <c r="H10" s="12">
        <v>51.234</v>
      </c>
      <c r="I10" s="12">
        <v>0.0</v>
      </c>
      <c r="J10" s="12">
        <v>8.3661</v>
      </c>
      <c r="K10" s="13">
        <v>0.0</v>
      </c>
      <c r="L10" s="13">
        <v>51.234</v>
      </c>
      <c r="M10" s="13">
        <v>1.0</v>
      </c>
      <c r="N10" s="14">
        <v>0.0</v>
      </c>
      <c r="O10" s="14">
        <v>51.234001</v>
      </c>
      <c r="P10" s="14">
        <v>1.0</v>
      </c>
      <c r="Q10" s="15"/>
      <c r="R10" s="16" t="str">
        <f t="shared" si="1"/>
        <v>PASS</v>
      </c>
    </row>
    <row r="11">
      <c r="A11" s="7">
        <v>8.0</v>
      </c>
      <c r="B11" s="12" t="b">
        <v>0</v>
      </c>
      <c r="C11" s="12" t="b">
        <v>0</v>
      </c>
      <c r="D11" s="12" t="b">
        <v>0</v>
      </c>
      <c r="E11" s="12" t="b">
        <v>0</v>
      </c>
      <c r="F11" s="12" t="b">
        <v>0</v>
      </c>
      <c r="G11" s="12" t="b">
        <v>0</v>
      </c>
      <c r="H11" s="12">
        <v>89.687</v>
      </c>
      <c r="I11" s="12">
        <v>0.0</v>
      </c>
      <c r="J11" s="12">
        <v>10.453</v>
      </c>
      <c r="K11" s="13">
        <v>0.0</v>
      </c>
      <c r="L11" s="13">
        <v>89.687</v>
      </c>
      <c r="M11" s="13">
        <v>1.0</v>
      </c>
      <c r="N11" s="14">
        <v>0.0</v>
      </c>
      <c r="O11" s="14">
        <v>89.687</v>
      </c>
      <c r="P11" s="14">
        <v>1.0</v>
      </c>
      <c r="Q11" s="15"/>
      <c r="R11" s="16" t="str">
        <f t="shared" si="1"/>
        <v>PASS</v>
      </c>
    </row>
    <row r="12">
      <c r="A12" s="7">
        <v>9.0</v>
      </c>
      <c r="B12" s="12" t="b">
        <v>0</v>
      </c>
      <c r="C12" s="12" t="b">
        <v>0</v>
      </c>
      <c r="D12" s="12" t="b">
        <v>0</v>
      </c>
      <c r="E12" s="12" t="b">
        <v>0</v>
      </c>
      <c r="F12" s="12" t="b">
        <v>0</v>
      </c>
      <c r="G12" s="12" t="b">
        <v>0</v>
      </c>
      <c r="H12" s="12">
        <v>89.687</v>
      </c>
      <c r="I12" s="12">
        <v>0.0</v>
      </c>
      <c r="J12" s="12">
        <v>13.051</v>
      </c>
      <c r="K12" s="13">
        <v>0.0</v>
      </c>
      <c r="L12" s="13">
        <v>89.687</v>
      </c>
      <c r="M12" s="13">
        <v>1.0</v>
      </c>
      <c r="N12" s="14">
        <v>0.0</v>
      </c>
      <c r="O12" s="14">
        <v>89.687</v>
      </c>
      <c r="P12" s="14">
        <v>1.0</v>
      </c>
      <c r="Q12" s="15"/>
      <c r="R12" s="16" t="str">
        <f t="shared" si="1"/>
        <v>PASS</v>
      </c>
    </row>
    <row r="13">
      <c r="A13" s="7">
        <v>10.0</v>
      </c>
      <c r="B13" s="12" t="b">
        <v>0</v>
      </c>
      <c r="C13" s="12" t="b">
        <v>0</v>
      </c>
      <c r="D13" s="12" t="b">
        <v>0</v>
      </c>
      <c r="E13" s="12" t="b">
        <v>0</v>
      </c>
      <c r="F13" s="12" t="b">
        <v>0</v>
      </c>
      <c r="G13" s="12" t="b">
        <v>0</v>
      </c>
      <c r="H13" s="12">
        <v>89.687</v>
      </c>
      <c r="I13" s="12">
        <v>0.0</v>
      </c>
      <c r="J13" s="12">
        <v>15.644</v>
      </c>
      <c r="K13" s="13">
        <v>0.0</v>
      </c>
      <c r="L13" s="13">
        <v>89.687</v>
      </c>
      <c r="M13" s="13">
        <v>1.0</v>
      </c>
      <c r="N13" s="14">
        <v>0.0</v>
      </c>
      <c r="O13" s="14">
        <v>89.687</v>
      </c>
      <c r="P13" s="14">
        <v>1.0</v>
      </c>
      <c r="Q13" s="15"/>
      <c r="R13" s="16" t="str">
        <f t="shared" si="1"/>
        <v>PASS</v>
      </c>
    </row>
    <row r="14">
      <c r="A14" s="7">
        <v>11.0</v>
      </c>
      <c r="B14" s="12" t="b">
        <v>0</v>
      </c>
      <c r="C14" s="12" t="b">
        <v>0</v>
      </c>
      <c r="D14" s="12" t="b">
        <v>0</v>
      </c>
      <c r="E14" s="12" t="b">
        <v>0</v>
      </c>
      <c r="F14" s="12" t="b">
        <v>0</v>
      </c>
      <c r="G14" s="12" t="b">
        <v>0</v>
      </c>
      <c r="H14" s="12">
        <v>89.687</v>
      </c>
      <c r="I14" s="12">
        <v>0.0</v>
      </c>
      <c r="J14" s="12">
        <v>18.233</v>
      </c>
      <c r="K14" s="13">
        <v>0.0</v>
      </c>
      <c r="L14" s="13">
        <v>89.687</v>
      </c>
      <c r="M14" s="13">
        <v>1.0</v>
      </c>
      <c r="N14" s="14">
        <v>0.0</v>
      </c>
      <c r="O14" s="14">
        <v>89.687</v>
      </c>
      <c r="P14" s="14">
        <v>1.0</v>
      </c>
      <c r="Q14" s="15"/>
      <c r="R14" s="16" t="str">
        <f t="shared" si="1"/>
        <v>PASS</v>
      </c>
    </row>
    <row r="15">
      <c r="A15" s="7">
        <v>12.0</v>
      </c>
      <c r="B15" s="12" t="b">
        <v>0</v>
      </c>
      <c r="C15" s="12" t="b">
        <v>0</v>
      </c>
      <c r="D15" s="12" t="b">
        <v>0</v>
      </c>
      <c r="E15" s="12" t="b">
        <v>0</v>
      </c>
      <c r="F15" s="12" t="b">
        <v>0</v>
      </c>
      <c r="G15" s="12" t="b">
        <v>0</v>
      </c>
      <c r="H15" s="12">
        <v>89.687</v>
      </c>
      <c r="I15" s="12">
        <v>0.0</v>
      </c>
      <c r="J15" s="12">
        <v>20.816</v>
      </c>
      <c r="K15" s="13">
        <v>0.0</v>
      </c>
      <c r="L15" s="13">
        <v>89.687</v>
      </c>
      <c r="M15" s="13">
        <v>1.0</v>
      </c>
      <c r="N15" s="14">
        <v>0.0</v>
      </c>
      <c r="O15" s="14">
        <v>89.687</v>
      </c>
      <c r="P15" s="14">
        <v>1.0</v>
      </c>
      <c r="Q15" s="15"/>
      <c r="R15" s="16" t="str">
        <f t="shared" si="1"/>
        <v>PASS</v>
      </c>
    </row>
    <row r="16">
      <c r="A16" s="7">
        <v>13.0</v>
      </c>
      <c r="B16" s="12" t="b">
        <v>0</v>
      </c>
      <c r="C16" s="12" t="b">
        <v>0</v>
      </c>
      <c r="D16" s="12" t="b">
        <v>0</v>
      </c>
      <c r="E16" s="12" t="b">
        <v>0</v>
      </c>
      <c r="F16" s="12" t="b">
        <v>0</v>
      </c>
      <c r="G16" s="12" t="b">
        <v>0</v>
      </c>
      <c r="H16" s="12">
        <v>89.687</v>
      </c>
      <c r="I16" s="12">
        <v>0.0</v>
      </c>
      <c r="J16" s="12">
        <v>23.393</v>
      </c>
      <c r="K16" s="13">
        <v>0.0</v>
      </c>
      <c r="L16" s="13">
        <v>89.687</v>
      </c>
      <c r="M16" s="13">
        <v>1.0</v>
      </c>
      <c r="N16" s="14">
        <v>0.0</v>
      </c>
      <c r="O16" s="14">
        <v>89.6869999999999</v>
      </c>
      <c r="P16" s="14">
        <v>1.0</v>
      </c>
      <c r="Q16" s="15"/>
      <c r="R16" s="16" t="str">
        <f t="shared" si="1"/>
        <v>PASS</v>
      </c>
    </row>
    <row r="17">
      <c r="A17" s="7">
        <v>14.0</v>
      </c>
      <c r="B17" s="12" t="b">
        <v>0</v>
      </c>
      <c r="C17" s="12" t="b">
        <v>0</v>
      </c>
      <c r="D17" s="12" t="b">
        <v>0</v>
      </c>
      <c r="E17" s="12" t="b">
        <v>0</v>
      </c>
      <c r="F17" s="12" t="b">
        <v>0</v>
      </c>
      <c r="G17" s="12" t="b">
        <v>0</v>
      </c>
      <c r="H17" s="12">
        <v>89.687</v>
      </c>
      <c r="I17" s="12">
        <v>0.0</v>
      </c>
      <c r="J17" s="12">
        <v>25.962</v>
      </c>
      <c r="K17" s="13">
        <v>0.0</v>
      </c>
      <c r="L17" s="13">
        <v>89.687</v>
      </c>
      <c r="M17" s="13">
        <v>1.0</v>
      </c>
      <c r="N17" s="14">
        <v>0.0</v>
      </c>
      <c r="O17" s="14">
        <v>89.6869999999999</v>
      </c>
      <c r="P17" s="14">
        <v>1.0</v>
      </c>
      <c r="Q17" s="15"/>
      <c r="R17" s="16" t="str">
        <f t="shared" si="1"/>
        <v>PASS</v>
      </c>
    </row>
    <row r="18">
      <c r="A18" s="7">
        <v>15.0</v>
      </c>
      <c r="B18" s="12" t="b">
        <v>0</v>
      </c>
      <c r="C18" s="12" t="b">
        <v>0</v>
      </c>
      <c r="D18" s="12" t="b">
        <v>0</v>
      </c>
      <c r="E18" s="12" t="b">
        <v>0</v>
      </c>
      <c r="F18" s="12" t="b">
        <v>0</v>
      </c>
      <c r="G18" s="12" t="b">
        <v>0</v>
      </c>
      <c r="H18" s="12">
        <v>89.687</v>
      </c>
      <c r="I18" s="12">
        <v>0.0</v>
      </c>
      <c r="J18" s="12">
        <v>28.524</v>
      </c>
      <c r="K18" s="13">
        <v>0.0</v>
      </c>
      <c r="L18" s="13">
        <v>89.687</v>
      </c>
      <c r="M18" s="13">
        <v>1.0</v>
      </c>
      <c r="N18" s="14">
        <v>0.0</v>
      </c>
      <c r="O18" s="14">
        <v>89.6869999999999</v>
      </c>
      <c r="P18" s="14">
        <v>1.0</v>
      </c>
      <c r="Q18" s="15"/>
      <c r="R18" s="16" t="str">
        <f t="shared" si="1"/>
        <v>PASS</v>
      </c>
    </row>
    <row r="19">
      <c r="A19" s="7">
        <v>16.0</v>
      </c>
      <c r="B19" s="12" t="b">
        <v>0</v>
      </c>
      <c r="C19" s="12" t="b">
        <v>0</v>
      </c>
      <c r="D19" s="12" t="b">
        <v>0</v>
      </c>
      <c r="E19" s="12" t="b">
        <v>0</v>
      </c>
      <c r="F19" s="12" t="b">
        <v>0</v>
      </c>
      <c r="G19" s="12" t="b">
        <v>0</v>
      </c>
      <c r="H19" s="12">
        <v>89.687</v>
      </c>
      <c r="I19" s="12">
        <v>0.0</v>
      </c>
      <c r="J19" s="12">
        <v>31.078</v>
      </c>
      <c r="K19" s="13">
        <v>0.0</v>
      </c>
      <c r="L19" s="13">
        <v>89.687</v>
      </c>
      <c r="M19" s="13">
        <v>1.0</v>
      </c>
      <c r="N19" s="14">
        <v>0.0</v>
      </c>
      <c r="O19" s="14">
        <v>89.6869999999998</v>
      </c>
      <c r="P19" s="14">
        <v>1.0</v>
      </c>
      <c r="Q19" s="15"/>
      <c r="R19" s="16" t="str">
        <f t="shared" si="1"/>
        <v>PASS</v>
      </c>
    </row>
    <row r="20">
      <c r="A20" s="7">
        <v>17.0</v>
      </c>
      <c r="B20" s="12" t="b">
        <v>0</v>
      </c>
      <c r="C20" s="12" t="b">
        <v>0</v>
      </c>
      <c r="D20" s="12" t="b">
        <v>0</v>
      </c>
      <c r="E20" s="12" t="b">
        <v>0</v>
      </c>
      <c r="F20" s="12" t="b">
        <v>0</v>
      </c>
      <c r="G20" s="12" t="b">
        <v>0</v>
      </c>
      <c r="H20" s="12">
        <v>89.687</v>
      </c>
      <c r="I20" s="12">
        <v>0.0</v>
      </c>
      <c r="J20" s="12">
        <v>33.623</v>
      </c>
      <c r="K20" s="13">
        <v>0.0</v>
      </c>
      <c r="L20" s="13">
        <v>89.687</v>
      </c>
      <c r="M20" s="13">
        <v>1.0</v>
      </c>
      <c r="N20" s="14">
        <v>0.0</v>
      </c>
      <c r="O20" s="14">
        <v>89.6869999999998</v>
      </c>
      <c r="P20" s="14">
        <v>1.0</v>
      </c>
      <c r="Q20" s="15"/>
      <c r="R20" s="16" t="str">
        <f t="shared" si="1"/>
        <v>PASS</v>
      </c>
    </row>
    <row r="21">
      <c r="A21" s="7">
        <v>18.0</v>
      </c>
      <c r="B21" s="12" t="b">
        <v>0</v>
      </c>
      <c r="C21" s="12" t="b">
        <v>0</v>
      </c>
      <c r="D21" s="12" t="b">
        <v>0</v>
      </c>
      <c r="E21" s="12" t="b">
        <v>0</v>
      </c>
      <c r="F21" s="12" t="b">
        <v>0</v>
      </c>
      <c r="G21" s="12" t="b">
        <v>0</v>
      </c>
      <c r="H21" s="12">
        <v>0.0</v>
      </c>
      <c r="I21" s="12">
        <v>0.0</v>
      </c>
      <c r="J21" s="12">
        <v>36.158</v>
      </c>
      <c r="K21" s="13">
        <v>0.0</v>
      </c>
      <c r="L21" s="13">
        <v>0.0</v>
      </c>
      <c r="M21" s="13">
        <v>1.0</v>
      </c>
      <c r="N21" s="14">
        <v>0.0</v>
      </c>
      <c r="O21" s="14">
        <v>0.0</v>
      </c>
      <c r="P21" s="14">
        <v>1.0</v>
      </c>
      <c r="Q21" s="15"/>
      <c r="R21" s="16" t="str">
        <f t="shared" si="1"/>
        <v>PASS</v>
      </c>
    </row>
    <row r="22">
      <c r="A22" s="7">
        <v>19.0</v>
      </c>
      <c r="B22" s="12" t="b">
        <v>1</v>
      </c>
      <c r="C22" s="12" t="b">
        <v>0</v>
      </c>
      <c r="D22" s="12" t="b">
        <v>0</v>
      </c>
      <c r="E22" s="12" t="b">
        <v>0</v>
      </c>
      <c r="F22" s="12" t="b">
        <v>0</v>
      </c>
      <c r="G22" s="12" t="b">
        <v>0</v>
      </c>
      <c r="H22" s="12">
        <v>0.0</v>
      </c>
      <c r="I22" s="12">
        <v>0.0</v>
      </c>
      <c r="J22" s="12">
        <v>36.049</v>
      </c>
      <c r="K22" s="13">
        <v>36.049</v>
      </c>
      <c r="L22" s="13">
        <v>0.0</v>
      </c>
      <c r="M22" s="13">
        <v>2.0</v>
      </c>
      <c r="N22" s="14">
        <v>36.049</v>
      </c>
      <c r="O22" s="14">
        <v>0.0</v>
      </c>
      <c r="P22" s="14">
        <v>2.0</v>
      </c>
      <c r="Q22" s="17" t="s">
        <v>18</v>
      </c>
      <c r="R22" s="16" t="str">
        <f t="shared" si="1"/>
        <v>PASS</v>
      </c>
    </row>
    <row r="23">
      <c r="A23" s="7">
        <v>20.0</v>
      </c>
      <c r="B23" s="12" t="b">
        <v>0</v>
      </c>
      <c r="C23" s="12" t="b">
        <v>0</v>
      </c>
      <c r="D23" s="12" t="b">
        <v>0</v>
      </c>
      <c r="E23" s="12" t="b">
        <v>0</v>
      </c>
      <c r="F23" s="12" t="b">
        <v>0</v>
      </c>
      <c r="G23" s="12" t="b">
        <v>0</v>
      </c>
      <c r="H23" s="12">
        <v>0.0</v>
      </c>
      <c r="I23" s="12">
        <v>0.0</v>
      </c>
      <c r="J23" s="12">
        <v>35.94</v>
      </c>
      <c r="K23" s="13">
        <v>36.049</v>
      </c>
      <c r="L23" s="13">
        <v>0.9388</v>
      </c>
      <c r="M23" s="13">
        <v>2.0</v>
      </c>
      <c r="N23" s="14">
        <v>36.049</v>
      </c>
      <c r="O23" s="14">
        <v>0.9388</v>
      </c>
      <c r="P23" s="14">
        <v>2.0</v>
      </c>
      <c r="Q23" s="15"/>
      <c r="R23" s="16" t="str">
        <f t="shared" si="1"/>
        <v>PASS</v>
      </c>
    </row>
    <row r="24">
      <c r="R24" s="18"/>
    </row>
    <row r="25">
      <c r="R25" s="18"/>
    </row>
    <row r="26">
      <c r="A26" s="1" t="s">
        <v>19</v>
      </c>
      <c r="R26" s="18"/>
    </row>
    <row r="27">
      <c r="A27" s="2"/>
      <c r="B27" s="3" t="s">
        <v>0</v>
      </c>
      <c r="C27" s="4"/>
      <c r="D27" s="4"/>
      <c r="E27" s="4"/>
      <c r="F27" s="4"/>
      <c r="G27" s="4"/>
      <c r="H27" s="4"/>
      <c r="I27" s="4"/>
      <c r="J27" s="5"/>
      <c r="K27" s="6" t="s">
        <v>1</v>
      </c>
      <c r="L27" s="4"/>
      <c r="M27" s="5"/>
      <c r="N27" s="2" t="s">
        <v>2</v>
      </c>
      <c r="O27" s="4"/>
      <c r="P27" s="5"/>
      <c r="Q27" s="7"/>
      <c r="R27" s="8" t="s">
        <v>3</v>
      </c>
    </row>
    <row r="28">
      <c r="A28" s="7" t="s">
        <v>4</v>
      </c>
      <c r="B28" s="9" t="s">
        <v>5</v>
      </c>
      <c r="C28" s="9" t="s">
        <v>6</v>
      </c>
      <c r="D28" s="9" t="s">
        <v>7</v>
      </c>
      <c r="E28" s="9" t="s">
        <v>8</v>
      </c>
      <c r="F28" s="9" t="s">
        <v>9</v>
      </c>
      <c r="G28" s="9" t="s">
        <v>10</v>
      </c>
      <c r="H28" s="9" t="s">
        <v>11</v>
      </c>
      <c r="I28" s="9" t="s">
        <v>12</v>
      </c>
      <c r="J28" s="9" t="s">
        <v>13</v>
      </c>
      <c r="K28" s="10" t="s">
        <v>14</v>
      </c>
      <c r="L28" s="10" t="s">
        <v>15</v>
      </c>
      <c r="M28" s="10" t="s">
        <v>16</v>
      </c>
      <c r="N28" s="7" t="s">
        <v>14</v>
      </c>
      <c r="O28" s="7" t="s">
        <v>15</v>
      </c>
      <c r="P28" s="7" t="s">
        <v>16</v>
      </c>
      <c r="Q28" s="7" t="s">
        <v>17</v>
      </c>
      <c r="R28" s="16"/>
    </row>
    <row r="29">
      <c r="A29" s="7">
        <v>1.0</v>
      </c>
      <c r="B29" s="12" t="b">
        <v>0</v>
      </c>
      <c r="C29" s="12" t="b">
        <v>0</v>
      </c>
      <c r="D29" s="12" t="b">
        <v>0</v>
      </c>
      <c r="E29" s="12" t="b">
        <v>0</v>
      </c>
      <c r="F29" s="12" t="b">
        <v>0</v>
      </c>
      <c r="G29" s="12" t="b">
        <v>0</v>
      </c>
      <c r="H29" s="12">
        <v>0.0</v>
      </c>
      <c r="I29" s="12">
        <v>0.0</v>
      </c>
      <c r="J29" s="12">
        <v>0.0</v>
      </c>
      <c r="K29" s="13">
        <v>0.0</v>
      </c>
      <c r="L29" s="13">
        <v>0.0</v>
      </c>
      <c r="M29" s="13">
        <v>1.0</v>
      </c>
      <c r="N29" s="17">
        <v>0.0</v>
      </c>
      <c r="O29" s="17">
        <v>0.0</v>
      </c>
      <c r="P29" s="17">
        <v>1.0</v>
      </c>
      <c r="Q29" s="15"/>
      <c r="R29" s="16" t="str">
        <f t="shared" ref="R29:R48" si="2">IF(AND(round(K29,3) = round(N29,3), round(O29,3) = round(L29,3) , round(M29,3) = round(P29,3)), "PASS", "FAIL")</f>
        <v>PASS</v>
      </c>
    </row>
    <row r="30">
      <c r="A30" s="7">
        <v>2.0</v>
      </c>
      <c r="B30" s="12" t="b">
        <v>1</v>
      </c>
      <c r="C30" s="12" t="b">
        <v>0</v>
      </c>
      <c r="D30" s="12" t="b">
        <v>0</v>
      </c>
      <c r="E30" s="12" t="b">
        <v>0</v>
      </c>
      <c r="F30" s="12" t="b">
        <v>0</v>
      </c>
      <c r="G30" s="12" t="b">
        <v>0</v>
      </c>
      <c r="H30" s="12">
        <v>0.0</v>
      </c>
      <c r="I30" s="12">
        <v>0.0</v>
      </c>
      <c r="J30" s="12">
        <v>0.0</v>
      </c>
      <c r="K30" s="13">
        <v>30.0</v>
      </c>
      <c r="L30" s="13">
        <v>45.0</v>
      </c>
      <c r="M30" s="13">
        <v>2.0</v>
      </c>
      <c r="N30" s="17">
        <v>30.0</v>
      </c>
      <c r="O30" s="17">
        <v>45.0</v>
      </c>
      <c r="P30" s="17">
        <v>2.0</v>
      </c>
      <c r="Q30" s="17" t="s">
        <v>20</v>
      </c>
      <c r="R30" s="16" t="str">
        <f t="shared" si="2"/>
        <v>PASS</v>
      </c>
    </row>
    <row r="31">
      <c r="A31" s="7">
        <v>3.0</v>
      </c>
      <c r="B31" s="12" t="b">
        <v>0</v>
      </c>
      <c r="C31" s="12" t="b">
        <v>1</v>
      </c>
      <c r="D31" s="12" t="b">
        <v>0</v>
      </c>
      <c r="E31" s="12" t="b">
        <v>0</v>
      </c>
      <c r="F31" s="12" t="b">
        <v>0</v>
      </c>
      <c r="G31" s="12" t="b">
        <v>0</v>
      </c>
      <c r="H31" s="12">
        <v>51.234</v>
      </c>
      <c r="I31" s="12">
        <v>0.0</v>
      </c>
      <c r="J31" s="12">
        <v>0.0</v>
      </c>
      <c r="K31" s="13">
        <v>30.0</v>
      </c>
      <c r="L31" s="13">
        <v>51.234</v>
      </c>
      <c r="M31" s="13">
        <v>1.0</v>
      </c>
      <c r="N31" s="17">
        <v>30.0</v>
      </c>
      <c r="O31" s="17">
        <v>51.234</v>
      </c>
      <c r="P31" s="17">
        <v>1.0</v>
      </c>
      <c r="Q31" s="17" t="s">
        <v>21</v>
      </c>
      <c r="R31" s="16" t="str">
        <f t="shared" si="2"/>
        <v>PASS</v>
      </c>
    </row>
    <row r="32">
      <c r="A32" s="7">
        <v>4.0</v>
      </c>
      <c r="B32" s="12" t="b">
        <v>0</v>
      </c>
      <c r="C32" s="12" t="b">
        <v>1</v>
      </c>
      <c r="D32" s="12" t="b">
        <v>0</v>
      </c>
      <c r="E32" s="12" t="b">
        <v>0</v>
      </c>
      <c r="F32" s="12" t="b">
        <v>0</v>
      </c>
      <c r="G32" s="12" t="b">
        <v>0</v>
      </c>
      <c r="H32" s="12">
        <v>51.234</v>
      </c>
      <c r="I32" s="12">
        <v>0.0</v>
      </c>
      <c r="J32" s="12">
        <v>2.0937</v>
      </c>
      <c r="K32" s="13">
        <v>30.0</v>
      </c>
      <c r="L32" s="13">
        <v>51.234</v>
      </c>
      <c r="M32" s="13">
        <v>1.0</v>
      </c>
      <c r="N32" s="17">
        <v>30.0</v>
      </c>
      <c r="O32" s="17">
        <v>51.234</v>
      </c>
      <c r="P32" s="17">
        <v>1.0</v>
      </c>
      <c r="Q32" s="15"/>
      <c r="R32" s="16" t="str">
        <f t="shared" si="2"/>
        <v>PASS</v>
      </c>
    </row>
    <row r="33">
      <c r="A33" s="7">
        <v>5.0</v>
      </c>
      <c r="B33" s="12" t="b">
        <v>0</v>
      </c>
      <c r="C33" s="12" t="b">
        <v>0</v>
      </c>
      <c r="D33" s="12" t="b">
        <v>1</v>
      </c>
      <c r="E33" s="12" t="b">
        <v>0</v>
      </c>
      <c r="F33" s="12" t="b">
        <v>0</v>
      </c>
      <c r="G33" s="12" t="b">
        <v>0</v>
      </c>
      <c r="H33" s="12">
        <v>51.234</v>
      </c>
      <c r="I33" s="12">
        <v>0.0</v>
      </c>
      <c r="J33" s="12">
        <v>4.1862</v>
      </c>
      <c r="K33" s="13">
        <v>30.0</v>
      </c>
      <c r="L33" s="13">
        <v>51.234</v>
      </c>
      <c r="M33" s="13">
        <v>1.0</v>
      </c>
      <c r="N33" s="17">
        <v>30.0</v>
      </c>
      <c r="O33" s="17">
        <v>51.234</v>
      </c>
      <c r="P33" s="17">
        <v>1.0</v>
      </c>
      <c r="Q33" s="15"/>
      <c r="R33" s="16" t="str">
        <f t="shared" si="2"/>
        <v>PASS</v>
      </c>
    </row>
    <row r="34">
      <c r="A34" s="7">
        <v>6.0</v>
      </c>
      <c r="B34" s="12" t="b">
        <v>0</v>
      </c>
      <c r="C34" s="12" t="b">
        <v>0</v>
      </c>
      <c r="D34" s="12" t="b">
        <v>0</v>
      </c>
      <c r="E34" s="12" t="b">
        <v>1</v>
      </c>
      <c r="F34" s="12" t="b">
        <v>0</v>
      </c>
      <c r="G34" s="12" t="b">
        <v>0</v>
      </c>
      <c r="H34" s="12">
        <v>51.234</v>
      </c>
      <c r="I34" s="12">
        <v>0.0</v>
      </c>
      <c r="J34" s="12">
        <v>6.2772</v>
      </c>
      <c r="K34" s="13">
        <v>30.0</v>
      </c>
      <c r="L34" s="13">
        <v>51.234</v>
      </c>
      <c r="M34" s="13">
        <v>1.0</v>
      </c>
      <c r="N34" s="17">
        <v>30.0</v>
      </c>
      <c r="O34" s="17">
        <v>51.234</v>
      </c>
      <c r="P34" s="17">
        <v>1.0</v>
      </c>
      <c r="Q34" s="15"/>
      <c r="R34" s="16" t="str">
        <f t="shared" si="2"/>
        <v>PASS</v>
      </c>
    </row>
    <row r="35">
      <c r="A35" s="7">
        <v>7.0</v>
      </c>
      <c r="B35" s="12" t="b">
        <v>0</v>
      </c>
      <c r="C35" s="12" t="b">
        <v>0</v>
      </c>
      <c r="D35" s="12" t="b">
        <v>0</v>
      </c>
      <c r="E35" s="12" t="b">
        <v>0</v>
      </c>
      <c r="F35" s="12" t="b">
        <v>1</v>
      </c>
      <c r="G35" s="12" t="b">
        <v>0</v>
      </c>
      <c r="H35" s="12">
        <v>51.234</v>
      </c>
      <c r="I35" s="12">
        <v>0.0</v>
      </c>
      <c r="J35" s="12">
        <v>8.3661</v>
      </c>
      <c r="K35" s="13">
        <v>30.0</v>
      </c>
      <c r="L35" s="13">
        <v>51.234</v>
      </c>
      <c r="M35" s="13">
        <v>1.0</v>
      </c>
      <c r="N35" s="17">
        <v>30.0</v>
      </c>
      <c r="O35" s="17">
        <v>51.234</v>
      </c>
      <c r="P35" s="17">
        <v>1.0</v>
      </c>
      <c r="Q35" s="15"/>
      <c r="R35" s="16" t="str">
        <f t="shared" si="2"/>
        <v>PASS</v>
      </c>
    </row>
    <row r="36">
      <c r="A36" s="7">
        <v>8.0</v>
      </c>
      <c r="B36" s="12" t="b">
        <v>0</v>
      </c>
      <c r="C36" s="12" t="b">
        <v>0</v>
      </c>
      <c r="D36" s="12" t="b">
        <v>0</v>
      </c>
      <c r="E36" s="12" t="b">
        <v>0</v>
      </c>
      <c r="F36" s="12" t="b">
        <v>0</v>
      </c>
      <c r="G36" s="12" t="b">
        <v>1</v>
      </c>
      <c r="H36" s="12">
        <v>51.234</v>
      </c>
      <c r="I36" s="12">
        <v>0.0</v>
      </c>
      <c r="J36" s="12">
        <v>10.453</v>
      </c>
      <c r="K36" s="13">
        <v>30.0</v>
      </c>
      <c r="L36" s="13">
        <v>51.234</v>
      </c>
      <c r="M36" s="13">
        <v>1.0</v>
      </c>
      <c r="N36" s="17">
        <v>30.0</v>
      </c>
      <c r="O36" s="17">
        <v>51.234</v>
      </c>
      <c r="P36" s="17">
        <v>1.0</v>
      </c>
      <c r="Q36" s="15"/>
      <c r="R36" s="16" t="str">
        <f t="shared" si="2"/>
        <v>PASS</v>
      </c>
    </row>
    <row r="37">
      <c r="A37" s="7">
        <v>9.0</v>
      </c>
      <c r="B37" s="12" t="b">
        <v>0</v>
      </c>
      <c r="C37" s="12" t="b">
        <v>0</v>
      </c>
      <c r="D37" s="12" t="b">
        <v>0</v>
      </c>
      <c r="E37" s="12" t="b">
        <v>0</v>
      </c>
      <c r="F37" s="12" t="b">
        <v>0</v>
      </c>
      <c r="G37" s="12" t="b">
        <v>0</v>
      </c>
      <c r="H37" s="12">
        <v>51.234</v>
      </c>
      <c r="I37" s="12">
        <v>0.0</v>
      </c>
      <c r="J37" s="12">
        <v>13.051</v>
      </c>
      <c r="K37" s="13">
        <v>30.0</v>
      </c>
      <c r="L37" s="13">
        <v>51.234</v>
      </c>
      <c r="M37" s="13">
        <v>1.0</v>
      </c>
      <c r="N37" s="17">
        <v>30.0</v>
      </c>
      <c r="O37" s="17">
        <v>51.234</v>
      </c>
      <c r="P37" s="17">
        <v>1.0</v>
      </c>
      <c r="Q37" s="15"/>
      <c r="R37" s="16" t="str">
        <f t="shared" si="2"/>
        <v>PASS</v>
      </c>
    </row>
    <row r="38">
      <c r="A38" s="7">
        <v>10.0</v>
      </c>
      <c r="B38" s="12" t="b">
        <v>0</v>
      </c>
      <c r="C38" s="12" t="b">
        <v>0</v>
      </c>
      <c r="D38" s="12" t="b">
        <v>0</v>
      </c>
      <c r="E38" s="12" t="b">
        <v>0</v>
      </c>
      <c r="F38" s="12" t="b">
        <v>0</v>
      </c>
      <c r="G38" s="12" t="b">
        <v>0</v>
      </c>
      <c r="H38" s="12">
        <v>0.0</v>
      </c>
      <c r="I38" s="12">
        <v>10.0</v>
      </c>
      <c r="J38" s="12">
        <v>15.644</v>
      </c>
      <c r="K38" s="13">
        <v>30.0</v>
      </c>
      <c r="L38" s="13">
        <v>0.0</v>
      </c>
      <c r="M38" s="13">
        <v>1.0</v>
      </c>
      <c r="N38" s="17">
        <v>30.0</v>
      </c>
      <c r="O38" s="17">
        <v>0.0</v>
      </c>
      <c r="P38" s="17">
        <v>1.0</v>
      </c>
      <c r="Q38" s="17" t="s">
        <v>22</v>
      </c>
      <c r="R38" s="16" t="str">
        <f t="shared" si="2"/>
        <v>PASS</v>
      </c>
    </row>
    <row r="39">
      <c r="A39" s="7">
        <v>11.0</v>
      </c>
      <c r="B39" s="12" t="b">
        <v>1</v>
      </c>
      <c r="C39" s="12" t="b">
        <v>0</v>
      </c>
      <c r="D39" s="12" t="b">
        <v>0</v>
      </c>
      <c r="E39" s="12" t="b">
        <v>0</v>
      </c>
      <c r="F39" s="12" t="b">
        <v>0</v>
      </c>
      <c r="G39" s="12" t="b">
        <v>0</v>
      </c>
      <c r="H39" s="12">
        <v>51.234</v>
      </c>
      <c r="I39" s="12">
        <v>0.0</v>
      </c>
      <c r="J39" s="12">
        <v>18.233</v>
      </c>
      <c r="K39" s="13">
        <v>30.0</v>
      </c>
      <c r="L39" s="13">
        <v>45.0</v>
      </c>
      <c r="M39" s="13">
        <v>2.0</v>
      </c>
      <c r="N39" s="17">
        <v>30.0</v>
      </c>
      <c r="O39" s="17">
        <v>45.0</v>
      </c>
      <c r="P39" s="17">
        <v>2.0</v>
      </c>
      <c r="Q39" s="15"/>
      <c r="R39" s="16" t="str">
        <f t="shared" si="2"/>
        <v>PASS</v>
      </c>
    </row>
    <row r="40">
      <c r="A40" s="7">
        <v>12.0</v>
      </c>
      <c r="B40" s="12" t="b">
        <v>0</v>
      </c>
      <c r="C40" s="12" t="b">
        <v>0</v>
      </c>
      <c r="D40" s="12" t="b">
        <v>0</v>
      </c>
      <c r="E40" s="12" t="b">
        <v>0</v>
      </c>
      <c r="F40" s="12" t="b">
        <v>0</v>
      </c>
      <c r="G40" s="12" t="b">
        <v>0</v>
      </c>
      <c r="H40" s="12">
        <v>0.0</v>
      </c>
      <c r="I40" s="12">
        <v>10.0</v>
      </c>
      <c r="J40" s="12">
        <v>20.816</v>
      </c>
      <c r="K40" s="13">
        <v>30.0</v>
      </c>
      <c r="L40" s="13">
        <v>45.0</v>
      </c>
      <c r="M40" s="13">
        <v>3.0</v>
      </c>
      <c r="N40" s="17">
        <v>30.0</v>
      </c>
      <c r="O40" s="17">
        <v>45.0</v>
      </c>
      <c r="P40" s="17">
        <v>3.0</v>
      </c>
      <c r="Q40" s="17" t="s">
        <v>23</v>
      </c>
      <c r="R40" s="16" t="str">
        <f t="shared" si="2"/>
        <v>PASS</v>
      </c>
    </row>
    <row r="41">
      <c r="A41" s="7">
        <v>13.0</v>
      </c>
      <c r="B41" s="12" t="b">
        <v>0</v>
      </c>
      <c r="C41" s="12" t="b">
        <v>0</v>
      </c>
      <c r="D41" s="12" t="b">
        <v>1</v>
      </c>
      <c r="E41" s="12" t="b">
        <v>0</v>
      </c>
      <c r="F41" s="12" t="b">
        <v>0</v>
      </c>
      <c r="G41" s="12" t="b">
        <v>0</v>
      </c>
      <c r="H41" s="12">
        <v>51.234</v>
      </c>
      <c r="I41" s="12">
        <v>0.0</v>
      </c>
      <c r="J41" s="12">
        <v>23.393</v>
      </c>
      <c r="K41" s="13">
        <v>30.0</v>
      </c>
      <c r="L41" s="13">
        <v>45.0</v>
      </c>
      <c r="M41" s="13">
        <v>4.0</v>
      </c>
      <c r="N41" s="17">
        <v>30.0</v>
      </c>
      <c r="O41" s="17">
        <v>45.0</v>
      </c>
      <c r="P41" s="17">
        <v>4.0</v>
      </c>
      <c r="Q41" s="15"/>
      <c r="R41" s="16" t="str">
        <f t="shared" si="2"/>
        <v>PASS</v>
      </c>
    </row>
    <row r="42">
      <c r="A42" s="7">
        <v>14.0</v>
      </c>
      <c r="B42" s="12" t="b">
        <v>0</v>
      </c>
      <c r="C42" s="12" t="b">
        <v>0</v>
      </c>
      <c r="D42" s="12" t="b">
        <v>0</v>
      </c>
      <c r="E42" s="12" t="b">
        <v>0</v>
      </c>
      <c r="F42" s="12" t="b">
        <v>0</v>
      </c>
      <c r="G42" s="12" t="b">
        <v>0</v>
      </c>
      <c r="H42" s="12">
        <v>0.0</v>
      </c>
      <c r="I42" s="12">
        <v>10.0</v>
      </c>
      <c r="J42" s="12">
        <v>25.962</v>
      </c>
      <c r="K42" s="13">
        <v>30.0</v>
      </c>
      <c r="L42" s="13">
        <v>45.0</v>
      </c>
      <c r="M42" s="13">
        <v>3.0</v>
      </c>
      <c r="N42" s="17">
        <v>30.0</v>
      </c>
      <c r="O42" s="17">
        <v>45.0</v>
      </c>
      <c r="P42" s="17">
        <v>3.0</v>
      </c>
      <c r="Q42" s="15"/>
      <c r="R42" s="16" t="str">
        <f t="shared" si="2"/>
        <v>PASS</v>
      </c>
    </row>
    <row r="43">
      <c r="A43" s="7">
        <v>15.0</v>
      </c>
      <c r="B43" s="12" t="b">
        <v>0</v>
      </c>
      <c r="C43" s="12" t="b">
        <v>0</v>
      </c>
      <c r="D43" s="12" t="b">
        <v>1</v>
      </c>
      <c r="E43" s="12" t="b">
        <v>0</v>
      </c>
      <c r="F43" s="12" t="b">
        <v>0</v>
      </c>
      <c r="G43" s="12" t="b">
        <v>0</v>
      </c>
      <c r="H43" s="12">
        <v>0.0</v>
      </c>
      <c r="I43" s="12">
        <v>0.0</v>
      </c>
      <c r="J43" s="12">
        <v>28.524</v>
      </c>
      <c r="K43" s="13">
        <v>30.0</v>
      </c>
      <c r="L43" s="13">
        <v>45.0</v>
      </c>
      <c r="M43" s="13">
        <v>4.0</v>
      </c>
      <c r="N43" s="17">
        <v>30.0</v>
      </c>
      <c r="O43" s="17">
        <v>45.0</v>
      </c>
      <c r="P43" s="17">
        <v>4.0</v>
      </c>
      <c r="Q43" s="17" t="s">
        <v>24</v>
      </c>
      <c r="R43" s="16" t="str">
        <f t="shared" si="2"/>
        <v>PASS</v>
      </c>
    </row>
    <row r="44">
      <c r="A44" s="7">
        <v>16.0</v>
      </c>
      <c r="B44" s="12" t="b">
        <v>0</v>
      </c>
      <c r="C44" s="12" t="b">
        <v>0</v>
      </c>
      <c r="D44" s="12" t="b">
        <v>0</v>
      </c>
      <c r="E44" s="12" t="b">
        <v>0</v>
      </c>
      <c r="F44" s="12" t="b">
        <v>0</v>
      </c>
      <c r="G44" s="12" t="b">
        <v>0</v>
      </c>
      <c r="H44" s="12">
        <v>0.0</v>
      </c>
      <c r="I44" s="12">
        <v>10.0</v>
      </c>
      <c r="J44" s="12">
        <v>31.078</v>
      </c>
      <c r="K44" s="13">
        <v>30.0</v>
      </c>
      <c r="L44" s="13">
        <v>45.0</v>
      </c>
      <c r="M44" s="13">
        <v>3.0</v>
      </c>
      <c r="N44" s="17">
        <v>30.0</v>
      </c>
      <c r="O44" s="17">
        <v>45.0</v>
      </c>
      <c r="P44" s="17">
        <v>3.0</v>
      </c>
      <c r="Q44" s="15"/>
      <c r="R44" s="16" t="str">
        <f t="shared" si="2"/>
        <v>PASS</v>
      </c>
    </row>
    <row r="45">
      <c r="A45" s="7">
        <v>17.0</v>
      </c>
      <c r="B45" s="12" t="b">
        <v>0</v>
      </c>
      <c r="C45" s="12" t="b">
        <v>0</v>
      </c>
      <c r="D45" s="12" t="b">
        <v>1</v>
      </c>
      <c r="E45" s="12" t="b">
        <v>0</v>
      </c>
      <c r="F45" s="12" t="b">
        <v>0</v>
      </c>
      <c r="G45" s="12" t="b">
        <v>0</v>
      </c>
      <c r="H45" s="12">
        <v>0.0</v>
      </c>
      <c r="I45" s="12">
        <v>0.0</v>
      </c>
      <c r="J45" s="12">
        <v>33.623</v>
      </c>
      <c r="K45" s="13">
        <v>30.0</v>
      </c>
      <c r="L45" s="13">
        <v>0.0</v>
      </c>
      <c r="M45" s="13">
        <v>2.0</v>
      </c>
      <c r="N45" s="17">
        <v>30.0</v>
      </c>
      <c r="O45" s="17">
        <v>0.0</v>
      </c>
      <c r="P45" s="17">
        <v>2.0</v>
      </c>
      <c r="Q45" s="15"/>
      <c r="R45" s="16" t="str">
        <f t="shared" si="2"/>
        <v>PASS</v>
      </c>
    </row>
    <row r="46">
      <c r="A46" s="7">
        <v>18.0</v>
      </c>
      <c r="B46" s="12" t="b">
        <v>0</v>
      </c>
      <c r="C46" s="12" t="b">
        <v>0</v>
      </c>
      <c r="D46" s="12" t="b">
        <v>0</v>
      </c>
      <c r="E46" s="12" t="b">
        <v>1</v>
      </c>
      <c r="F46" s="12" t="b">
        <v>0</v>
      </c>
      <c r="G46" s="12" t="b">
        <v>0</v>
      </c>
      <c r="H46" s="12">
        <v>0.0</v>
      </c>
      <c r="I46" s="12">
        <v>0.0</v>
      </c>
      <c r="J46" s="12">
        <v>36.158</v>
      </c>
      <c r="K46" s="13">
        <v>36.158</v>
      </c>
      <c r="L46" s="13">
        <v>0.0</v>
      </c>
      <c r="M46" s="13">
        <v>2.0</v>
      </c>
      <c r="N46" s="17">
        <v>36.158</v>
      </c>
      <c r="O46" s="17">
        <v>0.0</v>
      </c>
      <c r="P46" s="17">
        <v>2.0</v>
      </c>
      <c r="Q46" s="15"/>
      <c r="R46" s="16" t="str">
        <f t="shared" si="2"/>
        <v>PASS</v>
      </c>
    </row>
    <row r="47">
      <c r="A47" s="7">
        <v>19.0</v>
      </c>
      <c r="B47" s="12" t="b">
        <v>1</v>
      </c>
      <c r="C47" s="12" t="b">
        <v>0</v>
      </c>
      <c r="D47" s="12" t="b">
        <v>0</v>
      </c>
      <c r="E47" s="12" t="b">
        <v>0</v>
      </c>
      <c r="F47" s="12" t="b">
        <v>0</v>
      </c>
      <c r="G47" s="12" t="b">
        <v>0</v>
      </c>
      <c r="H47" s="12">
        <v>0.0</v>
      </c>
      <c r="I47" s="12">
        <v>0.0</v>
      </c>
      <c r="J47" s="12">
        <v>36.049</v>
      </c>
      <c r="K47" s="13">
        <v>36.158</v>
      </c>
      <c r="L47" s="13">
        <v>0.9388</v>
      </c>
      <c r="M47" s="13">
        <v>2.0</v>
      </c>
      <c r="N47" s="17">
        <v>36.158</v>
      </c>
      <c r="O47" s="17">
        <v>0.9388</v>
      </c>
      <c r="P47" s="17">
        <v>2.0</v>
      </c>
      <c r="Q47" s="17"/>
      <c r="R47" s="16" t="str">
        <f t="shared" si="2"/>
        <v>PASS</v>
      </c>
    </row>
    <row r="48">
      <c r="A48" s="7">
        <v>20.0</v>
      </c>
      <c r="B48" s="12" t="b">
        <v>0</v>
      </c>
      <c r="C48" s="12" t="b">
        <v>0</v>
      </c>
      <c r="D48" s="12" t="b">
        <v>0</v>
      </c>
      <c r="E48" s="12" t="b">
        <v>0</v>
      </c>
      <c r="F48" s="12" t="b">
        <v>0</v>
      </c>
      <c r="G48" s="12" t="b">
        <v>0</v>
      </c>
      <c r="H48" s="12">
        <v>0.0</v>
      </c>
      <c r="I48" s="12">
        <v>0.0</v>
      </c>
      <c r="J48" s="12">
        <v>160.0</v>
      </c>
      <c r="K48" s="13">
        <v>36.158</v>
      </c>
      <c r="L48" s="13">
        <v>0.9388</v>
      </c>
      <c r="M48" s="13">
        <v>4.0</v>
      </c>
      <c r="N48" s="17">
        <v>36.158</v>
      </c>
      <c r="O48" s="17">
        <v>0.9388</v>
      </c>
      <c r="P48" s="17">
        <v>4.0</v>
      </c>
      <c r="Q48" s="17" t="s">
        <v>25</v>
      </c>
      <c r="R48" s="16" t="str">
        <f t="shared" si="2"/>
        <v>PASS</v>
      </c>
    </row>
    <row r="49">
      <c r="R49" s="18"/>
    </row>
    <row r="50">
      <c r="R50" s="18"/>
    </row>
    <row r="51">
      <c r="A51" s="1" t="s">
        <v>26</v>
      </c>
      <c r="R51" s="18"/>
    </row>
    <row r="52">
      <c r="A52" s="2"/>
      <c r="B52" s="3" t="s">
        <v>0</v>
      </c>
      <c r="C52" s="4"/>
      <c r="D52" s="4"/>
      <c r="E52" s="4"/>
      <c r="F52" s="4"/>
      <c r="G52" s="4"/>
      <c r="H52" s="4"/>
      <c r="I52" s="4"/>
      <c r="J52" s="5"/>
      <c r="K52" s="6" t="s">
        <v>1</v>
      </c>
      <c r="L52" s="4"/>
      <c r="M52" s="5"/>
      <c r="N52" s="2" t="s">
        <v>2</v>
      </c>
      <c r="O52" s="4"/>
      <c r="P52" s="5"/>
      <c r="Q52" s="7"/>
      <c r="R52" s="8" t="s">
        <v>3</v>
      </c>
    </row>
    <row r="53">
      <c r="A53" s="7" t="s">
        <v>4</v>
      </c>
      <c r="B53" s="9" t="s">
        <v>5</v>
      </c>
      <c r="C53" s="9" t="s">
        <v>6</v>
      </c>
      <c r="D53" s="9" t="s">
        <v>7</v>
      </c>
      <c r="E53" s="9" t="s">
        <v>8</v>
      </c>
      <c r="F53" s="9" t="s">
        <v>9</v>
      </c>
      <c r="G53" s="9" t="s">
        <v>10</v>
      </c>
      <c r="H53" s="9" t="s">
        <v>11</v>
      </c>
      <c r="I53" s="9" t="s">
        <v>12</v>
      </c>
      <c r="J53" s="9" t="s">
        <v>13</v>
      </c>
      <c r="K53" s="10" t="s">
        <v>14</v>
      </c>
      <c r="L53" s="10" t="s">
        <v>15</v>
      </c>
      <c r="M53" s="10" t="s">
        <v>16</v>
      </c>
      <c r="N53" s="7" t="s">
        <v>14</v>
      </c>
      <c r="O53" s="7" t="s">
        <v>15</v>
      </c>
      <c r="P53" s="7" t="s">
        <v>16</v>
      </c>
      <c r="Q53" s="7" t="s">
        <v>17</v>
      </c>
      <c r="R53" s="16"/>
    </row>
    <row r="54">
      <c r="A54" s="7">
        <v>1.0</v>
      </c>
      <c r="B54" s="12" t="b">
        <v>0</v>
      </c>
      <c r="C54" s="12" t="b">
        <v>0</v>
      </c>
      <c r="D54" s="12" t="b">
        <v>0</v>
      </c>
      <c r="E54" s="12" t="b">
        <v>0</v>
      </c>
      <c r="F54" s="12" t="b">
        <v>0</v>
      </c>
      <c r="G54" s="12" t="b">
        <v>0</v>
      </c>
      <c r="H54" s="12">
        <v>0.0</v>
      </c>
      <c r="I54" s="12">
        <v>0.0</v>
      </c>
      <c r="J54" s="12">
        <v>0.0</v>
      </c>
      <c r="K54" s="13">
        <v>0.0</v>
      </c>
      <c r="L54" s="13">
        <v>0.0</v>
      </c>
      <c r="M54" s="13">
        <v>1.0</v>
      </c>
      <c r="N54" s="17">
        <v>0.0</v>
      </c>
      <c r="O54" s="17">
        <v>0.0</v>
      </c>
      <c r="P54" s="17">
        <v>1.0</v>
      </c>
      <c r="Q54" s="15"/>
      <c r="R54" s="16" t="str">
        <f t="shared" ref="R54:R73" si="3">IF(AND(round(K54,3) = round(N54,3), round(O54,3) = round(L54,3) , round(M54,3) = round(P54,3)), "PASS", "FAIL")</f>
        <v>PASS</v>
      </c>
    </row>
    <row r="55">
      <c r="A55" s="7">
        <v>2.0</v>
      </c>
      <c r="B55" s="12" t="b">
        <v>1</v>
      </c>
      <c r="C55" s="12" t="b">
        <v>0</v>
      </c>
      <c r="D55" s="12" t="b">
        <v>0</v>
      </c>
      <c r="E55" s="12" t="b">
        <v>0</v>
      </c>
      <c r="F55" s="12" t="b">
        <v>0</v>
      </c>
      <c r="G55" s="12" t="b">
        <v>0</v>
      </c>
      <c r="H55" s="12">
        <v>0.0</v>
      </c>
      <c r="I55" s="12">
        <v>0.0</v>
      </c>
      <c r="J55" s="12">
        <v>0.0</v>
      </c>
      <c r="K55" s="13">
        <v>30.0</v>
      </c>
      <c r="L55" s="13">
        <v>45.0</v>
      </c>
      <c r="M55" s="13">
        <v>2.0</v>
      </c>
      <c r="N55" s="17">
        <v>30.0</v>
      </c>
      <c r="O55" s="17">
        <v>45.0</v>
      </c>
      <c r="P55" s="17">
        <v>2.0</v>
      </c>
      <c r="Q55" s="15"/>
      <c r="R55" s="16" t="str">
        <f t="shared" si="3"/>
        <v>PASS</v>
      </c>
    </row>
    <row r="56">
      <c r="A56" s="7">
        <v>3.0</v>
      </c>
      <c r="B56" s="12" t="b">
        <v>0</v>
      </c>
      <c r="C56" s="12" t="b">
        <v>0</v>
      </c>
      <c r="D56" s="12" t="b">
        <v>0</v>
      </c>
      <c r="E56" s="12" t="b">
        <v>0</v>
      </c>
      <c r="F56" s="12" t="b">
        <v>0</v>
      </c>
      <c r="G56" s="12" t="b">
        <v>0</v>
      </c>
      <c r="H56" s="12">
        <v>0.0</v>
      </c>
      <c r="I56" s="12">
        <v>0.0</v>
      </c>
      <c r="J56" s="12">
        <v>0.0</v>
      </c>
      <c r="K56" s="13">
        <v>30.0</v>
      </c>
      <c r="L56" s="13">
        <v>45.0</v>
      </c>
      <c r="M56" s="13">
        <v>4.0</v>
      </c>
      <c r="N56" s="17">
        <v>30.0</v>
      </c>
      <c r="O56" s="17">
        <v>45.0</v>
      </c>
      <c r="P56" s="17">
        <v>4.0</v>
      </c>
      <c r="Q56" s="15"/>
      <c r="R56" s="16" t="str">
        <f t="shared" si="3"/>
        <v>PASS</v>
      </c>
    </row>
    <row r="57">
      <c r="A57" s="7">
        <v>4.0</v>
      </c>
      <c r="B57" s="12" t="b">
        <v>0</v>
      </c>
      <c r="C57" s="12" t="b">
        <v>0</v>
      </c>
      <c r="D57" s="12" t="b">
        <v>0</v>
      </c>
      <c r="E57" s="12" t="b">
        <v>0</v>
      </c>
      <c r="F57" s="12" t="b">
        <v>0</v>
      </c>
      <c r="G57" s="12" t="b">
        <v>0</v>
      </c>
      <c r="H57" s="12">
        <v>0.0</v>
      </c>
      <c r="I57" s="12">
        <v>0.0</v>
      </c>
      <c r="J57" s="12">
        <v>65.0</v>
      </c>
      <c r="K57" s="13">
        <v>30.0</v>
      </c>
      <c r="L57" s="13">
        <v>0.0</v>
      </c>
      <c r="M57" s="13">
        <v>2.0</v>
      </c>
      <c r="N57" s="17">
        <v>30.0</v>
      </c>
      <c r="O57" s="17">
        <v>0.0</v>
      </c>
      <c r="P57" s="17">
        <v>2.0</v>
      </c>
      <c r="Q57" s="17" t="s">
        <v>27</v>
      </c>
      <c r="R57" s="16" t="str">
        <f t="shared" si="3"/>
        <v>PASS</v>
      </c>
    </row>
    <row r="58">
      <c r="A58" s="7">
        <v>5.0</v>
      </c>
      <c r="B58" s="12" t="b">
        <v>0</v>
      </c>
      <c r="C58" s="12" t="b">
        <v>0</v>
      </c>
      <c r="D58" s="12" t="b">
        <v>0</v>
      </c>
      <c r="E58" s="12" t="b">
        <v>0</v>
      </c>
      <c r="F58" s="12" t="b">
        <v>1</v>
      </c>
      <c r="G58" s="12" t="b">
        <v>0</v>
      </c>
      <c r="H58" s="12">
        <v>0.0</v>
      </c>
      <c r="I58" s="12">
        <v>0.0</v>
      </c>
      <c r="J58" s="12">
        <v>65.0</v>
      </c>
      <c r="K58" s="13">
        <v>32.5</v>
      </c>
      <c r="L58" s="13">
        <v>0.0</v>
      </c>
      <c r="M58" s="13">
        <v>2.0</v>
      </c>
      <c r="N58" s="17">
        <v>32.5</v>
      </c>
      <c r="O58" s="17">
        <v>0.0</v>
      </c>
      <c r="P58" s="17">
        <v>2.0</v>
      </c>
      <c r="Q58" s="15"/>
      <c r="R58" s="16" t="str">
        <f t="shared" si="3"/>
        <v>PASS</v>
      </c>
    </row>
    <row r="59">
      <c r="A59" s="7">
        <v>6.0</v>
      </c>
      <c r="B59" s="12" t="b">
        <v>0</v>
      </c>
      <c r="C59" s="12" t="b">
        <v>0</v>
      </c>
      <c r="D59" s="12" t="b">
        <v>0</v>
      </c>
      <c r="E59" s="12" t="b">
        <v>0</v>
      </c>
      <c r="F59" s="12" t="b">
        <v>0</v>
      </c>
      <c r="G59" s="12" t="b">
        <v>1</v>
      </c>
      <c r="H59" s="12">
        <v>0.0</v>
      </c>
      <c r="I59" s="12">
        <v>0.0</v>
      </c>
      <c r="J59" s="12">
        <v>65.0</v>
      </c>
      <c r="K59" s="13">
        <v>30.0</v>
      </c>
      <c r="L59" s="13">
        <v>0.0</v>
      </c>
      <c r="M59" s="13">
        <v>2.0</v>
      </c>
      <c r="N59" s="17">
        <v>30.0</v>
      </c>
      <c r="O59" s="17">
        <v>0.0</v>
      </c>
      <c r="P59" s="17">
        <v>2.0</v>
      </c>
      <c r="Q59" s="15"/>
      <c r="R59" s="16" t="str">
        <f t="shared" si="3"/>
        <v>PASS</v>
      </c>
    </row>
    <row r="60">
      <c r="A60" s="7">
        <v>7.0</v>
      </c>
      <c r="B60" s="12" t="b">
        <v>0</v>
      </c>
      <c r="C60" s="12" t="b">
        <v>0</v>
      </c>
      <c r="D60" s="12" t="b">
        <v>0</v>
      </c>
      <c r="E60" s="12" t="b">
        <v>0</v>
      </c>
      <c r="F60" s="12" t="b">
        <v>0</v>
      </c>
      <c r="G60" s="12" t="b">
        <v>1</v>
      </c>
      <c r="H60" s="12">
        <v>0.0</v>
      </c>
      <c r="I60" s="12">
        <v>0.0</v>
      </c>
      <c r="J60" s="12">
        <v>65.0</v>
      </c>
      <c r="K60" s="13">
        <v>30.0</v>
      </c>
      <c r="L60" s="13">
        <v>0.0</v>
      </c>
      <c r="M60" s="13">
        <v>2.0</v>
      </c>
      <c r="N60" s="17">
        <v>30.0</v>
      </c>
      <c r="O60" s="17">
        <v>0.0</v>
      </c>
      <c r="P60" s="17">
        <v>2.0</v>
      </c>
      <c r="Q60" s="17" t="s">
        <v>28</v>
      </c>
      <c r="R60" s="16" t="str">
        <f t="shared" si="3"/>
        <v>PASS</v>
      </c>
    </row>
    <row r="61">
      <c r="A61" s="7">
        <v>8.0</v>
      </c>
      <c r="B61" s="12" t="b">
        <v>0</v>
      </c>
      <c r="C61" s="12" t="b">
        <v>0</v>
      </c>
      <c r="D61" s="12" t="b">
        <v>0</v>
      </c>
      <c r="E61" s="12" t="b">
        <v>1</v>
      </c>
      <c r="F61" s="12" t="b">
        <v>0</v>
      </c>
      <c r="G61" s="12" t="b">
        <v>0</v>
      </c>
      <c r="H61" s="12">
        <v>0.0</v>
      </c>
      <c r="I61" s="12">
        <v>0.0</v>
      </c>
      <c r="J61" s="12">
        <v>145.0</v>
      </c>
      <c r="K61" s="13">
        <v>145.0</v>
      </c>
      <c r="L61" s="13">
        <v>0.0</v>
      </c>
      <c r="M61" s="13">
        <v>2.0</v>
      </c>
      <c r="N61" s="17">
        <v>145.0</v>
      </c>
      <c r="O61" s="17">
        <v>0.0</v>
      </c>
      <c r="P61" s="17">
        <v>2.0</v>
      </c>
      <c r="Q61" s="15"/>
      <c r="R61" s="16" t="str">
        <f t="shared" si="3"/>
        <v>PASS</v>
      </c>
    </row>
    <row r="62">
      <c r="A62" s="7">
        <v>9.0</v>
      </c>
      <c r="B62" s="12" t="b">
        <v>0</v>
      </c>
      <c r="C62" s="12" t="b">
        <v>0</v>
      </c>
      <c r="D62" s="12" t="b">
        <v>0</v>
      </c>
      <c r="E62" s="12" t="b">
        <v>0</v>
      </c>
      <c r="F62" s="12" t="b">
        <v>1</v>
      </c>
      <c r="G62" s="12" t="b">
        <v>0</v>
      </c>
      <c r="H62" s="12">
        <v>0.0</v>
      </c>
      <c r="I62" s="12">
        <v>0.0</v>
      </c>
      <c r="J62" s="12">
        <v>145.0</v>
      </c>
      <c r="K62" s="13">
        <v>147.5</v>
      </c>
      <c r="L62" s="19">
        <v>21.5325</v>
      </c>
      <c r="M62" s="13">
        <v>2.0</v>
      </c>
      <c r="N62" s="17">
        <v>147.5</v>
      </c>
      <c r="O62" s="17">
        <v>21.5325</v>
      </c>
      <c r="P62" s="17">
        <v>2.0</v>
      </c>
      <c r="Q62" s="15"/>
      <c r="R62" s="16" t="str">
        <f t="shared" si="3"/>
        <v>PASS</v>
      </c>
    </row>
    <row r="63">
      <c r="A63" s="7">
        <v>10.0</v>
      </c>
      <c r="B63" s="12" t="b">
        <v>0</v>
      </c>
      <c r="C63" s="12" t="b">
        <v>0</v>
      </c>
      <c r="D63" s="12" t="b">
        <v>0</v>
      </c>
      <c r="E63" s="12" t="b">
        <v>0</v>
      </c>
      <c r="F63" s="12" t="b">
        <v>1</v>
      </c>
      <c r="G63" s="12" t="b">
        <v>0</v>
      </c>
      <c r="H63" s="12">
        <v>0.0</v>
      </c>
      <c r="I63" s="12">
        <v>0.0</v>
      </c>
      <c r="J63" s="12">
        <v>145.0</v>
      </c>
      <c r="K63" s="13">
        <v>150.0</v>
      </c>
      <c r="L63" s="13">
        <v>44.315</v>
      </c>
      <c r="M63" s="13">
        <v>2.0</v>
      </c>
      <c r="N63" s="17">
        <v>150.0</v>
      </c>
      <c r="O63" s="17">
        <v>44.315</v>
      </c>
      <c r="P63" s="17">
        <v>2.0</v>
      </c>
      <c r="Q63" s="17" t="s">
        <v>29</v>
      </c>
      <c r="R63" s="16" t="str">
        <f t="shared" si="3"/>
        <v>PASS</v>
      </c>
    </row>
    <row r="64">
      <c r="A64" s="7">
        <v>11.0</v>
      </c>
      <c r="B64" s="12" t="b">
        <v>0</v>
      </c>
      <c r="C64" s="12" t="b">
        <v>0</v>
      </c>
      <c r="D64" s="12" t="b">
        <v>0</v>
      </c>
      <c r="E64" s="12" t="b">
        <v>0</v>
      </c>
      <c r="F64" s="12" t="b">
        <v>1</v>
      </c>
      <c r="G64" s="12" t="b">
        <v>0</v>
      </c>
      <c r="H64" s="12">
        <v>0.0</v>
      </c>
      <c r="I64" s="12">
        <v>0.0</v>
      </c>
      <c r="J64" s="12">
        <v>145.0</v>
      </c>
      <c r="K64" s="13">
        <v>150.0</v>
      </c>
      <c r="L64" s="13">
        <v>45.0</v>
      </c>
      <c r="M64" s="13">
        <v>2.0</v>
      </c>
      <c r="N64" s="17">
        <v>150.0</v>
      </c>
      <c r="O64" s="17">
        <v>45.0</v>
      </c>
      <c r="P64" s="17">
        <v>2.0</v>
      </c>
      <c r="Q64" s="17" t="s">
        <v>30</v>
      </c>
      <c r="R64" s="16" t="str">
        <f t="shared" si="3"/>
        <v>PASS</v>
      </c>
    </row>
    <row r="65">
      <c r="A65" s="7">
        <v>12.0</v>
      </c>
      <c r="B65" s="12" t="b">
        <v>0</v>
      </c>
      <c r="C65" s="12" t="b">
        <v>0</v>
      </c>
      <c r="D65" s="12" t="b">
        <v>0</v>
      </c>
      <c r="E65" s="12" t="b">
        <v>1</v>
      </c>
      <c r="F65" s="12" t="b">
        <v>0</v>
      </c>
      <c r="G65" s="12" t="b">
        <v>0</v>
      </c>
      <c r="H65" s="12">
        <v>0.0</v>
      </c>
      <c r="I65" s="12">
        <v>0.0</v>
      </c>
      <c r="J65" s="12">
        <v>160.0</v>
      </c>
      <c r="K65" s="13">
        <v>150.0</v>
      </c>
      <c r="L65" s="13">
        <v>45.0</v>
      </c>
      <c r="M65" s="13">
        <v>4.0</v>
      </c>
      <c r="N65" s="17">
        <v>150.0</v>
      </c>
      <c r="O65" s="17">
        <v>45.0</v>
      </c>
      <c r="P65" s="17">
        <v>4.0</v>
      </c>
      <c r="Q65" s="15"/>
      <c r="R65" s="16" t="str">
        <f t="shared" si="3"/>
        <v>PASS</v>
      </c>
    </row>
    <row r="66">
      <c r="A66" s="7">
        <v>13.0</v>
      </c>
      <c r="B66" s="12" t="b">
        <v>0</v>
      </c>
      <c r="C66" s="12" t="b">
        <v>0</v>
      </c>
      <c r="D66" s="12" t="b">
        <v>0</v>
      </c>
      <c r="E66" s="12" t="b">
        <v>1</v>
      </c>
      <c r="F66" s="12" t="b">
        <v>0</v>
      </c>
      <c r="G66" s="12" t="b">
        <v>0</v>
      </c>
      <c r="H66" s="12">
        <v>0.0</v>
      </c>
      <c r="I66" s="12">
        <v>0.0</v>
      </c>
      <c r="J66" s="12">
        <v>150.0</v>
      </c>
      <c r="K66" s="13">
        <v>150.0</v>
      </c>
      <c r="L66" s="13">
        <v>0.0</v>
      </c>
      <c r="M66" s="13">
        <v>2.0</v>
      </c>
      <c r="N66" s="17">
        <v>150.0</v>
      </c>
      <c r="O66" s="17">
        <v>0.0</v>
      </c>
      <c r="P66" s="17">
        <v>2.0</v>
      </c>
      <c r="Q66" s="17" t="s">
        <v>31</v>
      </c>
      <c r="R66" s="16" t="str">
        <f t="shared" si="3"/>
        <v>PASS</v>
      </c>
    </row>
    <row r="67">
      <c r="A67" s="7">
        <v>14.0</v>
      </c>
      <c r="B67" s="12" t="b">
        <v>0</v>
      </c>
      <c r="C67" s="12" t="b">
        <v>0</v>
      </c>
      <c r="D67" s="12" t="b">
        <v>0</v>
      </c>
      <c r="E67" s="12" t="b">
        <v>1</v>
      </c>
      <c r="F67" s="12" t="b">
        <v>0</v>
      </c>
      <c r="G67" s="12" t="b">
        <v>0</v>
      </c>
      <c r="H67" s="12">
        <v>0.0</v>
      </c>
      <c r="I67" s="12">
        <v>0.0</v>
      </c>
      <c r="J67" s="12">
        <v>160.0</v>
      </c>
      <c r="K67" s="13">
        <v>150.0</v>
      </c>
      <c r="L67" s="13">
        <v>0.0</v>
      </c>
      <c r="M67" s="13">
        <v>4.0</v>
      </c>
      <c r="N67" s="17">
        <v>150.0</v>
      </c>
      <c r="O67" s="17">
        <v>0.0</v>
      </c>
      <c r="P67" s="17">
        <v>4.0</v>
      </c>
      <c r="Q67" s="15"/>
      <c r="R67" s="16" t="str">
        <f t="shared" si="3"/>
        <v>PASS</v>
      </c>
    </row>
    <row r="68">
      <c r="A68" s="7">
        <v>15.0</v>
      </c>
      <c r="B68" s="12" t="b">
        <v>0</v>
      </c>
      <c r="C68" s="12" t="b">
        <v>0</v>
      </c>
      <c r="D68" s="12" t="b">
        <v>0</v>
      </c>
      <c r="E68" s="12" t="b">
        <v>0</v>
      </c>
      <c r="F68" s="12" t="b">
        <v>0</v>
      </c>
      <c r="G68" s="12" t="b">
        <v>0</v>
      </c>
      <c r="H68" s="12">
        <v>0.0</v>
      </c>
      <c r="I68" s="12">
        <v>0.0</v>
      </c>
      <c r="J68" s="12">
        <v>80.0</v>
      </c>
      <c r="K68" s="13">
        <v>150.0</v>
      </c>
      <c r="L68" s="13">
        <v>45.0</v>
      </c>
      <c r="M68" s="13">
        <v>2.0</v>
      </c>
      <c r="N68" s="17">
        <v>150.0</v>
      </c>
      <c r="O68" s="17">
        <v>45.0</v>
      </c>
      <c r="P68" s="17">
        <v>2.0</v>
      </c>
      <c r="Q68" s="17" t="s">
        <v>32</v>
      </c>
      <c r="R68" s="16" t="str">
        <f t="shared" si="3"/>
        <v>PASS</v>
      </c>
    </row>
    <row r="69">
      <c r="A69" s="7">
        <v>16.0</v>
      </c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7"/>
      <c r="O69" s="17"/>
      <c r="P69" s="17"/>
      <c r="Q69" s="15"/>
      <c r="R69" s="16" t="str">
        <f t="shared" si="3"/>
        <v>PASS</v>
      </c>
    </row>
    <row r="70">
      <c r="A70" s="7">
        <v>17.0</v>
      </c>
      <c r="B70" s="12"/>
      <c r="C70" s="12"/>
      <c r="D70" s="12"/>
      <c r="E70" s="12"/>
      <c r="F70" s="12"/>
      <c r="G70" s="12"/>
      <c r="H70" s="12"/>
      <c r="I70" s="12"/>
      <c r="J70" s="12"/>
      <c r="K70" s="13"/>
      <c r="L70" s="13"/>
      <c r="M70" s="13"/>
      <c r="N70" s="17"/>
      <c r="O70" s="17"/>
      <c r="P70" s="17"/>
      <c r="Q70" s="15"/>
      <c r="R70" s="16" t="str">
        <f t="shared" si="3"/>
        <v>PASS</v>
      </c>
    </row>
    <row r="71">
      <c r="A71" s="7">
        <v>18.0</v>
      </c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7"/>
      <c r="O71" s="17"/>
      <c r="P71" s="17"/>
      <c r="Q71" s="15"/>
      <c r="R71" s="16" t="str">
        <f t="shared" si="3"/>
        <v>PASS</v>
      </c>
    </row>
    <row r="72">
      <c r="A72" s="7">
        <v>19.0</v>
      </c>
      <c r="B72" s="12"/>
      <c r="C72" s="12"/>
      <c r="D72" s="12"/>
      <c r="E72" s="12"/>
      <c r="F72" s="12"/>
      <c r="G72" s="12"/>
      <c r="H72" s="12"/>
      <c r="I72" s="12"/>
      <c r="J72" s="12"/>
      <c r="K72" s="13"/>
      <c r="L72" s="13"/>
      <c r="M72" s="13"/>
      <c r="N72" s="17"/>
      <c r="O72" s="17"/>
      <c r="P72" s="17"/>
      <c r="Q72" s="17"/>
      <c r="R72" s="16" t="str">
        <f t="shared" si="3"/>
        <v>PASS</v>
      </c>
    </row>
    <row r="73">
      <c r="A73" s="7">
        <v>20.0</v>
      </c>
      <c r="B73" s="12"/>
      <c r="C73" s="12"/>
      <c r="D73" s="12"/>
      <c r="E73" s="12"/>
      <c r="F73" s="12"/>
      <c r="G73" s="12"/>
      <c r="H73" s="12"/>
      <c r="I73" s="12"/>
      <c r="J73" s="12"/>
      <c r="K73" s="13"/>
      <c r="L73" s="13"/>
      <c r="M73" s="13"/>
      <c r="N73" s="17"/>
      <c r="O73" s="17"/>
      <c r="P73" s="17"/>
      <c r="Q73" s="15"/>
      <c r="R73" s="16" t="str">
        <f t="shared" si="3"/>
        <v>PASS</v>
      </c>
    </row>
  </sheetData>
  <mergeCells count="12">
    <mergeCell ref="B27:J27"/>
    <mergeCell ref="A51:Q51"/>
    <mergeCell ref="B52:J52"/>
    <mergeCell ref="K52:M52"/>
    <mergeCell ref="N52:P52"/>
    <mergeCell ref="A1:Q1"/>
    <mergeCell ref="B2:J2"/>
    <mergeCell ref="K2:M2"/>
    <mergeCell ref="N2:P2"/>
    <mergeCell ref="A26:Q26"/>
    <mergeCell ref="K27:M27"/>
    <mergeCell ref="N27:P27"/>
  </mergeCells>
  <conditionalFormatting sqref="R4:R26 R28:R51 R53:R73">
    <cfRule type="cellIs" dxfId="0" priority="1" operator="equal">
      <formula>"PASS"</formula>
    </cfRule>
  </conditionalFormatting>
  <conditionalFormatting sqref="R4:R26 R28:R51 R53:R73">
    <cfRule type="cellIs" dxfId="1" priority="2" operator="equal">
      <formula>"FAIL"</formula>
    </cfRule>
  </conditionalFormatting>
  <drawing r:id="rId1"/>
</worksheet>
</file>