
<file path=[Content_Types].xml><?xml version="1.0" encoding="utf-8"?>
<Types xmlns="http://schemas.openxmlformats.org/package/2006/content-types">
  <Default Extension="xml" ContentType="application/xml"/>
  <Default Extension="vml" ContentType="application/vnd.openxmlformats-officedocument.vmlDrawing"/>
  <Default Extension="svg" ContentType="image/svg+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drawings/drawing5.xml" ContentType="application/vnd.openxmlformats-officedocument.drawing+xml"/>
  <Override PartName="/xl/ctrlProps/ctrlProp56.xml" ContentType="application/vnd.ms-excel.controlproperties+xml"/>
  <Override PartName="/xl/drawings/drawing6.xml" ContentType="application/vnd.openxmlformats-officedocument.drawing+xml"/>
  <Override PartName="/xl/ctrlProps/ctrlProp55.xml" ContentType="application/vnd.ms-excel.controlproperties+xml"/>
  <Override PartName="/xl/worksheets/sheet7.xml" ContentType="application/vnd.openxmlformats-officedocument.spreadsheetml.worksheet+xml"/>
  <Override PartName="/xl/ctrlProps/ctrlProp53.xml" ContentType="application/vnd.ms-excel.controlproperties+xml"/>
  <Override PartName="/xl/ctrlProps/ctrlProp51.xml" ContentType="application/vnd.ms-excel.controlproperties+xml"/>
  <Override PartName="/xl/worksheets/sheet4.xml" ContentType="application/vnd.openxmlformats-officedocument.spreadsheetml.worksheet+xml"/>
  <Override PartName="/xl/ctrlProps/ctrlProp49.xml" ContentType="application/vnd.ms-excel.controlproperties+xml"/>
  <Override PartName="/xl/ctrlProps/ctrlProp50.xml" ContentType="application/vnd.ms-excel.controlproperties+xml"/>
  <Override PartName="/xl/ctrlProps/ctrlProp46.xml" ContentType="application/vnd.ms-excel.controlproperties+xml"/>
  <Override PartName="/xl/ctrlProps/ctrlProp45.xml" ContentType="application/vnd.ms-excel.controlproperties+xml"/>
  <Override PartName="/xl/worksheets/sheet3.xml" ContentType="application/vnd.openxmlformats-officedocument.spreadsheetml.worksheet+xml"/>
  <Override PartName="/xl/ctrlProps/ctrlProp52.xml" ContentType="application/vnd.ms-excel.controlproperties+xml"/>
  <Override PartName="/xl/ctrlProps/ctrlProp12.xml" ContentType="application/vnd.ms-excel.controlproperties+xml"/>
  <Override PartName="/xl/ctrlProps/ctrlProp9.xml" ContentType="application/vnd.ms-excel.controlproperties+xml"/>
  <Override PartName="/xl/ctrlProps/ctrlProp54.xml" ContentType="application/vnd.ms-excel.controlproperties+xml"/>
  <Override PartName="/xl/ctrlProps/ctrlProp8.xml" ContentType="application/vnd.ms-excel.controlproperties+xml"/>
  <Override PartName="/xl/ctrlProps/ctrlProp44.xml" ContentType="application/vnd.ms-excel.controlproperties+xml"/>
  <Override PartName="/xl/drawings/drawing2.xml" ContentType="application/vnd.openxmlformats-officedocument.drawing+xml"/>
  <Override PartName="/xl/ctrlProps/ctrlProp43.xml" ContentType="application/vnd.ms-excel.controlproperties+xml"/>
  <Override PartName="/xl/ctrlProps/ctrlProp47.xml" ContentType="application/vnd.ms-excel.controlproperties+xml"/>
  <Override PartName="/xl/ctrlProps/ctrlProp7.xml" ContentType="application/vnd.ms-excel.controlproperties+xml"/>
  <Override PartName="/xl/ctrlProps/ctrlProp17.xml" ContentType="application/vnd.ms-excel.controlproperties+xml"/>
  <Override PartName="/xl/ctrlProps/ctrlProp15.xml" ContentType="application/vnd.ms-excel.controlproperties+xml"/>
  <Override PartName="/xl/sharedStrings.xml" ContentType="application/vnd.openxmlformats-officedocument.spreadsheetml.sharedStrings+xml"/>
  <Override PartName="/xl/ctrlProps/ctrlProp42.xml" ContentType="application/vnd.ms-excel.controlproperties+xml"/>
  <Override PartName="/xl/persons/person.xml" ContentType="application/vnd.ms-excel.person+xml"/>
  <Override PartName="/xl/ctrlProps/ctrlProp5.xml" ContentType="application/vnd.ms-excel.controlproperties+xml"/>
  <Override PartName="/xl/worksheets/sheet2.xml" ContentType="application/vnd.openxmlformats-officedocument.spreadsheetml.worksheet+xml"/>
  <Override PartName="/xl/ctrlProps/ctrlProp39.xml" ContentType="application/vnd.ms-excel.controlproperties+xml"/>
  <Override PartName="/xl/drawings/drawing3.xml" ContentType="application/vnd.openxmlformats-officedocument.drawing+xml"/>
  <Override PartName="/xl/ctrlProps/ctrlProp13.xml" ContentType="application/vnd.ms-excel.controlproperties+xml"/>
  <Override PartName="/xl/threadedComments/threadedComment1.xml" ContentType="application/vnd.ms-excel.threadedcomments+xml"/>
  <Override PartName="/xl/worksheets/sheet1.xml" ContentType="application/vnd.openxmlformats-officedocument.spreadsheetml.worksheet+xml"/>
  <Override PartName="/docProps/app.xml" ContentType="application/vnd.openxmlformats-officedocument.extended-properties+xml"/>
  <Override PartName="/xl/threadedComments/threadedComment2.xml" ContentType="application/vnd.ms-excel.threadedcomments+xml"/>
  <Override PartName="/xl/ctrlProps/ctrlProp35.xml" ContentType="application/vnd.ms-excel.controlproperties+xml"/>
  <Override PartName="/xl/ctrlProps/ctrlProp18.xml" ContentType="application/vnd.ms-excel.controlproperties+xml"/>
  <Override PartName="/xl/ctrlProps/ctrlProp14.xml" ContentType="application/vnd.ms-excel.controlproperties+xml"/>
  <Override PartName="/xl/ctrlProps/ctrlProp1.xml" ContentType="application/vnd.ms-excel.controlproperties+xml"/>
  <Override PartName="/xl/ctrlProps/ctrlProp20.xml" ContentType="application/vnd.ms-excel.controlproperties+xml"/>
  <Override PartName="/xl/ctrlProps/ctrlProp11.xml" ContentType="application/vnd.ms-excel.controlproperties+xml"/>
  <Override PartName="/xl/ctrlProps/ctrlProp16.xml" ContentType="application/vnd.ms-excel.controlproperties+xml"/>
  <Override PartName="/xl/theme/theme1.xml" ContentType="application/vnd.openxmlformats-officedocument.theme+xml"/>
  <Override PartName="/xl/comments2.xml" ContentType="application/vnd.openxmlformats-officedocument.spreadsheetml.comments+xml"/>
  <Override PartName="/xl/ctrlProps/ctrlProp22.xml" ContentType="application/vnd.ms-excel.controlproperties+xml"/>
  <Override PartName="/xl/ctrlProps/ctrlProp25.xml" ContentType="application/vnd.ms-excel.controlproperties+xml"/>
  <Override PartName="/xl/ctrlProps/ctrlProp48.xml" ContentType="application/vnd.ms-excel.controlproperties+xml"/>
  <Override PartName="/xl/workbook.xml" ContentType="application/vnd.openxmlformats-officedocument.spreadsheetml.sheet.main+xml"/>
  <Override PartName="/xl/styles.xml" ContentType="application/vnd.openxmlformats-officedocument.spreadsheetml.styles+xml"/>
  <Override PartName="/xl/ctrlProps/ctrlProp2.xml" ContentType="application/vnd.ms-excel.controlproperties+xml"/>
  <Override PartName="/xl/drawings/drawing4.xml" ContentType="application/vnd.openxmlformats-officedocument.drawing+xml"/>
  <Override PartName="/xl/ctrlProps/ctrlProp32.xml" ContentType="application/vnd.ms-excel.controlproperties+xml"/>
  <Override PartName="/docProps/core.xml" ContentType="application/vnd.openxmlformats-package.core-properties+xml"/>
  <Override PartName="/xl/ctrlProps/ctrlProp38.xml" ContentType="application/vnd.ms-excel.controlproperties+xml"/>
  <Override PartName="/xl/drawings/drawing1.xml" ContentType="application/vnd.openxmlformats-officedocument.drawing+xml"/>
  <Override PartName="/xl/ctrlProps/ctrlProp19.xml" ContentType="application/vnd.ms-excel.controlproperties+xml"/>
  <Override PartName="/xl/ctrlProps/ctrlProp21.xml" ContentType="application/vnd.ms-excel.controlproperties+xml"/>
  <Override PartName="/xl/comments1.xml" ContentType="application/vnd.openxmlformats-officedocument.spreadsheetml.comments+xml"/>
  <Override PartName="/xl/ctrlProps/ctrlProp26.xml" ContentType="application/vnd.ms-excel.controlproperties+xml"/>
  <Override PartName="/xl/ctrlProps/ctrlProp24.xml" ContentType="application/vnd.ms-excel.controlproperties+xml"/>
  <Override PartName="/xl/ctrlProps/ctrlProp27.xml" ContentType="application/vnd.ms-excel.controlproperties+xml"/>
  <Override PartName="/xl/ctrlProps/ctrlProp10.xml" ContentType="application/vnd.ms-excel.controlproperties+xml"/>
  <Override PartName="/xl/ctrlProps/ctrlProp23.xml" ContentType="application/vnd.ms-excel.controlproperties+xml"/>
  <Override PartName="/xl/ctrlProps/ctrlProp33.xml" ContentType="application/vnd.ms-excel.controlproperties+xml"/>
  <Override PartName="/xl/ctrlProps/ctrlProp37.xml" ContentType="application/vnd.ms-excel.controlproperties+xml"/>
  <Override PartName="/xl/ctrlProps/ctrlProp28.xml" ContentType="application/vnd.ms-excel.controlproperties+xml"/>
  <Override PartName="/xl/ctrlProps/ctrlProp3.xml" ContentType="application/vnd.ms-excel.controlproperties+xml"/>
  <Override PartName="/xl/ctrlProps/ctrlProp36.xml" ContentType="application/vnd.ms-excel.controlproperties+xml"/>
  <Override PartName="/xl/ctrlProps/ctrlProp29.xml" ContentType="application/vnd.ms-excel.controlproperties+xml"/>
  <Override PartName="/xl/worksheets/sheet6.xml" ContentType="application/vnd.openxmlformats-officedocument.spreadsheetml.worksheet+xml"/>
  <Override PartName="/xl/ctrlProps/ctrlProp41.xml" ContentType="application/vnd.ms-excel.controlproperties+xml"/>
  <Override PartName="/xl/ctrlProps/ctrlProp30.xml" ContentType="application/vnd.ms-excel.controlproperties+xml"/>
  <Override PartName="/xl/worksheets/sheet5.xml" ContentType="application/vnd.openxmlformats-officedocument.spreadsheetml.worksheet+xml"/>
  <Override PartName="/xl/ctrlProps/ctrlProp31.xml" ContentType="application/vnd.ms-excel.controlproperties+xml"/>
  <Override PartName="/xl/ctrlProps/ctrlProp6.xml" ContentType="application/vnd.ms-excel.controlproperties+xml"/>
  <Override PartName="/xl/ctrlProps/ctrlProp34.xml" ContentType="application/vnd.ms-excel.controlproperties+xml"/>
  <Override PartName="/xl/ctrlProps/ctrlProp4.xml" ContentType="application/vnd.ms-excel.controlproperties+xml"/>
  <Override PartName="/xl/ctrlProps/ctrlProp40.xml" ContentType="application/vnd.ms-excel.control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Jahr 02_Maßnahmen" sheetId="1" state="visible" r:id="rId2"/>
    <sheet name="Jahr 02_Checkliste A" sheetId="2" state="visible" r:id="rId3"/>
    <sheet name="Jahr 02_Abr.tab." sheetId="3" state="visible" r:id="rId4"/>
    <sheet name="Jahr 02_Checkliste B" sheetId="4" state="visible" r:id="rId5"/>
    <sheet name="Jahr 02_JA_GuV" sheetId="5" state="visible" r:id="rId6"/>
    <sheet name="Jahr 02_JA_Bil" sheetId="6" state="visible" r:id="rId7"/>
    <sheet name="Jahr 02_JA_KPIs" sheetId="7" state="visible" r:id="rId8"/>
    <sheet name="Jahr 02_CashFlow" sheetId="8" state="visible" r:id="rId9"/>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tc={A5F25076-239D-4B9D-87F0-B6A249B94C3C}</author>
  </authors>
  <commentList>
    <comment ref="A2" authorId="0" xr:uid="{A5F25076-239D-4B9D-87F0-B6A249B94C3C}">
      <text>
        <r>
          <rPr>
            <b/>
            <sz val="9"/>
            <rFont val="Tahoma"/>
          </rPr>
          <t xml:space="preserve">Hinterholzer Stefan:</t>
        </r>
        <r>
          <rPr>
            <sz val="9"/>
            <rFont val="Tahoma"/>
          </rPr>
          <t xml:space="preserve">
Die durchgeführten Schritte hier abhaken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tc={5027011E-CF20-4A8B-94F8-AE925C0FE9D8}</author>
  </authors>
  <commentList>
    <comment ref="J26" authorId="0" xr:uid="{5027011E-CF20-4A8B-94F8-AE925C0FE9D8}">
      <text>
        <r>
          <rPr>
            <b/>
            <sz val="9"/>
            <rFont val="Tahoma"/>
          </rPr>
          <t xml:space="preserve">Hinterholzer Stefan:</t>
        </r>
        <r>
          <rPr>
            <sz val="9"/>
            <rFont val="Tahoma"/>
          </rPr>
          <t xml:space="preserve">
Eigenkapital am Ende der Periode
</t>
        </r>
      </text>
    </comment>
  </commentList>
</comments>
</file>

<file path=xl/sharedStrings.xml><?xml version="1.0" encoding="utf-8"?>
<sst xmlns="http://schemas.openxmlformats.org/spreadsheetml/2006/main" count="162" uniqueCount="162">
  <si>
    <t xml:space="preserve">Jahr 02 (Maßnahmen)</t>
  </si>
  <si>
    <t xml:space="preserve">Zu Beginn des 2. Jahres</t>
  </si>
  <si>
    <t xml:space="preserve">Auf Grund des nicht zufriedenstellenden Geschäftsergebnisses des ersten Jahres, beschließen Sie als</t>
  </si>
  <si>
    <t xml:space="preserve">Top-Management zu Beginn des 2. Jahres die Realisierung der folgenden Maßnahmen</t>
  </si>
  <si>
    <t xml:space="preserve">1. Just-in-Time-Anlieferung (JIT) der Lieferanten</t>
  </si>
  <si>
    <t xml:space="preserve">Mit den Lieferanten vereinbaren Sie JIT-Anlieferung. Die Grundidee dieser Maßnahme ist die Auflösung des Materiallagers und damit eine</t>
  </si>
  <si>
    <t xml:space="preserve">Reduzierung der Kapitalbindung.</t>
  </si>
  <si>
    <t xml:space="preserve">Die Lieferanten liefern ihre Produkte dann, wenn sie gebraucht werden direkt in die Fertigung. Dies führt zu einer</t>
  </si>
  <si>
    <t xml:space="preserve">Reduzierung der Bestände</t>
  </si>
  <si>
    <t xml:space="preserve">Entfernen Sie die drei Lieferungen aus dem Materiallager und legen Sie die Werte zu</t>
  </si>
  <si>
    <t xml:space="preserve">Kassa und Bankguthaben (9 M)</t>
  </si>
  <si>
    <t xml:space="preserve">Für die JIT_Anlieferung sind Investitionen in Höhe von 3 M in Betriebs- und Geschäftsausstattung</t>
  </si>
  <si>
    <t>erforderlich</t>
  </si>
  <si>
    <t xml:space="preserve">2. Verkleinertes Fertigwarenlager</t>
  </si>
  <si>
    <t xml:space="preserve">Sie reduzieren die Sicherheitsreserven im Fertigwarenlager. Sie verkaufen 1 Fertigprodukt zu Herstellungskosten an einen</t>
  </si>
  <si>
    <t xml:space="preserve">ausländischen Kunden. Dieser bezahlt bar</t>
  </si>
  <si>
    <t xml:space="preserve">Liefern Sie ein fertiges Produkt gemäß Sonderauftrag (SVK) aus. Entfernen Sie dazu ein </t>
  </si>
  <si>
    <t xml:space="preserve">Fertigprodukt aus dem Fertigwarenlager, notieren Sie die Herstellungskosten in</t>
  </si>
  <si>
    <t xml:space="preserve">der Abrechnungstabelle (übernächster Tab) und legen Sie die Werte zu Kassa und Bankguthaben (7 M).</t>
  </si>
  <si>
    <t xml:space="preserve">Achtung: Berücksichtigen Sie diesen Umsatz sowie die Herstellungskosten bei</t>
  </si>
  <si>
    <t xml:space="preserve">der Abrechnung am Ende des 2. Jahres.</t>
  </si>
  <si>
    <t xml:space="preserve">3. Verminderung der Gemeinkosten</t>
  </si>
  <si>
    <t xml:space="preserve">Sie beauftragen eine Unternehmensberatung mit der Analyse der Geschäftsprozesse in den Abteilungen Verwaltung und Vertrieb.</t>
  </si>
  <si>
    <t xml:space="preserve">Die Kosten für die Durchführung dieser Analyse belaufen sich auf 1 M.</t>
  </si>
  <si>
    <t xml:space="preserve">Auf Basis der Analyseergebnisse gestalten Sie ihre Betriebsabläufe neu.</t>
  </si>
  <si>
    <t xml:space="preserve">Durch die Prozessoptimierung erreichen Sie eine Reduktion Ihrer Gemeinkosten auf 5 M pro Quartal.</t>
  </si>
  <si>
    <t xml:space="preserve">Bezahlen Sie die Kosten für die Prozessanalyse. Entnehmen Sie dazu 1 M aus Kassa und Bankguthaben und </t>
  </si>
  <si>
    <t xml:space="preserve">legen Sie diese zu Gemeinkosten 1. Quartal</t>
  </si>
  <si>
    <t xml:space="preserve">4. Tilgung des Fremdkapitals</t>
  </si>
  <si>
    <t xml:space="preserve">Durch die umgesetzten Maßnahmen, insbesondere der Reduzierung der Bestände, nehmen die liquiden Mittel zu.</t>
  </si>
  <si>
    <t xml:space="preserve">Sie verwenden die liquiden Mittel, um Kredite zu tilgen.</t>
  </si>
  <si>
    <t xml:space="preserve">Zahlen Sie Kredite in Höhe von 40 M an die Bank zurück und verbuchen Sie diese Reduzierung der Verbindlichkeiten. </t>
  </si>
  <si>
    <r>
      <t xml:space="preserve">Entnehmen Sie dazu aus </t>
    </r>
    <r>
      <rPr>
        <b/>
        <sz val="11"/>
        <color theme="1"/>
        <rFont val="Calibri"/>
        <scheme val="minor"/>
      </rPr>
      <t xml:space="preserve">Kassa und Bankguthaben</t>
    </r>
    <r>
      <rPr>
        <sz val="11"/>
        <color theme="1"/>
        <rFont val="Calibri"/>
        <scheme val="minor"/>
      </rPr>
      <t xml:space="preserve"> 40 M sowie aus </t>
    </r>
    <r>
      <rPr>
        <b/>
        <sz val="11"/>
        <color theme="1"/>
        <rFont val="Calibri"/>
        <scheme val="minor"/>
      </rPr>
      <t xml:space="preserve">langfristigen Verbindlichkeiten</t>
    </r>
    <r>
      <rPr>
        <sz val="11"/>
        <color theme="1"/>
        <rFont val="Calibri"/>
        <scheme val="minor"/>
      </rPr>
      <t xml:space="preserve"> 40 M </t>
    </r>
  </si>
  <si>
    <t xml:space="preserve">und entfernen Sie diese aus vom Spielfeld.</t>
  </si>
  <si>
    <t xml:space="preserve">Jahr 02 (Checkliste A)</t>
  </si>
  <si>
    <t>Q1</t>
  </si>
  <si>
    <t>Q2</t>
  </si>
  <si>
    <t>Q3</t>
  </si>
  <si>
    <t>Q4</t>
  </si>
  <si>
    <r>
      <t xml:space="preserve">Bezahlen Sie die fälligen </t>
    </r>
    <r>
      <rPr>
        <b/>
        <sz val="8"/>
        <rFont val="Calibri"/>
        <scheme val="minor"/>
      </rPr>
      <t>Steuern</t>
    </r>
    <r>
      <rPr>
        <sz val="8"/>
        <rFont val="Calibri"/>
        <scheme val="minor"/>
      </rPr>
      <t xml:space="preserve"> aus Kassa und Bankguthaben und buchen Sie aber die Steuerverbindlichkeiten (Rückstellungen) aus (nur im ersten Quartal). Entnehmen Sie dazu 1M aus </t>
    </r>
    <r>
      <rPr>
        <b/>
        <sz val="8"/>
        <rFont val="Calibri"/>
        <scheme val="minor"/>
      </rPr>
      <t xml:space="preserve">kurzfristige Verbindlichkeiten</t>
    </r>
    <r>
      <rPr>
        <sz val="8"/>
        <rFont val="Calibri"/>
        <scheme val="minor"/>
      </rPr>
      <t xml:space="preserve"> und entfernen Sie diese aus dem Spiel.</t>
    </r>
  </si>
  <si>
    <r>
      <t xml:space="preserve">Die Kunden  bezahlen. Bewegen Sie die Werteträger von </t>
    </r>
    <r>
      <rPr>
        <b/>
        <sz val="8"/>
        <rFont val="Calibri"/>
        <scheme val="minor"/>
      </rPr>
      <t>Forderungen</t>
    </r>
    <r>
      <rPr>
        <sz val="8"/>
        <rFont val="Calibri"/>
        <scheme val="minor"/>
      </rPr>
      <t xml:space="preserve"> zu </t>
    </r>
    <r>
      <rPr>
        <b/>
        <sz val="8"/>
        <rFont val="Calibri"/>
        <scheme val="minor"/>
      </rPr>
      <t xml:space="preserve">Kassa und Bankguthaben</t>
    </r>
    <r>
      <rPr>
        <sz val="8"/>
        <rFont val="Calibri"/>
        <scheme val="minor"/>
      </rPr>
      <t>.</t>
    </r>
  </si>
  <si>
    <r>
      <t xml:space="preserve">Liefern Sie die fertigen Produkte gemäß </t>
    </r>
    <r>
      <rPr>
        <b/>
        <sz val="8"/>
        <rFont val="Calibri"/>
        <scheme val="minor"/>
      </rPr>
      <t>Auftrag</t>
    </r>
    <r>
      <rPr>
        <sz val="8"/>
        <rFont val="Calibri"/>
        <scheme val="minor"/>
      </rPr>
      <t xml:space="preserve"> aus. Entnehmen Sie dazu dem </t>
    </r>
    <r>
      <rPr>
        <b/>
        <sz val="8"/>
        <rFont val="Calibri"/>
        <scheme val="minor"/>
      </rPr>
      <t>Fertigwarenlager</t>
    </r>
    <r>
      <rPr>
        <sz val="8"/>
        <rFont val="Calibri"/>
        <scheme val="minor"/>
      </rPr>
      <t xml:space="preserve"> die entsprechende Anzahl von Losen und ergänzen Sie je Los die Wertemünzen (von außen) um damit den Preis pro Los (für alle Lose sind das dann Umsatzerlöse) abzubilden. Platzieren Sie die Lose vorübergehend auf dem Feld "Kunden"</t>
    </r>
  </si>
  <si>
    <r>
      <t xml:space="preserve">Notieren Sie die </t>
    </r>
    <r>
      <rPr>
        <b/>
        <sz val="8"/>
        <rFont val="Calibri"/>
        <scheme val="minor"/>
      </rPr>
      <t>Herstellungskosten</t>
    </r>
    <r>
      <rPr>
        <sz val="8"/>
        <rFont val="Calibri"/>
        <scheme val="minor"/>
      </rPr>
      <t xml:space="preserve"> für den entsprechenden Auftrag in der </t>
    </r>
    <r>
      <rPr>
        <b/>
        <sz val="8"/>
        <rFont val="Calibri"/>
        <scheme val="minor"/>
      </rPr>
      <t>Abrechnungstabelle</t>
    </r>
    <r>
      <rPr>
        <sz val="8"/>
        <rFont val="Calibri"/>
        <scheme val="minor"/>
      </rPr>
      <t xml:space="preserve"> auf der entsprechenden  Seite (</t>
    </r>
    <r>
      <rPr>
        <i/>
        <sz val="8"/>
        <rFont val="Calibri"/>
        <scheme val="minor"/>
      </rPr>
      <t xml:space="preserve">nächster Tab)</t>
    </r>
  </si>
  <si>
    <r>
      <t xml:space="preserve">Stellen Sie eine </t>
    </r>
    <r>
      <rPr>
        <b/>
        <sz val="8"/>
        <rFont val="Calibri"/>
        <scheme val="minor"/>
      </rPr>
      <t>Ausgangsrechnung</t>
    </r>
    <r>
      <rPr>
        <sz val="8"/>
        <rFont val="Calibri"/>
        <scheme val="minor"/>
      </rPr>
      <t xml:space="preserve">. Platzieren Sie den </t>
    </r>
    <r>
      <rPr>
        <b/>
        <sz val="8"/>
        <rFont val="Calibri"/>
        <scheme val="minor"/>
      </rPr>
      <t>Umsatzerlös</t>
    </r>
    <r>
      <rPr>
        <sz val="8"/>
        <rFont val="Calibri"/>
        <scheme val="minor"/>
      </rPr>
      <t xml:space="preserve"> bei </t>
    </r>
    <r>
      <rPr>
        <b/>
        <sz val="8"/>
        <rFont val="Calibri"/>
        <scheme val="minor"/>
      </rPr>
      <t>Forderungen</t>
    </r>
    <r>
      <rPr>
        <sz val="8"/>
        <rFont val="Calibri"/>
        <scheme val="minor"/>
      </rPr>
      <t>.</t>
    </r>
  </si>
  <si>
    <r>
      <t xml:space="preserve">Schieben Sie die fertig prodzierten Lose aus </t>
    </r>
    <r>
      <rPr>
        <b/>
        <sz val="8"/>
        <rFont val="Calibri"/>
        <scheme val="minor"/>
      </rPr>
      <t xml:space="preserve">Fertigungsstufe 2</t>
    </r>
    <r>
      <rPr>
        <sz val="8"/>
        <rFont val="Calibri"/>
        <scheme val="minor"/>
      </rPr>
      <t xml:space="preserve"> ins </t>
    </r>
    <r>
      <rPr>
        <b/>
        <sz val="8"/>
        <rFont val="Calibri"/>
        <scheme val="minor"/>
      </rPr>
      <t>Fertigwarenlager</t>
    </r>
  </si>
  <si>
    <r>
      <t xml:space="preserve">Schieben Sie die vorgefertigten Lose aus</t>
    </r>
    <r>
      <rPr>
        <b/>
        <sz val="8"/>
        <rFont val="Calibri"/>
        <scheme val="minor"/>
      </rPr>
      <t xml:space="preserve"> Fertigungsstufe 1</t>
    </r>
    <r>
      <rPr>
        <sz val="8"/>
        <rFont val="Calibri"/>
        <scheme val="minor"/>
      </rPr>
      <t xml:space="preserve"> in</t>
    </r>
    <r>
      <rPr>
        <b/>
        <sz val="8"/>
        <rFont val="Calibri"/>
        <scheme val="minor"/>
      </rPr>
      <t xml:space="preserve"> Fertigungsstufe 2</t>
    </r>
    <r>
      <rPr>
        <sz val="8"/>
        <rFont val="Calibri"/>
        <scheme val="minor"/>
      </rPr>
      <t xml:space="preserve">. Führen Sie die Endmontage in der </t>
    </r>
    <r>
      <rPr>
        <b/>
        <sz val="8"/>
        <rFont val="Calibri"/>
        <scheme val="minor"/>
      </rPr>
      <t xml:space="preserve">Fertigungsstufe 2</t>
    </r>
    <r>
      <rPr>
        <sz val="8"/>
        <rFont val="Calibri"/>
        <scheme val="minor"/>
      </rPr>
      <t xml:space="preserve"> durch. Bezahlen Sie die </t>
    </r>
    <r>
      <rPr>
        <b/>
        <sz val="8"/>
        <rFont val="Calibri"/>
        <scheme val="minor"/>
      </rPr>
      <t>Montagekosten</t>
    </r>
    <r>
      <rPr>
        <sz val="8"/>
        <rFont val="Calibri"/>
        <scheme val="minor"/>
      </rPr>
      <t xml:space="preserve"> (1 M pro Los) aus </t>
    </r>
    <r>
      <rPr>
        <b/>
        <sz val="8"/>
        <rFont val="Calibri"/>
        <scheme val="minor"/>
      </rPr>
      <t xml:space="preserve">Kassa und Bankguthaben</t>
    </r>
  </si>
  <si>
    <r>
      <t xml:space="preserve">Rufen Sie das Rohmaterial beim Lieferanten ab und nehmen Sie die Rohmateriallieferung direkt in der </t>
    </r>
    <r>
      <rPr>
        <b/>
        <sz val="8"/>
        <rFont val="Calibri"/>
        <scheme val="minor"/>
      </rPr>
      <t xml:space="preserve">Fertigungstufe 1</t>
    </r>
    <r>
      <rPr>
        <sz val="8"/>
        <rFont val="Calibri"/>
        <scheme val="minor"/>
      </rPr>
      <t xml:space="preserve"> entgegen (es gibt kein Rohmateriallager mehr). Bezahlen Sie dieses Rohmaterial (3M pro Los) aus </t>
    </r>
    <r>
      <rPr>
        <b/>
        <sz val="8"/>
        <rFont val="Calibri"/>
        <scheme val="minor"/>
      </rPr>
      <t xml:space="preserve">Kassa und Bankguthaben.</t>
    </r>
  </si>
  <si>
    <r>
      <t xml:space="preserve">Starten Sie neue Produktionsaufträge in der </t>
    </r>
    <r>
      <rPr>
        <b/>
        <sz val="8"/>
        <color theme="1"/>
        <rFont val="Calibri"/>
        <scheme val="minor"/>
      </rPr>
      <t xml:space="preserve">Fertigungsstufe 1</t>
    </r>
    <r>
      <rPr>
        <sz val="8"/>
        <color theme="1"/>
        <rFont val="Calibri"/>
        <scheme val="minor"/>
      </rPr>
      <t xml:space="preserve"> und bezahlen Sie die </t>
    </r>
    <r>
      <rPr>
        <b/>
        <sz val="8"/>
        <color theme="1"/>
        <rFont val="Calibri"/>
        <scheme val="minor"/>
      </rPr>
      <t>Produktionskosten</t>
    </r>
    <r>
      <rPr>
        <sz val="8"/>
        <color theme="1"/>
        <rFont val="Calibri"/>
        <scheme val="minor"/>
      </rPr>
      <t xml:space="preserve"> (3 M pro Los) aus </t>
    </r>
    <r>
      <rPr>
        <b/>
        <sz val="8"/>
        <color theme="1"/>
        <rFont val="Calibri"/>
        <scheme val="minor"/>
      </rPr>
      <t xml:space="preserve">Kassa und Bankguthaben</t>
    </r>
    <r>
      <rPr>
        <sz val="8"/>
        <color theme="1"/>
        <rFont val="Calibri"/>
        <scheme val="minor"/>
      </rPr>
      <t>.</t>
    </r>
  </si>
  <si>
    <r>
      <t xml:space="preserve">Bezahlen Sie die </t>
    </r>
    <r>
      <rPr>
        <b/>
        <sz val="8"/>
        <color theme="1"/>
        <rFont val="Calibri"/>
        <scheme val="minor"/>
      </rPr>
      <t>Gemeinkosten</t>
    </r>
    <r>
      <rPr>
        <sz val="8"/>
        <color theme="1"/>
        <rFont val="Calibri"/>
        <scheme val="minor"/>
      </rPr>
      <t xml:space="preserve"> für Verwaltung, Vertrieb sowie Forschung und Entwicklung (</t>
    </r>
    <r>
      <rPr>
        <sz val="8"/>
        <color indexed="2"/>
        <rFont val="Calibri"/>
        <scheme val="minor"/>
      </rPr>
      <t>5</t>
    </r>
    <r>
      <rPr>
        <sz val="8"/>
        <color theme="1"/>
        <rFont val="Calibri"/>
        <scheme val="minor"/>
      </rPr>
      <t xml:space="preserve"> M) aus </t>
    </r>
    <r>
      <rPr>
        <b/>
        <sz val="8"/>
        <color theme="1"/>
        <rFont val="Calibri"/>
        <scheme val="minor"/>
      </rPr>
      <t xml:space="preserve">Kassa und Bankguthaben</t>
    </r>
    <r>
      <rPr>
        <sz val="8"/>
        <color theme="1"/>
        <rFont val="Calibri"/>
        <scheme val="minor"/>
      </rPr>
      <t>.</t>
    </r>
  </si>
  <si>
    <t xml:space="preserve">Jahr 02 Abrechnungstabelle</t>
  </si>
  <si>
    <t>Auftragsnummer</t>
  </si>
  <si>
    <t>Liefertermin</t>
  </si>
  <si>
    <t xml:space="preserve">Menge (in Losen)</t>
  </si>
  <si>
    <t>Auftragswert</t>
  </si>
  <si>
    <t>Herstellungskosten</t>
  </si>
  <si>
    <t xml:space="preserve">Rechnung gestellt</t>
  </si>
  <si>
    <t>SVK</t>
  </si>
  <si>
    <t>02/Q1</t>
  </si>
  <si>
    <t>02/Q2</t>
  </si>
  <si>
    <t>02/Q3</t>
  </si>
  <si>
    <t>02/Q4</t>
  </si>
  <si>
    <t>Summe</t>
  </si>
  <si>
    <t xml:space="preserve">Jahr 02 (Checkliste B) am Jahresende</t>
  </si>
  <si>
    <t>Aufgabe</t>
  </si>
  <si>
    <r>
      <t xml:space="preserve">Die Zinsen sind fällig. Bezahlen Sie die </t>
    </r>
    <r>
      <rPr>
        <b/>
        <sz val="8"/>
        <color theme="1"/>
        <rFont val="Calibri"/>
        <scheme val="minor"/>
      </rPr>
      <t>Zinsen</t>
    </r>
    <r>
      <rPr>
        <sz val="8"/>
        <color theme="1"/>
        <rFont val="Calibri"/>
        <scheme val="minor"/>
      </rPr>
      <t xml:space="preserve"> für die in Anspruch genommen Kredite. Der Zinssatz beträgt 10% p.a. und ihr Kreditvolumen beläuft sich auf </t>
    </r>
    <r>
      <rPr>
        <sz val="8"/>
        <color indexed="2"/>
        <rFont val="Calibri"/>
        <scheme val="minor"/>
      </rPr>
      <t>60</t>
    </r>
    <r>
      <rPr>
        <sz val="8"/>
        <color theme="1"/>
        <rFont val="Calibri"/>
        <scheme val="minor"/>
      </rPr>
      <t xml:space="preserve"> M.</t>
    </r>
  </si>
  <si>
    <r>
      <t xml:space="preserve">Entnehmen Sie den entsprechenden Betrag aus </t>
    </r>
    <r>
      <rPr>
        <b/>
        <sz val="8"/>
        <color theme="1"/>
        <rFont val="Calibri"/>
        <scheme val="minor"/>
      </rPr>
      <t xml:space="preserve">Kassa und Bankguthaben</t>
    </r>
    <r>
      <rPr>
        <sz val="8"/>
        <color theme="1"/>
        <rFont val="Calibri"/>
        <scheme val="minor"/>
      </rPr>
      <t xml:space="preserve"> und legen Sie diesen in den Werteträger auf dem Feld </t>
    </r>
    <r>
      <rPr>
        <b/>
        <sz val="8"/>
        <color theme="1"/>
        <rFont val="Calibri"/>
        <scheme val="minor"/>
      </rPr>
      <t>Zinsen</t>
    </r>
  </si>
  <si>
    <r>
      <t xml:space="preserve">Führen Sie die </t>
    </r>
    <r>
      <rPr>
        <b/>
        <sz val="8"/>
        <color theme="1"/>
        <rFont val="Calibri"/>
        <scheme val="minor"/>
      </rPr>
      <t xml:space="preserve">Abschreibung (AfA)</t>
    </r>
    <r>
      <rPr>
        <sz val="8"/>
        <color theme="1"/>
        <rFont val="Calibri"/>
        <scheme val="minor"/>
      </rPr>
      <t xml:space="preserve"> durch. Entnehmen Sie dazu den Werteträgern auf den entsprechenden Feldern im Anlagevermögen:</t>
    </r>
  </si>
  <si>
    <r>
      <t xml:space="preserve">AfA für </t>
    </r>
    <r>
      <rPr>
        <b/>
        <sz val="8"/>
        <color theme="1"/>
        <rFont val="Calibri"/>
        <scheme val="minor"/>
      </rPr>
      <t>Gebäude</t>
    </r>
    <r>
      <rPr>
        <sz val="8"/>
        <color theme="1"/>
        <rFont val="Calibri"/>
        <scheme val="minor"/>
      </rPr>
      <t xml:space="preserve"> (1 M)</t>
    </r>
  </si>
  <si>
    <r>
      <t xml:space="preserve">AfA für </t>
    </r>
    <r>
      <rPr>
        <b/>
        <sz val="8"/>
        <color theme="1"/>
        <rFont val="Calibri"/>
        <scheme val="minor"/>
      </rPr>
      <t>Maschinen</t>
    </r>
    <r>
      <rPr>
        <sz val="8"/>
        <color theme="1"/>
        <rFont val="Calibri"/>
        <scheme val="minor"/>
      </rPr>
      <t xml:space="preserve"> (5 M)</t>
    </r>
  </si>
  <si>
    <r>
      <t xml:space="preserve">AfA für </t>
    </r>
    <r>
      <rPr>
        <b/>
        <sz val="8"/>
        <color theme="1"/>
        <rFont val="Calibri"/>
        <scheme val="minor"/>
      </rPr>
      <t xml:space="preserve">Betriebs- und Geschäftsausstatung</t>
    </r>
    <r>
      <rPr>
        <sz val="8"/>
        <color theme="1"/>
        <rFont val="Calibri"/>
        <scheme val="minor"/>
      </rPr>
      <t xml:space="preserve"> (4 M)</t>
    </r>
  </si>
  <si>
    <r>
      <t xml:space="preserve">Legen Sie die Beträge in den Werteträger </t>
    </r>
    <r>
      <rPr>
        <b/>
        <sz val="8"/>
        <color theme="1"/>
        <rFont val="Calibri"/>
        <scheme val="minor"/>
      </rPr>
      <t>Abschreibungen</t>
    </r>
    <r>
      <rPr>
        <sz val="8"/>
        <color theme="1"/>
        <rFont val="Calibri"/>
        <scheme val="minor"/>
      </rPr>
      <t xml:space="preserve"> in der GuV</t>
    </r>
  </si>
  <si>
    <t xml:space="preserve">Jahr 02 (JA_GuV)</t>
  </si>
  <si>
    <t xml:space="preserve">Erstellen Sie eine staffelförmige GuV-Rechnung</t>
  </si>
  <si>
    <t xml:space="preserve">Gewinn- und Verlustrechnung (in M)</t>
  </si>
  <si>
    <t xml:space="preserve">Jahr 00</t>
  </si>
  <si>
    <t xml:space="preserve">Jahr 01</t>
  </si>
  <si>
    <t xml:space="preserve">Jahr 02</t>
  </si>
  <si>
    <t>Umsatzerlöse</t>
  </si>
  <si>
    <t xml:space="preserve">- Herstellungskosten</t>
  </si>
  <si>
    <t>Deckungsbeitrag</t>
  </si>
  <si>
    <t xml:space="preserve">- Gemeinkosten</t>
  </si>
  <si>
    <t xml:space="preserve">- Abschreibungen (AfA)</t>
  </si>
  <si>
    <t xml:space="preserve">EBIT (Betriebsergebnis)</t>
  </si>
  <si>
    <t xml:space="preserve">- Zinsen</t>
  </si>
  <si>
    <t xml:space="preserve">Jahresergebnis vor Steuern </t>
  </si>
  <si>
    <t xml:space="preserve">- Steuern (1/3)</t>
  </si>
  <si>
    <t xml:space="preserve">Jahresergebnis nach Steuern </t>
  </si>
  <si>
    <r>
      <t xml:space="preserve">Buchen Sie die </t>
    </r>
    <r>
      <rPr>
        <b/>
        <sz val="8"/>
        <color theme="1"/>
        <rFont val="Calibri"/>
        <scheme val="minor"/>
      </rPr>
      <t xml:space="preserve">Steuerverbindlichkeiten (Rückstellung)</t>
    </r>
  </si>
  <si>
    <t xml:space="preserve">Legen Sie dazu die entsprechenden Münze (von außen !) in einen Werteträger</t>
  </si>
  <si>
    <r>
      <t xml:space="preserve">und platzieren Sie dieses auf dem Feld </t>
    </r>
    <r>
      <rPr>
        <b/>
        <sz val="8"/>
        <color theme="1"/>
        <rFont val="Calibri"/>
        <scheme val="minor"/>
      </rPr>
      <t xml:space="preserve">kurzfristige Verbindlichkeiten</t>
    </r>
  </si>
  <si>
    <t xml:space="preserve">Jahr 02 (JA_Bil)</t>
  </si>
  <si>
    <t xml:space="preserve">Erstellen Sie die Bilanz</t>
  </si>
  <si>
    <t>AKTIVA</t>
  </si>
  <si>
    <t>Anlagevermögen</t>
  </si>
  <si>
    <t>Grundstücke</t>
  </si>
  <si>
    <t>Gebäude</t>
  </si>
  <si>
    <t>Maschinen</t>
  </si>
  <si>
    <t xml:space="preserve">Betriebs- und Geschäfsausstattung</t>
  </si>
  <si>
    <t xml:space="preserve">Summe Anlagevermögen</t>
  </si>
  <si>
    <t>Umlaufvermögen</t>
  </si>
  <si>
    <t>Vorräte</t>
  </si>
  <si>
    <t xml:space="preserve">Roh-, Hilfs- und Betriebsstoffe</t>
  </si>
  <si>
    <t xml:space="preserve">unfertige Erzeugnisse</t>
  </si>
  <si>
    <t xml:space="preserve">fertige Erzeugnisse</t>
  </si>
  <si>
    <t>Forderungen</t>
  </si>
  <si>
    <t xml:space="preserve">Kassa und Bankguthaben</t>
  </si>
  <si>
    <t xml:space="preserve">Summe Umlaufvermögen</t>
  </si>
  <si>
    <t xml:space="preserve">SUMME AKTIVA</t>
  </si>
  <si>
    <t>PASSIVA</t>
  </si>
  <si>
    <t>Eigenkapital</t>
  </si>
  <si>
    <t>Grundkapital</t>
  </si>
  <si>
    <t>Gewinnrücklage</t>
  </si>
  <si>
    <t xml:space="preserve">Gewinn/(Verlust lfd. Jahr n. Steuern</t>
  </si>
  <si>
    <t xml:space="preserve">Summe Eigenkapital</t>
  </si>
  <si>
    <t>Fremdkapital</t>
  </si>
  <si>
    <t xml:space="preserve">Langfristiges Fremdkapital</t>
  </si>
  <si>
    <t xml:space="preserve">Kurzfristiges Fremdkapital</t>
  </si>
  <si>
    <t xml:space="preserve">Summe Fremdkapital</t>
  </si>
  <si>
    <t xml:space="preserve">SUMME PASSIVA</t>
  </si>
  <si>
    <t xml:space="preserve">Jahr 02 (JA_KPIs)</t>
  </si>
  <si>
    <t>Aufgabe:</t>
  </si>
  <si>
    <t xml:space="preserve">Übertragen Sie die Ergebnisse aus der GuV und der Bilanz in das Erfolgskennzahlen-System, die sogenannte DuPont-Matrix, </t>
  </si>
  <si>
    <t xml:space="preserve">Berechnen Sie die Rentabilität genauer die Gesamtkapitalrentabilität (ROI) und die Eigenkapitalrentabilität (ROE)</t>
  </si>
  <si>
    <t xml:space="preserve">Ermitteln Sie außerdem die Umsatzrentabilität (ROS)</t>
  </si>
  <si>
    <t xml:space="preserve">Umsatzrentabilität (ROS) </t>
  </si>
  <si>
    <t xml:space="preserve">Deckungsbeitrag </t>
  </si>
  <si>
    <t xml:space="preserve">EBIT </t>
  </si>
  <si>
    <t xml:space="preserve">Zinsen + Steuern </t>
  </si>
  <si>
    <t xml:space="preserve">Gemeinkosten + Abschreibungen </t>
  </si>
  <si>
    <t xml:space="preserve">Gewinn/Verlust nach Steuern </t>
  </si>
  <si>
    <t xml:space="preserve">Gesamtkapitalrentabilität (ROI)</t>
  </si>
  <si>
    <t xml:space="preserve">Eigenkapitalrentabilität (ROE)</t>
  </si>
  <si>
    <t xml:space="preserve"> Vorräte</t>
  </si>
  <si>
    <t xml:space="preserve">Gesamtvermögen bzw. -kap. </t>
  </si>
  <si>
    <t xml:space="preserve"> Forderungen</t>
  </si>
  <si>
    <t xml:space="preserve"> Kassa und Bankguth.</t>
  </si>
  <si>
    <t xml:space="preserve">Umsatzrendite = (EBIT * 100)/Umsatzerlöse</t>
  </si>
  <si>
    <t xml:space="preserve">Gesamtkapitalrendite = (EBIT * 100) / Gesamtkapital (Periodenende)</t>
  </si>
  <si>
    <t xml:space="preserve">Eigenkapitalrendite = (Gewinn/Verlust nach Steuern*100 / Eigenkapital /Periodenende)</t>
  </si>
  <si>
    <t xml:space="preserve">Jahr 02 (JA_CashFlow-Statement)</t>
  </si>
  <si>
    <t xml:space="preserve">Übertragen Sie die Ergebnisse aus der Gewinn- und Verlustrechnung </t>
  </si>
  <si>
    <r>
      <t xml:space="preserve">und der Bilanz in die </t>
    </r>
    <r>
      <rPr>
        <b/>
        <sz val="11"/>
        <rFont val="Calibri"/>
        <scheme val="minor"/>
      </rPr>
      <t>Kapitalflussrechnung</t>
    </r>
    <r>
      <rPr>
        <sz val="11"/>
        <rFont val="Calibri"/>
        <scheme val="minor"/>
      </rPr>
      <t xml:space="preserve"> (Cash Flow-Statement)</t>
    </r>
  </si>
  <si>
    <t xml:space="preserve">Gewinn nach Steuern</t>
  </si>
  <si>
    <t xml:space="preserve">Abschreibung (AfA)</t>
  </si>
  <si>
    <t xml:space="preserve">Zunahme der Vorräte</t>
  </si>
  <si>
    <t xml:space="preserve">Abnahme der Vorräte</t>
  </si>
  <si>
    <t xml:space="preserve">Zunahme der Forderungen</t>
  </si>
  <si>
    <t xml:space="preserve">Abnahme der Forderungen</t>
  </si>
  <si>
    <t xml:space="preserve">Zunahme der Verbindlichkeiten aus L. &amp; L. *</t>
  </si>
  <si>
    <t xml:space="preserve">Abnahme der Verbindlichkeiten aus L. &amp; L. *</t>
  </si>
  <si>
    <t xml:space="preserve">Cash Flow aus der Geschäftstätigkeit (1-5)</t>
  </si>
  <si>
    <t>Investitionen</t>
  </si>
  <si>
    <t xml:space="preserve">Erlöse aus Anlagenabgängen</t>
  </si>
  <si>
    <t xml:space="preserve">Cash Flow aus der Investitionstätigkeit (7-8)</t>
  </si>
  <si>
    <t xml:space="preserve">Zunahme der Verbindlichkeiten **</t>
  </si>
  <si>
    <t xml:space="preserve">Abnahme der Verbindlichkeiten **</t>
  </si>
  <si>
    <t xml:space="preserve">Einzahlungen aus der Ausgabe von Aktien</t>
  </si>
  <si>
    <t xml:space="preserve">Bezahlte Dividenden</t>
  </si>
  <si>
    <t xml:space="preserve">Cash Flow aus der Finanzierungstätigkeit (10-13)</t>
  </si>
  <si>
    <t xml:space="preserve">Veränderungen der Zahlungsmittel (6+9+14)</t>
  </si>
  <si>
    <t xml:space="preserve">* L. &amp; L. heißt Lieferungen und Leistungen (auf Ziel)</t>
  </si>
  <si>
    <t xml:space="preserve">** ohne Verbindlichkeiten aus Lieferungen und Leistungen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</si>
</sst>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12">
    <font>
      <sz val="11.000000"/>
      <color theme="1"/>
      <name val="Calibri"/>
      <scheme val="minor"/>
    </font>
    <font>
      <sz val="14.000000"/>
      <color theme="1"/>
      <name val="Calibri"/>
      <scheme val="minor"/>
    </font>
    <font>
      <b/>
      <sz val="14.000000"/>
      <color theme="0"/>
      <name val="Calibri"/>
      <scheme val="minor"/>
    </font>
    <font>
      <b/>
      <sz val="11.000000"/>
      <color theme="1"/>
      <name val="Calibri"/>
      <scheme val="minor"/>
    </font>
    <font>
      <i/>
      <sz val="11.000000"/>
      <color theme="1"/>
      <name val="Calibri"/>
      <scheme val="minor"/>
    </font>
    <font>
      <sz val="8.000000"/>
      <color theme="1"/>
      <name val="Calibri"/>
      <scheme val="minor"/>
    </font>
    <font>
      <sz val="8.000000"/>
      <name val="Calibri"/>
      <scheme val="minor"/>
    </font>
    <font>
      <b/>
      <sz val="11.000000"/>
      <color theme="0"/>
      <name val="Calibri"/>
      <scheme val="minor"/>
    </font>
    <font>
      <sz val="11.000000"/>
      <name val="Calibri"/>
      <scheme val="minor"/>
    </font>
    <font>
      <sz val="14.000000"/>
      <color theme="0"/>
      <name val="Calibri"/>
      <scheme val="minor"/>
    </font>
    <font>
      <sz val="11.000000"/>
      <color theme="0"/>
      <name val="Calibri"/>
      <scheme val="minor"/>
    </font>
    <font>
      <b/>
      <sz val="11.000000"/>
      <name val="Calibri"/>
      <scheme val="minor"/>
    </font>
  </fonts>
  <fills count="14">
    <fill>
      <patternFill patternType="none"/>
    </fill>
    <fill>
      <patternFill patternType="gray125"/>
    </fill>
    <fill>
      <patternFill patternType="solid">
        <fgColor theme="1"/>
      </patternFill>
    </fill>
    <fill>
      <patternFill patternType="solid">
        <fgColor theme="7" tint="0.79998168889431442"/>
      </patternFill>
    </fill>
    <fill>
      <patternFill patternType="solid">
        <fgColor theme="8" tint="0.79998168889431442"/>
      </patternFill>
    </fill>
    <fill>
      <patternFill patternType="solid">
        <fgColor theme="0"/>
      </patternFill>
    </fill>
    <fill>
      <patternFill patternType="solid">
        <fgColor theme="8" tint="-0.249977111117893"/>
      </patternFill>
    </fill>
    <fill>
      <patternFill patternType="solid">
        <fgColor theme="8" tint="0.59999389629810485"/>
      </patternFill>
    </fill>
    <fill>
      <patternFill patternType="solid">
        <fgColor theme="2" tint="-0.249977111117893"/>
      </patternFill>
    </fill>
    <fill>
      <patternFill patternType="solid">
        <fgColor theme="1"/>
        <bgColor theme="8" tint="0.79998168889431442"/>
      </patternFill>
    </fill>
    <fill>
      <patternFill patternType="solid">
        <fgColor theme="8" tint="0.79998168889431442"/>
        <bgColor theme="8" tint="0.79998168889431442"/>
      </patternFill>
    </fill>
    <fill>
      <patternFill patternType="solid">
        <fgColor indexed="65"/>
        <bgColor theme="8" tint="0.79998168889431442"/>
      </patternFill>
    </fill>
    <fill>
      <patternFill patternType="solid">
        <fgColor theme="7" tint="0.79998168889431442"/>
        <bgColor theme="8" tint="0.79998168889431442"/>
      </patternFill>
    </fill>
    <fill>
      <patternFill patternType="solid">
        <fgColor theme="0" tint="-0.049989318521683403"/>
      </patternFill>
    </fill>
  </fills>
  <borders count="37">
    <border>
      <left style="none"/>
      <right style="none"/>
      <top style="none"/>
      <bottom style="none"/>
      <diagonal style="none"/>
    </border>
    <border>
      <left style="thick">
        <color theme="0"/>
      </left>
      <right style="none"/>
      <top style="thick">
        <color theme="0"/>
      </top>
      <bottom style="thick">
        <color theme="0"/>
      </bottom>
      <diagonal style="none"/>
    </border>
    <border>
      <left style="none"/>
      <right style="none"/>
      <top style="thick">
        <color theme="0"/>
      </top>
      <bottom style="thick">
        <color theme="0"/>
      </bottom>
      <diagonal style="none"/>
    </border>
    <border>
      <left style="none"/>
      <right style="thick">
        <color theme="0"/>
      </right>
      <top style="thick">
        <color theme="0"/>
      </top>
      <bottom style="thick">
        <color theme="0"/>
      </bottom>
      <diagonal style="none"/>
    </border>
    <border>
      <left style="thick">
        <color theme="0"/>
      </left>
      <right style="thick">
        <color theme="0"/>
      </right>
      <top style="none"/>
      <bottom style="thick">
        <color theme="0"/>
      </bottom>
      <diagonal style="none"/>
    </border>
    <border>
      <left style="thick">
        <color theme="0"/>
      </left>
      <right style="thick">
        <color theme="0"/>
      </right>
      <top style="thick">
        <color theme="0"/>
      </top>
      <bottom style="thick">
        <color theme="0"/>
      </bottom>
      <diagonal style="none"/>
    </border>
    <border>
      <left style="none"/>
      <right style="none"/>
      <top style="none"/>
      <bottom style="thin">
        <color auto="1"/>
      </bottom>
      <diagonal style="none"/>
    </border>
    <border>
      <left style="none"/>
      <right style="thick">
        <color theme="0"/>
      </right>
      <top style="none"/>
      <bottom style="thin">
        <color auto="1"/>
      </bottom>
      <diagonal style="none"/>
    </border>
    <border>
      <left style="thick">
        <color theme="0"/>
      </left>
      <right style="thick">
        <color theme="0"/>
      </right>
      <top style="thick">
        <color theme="0"/>
      </top>
      <bottom style="medium">
        <color auto="1"/>
      </bottom>
      <diagonal style="none"/>
    </border>
    <border>
      <left style="thick">
        <color theme="0"/>
      </left>
      <right style="thick">
        <color theme="0"/>
      </right>
      <top style="thick">
        <color theme="0"/>
      </top>
      <bottom style="none"/>
      <diagonal style="none"/>
    </border>
    <border>
      <left style="thick">
        <color theme="0"/>
      </left>
      <right style="thick">
        <color theme="0"/>
      </right>
      <top style="none"/>
      <bottom style="medium">
        <color auto="1"/>
      </bottom>
      <diagonal style="none"/>
    </border>
    <border>
      <left style="thick">
        <color theme="0"/>
      </left>
      <right style="thick">
        <color theme="0"/>
      </right>
      <top style="none"/>
      <bottom style="none"/>
      <diagonal style="none"/>
    </border>
    <border>
      <left style="none"/>
      <right style="none"/>
      <top style="none"/>
      <bottom style="thick">
        <color theme="0"/>
      </bottom>
      <diagonal style="none"/>
    </border>
    <border>
      <left style="none"/>
      <right style="none"/>
      <top style="thick">
        <color theme="0"/>
      </top>
      <bottom style="thin">
        <color auto="1"/>
      </bottom>
      <diagonal style="none"/>
    </border>
    <border>
      <left style="none"/>
      <right style="thick">
        <color theme="0"/>
      </right>
      <top style="thick">
        <color theme="0"/>
      </top>
      <bottom style="thin">
        <color auto="1"/>
      </bottom>
      <diagonal style="none"/>
    </border>
    <border>
      <left style="none"/>
      <right style="none"/>
      <top style="thin">
        <color auto="1"/>
      </top>
      <bottom style="double">
        <color auto="1"/>
      </bottom>
      <diagonal style="none"/>
    </border>
    <border>
      <left style="thick">
        <color theme="0"/>
      </left>
      <right style="thick">
        <color theme="0"/>
      </right>
      <top style="thin">
        <color auto="1"/>
      </top>
      <bottom style="double">
        <color auto="1"/>
      </bottom>
      <diagonal style="none"/>
    </border>
    <border>
      <left style="thick">
        <color theme="0"/>
      </left>
      <right style="thick">
        <color theme="0"/>
      </right>
      <top style="thick">
        <color theme="0"/>
      </top>
      <bottom style="thin">
        <color auto="1"/>
      </bottom>
      <diagonal style="none"/>
    </border>
    <border>
      <left style="thick">
        <color theme="0"/>
      </left>
      <right style="thick">
        <color theme="0"/>
      </right>
      <top style="medium">
        <color auto="1"/>
      </top>
      <bottom style="thick">
        <color theme="0"/>
      </bottom>
      <diagonal style="none"/>
    </border>
    <border>
      <left style="none"/>
      <right style="thick">
        <color theme="0"/>
      </right>
      <top style="none"/>
      <bottom style="none"/>
      <diagonal style="none"/>
    </border>
    <border>
      <left style="none"/>
      <right style="none"/>
      <top style="thin">
        <color auto="1"/>
      </top>
      <bottom style="thin">
        <color auto="1"/>
      </bottom>
      <diagonal style="none"/>
    </border>
    <border>
      <left style="none"/>
      <right style="thick">
        <color theme="0"/>
      </right>
      <top style="thin">
        <color auto="1"/>
      </top>
      <bottom style="thin">
        <color auto="1"/>
      </bottom>
      <diagonal style="none"/>
    </border>
    <border>
      <left style="thick">
        <color theme="0"/>
      </left>
      <right style="thick">
        <color theme="0"/>
      </right>
      <top style="medium">
        <color auto="1"/>
      </top>
      <bottom style="medium">
        <color auto="1"/>
      </bottom>
      <diagonal style="none"/>
    </border>
    <border>
      <left style="none"/>
      <right style="none"/>
      <top style="none"/>
      <bottom style="double">
        <color auto="1"/>
      </bottom>
      <diagonal style="none"/>
    </border>
    <border>
      <left style="thick">
        <color theme="0"/>
      </left>
      <right style="thick">
        <color theme="0"/>
      </right>
      <top style="none"/>
      <bottom style="double">
        <color auto="1"/>
      </bottom>
      <diagonal style="none"/>
    </border>
    <border>
      <left style="medium">
        <color auto="1"/>
      </left>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medium">
        <color auto="1"/>
      </right>
      <top style="none"/>
      <bottom style="medium">
        <color auto="1"/>
      </bottom>
      <diagonal style="none"/>
    </border>
    <border>
      <left style="none"/>
      <right style="none"/>
      <top style="none"/>
      <bottom style="thin">
        <color theme="1"/>
      </bottom>
      <diagonal style="none"/>
    </border>
    <border>
      <left style="none"/>
      <right style="thick">
        <color theme="0"/>
      </right>
      <top style="none"/>
      <bottom style="thin">
        <color theme="1"/>
      </bottom>
      <diagonal style="none"/>
    </border>
    <border>
      <left style="thick">
        <color theme="0"/>
      </left>
      <right style="thick">
        <color theme="0"/>
      </right>
      <top style="thick">
        <color theme="0"/>
      </top>
      <bottom style="thin">
        <color theme="1"/>
      </bottom>
      <diagonal style="none"/>
    </border>
    <border>
      <left style="none"/>
      <right style="none"/>
      <top style="thin">
        <color theme="1"/>
      </top>
      <bottom style="thin">
        <color theme="1"/>
      </bottom>
      <diagonal style="none"/>
    </border>
    <border>
      <left style="none"/>
      <right style="thick">
        <color theme="0"/>
      </right>
      <top style="thin">
        <color theme="1"/>
      </top>
      <bottom style="thin">
        <color theme="1"/>
      </bottom>
      <diagonal style="none"/>
    </border>
    <border>
      <left style="thick">
        <color theme="0"/>
      </left>
      <right style="thick">
        <color theme="0"/>
      </right>
      <top style="thin">
        <color theme="1"/>
      </top>
      <bottom style="thin">
        <color theme="1"/>
      </bottom>
      <diagonal style="none"/>
    </border>
  </borders>
  <cellStyleXfs count="2">
    <xf fontId="0" fillId="0" borderId="0" numFmtId="0" applyNumberFormat="1" applyFont="1" applyFill="1" applyBorder="1"/>
    <xf fontId="0" fillId="0" borderId="0" numFmtId="9" applyNumberFormat="1" applyFont="0" applyFill="0" applyBorder="0" applyProtection="0"/>
  </cellStyleXfs>
  <cellXfs count="86">
    <xf fontId="0" fillId="0" borderId="0" numFmtId="0" xfId="0"/>
    <xf fontId="1" fillId="0" borderId="0" numFmtId="0" xfId="0" applyFont="1"/>
    <xf fontId="2" fillId="2" borderId="0" numFmtId="0" xfId="0" applyFont="1" applyFill="1"/>
    <xf fontId="1" fillId="2" borderId="0" numFmtId="0" xfId="0" applyFont="1" applyFill="1"/>
    <xf fontId="3" fillId="0" borderId="0" numFmtId="0" xfId="0" applyFont="1"/>
    <xf fontId="0" fillId="3" borderId="0" numFmtId="0" xfId="0" applyFill="1" applyProtection="1">
      <protection locked="0"/>
    </xf>
    <xf fontId="4" fillId="0" borderId="0" numFmtId="0" xfId="0" applyFont="1"/>
    <xf fontId="5" fillId="0" borderId="0" numFmtId="0" xfId="0" applyFont="1"/>
    <xf fontId="5" fillId="3" borderId="0" numFmtId="0" xfId="0" applyFont="1" applyFill="1" applyAlignment="1">
      <alignment horizontal="center"/>
    </xf>
    <xf fontId="5" fillId="3" borderId="0" numFmtId="0" xfId="0" applyFont="1" applyFill="1" applyAlignment="1" applyProtection="1">
      <alignment horizontal="center"/>
      <protection locked="0"/>
    </xf>
    <xf fontId="6" fillId="0" borderId="0" numFmtId="0" xfId="0" applyFont="1" applyAlignment="1">
      <alignment wrapText="1"/>
    </xf>
    <xf fontId="6" fillId="4" borderId="0" numFmtId="0" xfId="0" applyFont="1" applyFill="1" applyAlignment="1">
      <alignment wrapText="1"/>
    </xf>
    <xf fontId="6" fillId="5" borderId="0" numFmtId="0" xfId="0" applyFont="1" applyFill="1" applyAlignment="1">
      <alignment wrapText="1"/>
    </xf>
    <xf fontId="5" fillId="5" borderId="0" numFmtId="0" xfId="0" applyFont="1" applyFill="1" applyAlignment="1">
      <alignment wrapText="1"/>
    </xf>
    <xf fontId="5" fillId="4" borderId="0" numFmtId="0" xfId="0" applyFont="1" applyFill="1" applyAlignment="1">
      <alignment wrapText="1"/>
    </xf>
    <xf fontId="7" fillId="6" borderId="1" numFmtId="0" xfId="0" applyFont="1" applyFill="1" applyBorder="1"/>
    <xf fontId="7" fillId="6" borderId="2" numFmtId="0" xfId="0" applyFont="1" applyFill="1" applyBorder="1"/>
    <xf fontId="7" fillId="6" borderId="3" numFmtId="0" xfId="0" applyFont="1" applyFill="1" applyBorder="1"/>
    <xf fontId="0" fillId="0" borderId="0" numFmtId="0" xfId="0" applyAlignment="1">
      <alignment horizontal="center"/>
    </xf>
    <xf fontId="8" fillId="3" borderId="4" numFmtId="0" xfId="0" applyFont="1" applyFill="1" applyBorder="1" applyProtection="1">
      <protection locked="0"/>
    </xf>
    <xf fontId="8" fillId="3" borderId="5" numFmtId="0" xfId="0" applyFont="1" applyFill="1" applyBorder="1" applyProtection="1">
      <protection locked="0"/>
    </xf>
    <xf fontId="9" fillId="2" borderId="0" numFmtId="0" xfId="0" applyFont="1" applyFill="1"/>
    <xf fontId="0" fillId="4" borderId="0" numFmtId="0" xfId="0" applyFill="1"/>
    <xf fontId="5" fillId="0" borderId="0" numFmtId="0" xfId="0" applyFont="1" applyAlignment="1">
      <alignment wrapText="1"/>
    </xf>
    <xf fontId="0" fillId="4" borderId="0" numFmtId="0" xfId="0" applyFill="1" applyAlignment="1">
      <alignment horizontal="center"/>
    </xf>
    <xf fontId="0" fillId="3" borderId="5" numFmtId="0" xfId="0" applyFill="1" applyBorder="1" applyProtection="1">
      <protection locked="0"/>
    </xf>
    <xf fontId="0" fillId="4" borderId="6" numFmtId="0" xfId="0" applyFill="1" applyBorder="1" quotePrefix="1"/>
    <xf fontId="0" fillId="4" borderId="6" numFmtId="0" xfId="0" applyFill="1" applyBorder="1"/>
    <xf fontId="0" fillId="4" borderId="7" numFmtId="0" xfId="0" applyFill="1" applyBorder="1"/>
    <xf fontId="0" fillId="3" borderId="8" numFmtId="0" xfId="0" applyFill="1" applyBorder="1" applyProtection="1">
      <protection locked="0"/>
    </xf>
    <xf fontId="0" fillId="0" borderId="0" numFmtId="0" xfId="0" quotePrefix="1"/>
    <xf fontId="0" fillId="3" borderId="4" numFmtId="0" xfId="0" applyFill="1" applyBorder="1" applyProtection="1">
      <protection locked="0"/>
    </xf>
    <xf fontId="0" fillId="4" borderId="0" numFmtId="0" xfId="0" applyFill="1" quotePrefix="1"/>
    <xf fontId="0" fillId="0" borderId="6" numFmtId="0" xfId="0" applyBorder="1" quotePrefix="1"/>
    <xf fontId="0" fillId="0" borderId="6" numFmtId="0" xfId="0" applyBorder="1"/>
    <xf fontId="0" fillId="0" borderId="7" numFmtId="0" xfId="0" applyBorder="1"/>
    <xf fontId="0" fillId="7" borderId="0" numFmtId="0" xfId="0" applyFill="1"/>
    <xf fontId="10" fillId="8" borderId="0" numFmtId="0" xfId="0" applyFont="1" applyFill="1"/>
    <xf fontId="0" fillId="3" borderId="9" numFmtId="0" xfId="0" applyFill="1" applyBorder="1" applyProtection="1">
      <protection locked="0"/>
    </xf>
    <xf fontId="0" fillId="3" borderId="10" numFmtId="0" xfId="0" applyFill="1" applyBorder="1" applyProtection="1">
      <protection locked="0"/>
    </xf>
    <xf fontId="3" fillId="0" borderId="6" numFmtId="0" xfId="0" applyFont="1" applyBorder="1" quotePrefix="1"/>
    <xf fontId="3" fillId="4" borderId="0" numFmtId="0" xfId="0" applyFont="1" applyFill="1" quotePrefix="1"/>
    <xf fontId="0" fillId="4" borderId="0" numFmtId="0" xfId="0" applyFill="1" applyProtection="1">
      <protection locked="0"/>
    </xf>
    <xf fontId="0" fillId="0" borderId="11" numFmtId="0" xfId="0" applyBorder="1" applyProtection="1">
      <protection locked="0"/>
    </xf>
    <xf fontId="0" fillId="0" borderId="12" numFmtId="0" xfId="0" applyBorder="1" quotePrefix="1"/>
    <xf fontId="0" fillId="0" borderId="12" numFmtId="0" xfId="0" applyBorder="1"/>
    <xf fontId="0" fillId="4" borderId="12" numFmtId="0" xfId="0" applyFill="1" applyBorder="1" quotePrefix="1"/>
    <xf fontId="0" fillId="4" borderId="12" numFmtId="0" xfId="0" applyFill="1" applyBorder="1"/>
    <xf fontId="0" fillId="0" borderId="13" numFmtId="0" xfId="0" applyBorder="1"/>
    <xf fontId="0" fillId="0" borderId="14" numFmtId="0" xfId="0" applyBorder="1"/>
    <xf fontId="3" fillId="4" borderId="6" numFmtId="0" xfId="0" applyFont="1" applyFill="1" applyBorder="1" quotePrefix="1"/>
    <xf fontId="0" fillId="3" borderId="11" numFmtId="0" xfId="0" applyFill="1" applyBorder="1" applyProtection="1">
      <protection locked="0"/>
    </xf>
    <xf fontId="3" fillId="5" borderId="15" numFmtId="0" xfId="0" applyFont="1" applyFill="1" applyBorder="1"/>
    <xf fontId="0" fillId="5" borderId="15" numFmtId="0" xfId="0" applyFill="1" applyBorder="1"/>
    <xf fontId="0" fillId="3" borderId="16" numFmtId="0" xfId="0" applyFill="1" applyBorder="1" applyProtection="1">
      <protection locked="0"/>
    </xf>
    <xf fontId="0" fillId="3" borderId="17" numFmtId="0" xfId="0" applyFill="1" applyBorder="1" applyProtection="1">
      <protection locked="0"/>
    </xf>
    <xf fontId="3" fillId="4" borderId="6" numFmtId="0" xfId="0" applyFont="1" applyFill="1" applyBorder="1"/>
    <xf fontId="0" fillId="0" borderId="18" numFmtId="0" xfId="0" applyBorder="1" applyProtection="1">
      <protection locked="0"/>
    </xf>
    <xf fontId="0" fillId="4" borderId="19" numFmtId="0" xfId="0" applyFill="1" applyBorder="1"/>
    <xf fontId="3" fillId="0" borderId="20" numFmtId="0" xfId="0" applyFont="1" applyBorder="1" quotePrefix="1"/>
    <xf fontId="0" fillId="0" borderId="20" numFmtId="0" xfId="0" applyBorder="1"/>
    <xf fontId="0" fillId="0" borderId="21" numFmtId="0" xfId="0" applyBorder="1"/>
    <xf fontId="0" fillId="3" borderId="22" numFmtId="0" xfId="0" applyFill="1" applyBorder="1" applyProtection="1">
      <protection locked="0"/>
    </xf>
    <xf fontId="3" fillId="5" borderId="23" numFmtId="0" xfId="0" applyFont="1" applyFill="1" applyBorder="1"/>
    <xf fontId="0" fillId="5" borderId="23" numFmtId="0" xfId="0" applyFill="1" applyBorder="1"/>
    <xf fontId="0" fillId="3" borderId="24" numFmtId="0" xfId="0" applyFill="1" applyBorder="1" applyProtection="1">
      <protection locked="0"/>
    </xf>
    <xf fontId="8" fillId="0" borderId="0" numFmtId="0" xfId="0" applyFont="1"/>
    <xf fontId="11" fillId="0" borderId="0" numFmtId="0" xfId="0" applyFont="1"/>
    <xf fontId="11" fillId="3" borderId="0" numFmtId="0" xfId="0" applyFont="1" applyFill="1" applyProtection="1">
      <protection locked="0"/>
    </xf>
    <xf fontId="7" fillId="0" borderId="0" numFmtId="0" xfId="0" applyFont="1"/>
    <xf fontId="7" fillId="9" borderId="25" numFmtId="0" xfId="0" applyFont="1" applyFill="1" applyBorder="1" applyAlignment="1">
      <alignment horizontal="center"/>
    </xf>
    <xf fontId="7" fillId="9" borderId="26" numFmtId="0" xfId="0" applyFont="1" applyFill="1" applyBorder="1" applyAlignment="1">
      <alignment horizontal="center"/>
    </xf>
    <xf fontId="0" fillId="10" borderId="25" numFmtId="0" xfId="0" applyFill="1" applyBorder="1" applyAlignment="1">
      <alignment horizontal="center"/>
    </xf>
    <xf fontId="0" fillId="10" borderId="26" numFmtId="0" xfId="0" applyFill="1" applyBorder="1" applyAlignment="1">
      <alignment horizontal="center"/>
    </xf>
    <xf fontId="0" fillId="11" borderId="27" numFmtId="0" xfId="0" applyFill="1" applyBorder="1"/>
    <xf fontId="0" fillId="11" borderId="28" numFmtId="0" xfId="0" applyFill="1" applyBorder="1"/>
    <xf fontId="0" fillId="10" borderId="29" numFmtId="164" xfId="1" applyNumberFormat="1" applyFill="1" applyBorder="1"/>
    <xf fontId="0" fillId="12" borderId="30" numFmtId="0" xfId="0" applyFill="1" applyBorder="1" applyProtection="1">
      <protection locked="0"/>
    </xf>
    <xf fontId="0" fillId="10" borderId="29" numFmtId="0" xfId="0" applyFill="1" applyBorder="1"/>
    <xf fontId="0" fillId="13" borderId="0" numFmtId="0" xfId="0" applyFill="1"/>
    <xf fontId="0" fillId="0" borderId="31" numFmtId="0" xfId="0" applyBorder="1"/>
    <xf fontId="0" fillId="0" borderId="32" numFmtId="0" xfId="0" applyBorder="1"/>
    <xf fontId="0" fillId="3" borderId="33" numFmtId="0" xfId="0" applyFill="1" applyBorder="1" applyProtection="1">
      <protection locked="0"/>
    </xf>
    <xf fontId="0" fillId="0" borderId="34" numFmtId="0" xfId="0" applyBorder="1"/>
    <xf fontId="0" fillId="0" borderId="35" numFmtId="0" xfId="0" applyBorder="1"/>
    <xf fontId="0" fillId="3" borderId="36" numFmtId="0" xfId="0" applyFill="1" applyBorder="1" applyProtection="1">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ctrlProps/ctrlProp1.xml><?xml version="1.0" encoding="utf-8"?>
<formControlPr xmlns="http://schemas.microsoft.com/office/spreadsheetml/2009/9/main" objectType="CheckBox" textVAlign="center" lockText="1" noThreeD="1"/>
</file>

<file path=xl/ctrlProps/ctrlProp2.xml><?xml version="1.0" encoding="utf-8"?>
<formControlPr xmlns="http://schemas.microsoft.com/office/spreadsheetml/2009/9/main" objectType="CheckBox" textVAlign="center" lockText="1" noThreeD="1"/>
</file>

<file path=xl/ctrlProps/ctrlProp3.xml><?xml version="1.0" encoding="utf-8"?>
<formControlPr xmlns="http://schemas.microsoft.com/office/spreadsheetml/2009/9/main" objectType="CheckBox" textVAlign="center" lockText="1" noThreeD="1"/>
</file>

<file path=xl/ctrlProps/ctrlProp4.xml><?xml version="1.0" encoding="utf-8"?>
<formControlPr xmlns="http://schemas.microsoft.com/office/spreadsheetml/2009/9/main" objectType="CheckBox" checked="Checked" textVAlign="center" lockText="1" noThreeD="1"/>
</file>

<file path=xl/ctrlProps/ctrlProp5.xml><?xml version="1.0" encoding="utf-8"?>
<formControlPr xmlns="http://schemas.microsoft.com/office/spreadsheetml/2009/9/main" objectType="CheckBox" textVAlign="center" lockText="1" noThreeD="1"/>
</file>

<file path=xl/ctrlProps/ctrlProp6.xml><?xml version="1.0" encoding="utf-8"?>
<formControlPr xmlns="http://schemas.microsoft.com/office/spreadsheetml/2009/9/main" objectType="CheckBox" checked="Checked" textVAlign="center" lockText="1" noThreeD="1"/>
</file>

<file path=xl/ctrlProps/ctrlProp7.xml><?xml version="1.0" encoding="utf-8"?>
<formControlPr xmlns="http://schemas.microsoft.com/office/spreadsheetml/2009/9/main" objectType="CheckBox" textVAlign="center" lockText="1" noThreeD="1"/>
</file>

<file path=xl/ctrlProps/ctrlProp8.xml><?xml version="1.0" encoding="utf-8"?>
<formControlPr xmlns="http://schemas.microsoft.com/office/spreadsheetml/2009/9/main" objectType="CheckBox" textVAlign="center" lockText="1" noThreeD="1"/>
</file>

<file path=xl/ctrlProps/ctrlProp9.xml><?xml version="1.0" encoding="utf-8"?>
<formControlPr xmlns="http://schemas.microsoft.com/office/spreadsheetml/2009/9/main" objectType="CheckBox" textVAlign="center" lockText="1" noThreeD="1"/>
</file>

<file path=xl/ctrlProps/ctrlProp10.xml><?xml version="1.0" encoding="utf-8"?>
<formControlPr xmlns="http://schemas.microsoft.com/office/spreadsheetml/2009/9/main" objectType="CheckBox" checked="Checked" textVAlign="center" lockText="1" noThreeD="1"/>
</file>

<file path=xl/ctrlProps/ctrlProp11.xml><?xml version="1.0" encoding="utf-8"?>
<formControlPr xmlns="http://schemas.microsoft.com/office/spreadsheetml/2009/9/main" objectType="CheckBox" textVAlign="center" lockText="1" noThreeD="1"/>
</file>

<file path=xl/ctrlProps/ctrlProp12.xml><?xml version="1.0" encoding="utf-8"?>
<formControlPr xmlns="http://schemas.microsoft.com/office/spreadsheetml/2009/9/main" objectType="CheckBox" textVAlign="center" lockText="1" noThreeD="1"/>
</file>

<file path=xl/ctrlProps/ctrlProp13.xml><?xml version="1.0" encoding="utf-8"?>
<formControlPr xmlns="http://schemas.microsoft.com/office/spreadsheetml/2009/9/main" objectType="CheckBox" textVAlign="center" lockText="1" noThreeD="1"/>
</file>

<file path=xl/ctrlProps/ctrlProp14.xml><?xml version="1.0" encoding="utf-8"?>
<formControlPr xmlns="http://schemas.microsoft.com/office/spreadsheetml/2009/9/main" objectType="CheckBox" checked="Checked" textVAlign="center" lockText="1" noThreeD="1"/>
</file>

<file path=xl/ctrlProps/ctrlProp15.xml><?xml version="1.0" encoding="utf-8"?>
<formControlPr xmlns="http://schemas.microsoft.com/office/spreadsheetml/2009/9/main" objectType="CheckBox" textVAlign="center" lockText="1" noThreeD="1"/>
</file>

<file path=xl/ctrlProps/ctrlProp16.xml><?xml version="1.0" encoding="utf-8"?>
<formControlPr xmlns="http://schemas.microsoft.com/office/spreadsheetml/2009/9/main" objectType="CheckBox" textVAlign="center" lockText="1" noThreeD="1"/>
</file>

<file path=xl/ctrlProps/ctrlProp17.xml><?xml version="1.0" encoding="utf-8"?>
<formControlPr xmlns="http://schemas.microsoft.com/office/spreadsheetml/2009/9/main" objectType="CheckBox" textVAlign="center" lockText="1" noThreeD="1"/>
</file>

<file path=xl/ctrlProps/ctrlProp18.xml><?xml version="1.0" encoding="utf-8"?>
<formControlPr xmlns="http://schemas.microsoft.com/office/spreadsheetml/2009/9/main" objectType="CheckBox" checked="Checked" textVAlign="center" lockText="1" noThreeD="1"/>
</file>

<file path=xl/ctrlProps/ctrlProp19.xml><?xml version="1.0" encoding="utf-8"?>
<formControlPr xmlns="http://schemas.microsoft.com/office/spreadsheetml/2009/9/main" objectType="CheckBox" textVAlign="center" lockText="1" noThreeD="1"/>
</file>

<file path=xl/ctrlProps/ctrlProp20.xml><?xml version="1.0" encoding="utf-8"?>
<formControlPr xmlns="http://schemas.microsoft.com/office/spreadsheetml/2009/9/main" objectType="CheckBox" textVAlign="center" lockText="1" noThreeD="1"/>
</file>

<file path=xl/ctrlProps/ctrlProp21.xml><?xml version="1.0" encoding="utf-8"?>
<formControlPr xmlns="http://schemas.microsoft.com/office/spreadsheetml/2009/9/main" objectType="CheckBox" textVAlign="center" lockText="1" noThreeD="1"/>
</file>

<file path=xl/ctrlProps/ctrlProp22.xml><?xml version="1.0" encoding="utf-8"?>
<formControlPr xmlns="http://schemas.microsoft.com/office/spreadsheetml/2009/9/main" objectType="CheckBox" checked="Checked" textVAlign="center" lockText="1" noThreeD="1"/>
</file>

<file path=xl/ctrlProps/ctrlProp23.xml><?xml version="1.0" encoding="utf-8"?>
<formControlPr xmlns="http://schemas.microsoft.com/office/spreadsheetml/2009/9/main" objectType="CheckBox" textVAlign="center" lockText="1" noThreeD="1"/>
</file>

<file path=xl/ctrlProps/ctrlProp24.xml><?xml version="1.0" encoding="utf-8"?>
<formControlPr xmlns="http://schemas.microsoft.com/office/spreadsheetml/2009/9/main" objectType="CheckBox" textVAlign="center" lockText="1" noThreeD="1"/>
</file>

<file path=xl/ctrlProps/ctrlProp25.xml><?xml version="1.0" encoding="utf-8"?>
<formControlPr xmlns="http://schemas.microsoft.com/office/spreadsheetml/2009/9/main" objectType="CheckBox" textVAlign="center" lockText="1" noThreeD="1"/>
</file>

<file path=xl/ctrlProps/ctrlProp26.xml><?xml version="1.0" encoding="utf-8"?>
<formControlPr xmlns="http://schemas.microsoft.com/office/spreadsheetml/2009/9/main" objectType="CheckBox" checked="Checked" textVAlign="center" lockText="1" noThreeD="1"/>
</file>

<file path=xl/ctrlProps/ctrlProp27.xml><?xml version="1.0" encoding="utf-8"?>
<formControlPr xmlns="http://schemas.microsoft.com/office/spreadsheetml/2009/9/main" objectType="CheckBox" textVAlign="center" lockText="1" noThreeD="1"/>
</file>

<file path=xl/ctrlProps/ctrlProp28.xml><?xml version="1.0" encoding="utf-8"?>
<formControlPr xmlns="http://schemas.microsoft.com/office/spreadsheetml/2009/9/main" objectType="CheckBox" textVAlign="center" lockText="1" noThreeD="1"/>
</file>

<file path=xl/ctrlProps/ctrlProp29.xml><?xml version="1.0" encoding="utf-8"?>
<formControlPr xmlns="http://schemas.microsoft.com/office/spreadsheetml/2009/9/main" objectType="CheckBox" textVAlign="center" lockText="1" noThreeD="1"/>
</file>

<file path=xl/ctrlProps/ctrlProp30.xml><?xml version="1.0" encoding="utf-8"?>
<formControlPr xmlns="http://schemas.microsoft.com/office/spreadsheetml/2009/9/main" objectType="CheckBox" checked="Checked" textVAlign="center" lockText="1" noThreeD="1"/>
</file>

<file path=xl/ctrlProps/ctrlProp31.xml><?xml version="1.0" encoding="utf-8"?>
<formControlPr xmlns="http://schemas.microsoft.com/office/spreadsheetml/2009/9/main" objectType="CheckBox" textVAlign="center" lockText="1" noThreeD="1"/>
</file>

<file path=xl/ctrlProps/ctrlProp32.xml><?xml version="1.0" encoding="utf-8"?>
<formControlPr xmlns="http://schemas.microsoft.com/office/spreadsheetml/2009/9/main" objectType="CheckBox" checked="Checked" textVAlign="center" lockText="1" noThreeD="1"/>
</file>

<file path=xl/ctrlProps/ctrlProp33.xml><?xml version="1.0" encoding="utf-8"?>
<formControlPr xmlns="http://schemas.microsoft.com/office/spreadsheetml/2009/9/main" objectType="CheckBox" textVAlign="center" lockText="1" noThreeD="1"/>
</file>

<file path=xl/ctrlProps/ctrlProp34.xml><?xml version="1.0" encoding="utf-8"?>
<formControlPr xmlns="http://schemas.microsoft.com/office/spreadsheetml/2009/9/main" objectType="CheckBox" textVAlign="center" lockText="1" noThreeD="1"/>
</file>

<file path=xl/ctrlProps/ctrlProp35.xml><?xml version="1.0" encoding="utf-8"?>
<formControlPr xmlns="http://schemas.microsoft.com/office/spreadsheetml/2009/9/main" objectType="CheckBox" textVAlign="center" lockText="1" noThreeD="1"/>
</file>

<file path=xl/ctrlProps/ctrlProp36.xml><?xml version="1.0" encoding="utf-8"?>
<formControlPr xmlns="http://schemas.microsoft.com/office/spreadsheetml/2009/9/main" objectType="CheckBox" checked="Checked" textVAlign="center" lockText="1" noThreeD="1"/>
</file>

<file path=xl/ctrlProps/ctrlProp37.xml><?xml version="1.0" encoding="utf-8"?>
<formControlPr xmlns="http://schemas.microsoft.com/office/spreadsheetml/2009/9/main" objectType="CheckBox" textVAlign="center" lockText="1" noThreeD="1"/>
</file>

<file path=xl/ctrlProps/ctrlProp38.xml><?xml version="1.0" encoding="utf-8"?>
<formControlPr xmlns="http://schemas.microsoft.com/office/spreadsheetml/2009/9/main" objectType="CheckBox" textVAlign="center" lockText="1" noThreeD="1"/>
</file>

<file path=xl/ctrlProps/ctrlProp39.xml><?xml version="1.0" encoding="utf-8"?>
<formControlPr xmlns="http://schemas.microsoft.com/office/spreadsheetml/2009/9/main" objectType="CheckBox" textVAlign="center" lockText="1" noThreeD="1"/>
</file>

<file path=xl/ctrlProps/ctrlProp40.xml><?xml version="1.0" encoding="utf-8"?>
<formControlPr xmlns="http://schemas.microsoft.com/office/spreadsheetml/2009/9/main" objectType="CheckBox" checked="Checked" textVAlign="center" lockText="1" noThreeD="1"/>
</file>

<file path=xl/ctrlProps/ctrlProp41.xml><?xml version="1.0" encoding="utf-8"?>
<formControlPr xmlns="http://schemas.microsoft.com/office/spreadsheetml/2009/9/main" objectType="CheckBox" textVAlign="center" lockText="1" noThreeD="1"/>
</file>

<file path=xl/ctrlProps/ctrlProp42.xml><?xml version="1.0" encoding="utf-8"?>
<formControlPr xmlns="http://schemas.microsoft.com/office/spreadsheetml/2009/9/main" objectType="CheckBox" textVAlign="center" lockText="1" noThreeD="1"/>
</file>

<file path=xl/ctrlProps/ctrlProp43.xml><?xml version="1.0" encoding="utf-8"?>
<formControlPr xmlns="http://schemas.microsoft.com/office/spreadsheetml/2009/9/main" objectType="CheckBox" textVAlign="center" lockText="1" noThreeD="1"/>
</file>

<file path=xl/ctrlProps/ctrlProp44.xml><?xml version="1.0" encoding="utf-8"?>
<formControlPr xmlns="http://schemas.microsoft.com/office/spreadsheetml/2009/9/main" objectType="CheckBox" textVAlign="center" lockText="1" noThreeD="1"/>
</file>

<file path=xl/ctrlProps/ctrlProp45.xml><?xml version="1.0" encoding="utf-8"?>
<formControlPr xmlns="http://schemas.microsoft.com/office/spreadsheetml/2009/9/main" objectType="CheckBox" textVAlign="center" lockText="1" noThreeD="1"/>
</file>

<file path=xl/ctrlProps/ctrlProp46.xml><?xml version="1.0" encoding="utf-8"?>
<formControlPr xmlns="http://schemas.microsoft.com/office/spreadsheetml/2009/9/main" objectType="CheckBox" textVAlign="center" lockText="1" noThreeD="1"/>
</file>

<file path=xl/ctrlProps/ctrlProp47.xml><?xml version="1.0" encoding="utf-8"?>
<formControlPr xmlns="http://schemas.microsoft.com/office/spreadsheetml/2009/9/main" objectType="CheckBox" textVAlign="center" lockText="1" noThreeD="1"/>
</file>

<file path=xl/ctrlProps/ctrlProp48.xml><?xml version="1.0" encoding="utf-8"?>
<formControlPr xmlns="http://schemas.microsoft.com/office/spreadsheetml/2009/9/main" objectType="CheckBox" textVAlign="center" lockText="1" noThreeD="1"/>
</file>

<file path=xl/ctrlProps/ctrlProp49.xml><?xml version="1.0" encoding="utf-8"?>
<formControlPr xmlns="http://schemas.microsoft.com/office/spreadsheetml/2009/9/main" objectType="CheckBox" textVAlign="center" lockText="1" noThreeD="1"/>
</file>

<file path=xl/ctrlProps/ctrlProp50.xml><?xml version="1.0" encoding="utf-8"?>
<formControlPr xmlns="http://schemas.microsoft.com/office/spreadsheetml/2009/9/main" objectType="CheckBox" textVAlign="center" lockText="1" noThreeD="1"/>
</file>

<file path=xl/ctrlProps/ctrlProp51.xml><?xml version="1.0" encoding="utf-8"?>
<formControlPr xmlns="http://schemas.microsoft.com/office/spreadsheetml/2009/9/main" objectType="CheckBox" textVAlign="center" lockText="1" noThreeD="1"/>
</file>

<file path=xl/ctrlProps/ctrlProp52.xml><?xml version="1.0" encoding="utf-8"?>
<formControlPr xmlns="http://schemas.microsoft.com/office/spreadsheetml/2009/9/main" objectType="CheckBox" textVAlign="center" lockText="1" noThreeD="1"/>
</file>

<file path=xl/ctrlProps/ctrlProp53.xml><?xml version="1.0" encoding="utf-8"?>
<formControlPr xmlns="http://schemas.microsoft.com/office/spreadsheetml/2009/9/main" objectType="CheckBox" textVAlign="center" lockText="1" noThreeD="1"/>
</file>

<file path=xl/ctrlProps/ctrlProp54.xml><?xml version="1.0" encoding="utf-8"?>
<formControlPr xmlns="http://schemas.microsoft.com/office/spreadsheetml/2009/9/main" objectType="CheckBox" textVAlign="center" lockText="1" noThreeD="1"/>
</file>

<file path=xl/ctrlProps/ctrlProp55.xml><?xml version="1.0" encoding="utf-8"?>
<formControlPr xmlns="http://schemas.microsoft.com/office/spreadsheetml/2009/9/main" objectType="CheckBox" textVAlign="center" lockText="1" noThreeD="1"/>
</file>

<file path=xl/ctrlProps/ctrlProp56.xml><?xml version="1.0" encoding="utf-8"?>
<formControlPr xmlns="http://schemas.microsoft.com/office/spreadsheetml/2009/9/main" objectType="CheckBox" textVAlign="center" lockText="1" noThreeD="1"/>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media1.svg"/><Relationship Id="rId3" Type="http://schemas.openxmlformats.org/officeDocument/2006/relationships/image" Target="../media/image2.png"/><Relationship Id="rId4" Type="http://schemas.openxmlformats.org/officeDocument/2006/relationships/image" Target="../media/media2.svg"/><Relationship Id="rId5" Type="http://schemas.openxmlformats.org/officeDocument/2006/relationships/image" Target="../media/image3.png"/><Relationship Id="rId6" Type="http://schemas.openxmlformats.org/officeDocument/2006/relationships/image" Target="../media/media3.svg"/></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media4.svg"/><Relationship Id="rId3" Type="http://schemas.openxmlformats.org/officeDocument/2006/relationships/image" Target="../media/image5.png"/><Relationship Id="rId4" Type="http://schemas.openxmlformats.org/officeDocument/2006/relationships/image" Target="../media/media5.svg"/><Relationship Id="rId5" Type="http://schemas.openxmlformats.org/officeDocument/2006/relationships/image" Target="../media/image6.png"/><Relationship Id="rId6" Type="http://schemas.openxmlformats.org/officeDocument/2006/relationships/image" Target="../media/media6.svg"/></Relationships>
</file>

<file path=xl/drawings/_rels/drawing4.xml.rels><?xml version="1.0" encoding="UTF-8" standalone="yes"?><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s>
</file>

<file path=xl/drawings/_rels/drawing5.xml.rels><?xml version="1.0" encoding="UTF-8" standalone="yes"?><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xml.rels><?xml version="1.0" encoding="UTF-8" standalone="yes"?><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85725</xdr:colOff>
      <xdr:row>10</xdr:row>
      <xdr:rowOff>9525</xdr:rowOff>
    </xdr:from>
    <xdr:to>
      <xdr:col>10</xdr:col>
      <xdr:colOff>108973</xdr:colOff>
      <xdr:row>23</xdr:row>
      <xdr:rowOff>180975</xdr:rowOff>
    </xdr:to>
    <xdr:pic>
      <xdr:nvPicPr>
        <xdr:cNvPr id="2" name="Picture 1"/>
        <xdr:cNvPicPr>
          <a:picLocks noChangeAspect="1" noChangeArrowheads="1"/>
        </xdr:cNvPicPr>
      </xdr:nvPicPr>
      <xdr:blipFill rotWithShape="1">
        <a:blip r:embed="rId1">
          <a:extLst>
            <a:ext uri="{96DAC541-7B7A-43D3-8B79-37D633B846F1}">
              <asvg:svgBlip xmlns:asvg="http://schemas.microsoft.com/office/drawing/2016/SVG/main" r:embed="rId2"/>
            </a:ext>
          </a:extLst>
        </a:blip>
        <a:stretch/>
      </xdr:blipFill>
      <xdr:spPr bwMode="auto">
        <a:xfrm>
          <a:off x="85726" y="2171700"/>
          <a:ext cx="6995548" cy="2647949"/>
        </a:xfrm>
        <a:prstGeom prst="rect">
          <a:avLst/>
        </a:prstGeom>
        <a:noFill/>
      </xdr:spPr>
    </xdr:pic>
    <xdr:clientData/>
  </xdr:twoCellAnchor>
  <xdr:twoCellAnchor editAs="oneCell">
    <xdr:from>
      <xdr:col>0</xdr:col>
      <xdr:colOff>95250</xdr:colOff>
      <xdr:row>36</xdr:row>
      <xdr:rowOff>85723</xdr:rowOff>
    </xdr:from>
    <xdr:to>
      <xdr:col>2</xdr:col>
      <xdr:colOff>26259</xdr:colOff>
      <xdr:row>45</xdr:row>
      <xdr:rowOff>38099</xdr:rowOff>
    </xdr:to>
    <xdr:pic>
      <xdr:nvPicPr>
        <xdr:cNvPr id="3" name="Picture 2"/>
        <xdr:cNvPicPr>
          <a:picLocks noChangeAspect="1" noChangeArrowheads="1"/>
        </xdr:cNvPicPr>
      </xdr:nvPicPr>
      <xdr:blipFill rotWithShape="1">
        <a:blip r:embed="rId3">
          <a:extLst>
            <a:ext uri="{96DAC541-7B7A-43D3-8B79-37D633B846F1}">
              <asvg:svgBlip xmlns:asvg="http://schemas.microsoft.com/office/drawing/2016/SVG/main" r:embed="rId4"/>
            </a:ext>
          </a:extLst>
        </a:blip>
        <a:stretch/>
      </xdr:blipFill>
      <xdr:spPr bwMode="auto">
        <a:xfrm>
          <a:off x="95250" y="7381874"/>
          <a:ext cx="2026509" cy="1666875"/>
        </a:xfrm>
        <a:prstGeom prst="rect">
          <a:avLst/>
        </a:prstGeom>
        <a:noFill/>
      </xdr:spPr>
    </xdr:pic>
    <xdr:clientData/>
  </xdr:twoCellAnchor>
  <xdr:twoCellAnchor editAs="oneCell">
    <xdr:from>
      <xdr:col>0</xdr:col>
      <xdr:colOff>104776</xdr:colOff>
      <xdr:row>57</xdr:row>
      <xdr:rowOff>47625</xdr:rowOff>
    </xdr:from>
    <xdr:to>
      <xdr:col>8</xdr:col>
      <xdr:colOff>268179</xdr:colOff>
      <xdr:row>70</xdr:row>
      <xdr:rowOff>171450</xdr:rowOff>
    </xdr:to>
    <xdr:pic>
      <xdr:nvPicPr>
        <xdr:cNvPr id="4" name="Picture 3"/>
        <xdr:cNvPicPr>
          <a:picLocks noChangeAspect="1" noChangeArrowheads="1"/>
        </xdr:cNvPicPr>
      </xdr:nvPicPr>
      <xdr:blipFill rotWithShape="1">
        <a:blip r:embed="rId5">
          <a:extLst>
            <a:ext uri="{96DAC541-7B7A-43D3-8B79-37D633B846F1}">
              <asvg:svgBlip xmlns:asvg="http://schemas.microsoft.com/office/drawing/2016/SVG/main" r:embed="rId6"/>
            </a:ext>
          </a:extLst>
        </a:blip>
        <a:stretch/>
      </xdr:blipFill>
      <xdr:spPr bwMode="auto">
        <a:xfrm>
          <a:off x="104776" y="11382375"/>
          <a:ext cx="5916504" cy="260032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36415</xdr:colOff>
      <xdr:row>3</xdr:row>
      <xdr:rowOff>320737</xdr:rowOff>
    </xdr:from>
    <xdr:to>
      <xdr:col>4</xdr:col>
      <xdr:colOff>74514</xdr:colOff>
      <xdr:row>5</xdr:row>
      <xdr:rowOff>78935</xdr:rowOff>
    </xdr:to>
    <xdr:grpSp>
      <xdr:nvGrpSpPr>
        <xdr:cNvPr id="0" name=""/>
        <xdr:cNvGrpSpPr/>
      </xdr:nvGrpSpPr>
      <xdr:grpSpPr bwMode="auto">
        <a:xfrm>
          <a:off x="36415" y="1614550"/>
          <a:ext cx="1022350" cy="1385384"/>
          <a:chOff x="0" y="243111"/>
          <a:chExt cx="948858" cy="441617"/>
        </a:xfrm>
      </xdr:grpSpPr>
    </xdr:grpSp>
    <xdr:clientData/>
  </xdr:twoCellAnchor>
  <xdr:twoCellAnchor editAs="twoCell">
    <xdr:from>
      <xdr:col>0</xdr:col>
      <xdr:colOff>32037</xdr:colOff>
      <xdr:row>6</xdr:row>
      <xdr:rowOff>39688</xdr:rowOff>
    </xdr:from>
    <xdr:to>
      <xdr:col>4</xdr:col>
      <xdr:colOff>70137</xdr:colOff>
      <xdr:row>7</xdr:row>
      <xdr:rowOff>15875</xdr:rowOff>
    </xdr:to>
    <xdr:grpSp>
      <xdr:nvGrpSpPr>
        <xdr:cNvPr id="0" name=""/>
        <xdr:cNvGrpSpPr/>
      </xdr:nvGrpSpPr>
      <xdr:grpSpPr bwMode="auto">
        <a:xfrm>
          <a:off x="32037" y="3452812"/>
          <a:ext cx="1022350" cy="317500"/>
          <a:chOff x="0" y="243111"/>
          <a:chExt cx="948858" cy="441617"/>
        </a:xfrm>
      </xdr:grpSpPr>
    </xdr:grpSp>
    <xdr:clientData/>
  </xdr:twoCellAnchor>
  <xdr:twoCellAnchor editAs="twoCell">
    <xdr:from>
      <xdr:col>0</xdr:col>
      <xdr:colOff>28076</xdr:colOff>
      <xdr:row>8</xdr:row>
      <xdr:rowOff>111176</xdr:rowOff>
    </xdr:from>
    <xdr:to>
      <xdr:col>4</xdr:col>
      <xdr:colOff>66176</xdr:colOff>
      <xdr:row>8</xdr:row>
      <xdr:rowOff>550178</xdr:rowOff>
    </xdr:to>
    <xdr:grpSp>
      <xdr:nvGrpSpPr>
        <xdr:cNvPr id="0" name=""/>
        <xdr:cNvGrpSpPr/>
      </xdr:nvGrpSpPr>
      <xdr:grpSpPr bwMode="auto">
        <a:xfrm>
          <a:off x="28076" y="4206927"/>
          <a:ext cx="1022350" cy="439001"/>
          <a:chOff x="0" y="243111"/>
          <a:chExt cx="948858" cy="441617"/>
        </a:xfrm>
      </xdr:grpSpPr>
    </xdr:grpSp>
    <xdr:clientData/>
  </xdr:twoCellAnchor>
  <xdr:twoCellAnchor editAs="twoCell">
    <xdr:from>
      <xdr:col>0</xdr:col>
      <xdr:colOff>38725</xdr:colOff>
      <xdr:row>10</xdr:row>
      <xdr:rowOff>30574</xdr:rowOff>
    </xdr:from>
    <xdr:to>
      <xdr:col>4</xdr:col>
      <xdr:colOff>76825</xdr:colOff>
      <xdr:row>10</xdr:row>
      <xdr:rowOff>479100</xdr:rowOff>
    </xdr:to>
    <xdr:grpSp>
      <xdr:nvGrpSpPr>
        <xdr:cNvPr id="0" name=""/>
        <xdr:cNvGrpSpPr/>
      </xdr:nvGrpSpPr>
      <xdr:grpSpPr bwMode="auto">
        <a:xfrm>
          <a:off x="38725" y="5570949"/>
          <a:ext cx="1022350" cy="448526"/>
          <a:chOff x="0" y="243111"/>
          <a:chExt cx="948858" cy="441617"/>
        </a:xfrm>
      </xdr:grpSpPr>
    </xdr:grpSp>
    <xdr:clientData/>
  </xdr:twoCellAnchor>
  <xdr:twoCellAnchor editAs="twoCell">
    <xdr:from>
      <xdr:col>0</xdr:col>
      <xdr:colOff>29324</xdr:colOff>
      <xdr:row>11</xdr:row>
      <xdr:rowOff>0</xdr:rowOff>
    </xdr:from>
    <xdr:to>
      <xdr:col>4</xdr:col>
      <xdr:colOff>67424</xdr:colOff>
      <xdr:row>12</xdr:row>
      <xdr:rowOff>20525</xdr:rowOff>
    </xdr:to>
    <xdr:grpSp>
      <xdr:nvGrpSpPr>
        <xdr:cNvPr id="0" name=""/>
        <xdr:cNvGrpSpPr/>
      </xdr:nvGrpSpPr>
      <xdr:grpSpPr bwMode="auto">
        <a:xfrm>
          <a:off x="29324" y="6111875"/>
          <a:ext cx="1022350" cy="480899"/>
          <a:chOff x="0" y="243111"/>
          <a:chExt cx="948858" cy="441617"/>
        </a:xfrm>
      </xdr:grpSpPr>
    </xdr:grpSp>
    <xdr:clientData/>
  </xdr:twoCellAnchor>
  <xdr:twoCellAnchor editAs="twoCell">
    <xdr:from>
      <xdr:col>0</xdr:col>
      <xdr:colOff>31750</xdr:colOff>
      <xdr:row>5</xdr:row>
      <xdr:rowOff>95251</xdr:rowOff>
    </xdr:from>
    <xdr:to>
      <xdr:col>4</xdr:col>
      <xdr:colOff>69850</xdr:colOff>
      <xdr:row>5</xdr:row>
      <xdr:rowOff>341312</xdr:rowOff>
    </xdr:to>
    <xdr:grpSp>
      <xdr:nvGrpSpPr>
        <xdr:cNvPr id="0" name=""/>
        <xdr:cNvGrpSpPr/>
      </xdr:nvGrpSpPr>
      <xdr:grpSpPr bwMode="auto">
        <a:xfrm>
          <a:off x="31750" y="3016251"/>
          <a:ext cx="1022350" cy="246062"/>
          <a:chOff x="0" y="243111"/>
          <a:chExt cx="948858" cy="441617"/>
        </a:xfrm>
      </xdr:grpSpPr>
    </xdr:grpSp>
    <xdr:clientData/>
  </xdr:twoCellAnchor>
  <xdr:twoCellAnchor editAs="twoCell">
    <xdr:from>
      <xdr:col>0</xdr:col>
      <xdr:colOff>41562</xdr:colOff>
      <xdr:row>7</xdr:row>
      <xdr:rowOff>1588</xdr:rowOff>
    </xdr:from>
    <xdr:to>
      <xdr:col>4</xdr:col>
      <xdr:colOff>79662</xdr:colOff>
      <xdr:row>7</xdr:row>
      <xdr:rowOff>319087</xdr:rowOff>
    </xdr:to>
    <xdr:grpSp>
      <xdr:nvGrpSpPr>
        <xdr:cNvPr id="0" name=""/>
        <xdr:cNvGrpSpPr/>
      </xdr:nvGrpSpPr>
      <xdr:grpSpPr bwMode="auto">
        <a:xfrm>
          <a:off x="41562" y="3756026"/>
          <a:ext cx="1022350" cy="317500"/>
          <a:chOff x="0" y="243111"/>
          <a:chExt cx="948858" cy="441617"/>
        </a:xfrm>
      </xdr:grpSpPr>
    </xdr:grpSp>
    <xdr:clientData/>
  </xdr:twoCellAnchor>
  <xdr:twoCellAnchor editAs="twoCell">
    <xdr:from>
      <xdr:col>0</xdr:col>
      <xdr:colOff>21726</xdr:colOff>
      <xdr:row>9</xdr:row>
      <xdr:rowOff>65139</xdr:rowOff>
    </xdr:from>
    <xdr:to>
      <xdr:col>4</xdr:col>
      <xdr:colOff>59826</xdr:colOff>
      <xdr:row>9</xdr:row>
      <xdr:rowOff>504140</xdr:rowOff>
    </xdr:to>
    <xdr:grpSp>
      <xdr:nvGrpSpPr>
        <xdr:cNvPr id="0" name=""/>
        <xdr:cNvGrpSpPr/>
      </xdr:nvGrpSpPr>
      <xdr:grpSpPr bwMode="auto">
        <a:xfrm>
          <a:off x="21726" y="4883202"/>
          <a:ext cx="1022350" cy="439001"/>
          <a:chOff x="0" y="243111"/>
          <a:chExt cx="948858" cy="441617"/>
        </a:xfrm>
      </xdr:grpSpPr>
    </xdr:grp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29309</xdr:colOff>
      <xdr:row>6</xdr:row>
      <xdr:rowOff>0</xdr:rowOff>
    </xdr:from>
    <xdr:to>
      <xdr:col>1</xdr:col>
      <xdr:colOff>263770</xdr:colOff>
      <xdr:row>7</xdr:row>
      <xdr:rowOff>5860</xdr:rowOff>
    </xdr:to>
    <xdr:pic>
      <xdr:nvPicPr>
        <xdr:cNvPr id="2" name="Graphic 1" descr="Badge Unfollow with solid fill"/>
        <xdr:cNvPicPr>
          <a:picLocks noChangeAspect="1"/>
        </xdr:cNvPicPr>
      </xdr:nvPicPr>
      <xdr:blipFill rotWithShape="1">
        <a:blip r:embed="rId1">
          <a:extLst>
            <a:ext uri="{96DAC541-7B7A-43D3-8B79-37D633B846F1}">
              <asvg:svgBlip xmlns:asvg="http://schemas.microsoft.com/office/drawing/2016/SVG/main" r:embed="rId2"/>
            </a:ext>
          </a:extLst>
        </a:blip>
        <a:stretch/>
      </xdr:blipFill>
      <xdr:spPr bwMode="auto">
        <a:xfrm>
          <a:off x="2153384" y="1504950"/>
          <a:ext cx="234461" cy="234461"/>
        </a:xfrm>
        <a:prstGeom prst="rect">
          <a:avLst/>
        </a:prstGeom>
      </xdr:spPr>
    </xdr:pic>
    <xdr:clientData/>
  </xdr:twoCellAnchor>
  <xdr:twoCellAnchor editAs="oneCell">
    <xdr:from>
      <xdr:col>1</xdr:col>
      <xdr:colOff>41031</xdr:colOff>
      <xdr:row>5</xdr:row>
      <xdr:rowOff>23446</xdr:rowOff>
    </xdr:from>
    <xdr:to>
      <xdr:col>1</xdr:col>
      <xdr:colOff>263770</xdr:colOff>
      <xdr:row>6</xdr:row>
      <xdr:rowOff>17584</xdr:rowOff>
    </xdr:to>
    <xdr:pic>
      <xdr:nvPicPr>
        <xdr:cNvPr id="3" name="Graphic 2" descr="Badge Follow with solid fill"/>
        <xdr:cNvPicPr>
          <a:picLocks noChangeAspect="1"/>
        </xdr:cNvPicPr>
      </xdr:nvPicPr>
      <xdr:blipFill rotWithShape="1">
        <a:blip r:embed="rId3">
          <a:extLst>
            <a:ext uri="{96DAC541-7B7A-43D3-8B79-37D633B846F1}">
              <asvg:svgBlip xmlns:asvg="http://schemas.microsoft.com/office/drawing/2016/SVG/main" r:embed="rId4"/>
            </a:ext>
          </a:extLst>
        </a:blip>
        <a:stretch/>
      </xdr:blipFill>
      <xdr:spPr bwMode="auto">
        <a:xfrm>
          <a:off x="2165107" y="1299796"/>
          <a:ext cx="222737" cy="222737"/>
        </a:xfrm>
        <a:prstGeom prst="rect">
          <a:avLst/>
        </a:prstGeom>
      </xdr:spPr>
    </xdr:pic>
    <xdr:clientData/>
  </xdr:twoCellAnchor>
  <xdr:twoCellAnchor editAs="oneCell">
    <xdr:from>
      <xdr:col>1</xdr:col>
      <xdr:colOff>23447</xdr:colOff>
      <xdr:row>6</xdr:row>
      <xdr:rowOff>228600</xdr:rowOff>
    </xdr:from>
    <xdr:to>
      <xdr:col>1</xdr:col>
      <xdr:colOff>263769</xdr:colOff>
      <xdr:row>8</xdr:row>
      <xdr:rowOff>11721</xdr:rowOff>
    </xdr:to>
    <xdr:pic>
      <xdr:nvPicPr>
        <xdr:cNvPr id="4" name="Graphic 3" descr="Badge Tick1 with solid fill"/>
        <xdr:cNvPicPr>
          <a:picLocks noChangeAspect="1"/>
        </xdr:cNvPicPr>
      </xdr:nvPicPr>
      <xdr:blipFill rotWithShape="1">
        <a:blip r:embed="rId5">
          <a:extLst>
            <a:ext uri="{96DAC541-7B7A-43D3-8B79-37D633B846F1}">
              <asvg:svgBlip xmlns:asvg="http://schemas.microsoft.com/office/drawing/2016/SVG/main" r:embed="rId6"/>
            </a:ext>
          </a:extLst>
        </a:blip>
        <a:stretch/>
      </xdr:blipFill>
      <xdr:spPr bwMode="auto">
        <a:xfrm>
          <a:off x="2147522" y="1733550"/>
          <a:ext cx="240322" cy="240322"/>
        </a:xfrm>
        <a:prstGeom prst="rect">
          <a:avLst/>
        </a:prstGeom>
      </xdr:spPr>
    </xdr:pic>
    <xdr:clientData/>
  </xdr:twoCellAnchor>
  <xdr:twoCellAnchor editAs="oneCell">
    <xdr:from>
      <xdr:col>1</xdr:col>
      <xdr:colOff>35170</xdr:colOff>
      <xdr:row>7</xdr:row>
      <xdr:rowOff>216877</xdr:rowOff>
    </xdr:from>
    <xdr:to>
      <xdr:col>1</xdr:col>
      <xdr:colOff>269631</xdr:colOff>
      <xdr:row>8</xdr:row>
      <xdr:rowOff>222738</xdr:rowOff>
    </xdr:to>
    <xdr:pic>
      <xdr:nvPicPr>
        <xdr:cNvPr id="5" name="Graphic 4" descr="Badge Unfollow with solid fill"/>
        <xdr:cNvPicPr>
          <a:picLocks noChangeAspect="1"/>
        </xdr:cNvPicPr>
      </xdr:nvPicPr>
      <xdr:blipFill rotWithShape="1">
        <a:blip r:embed="rId1"/>
        <a:stretch/>
      </xdr:blipFill>
      <xdr:spPr bwMode="auto">
        <a:xfrm>
          <a:off x="2159245" y="1950427"/>
          <a:ext cx="234461" cy="234461"/>
        </a:xfrm>
        <a:prstGeom prst="rect">
          <a:avLst/>
        </a:prstGeom>
      </xdr:spPr>
    </xdr:pic>
    <xdr:clientData/>
  </xdr:twoCellAnchor>
  <xdr:twoCellAnchor editAs="oneCell">
    <xdr:from>
      <xdr:col>1</xdr:col>
      <xdr:colOff>29308</xdr:colOff>
      <xdr:row>9</xdr:row>
      <xdr:rowOff>1</xdr:rowOff>
    </xdr:from>
    <xdr:to>
      <xdr:col>1</xdr:col>
      <xdr:colOff>263769</xdr:colOff>
      <xdr:row>10</xdr:row>
      <xdr:rowOff>5862</xdr:rowOff>
    </xdr:to>
    <xdr:pic>
      <xdr:nvPicPr>
        <xdr:cNvPr id="6" name="Graphic 5" descr="Badge Unfollow with solid fill"/>
        <xdr:cNvPicPr>
          <a:picLocks noChangeAspect="1"/>
        </xdr:cNvPicPr>
      </xdr:nvPicPr>
      <xdr:blipFill rotWithShape="1">
        <a:blip r:embed="rId1"/>
        <a:stretch/>
      </xdr:blipFill>
      <xdr:spPr bwMode="auto">
        <a:xfrm>
          <a:off x="2153383" y="2190751"/>
          <a:ext cx="234461" cy="234461"/>
        </a:xfrm>
        <a:prstGeom prst="rect">
          <a:avLst/>
        </a:prstGeom>
      </xdr:spPr>
    </xdr:pic>
    <xdr:clientData/>
  </xdr:twoCellAnchor>
  <xdr:twoCellAnchor editAs="oneCell">
    <xdr:from>
      <xdr:col>1</xdr:col>
      <xdr:colOff>29309</xdr:colOff>
      <xdr:row>9</xdr:row>
      <xdr:rowOff>221719</xdr:rowOff>
    </xdr:from>
    <xdr:to>
      <xdr:col>1</xdr:col>
      <xdr:colOff>269631</xdr:colOff>
      <xdr:row>11</xdr:row>
      <xdr:rowOff>5670</xdr:rowOff>
    </xdr:to>
    <xdr:pic>
      <xdr:nvPicPr>
        <xdr:cNvPr id="7" name="Graphic 6" descr="Badge Tick1 with solid fill"/>
        <xdr:cNvPicPr>
          <a:picLocks noChangeAspect="1"/>
        </xdr:cNvPicPr>
      </xdr:nvPicPr>
      <xdr:blipFill rotWithShape="1">
        <a:blip r:embed="rId5"/>
        <a:stretch/>
      </xdr:blipFill>
      <xdr:spPr bwMode="auto">
        <a:xfrm>
          <a:off x="2153384" y="2412469"/>
          <a:ext cx="240322" cy="241151"/>
        </a:xfrm>
        <a:prstGeom prst="rect">
          <a:avLst/>
        </a:prstGeom>
      </xdr:spPr>
    </xdr:pic>
    <xdr:clientData/>
  </xdr:twoCellAnchor>
  <xdr:twoCellAnchor editAs="oneCell">
    <xdr:from>
      <xdr:col>1</xdr:col>
      <xdr:colOff>31029</xdr:colOff>
      <xdr:row>10</xdr:row>
      <xdr:rowOff>223821</xdr:rowOff>
    </xdr:from>
    <xdr:to>
      <xdr:col>1</xdr:col>
      <xdr:colOff>265490</xdr:colOff>
      <xdr:row>12</xdr:row>
      <xdr:rowOff>1910</xdr:rowOff>
    </xdr:to>
    <xdr:pic>
      <xdr:nvPicPr>
        <xdr:cNvPr id="8" name="Graphic 7" descr="Badge Unfollow with solid fill"/>
        <xdr:cNvPicPr>
          <a:picLocks noChangeAspect="1"/>
        </xdr:cNvPicPr>
      </xdr:nvPicPr>
      <xdr:blipFill rotWithShape="1">
        <a:blip r:embed="rId1"/>
        <a:stretch/>
      </xdr:blipFill>
      <xdr:spPr bwMode="auto">
        <a:xfrm>
          <a:off x="2155104" y="2643171"/>
          <a:ext cx="234461" cy="235289"/>
        </a:xfrm>
        <a:prstGeom prst="rect">
          <a:avLst/>
        </a:prstGeom>
      </xdr:spPr>
    </xdr:pic>
    <xdr:clientData/>
  </xdr:twoCellAnchor>
  <xdr:twoCellAnchor editAs="oneCell">
    <xdr:from>
      <xdr:col>1</xdr:col>
      <xdr:colOff>36889</xdr:colOff>
      <xdr:row>11</xdr:row>
      <xdr:rowOff>222101</xdr:rowOff>
    </xdr:from>
    <xdr:to>
      <xdr:col>1</xdr:col>
      <xdr:colOff>277212</xdr:colOff>
      <xdr:row>13</xdr:row>
      <xdr:rowOff>6050</xdr:rowOff>
    </xdr:to>
    <xdr:pic>
      <xdr:nvPicPr>
        <xdr:cNvPr id="9" name="Graphic 8" descr="Badge Tick1 with solid fill"/>
        <xdr:cNvPicPr>
          <a:picLocks noChangeAspect="1"/>
        </xdr:cNvPicPr>
      </xdr:nvPicPr>
      <xdr:blipFill rotWithShape="1">
        <a:blip r:embed="rId5"/>
        <a:stretch/>
      </xdr:blipFill>
      <xdr:spPr bwMode="auto">
        <a:xfrm>
          <a:off x="2160965" y="2870051"/>
          <a:ext cx="240322" cy="241150"/>
        </a:xfrm>
        <a:prstGeom prst="rect">
          <a:avLst/>
        </a:prstGeom>
      </xdr:spPr>
    </xdr:pic>
    <xdr:clientData/>
  </xdr:twoCellAnchor>
  <xdr:twoCellAnchor editAs="oneCell">
    <xdr:from>
      <xdr:col>1</xdr:col>
      <xdr:colOff>35170</xdr:colOff>
      <xdr:row>12</xdr:row>
      <xdr:rowOff>226240</xdr:rowOff>
    </xdr:from>
    <xdr:to>
      <xdr:col>1</xdr:col>
      <xdr:colOff>269631</xdr:colOff>
      <xdr:row>14</xdr:row>
      <xdr:rowOff>4330</xdr:rowOff>
    </xdr:to>
    <xdr:pic>
      <xdr:nvPicPr>
        <xdr:cNvPr id="10" name="Graphic 9" descr="Badge Unfollow with solid fill"/>
        <xdr:cNvPicPr>
          <a:picLocks noChangeAspect="1"/>
        </xdr:cNvPicPr>
      </xdr:nvPicPr>
      <xdr:blipFill rotWithShape="1">
        <a:blip r:embed="rId1"/>
        <a:stretch/>
      </xdr:blipFill>
      <xdr:spPr bwMode="auto">
        <a:xfrm>
          <a:off x="2159245" y="3102791"/>
          <a:ext cx="234461" cy="235290"/>
        </a:xfrm>
        <a:prstGeom prst="rect">
          <a:avLst/>
        </a:prstGeom>
      </xdr:spPr>
    </xdr:pic>
    <xdr:clientData/>
  </xdr:twoCellAnchor>
  <xdr:twoCellAnchor editAs="oneCell">
    <xdr:from>
      <xdr:col>1</xdr:col>
      <xdr:colOff>35170</xdr:colOff>
      <xdr:row>13</xdr:row>
      <xdr:rowOff>226241</xdr:rowOff>
    </xdr:from>
    <xdr:to>
      <xdr:col>1</xdr:col>
      <xdr:colOff>275492</xdr:colOff>
      <xdr:row>15</xdr:row>
      <xdr:rowOff>10192</xdr:rowOff>
    </xdr:to>
    <xdr:pic>
      <xdr:nvPicPr>
        <xdr:cNvPr id="11" name="Graphic 10" descr="Badge Tick1 with solid fill"/>
        <xdr:cNvPicPr>
          <a:picLocks noChangeAspect="1"/>
        </xdr:cNvPicPr>
      </xdr:nvPicPr>
      <xdr:blipFill rotWithShape="1">
        <a:blip r:embed="rId5"/>
        <a:stretch/>
      </xdr:blipFill>
      <xdr:spPr bwMode="auto">
        <a:xfrm>
          <a:off x="2159245" y="3331392"/>
          <a:ext cx="240322" cy="2411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41031</xdr:colOff>
      <xdr:row>5</xdr:row>
      <xdr:rowOff>23446</xdr:rowOff>
    </xdr:from>
    <xdr:to>
      <xdr:col>1</xdr:col>
      <xdr:colOff>263770</xdr:colOff>
      <xdr:row>6</xdr:row>
      <xdr:rowOff>17584</xdr:rowOff>
    </xdr:to>
    <xdr:pic>
      <xdr:nvPicPr>
        <xdr:cNvPr id="2" name="Graphic 1" descr="Badge Follow with solid fill"/>
        <xdr:cNvPicPr>
          <a:picLocks noChangeAspect="1"/>
        </xdr:cNvPicPr>
      </xdr:nvPicPr>
      <xdr:blipFill rotWithShape="1">
        <a:blip r:embed="rId1"/>
        <a:stretch/>
      </xdr:blipFill>
      <xdr:spPr bwMode="auto">
        <a:xfrm>
          <a:off x="2165107" y="1299796"/>
          <a:ext cx="222737" cy="222737"/>
        </a:xfrm>
        <a:prstGeom prst="rect">
          <a:avLst/>
        </a:prstGeom>
      </xdr:spPr>
    </xdr:pic>
    <xdr:clientData/>
  </xdr:twoCellAnchor>
  <xdr:twoCellAnchor editAs="oneCell">
    <xdr:from>
      <xdr:col>1</xdr:col>
      <xdr:colOff>38686</xdr:colOff>
      <xdr:row>8</xdr:row>
      <xdr:rowOff>220979</xdr:rowOff>
    </xdr:from>
    <xdr:to>
      <xdr:col>1</xdr:col>
      <xdr:colOff>279009</xdr:colOff>
      <xdr:row>10</xdr:row>
      <xdr:rowOff>4102</xdr:rowOff>
    </xdr:to>
    <xdr:pic>
      <xdr:nvPicPr>
        <xdr:cNvPr id="3" name="Graphic 2" descr="Badge Tick1 with solid fill"/>
        <xdr:cNvPicPr>
          <a:picLocks noChangeAspect="1"/>
        </xdr:cNvPicPr>
      </xdr:nvPicPr>
      <xdr:blipFill rotWithShape="1">
        <a:blip r:embed="rId2"/>
        <a:stretch/>
      </xdr:blipFill>
      <xdr:spPr bwMode="auto">
        <a:xfrm>
          <a:off x="2162762" y="2183130"/>
          <a:ext cx="240322" cy="240322"/>
        </a:xfrm>
        <a:prstGeom prst="rect">
          <a:avLst/>
        </a:prstGeom>
      </xdr:spPr>
    </xdr:pic>
    <xdr:clientData/>
  </xdr:twoCellAnchor>
  <xdr:twoCellAnchor editAs="oneCell">
    <xdr:from>
      <xdr:col>1</xdr:col>
      <xdr:colOff>36889</xdr:colOff>
      <xdr:row>18</xdr:row>
      <xdr:rowOff>1121</xdr:rowOff>
    </xdr:from>
    <xdr:to>
      <xdr:col>1</xdr:col>
      <xdr:colOff>277212</xdr:colOff>
      <xdr:row>19</xdr:row>
      <xdr:rowOff>13671</xdr:rowOff>
    </xdr:to>
    <xdr:pic>
      <xdr:nvPicPr>
        <xdr:cNvPr id="4" name="Graphic 3" descr="Badge Tick1 with solid fill"/>
        <xdr:cNvPicPr>
          <a:picLocks noChangeAspect="1"/>
        </xdr:cNvPicPr>
      </xdr:nvPicPr>
      <xdr:blipFill rotWithShape="1">
        <a:blip r:embed="rId2"/>
        <a:stretch/>
      </xdr:blipFill>
      <xdr:spPr bwMode="auto">
        <a:xfrm>
          <a:off x="2160965" y="4249271"/>
          <a:ext cx="240322" cy="241150"/>
        </a:xfrm>
        <a:prstGeom prst="rect">
          <a:avLst/>
        </a:prstGeom>
      </xdr:spPr>
    </xdr:pic>
    <xdr:clientData/>
  </xdr:twoCellAnchor>
  <xdr:twoCellAnchor editAs="oneCell">
    <xdr:from>
      <xdr:col>1</xdr:col>
      <xdr:colOff>35170</xdr:colOff>
      <xdr:row>18</xdr:row>
      <xdr:rowOff>226241</xdr:rowOff>
    </xdr:from>
    <xdr:to>
      <xdr:col>1</xdr:col>
      <xdr:colOff>275492</xdr:colOff>
      <xdr:row>20</xdr:row>
      <xdr:rowOff>10192</xdr:rowOff>
    </xdr:to>
    <xdr:pic>
      <xdr:nvPicPr>
        <xdr:cNvPr id="5" name="Graphic 4" descr="Badge Tick1 with solid fill"/>
        <xdr:cNvPicPr>
          <a:picLocks noChangeAspect="1"/>
        </xdr:cNvPicPr>
      </xdr:nvPicPr>
      <xdr:blipFill rotWithShape="1">
        <a:blip r:embed="rId2"/>
        <a:stretch/>
      </xdr:blipFill>
      <xdr:spPr bwMode="auto">
        <a:xfrm>
          <a:off x="2159245" y="4474392"/>
          <a:ext cx="240322" cy="241150"/>
        </a:xfrm>
        <a:prstGeom prst="rect">
          <a:avLst/>
        </a:prstGeom>
      </xdr:spPr>
    </xdr:pic>
    <xdr:clientData/>
  </xdr:twoCellAnchor>
  <xdr:twoCellAnchor editAs="oneCell">
    <xdr:from>
      <xdr:col>1</xdr:col>
      <xdr:colOff>41031</xdr:colOff>
      <xdr:row>6</xdr:row>
      <xdr:rowOff>8206</xdr:rowOff>
    </xdr:from>
    <xdr:to>
      <xdr:col>1</xdr:col>
      <xdr:colOff>263770</xdr:colOff>
      <xdr:row>7</xdr:row>
      <xdr:rowOff>2344</xdr:rowOff>
    </xdr:to>
    <xdr:pic>
      <xdr:nvPicPr>
        <xdr:cNvPr id="6" name="Graphic 5" descr="Badge Follow with solid fill"/>
        <xdr:cNvPicPr>
          <a:picLocks noChangeAspect="1"/>
        </xdr:cNvPicPr>
      </xdr:nvPicPr>
      <xdr:blipFill rotWithShape="1">
        <a:blip r:embed="rId1"/>
        <a:stretch/>
      </xdr:blipFill>
      <xdr:spPr bwMode="auto">
        <a:xfrm>
          <a:off x="2165107" y="1513156"/>
          <a:ext cx="222737" cy="222737"/>
        </a:xfrm>
        <a:prstGeom prst="rect">
          <a:avLst/>
        </a:prstGeom>
      </xdr:spPr>
    </xdr:pic>
    <xdr:clientData/>
  </xdr:twoCellAnchor>
  <xdr:twoCellAnchor editAs="oneCell">
    <xdr:from>
      <xdr:col>1</xdr:col>
      <xdr:colOff>41031</xdr:colOff>
      <xdr:row>7</xdr:row>
      <xdr:rowOff>8206</xdr:rowOff>
    </xdr:from>
    <xdr:to>
      <xdr:col>1</xdr:col>
      <xdr:colOff>263770</xdr:colOff>
      <xdr:row>8</xdr:row>
      <xdr:rowOff>2344</xdr:rowOff>
    </xdr:to>
    <xdr:pic>
      <xdr:nvPicPr>
        <xdr:cNvPr id="7" name="Graphic 6" descr="Badge Follow with solid fill"/>
        <xdr:cNvPicPr>
          <a:picLocks noChangeAspect="1"/>
        </xdr:cNvPicPr>
      </xdr:nvPicPr>
      <xdr:blipFill rotWithShape="1">
        <a:blip r:embed="rId1"/>
        <a:stretch/>
      </xdr:blipFill>
      <xdr:spPr bwMode="auto">
        <a:xfrm>
          <a:off x="2165107" y="1741756"/>
          <a:ext cx="222737" cy="222737"/>
        </a:xfrm>
        <a:prstGeom prst="rect">
          <a:avLst/>
        </a:prstGeom>
      </xdr:spPr>
    </xdr:pic>
    <xdr:clientData/>
  </xdr:twoCellAnchor>
  <xdr:twoCellAnchor editAs="oneCell">
    <xdr:from>
      <xdr:col>1</xdr:col>
      <xdr:colOff>48652</xdr:colOff>
      <xdr:row>8</xdr:row>
      <xdr:rowOff>586</xdr:rowOff>
    </xdr:from>
    <xdr:to>
      <xdr:col>1</xdr:col>
      <xdr:colOff>271390</xdr:colOff>
      <xdr:row>8</xdr:row>
      <xdr:rowOff>223323</xdr:rowOff>
    </xdr:to>
    <xdr:pic>
      <xdr:nvPicPr>
        <xdr:cNvPr id="8" name="Graphic 7" descr="Badge Follow with solid fill"/>
        <xdr:cNvPicPr>
          <a:picLocks noChangeAspect="1"/>
        </xdr:cNvPicPr>
      </xdr:nvPicPr>
      <xdr:blipFill rotWithShape="1">
        <a:blip r:embed="rId1"/>
        <a:stretch/>
      </xdr:blipFill>
      <xdr:spPr bwMode="auto">
        <a:xfrm>
          <a:off x="2172727" y="1962736"/>
          <a:ext cx="222737" cy="222737"/>
        </a:xfrm>
        <a:prstGeom prst="rect">
          <a:avLst/>
        </a:prstGeom>
      </xdr:spPr>
    </xdr:pic>
    <xdr:clientData/>
  </xdr:twoCellAnchor>
  <xdr:twoCellAnchor editAs="oneCell">
    <xdr:from>
      <xdr:col>1</xdr:col>
      <xdr:colOff>45720</xdr:colOff>
      <xdr:row>13</xdr:row>
      <xdr:rowOff>0</xdr:rowOff>
    </xdr:from>
    <xdr:to>
      <xdr:col>1</xdr:col>
      <xdr:colOff>268458</xdr:colOff>
      <xdr:row>13</xdr:row>
      <xdr:rowOff>222738</xdr:rowOff>
    </xdr:to>
    <xdr:pic>
      <xdr:nvPicPr>
        <xdr:cNvPr id="9" name="Graphic 8" descr="Badge Follow with solid fill"/>
        <xdr:cNvPicPr>
          <a:picLocks noChangeAspect="1"/>
        </xdr:cNvPicPr>
      </xdr:nvPicPr>
      <xdr:blipFill rotWithShape="1">
        <a:blip r:embed="rId1"/>
        <a:stretch/>
      </xdr:blipFill>
      <xdr:spPr bwMode="auto">
        <a:xfrm>
          <a:off x="2169795" y="3105150"/>
          <a:ext cx="222737" cy="222737"/>
        </a:xfrm>
        <a:prstGeom prst="rect">
          <a:avLst/>
        </a:prstGeom>
      </xdr:spPr>
    </xdr:pic>
    <xdr:clientData/>
  </xdr:twoCellAnchor>
  <xdr:twoCellAnchor editAs="oneCell">
    <xdr:from>
      <xdr:col>1</xdr:col>
      <xdr:colOff>45720</xdr:colOff>
      <xdr:row>14</xdr:row>
      <xdr:rowOff>7620</xdr:rowOff>
    </xdr:from>
    <xdr:to>
      <xdr:col>1</xdr:col>
      <xdr:colOff>268458</xdr:colOff>
      <xdr:row>15</xdr:row>
      <xdr:rowOff>1758</xdr:rowOff>
    </xdr:to>
    <xdr:pic>
      <xdr:nvPicPr>
        <xdr:cNvPr id="10" name="Graphic 9" descr="Badge Follow with solid fill"/>
        <xdr:cNvPicPr>
          <a:picLocks noChangeAspect="1"/>
        </xdr:cNvPicPr>
      </xdr:nvPicPr>
      <xdr:blipFill rotWithShape="1">
        <a:blip r:embed="rId1"/>
        <a:stretch/>
      </xdr:blipFill>
      <xdr:spPr bwMode="auto">
        <a:xfrm>
          <a:off x="2169795" y="3341370"/>
          <a:ext cx="222737" cy="222737"/>
        </a:xfrm>
        <a:prstGeom prst="rect">
          <a:avLst/>
        </a:prstGeom>
      </xdr:spPr>
    </xdr:pic>
    <xdr:clientData/>
  </xdr:twoCellAnchor>
  <xdr:twoCellAnchor editAs="oneCell">
    <xdr:from>
      <xdr:col>1</xdr:col>
      <xdr:colOff>53340</xdr:colOff>
      <xdr:row>16</xdr:row>
      <xdr:rowOff>0</xdr:rowOff>
    </xdr:from>
    <xdr:to>
      <xdr:col>1</xdr:col>
      <xdr:colOff>276078</xdr:colOff>
      <xdr:row>16</xdr:row>
      <xdr:rowOff>222738</xdr:rowOff>
    </xdr:to>
    <xdr:pic>
      <xdr:nvPicPr>
        <xdr:cNvPr id="11" name="Graphic 10" descr="Badge Follow with solid fill"/>
        <xdr:cNvPicPr>
          <a:picLocks noChangeAspect="1"/>
        </xdr:cNvPicPr>
      </xdr:nvPicPr>
      <xdr:blipFill rotWithShape="1">
        <a:blip r:embed="rId1"/>
        <a:stretch/>
      </xdr:blipFill>
      <xdr:spPr bwMode="auto">
        <a:xfrm>
          <a:off x="2177415" y="3790949"/>
          <a:ext cx="222737" cy="222737"/>
        </a:xfrm>
        <a:prstGeom prst="rect">
          <a:avLst/>
        </a:prstGeom>
      </xdr:spPr>
    </xdr:pic>
    <xdr:clientData/>
  </xdr:twoCellAnchor>
  <xdr:twoCellAnchor editAs="oneCell">
    <xdr:from>
      <xdr:col>1</xdr:col>
      <xdr:colOff>38100</xdr:colOff>
      <xdr:row>17</xdr:row>
      <xdr:rowOff>15240</xdr:rowOff>
    </xdr:from>
    <xdr:to>
      <xdr:col>1</xdr:col>
      <xdr:colOff>260838</xdr:colOff>
      <xdr:row>18</xdr:row>
      <xdr:rowOff>9378</xdr:rowOff>
    </xdr:to>
    <xdr:pic>
      <xdr:nvPicPr>
        <xdr:cNvPr id="12" name="Graphic 11" descr="Badge Follow with solid fill"/>
        <xdr:cNvPicPr>
          <a:picLocks noChangeAspect="1"/>
        </xdr:cNvPicPr>
      </xdr:nvPicPr>
      <xdr:blipFill rotWithShape="1">
        <a:blip r:embed="rId1"/>
        <a:stretch/>
      </xdr:blipFill>
      <xdr:spPr bwMode="auto">
        <a:xfrm>
          <a:off x="2162175" y="4034790"/>
          <a:ext cx="222737" cy="222737"/>
        </a:xfrm>
        <a:prstGeom prst="rect">
          <a:avLst/>
        </a:prstGeom>
      </xdr:spPr>
    </xdr:pic>
    <xdr:clientData/>
  </xdr:twoCellAnchor>
  <xdr:twoCellAnchor editAs="oneCell">
    <xdr:from>
      <xdr:col>1</xdr:col>
      <xdr:colOff>45720</xdr:colOff>
      <xdr:row>15</xdr:row>
      <xdr:rowOff>0</xdr:rowOff>
    </xdr:from>
    <xdr:to>
      <xdr:col>1</xdr:col>
      <xdr:colOff>268458</xdr:colOff>
      <xdr:row>15</xdr:row>
      <xdr:rowOff>222738</xdr:rowOff>
    </xdr:to>
    <xdr:pic>
      <xdr:nvPicPr>
        <xdr:cNvPr id="13" name="Graphic 12" descr="Badge Follow with solid fill"/>
        <xdr:cNvPicPr>
          <a:picLocks noChangeAspect="1"/>
        </xdr:cNvPicPr>
      </xdr:nvPicPr>
      <xdr:blipFill rotWithShape="1">
        <a:blip r:embed="rId1"/>
        <a:stretch/>
      </xdr:blipFill>
      <xdr:spPr bwMode="auto">
        <a:xfrm>
          <a:off x="2169795" y="3562350"/>
          <a:ext cx="222737" cy="222737"/>
        </a:xfrm>
        <a:prstGeom prst="rect">
          <a:avLst/>
        </a:prstGeom>
      </xdr:spPr>
    </xdr:pic>
    <xdr:clientData/>
  </xdr:twoCellAnchor>
  <xdr:oneCellAnchor>
    <xdr:from>
      <xdr:col>1</xdr:col>
      <xdr:colOff>77030</xdr:colOff>
      <xdr:row>22</xdr:row>
      <xdr:rowOff>170240</xdr:rowOff>
    </xdr:from>
    <xdr:ext cx="222738" cy="222738"/>
    <xdr:pic>
      <xdr:nvPicPr>
        <xdr:cNvPr id="14" name="Graphic 13" descr="Badge Follow with solid fill"/>
        <xdr:cNvPicPr>
          <a:picLocks noChangeAspect="1"/>
        </xdr:cNvPicPr>
      </xdr:nvPicPr>
      <xdr:blipFill rotWithShape="1">
        <a:blip r:embed="rId1"/>
        <a:stretch/>
      </xdr:blipFill>
      <xdr:spPr bwMode="auto">
        <a:xfrm>
          <a:off x="2201105" y="5266116"/>
          <a:ext cx="222737" cy="222737"/>
        </a:xfrm>
        <a:prstGeom prst="rect">
          <a:avLst/>
        </a:prstGeom>
      </xdr:spPr>
    </xdr:pic>
    <xdr:clientData/>
  </xdr:oneCellAnchor>
  <xdr:oneCellAnchor>
    <xdr:from>
      <xdr:col>1</xdr:col>
      <xdr:colOff>38686</xdr:colOff>
      <xdr:row>25</xdr:row>
      <xdr:rowOff>175260</xdr:rowOff>
    </xdr:from>
    <xdr:ext cx="240322" cy="240322"/>
    <xdr:pic>
      <xdr:nvPicPr>
        <xdr:cNvPr id="15" name="Graphic 14" descr="Badge Tick1 with solid fill"/>
        <xdr:cNvPicPr>
          <a:picLocks noChangeAspect="1"/>
        </xdr:cNvPicPr>
      </xdr:nvPicPr>
      <xdr:blipFill rotWithShape="1">
        <a:blip r:embed="rId2"/>
        <a:stretch/>
      </xdr:blipFill>
      <xdr:spPr bwMode="auto">
        <a:xfrm>
          <a:off x="2162762" y="5890260"/>
          <a:ext cx="240322" cy="240322"/>
        </a:xfrm>
        <a:prstGeom prst="rect">
          <a:avLst/>
        </a:prstGeom>
      </xdr:spPr>
    </xdr:pic>
    <xdr:clientData/>
  </xdr:oneCellAnchor>
  <xdr:oneCellAnchor>
    <xdr:from>
      <xdr:col>1</xdr:col>
      <xdr:colOff>50027</xdr:colOff>
      <xdr:row>31</xdr:row>
      <xdr:rowOff>214411</xdr:rowOff>
    </xdr:from>
    <xdr:ext cx="240322" cy="241150"/>
    <xdr:pic>
      <xdr:nvPicPr>
        <xdr:cNvPr id="16" name="Graphic 15" descr="Badge Tick1 with solid fill"/>
        <xdr:cNvPicPr>
          <a:picLocks noChangeAspect="1"/>
        </xdr:cNvPicPr>
      </xdr:nvPicPr>
      <xdr:blipFill rotWithShape="1">
        <a:blip r:embed="rId2"/>
        <a:stretch/>
      </xdr:blipFill>
      <xdr:spPr bwMode="auto">
        <a:xfrm>
          <a:off x="2174103" y="7186711"/>
          <a:ext cx="240322" cy="241150"/>
        </a:xfrm>
        <a:prstGeom prst="rect">
          <a:avLst/>
        </a:prstGeom>
      </xdr:spPr>
    </xdr:pic>
    <xdr:clientData/>
  </xdr:oneCellAnchor>
  <xdr:oneCellAnchor>
    <xdr:from>
      <xdr:col>1</xdr:col>
      <xdr:colOff>67308</xdr:colOff>
      <xdr:row>23</xdr:row>
      <xdr:rowOff>187758</xdr:rowOff>
    </xdr:from>
    <xdr:ext cx="222738" cy="222738"/>
    <xdr:pic>
      <xdr:nvPicPr>
        <xdr:cNvPr id="17" name="Graphic 16" descr="Badge Follow with solid fill"/>
        <xdr:cNvPicPr>
          <a:picLocks noChangeAspect="1"/>
        </xdr:cNvPicPr>
      </xdr:nvPicPr>
      <xdr:blipFill rotWithShape="1">
        <a:blip r:embed="rId1"/>
        <a:stretch/>
      </xdr:blipFill>
      <xdr:spPr bwMode="auto">
        <a:xfrm>
          <a:off x="2191383" y="5483658"/>
          <a:ext cx="222737" cy="222737"/>
        </a:xfrm>
        <a:prstGeom prst="rect">
          <a:avLst/>
        </a:prstGeom>
      </xdr:spPr>
    </xdr:pic>
    <xdr:clientData/>
  </xdr:oneCellAnchor>
  <xdr:oneCellAnchor>
    <xdr:from>
      <xdr:col>1</xdr:col>
      <xdr:colOff>63892</xdr:colOff>
      <xdr:row>24</xdr:row>
      <xdr:rowOff>183466</xdr:rowOff>
    </xdr:from>
    <xdr:ext cx="222738" cy="222738"/>
    <xdr:pic>
      <xdr:nvPicPr>
        <xdr:cNvPr id="18" name="Graphic 17" descr="Badge Follow with solid fill"/>
        <xdr:cNvPicPr>
          <a:picLocks noChangeAspect="1"/>
        </xdr:cNvPicPr>
      </xdr:nvPicPr>
      <xdr:blipFill rotWithShape="1">
        <a:blip r:embed="rId1"/>
        <a:stretch/>
      </xdr:blipFill>
      <xdr:spPr bwMode="auto">
        <a:xfrm>
          <a:off x="2187967" y="5688916"/>
          <a:ext cx="222737" cy="222737"/>
        </a:xfrm>
        <a:prstGeom prst="rect">
          <a:avLst/>
        </a:prstGeom>
      </xdr:spPr>
    </xdr:pic>
    <xdr:clientData/>
  </xdr:oneCellAnchor>
  <xdr:oneCellAnchor>
    <xdr:from>
      <xdr:col>1</xdr:col>
      <xdr:colOff>54478</xdr:colOff>
      <xdr:row>28</xdr:row>
      <xdr:rowOff>179551</xdr:rowOff>
    </xdr:from>
    <xdr:ext cx="222738" cy="222738"/>
    <xdr:pic>
      <xdr:nvPicPr>
        <xdr:cNvPr id="19" name="Graphic 18" descr="Badge Follow with solid fill"/>
        <xdr:cNvPicPr>
          <a:picLocks noChangeAspect="1"/>
        </xdr:cNvPicPr>
      </xdr:nvPicPr>
      <xdr:blipFill rotWithShape="1">
        <a:blip r:embed="rId1"/>
        <a:stretch/>
      </xdr:blipFill>
      <xdr:spPr bwMode="auto">
        <a:xfrm>
          <a:off x="2178553" y="6494627"/>
          <a:ext cx="222737" cy="222737"/>
        </a:xfrm>
        <a:prstGeom prst="rect">
          <a:avLst/>
        </a:prstGeom>
      </xdr:spPr>
    </xdr:pic>
    <xdr:clientData/>
  </xdr:oneCellAnchor>
  <xdr:oneCellAnchor>
    <xdr:from>
      <xdr:col>1</xdr:col>
      <xdr:colOff>58858</xdr:colOff>
      <xdr:row>29</xdr:row>
      <xdr:rowOff>178413</xdr:rowOff>
    </xdr:from>
    <xdr:ext cx="222738" cy="222738"/>
    <xdr:pic>
      <xdr:nvPicPr>
        <xdr:cNvPr id="20" name="Graphic 19" descr="Badge Follow with solid fill"/>
        <xdr:cNvPicPr>
          <a:picLocks noChangeAspect="1"/>
        </xdr:cNvPicPr>
      </xdr:nvPicPr>
      <xdr:blipFill rotWithShape="1">
        <a:blip r:embed="rId1"/>
        <a:stretch/>
      </xdr:blipFill>
      <xdr:spPr bwMode="auto">
        <a:xfrm>
          <a:off x="2182933" y="6712563"/>
          <a:ext cx="222737" cy="222737"/>
        </a:xfrm>
        <a:prstGeom prst="rect">
          <a:avLst/>
        </a:prstGeom>
      </xdr:spPr>
    </xdr:pic>
    <xdr:clientData/>
  </xdr:oneCellAnchor>
  <xdr:twoCellAnchor editAs="oneCell">
    <xdr:from>
      <xdr:col>1</xdr:col>
      <xdr:colOff>253738</xdr:colOff>
      <xdr:row>24</xdr:row>
      <xdr:rowOff>176344</xdr:rowOff>
    </xdr:from>
    <xdr:to>
      <xdr:col>1</xdr:col>
      <xdr:colOff>484965</xdr:colOff>
      <xdr:row>26</xdr:row>
      <xdr:rowOff>20789</xdr:rowOff>
    </xdr:to>
    <xdr:pic>
      <xdr:nvPicPr>
        <xdr:cNvPr id="21" name="Graphic 20" descr="Badge Unfollow with solid fill"/>
        <xdr:cNvPicPr>
          <a:picLocks noChangeAspect="1"/>
        </xdr:cNvPicPr>
      </xdr:nvPicPr>
      <xdr:blipFill rotWithShape="1">
        <a:blip r:embed="rId3"/>
        <a:stretch/>
      </xdr:blipFill>
      <xdr:spPr bwMode="auto">
        <a:xfrm>
          <a:off x="2377813" y="5681795"/>
          <a:ext cx="231227" cy="254019"/>
        </a:xfrm>
        <a:prstGeom prst="rect">
          <a:avLst/>
        </a:prstGeom>
      </xdr:spPr>
    </xdr:pic>
    <xdr:clientData/>
  </xdr:twoCellAnchor>
  <xdr:oneCellAnchor>
    <xdr:from>
      <xdr:col>1</xdr:col>
      <xdr:colOff>49811</xdr:colOff>
      <xdr:row>30</xdr:row>
      <xdr:rowOff>213623</xdr:rowOff>
    </xdr:from>
    <xdr:ext cx="240322" cy="240322"/>
    <xdr:pic>
      <xdr:nvPicPr>
        <xdr:cNvPr id="22" name="Graphic 21" descr="Badge Tick1 with solid fill"/>
        <xdr:cNvPicPr>
          <a:picLocks noChangeAspect="1"/>
        </xdr:cNvPicPr>
      </xdr:nvPicPr>
      <xdr:blipFill rotWithShape="1">
        <a:blip r:embed="rId2"/>
        <a:stretch/>
      </xdr:blipFill>
      <xdr:spPr bwMode="auto">
        <a:xfrm>
          <a:off x="2173886" y="6966848"/>
          <a:ext cx="240322" cy="24032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91440</xdr:colOff>
      <xdr:row>8</xdr:row>
      <xdr:rowOff>167640</xdr:rowOff>
    </xdr:from>
    <xdr:to>
      <xdr:col>2</xdr:col>
      <xdr:colOff>325901</xdr:colOff>
      <xdr:row>10</xdr:row>
      <xdr:rowOff>21101</xdr:rowOff>
    </xdr:to>
    <xdr:pic>
      <xdr:nvPicPr>
        <xdr:cNvPr id="2" name="Graphic 1" descr="Badge Unfollow with solid fill"/>
        <xdr:cNvPicPr>
          <a:picLocks noChangeAspect="1"/>
        </xdr:cNvPicPr>
      </xdr:nvPicPr>
      <xdr:blipFill rotWithShape="1">
        <a:blip r:embed="rId1"/>
        <a:stretch/>
      </xdr:blipFill>
      <xdr:spPr bwMode="auto">
        <a:xfrm>
          <a:off x="1386840" y="2358390"/>
          <a:ext cx="234461" cy="253511"/>
        </a:xfrm>
        <a:prstGeom prst="rect">
          <a:avLst/>
        </a:prstGeom>
      </xdr:spPr>
    </xdr:pic>
    <xdr:clientData/>
  </xdr:twoCellAnchor>
  <xdr:twoCellAnchor editAs="twoCell">
    <xdr:from>
      <xdr:col>2</xdr:col>
      <xdr:colOff>274320</xdr:colOff>
      <xdr:row>7</xdr:row>
      <xdr:rowOff>53340</xdr:rowOff>
    </xdr:from>
    <xdr:to>
      <xdr:col>2</xdr:col>
      <xdr:colOff>487680</xdr:colOff>
      <xdr:row>11</xdr:row>
      <xdr:rowOff>144780</xdr:rowOff>
    </xdr:to>
    <xdr:sp>
      <xdr:nvSpPr>
        <xdr:cNvPr id="3" name="Right Brace 2"/>
        <xdr:cNvSpPr/>
      </xdr:nvSpPr>
      <xdr:spPr bwMode="auto">
        <a:xfrm>
          <a:off x="1569720" y="2044065"/>
          <a:ext cx="213360" cy="891540"/>
        </a:xfrm>
        <a:prstGeom prst="rightBrace">
          <a:avLst>
            <a:gd name="adj1" fmla="val 8333"/>
            <a:gd name="adj2" fmla="val 5000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AT" sz="1100"/>
        </a:p>
      </xdr:txBody>
    </xdr:sp>
    <xdr:clientData/>
  </xdr:twoCellAnchor>
  <xdr:twoCellAnchor editAs="oneCell">
    <xdr:from>
      <xdr:col>5</xdr:col>
      <xdr:colOff>160020</xdr:colOff>
      <xdr:row>10</xdr:row>
      <xdr:rowOff>167640</xdr:rowOff>
    </xdr:from>
    <xdr:to>
      <xdr:col>5</xdr:col>
      <xdr:colOff>394481</xdr:colOff>
      <xdr:row>12</xdr:row>
      <xdr:rowOff>21101</xdr:rowOff>
    </xdr:to>
    <xdr:pic>
      <xdr:nvPicPr>
        <xdr:cNvPr id="4" name="Graphic 3" descr="Badge Unfollow with solid fill"/>
        <xdr:cNvPicPr>
          <a:picLocks noChangeAspect="1"/>
        </xdr:cNvPicPr>
      </xdr:nvPicPr>
      <xdr:blipFill rotWithShape="1">
        <a:blip r:embed="rId1"/>
        <a:stretch/>
      </xdr:blipFill>
      <xdr:spPr bwMode="auto">
        <a:xfrm>
          <a:off x="4017644" y="2758440"/>
          <a:ext cx="234461" cy="253511"/>
        </a:xfrm>
        <a:prstGeom prst="rect">
          <a:avLst/>
        </a:prstGeom>
      </xdr:spPr>
    </xdr:pic>
    <xdr:clientData/>
  </xdr:twoCellAnchor>
  <xdr:twoCellAnchor editAs="twoCell">
    <xdr:from>
      <xdr:col>5</xdr:col>
      <xdr:colOff>350520</xdr:colOff>
      <xdr:row>9</xdr:row>
      <xdr:rowOff>53340</xdr:rowOff>
    </xdr:from>
    <xdr:to>
      <xdr:col>5</xdr:col>
      <xdr:colOff>563880</xdr:colOff>
      <xdr:row>13</xdr:row>
      <xdr:rowOff>144780</xdr:rowOff>
    </xdr:to>
    <xdr:sp>
      <xdr:nvSpPr>
        <xdr:cNvPr id="5" name="Right Brace 4"/>
        <xdr:cNvSpPr/>
      </xdr:nvSpPr>
      <xdr:spPr bwMode="auto">
        <a:xfrm>
          <a:off x="4208145" y="2444115"/>
          <a:ext cx="213360" cy="891540"/>
        </a:xfrm>
        <a:prstGeom prst="rightBrace">
          <a:avLst>
            <a:gd name="adj1" fmla="val 8333"/>
            <a:gd name="adj2" fmla="val 5000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AT" sz="1100"/>
        </a:p>
      </xdr:txBody>
    </xdr:sp>
    <xdr:clientData/>
  </xdr:twoCellAnchor>
  <xdr:twoCellAnchor editAs="twoCell">
    <xdr:from>
      <xdr:col>2</xdr:col>
      <xdr:colOff>320040</xdr:colOff>
      <xdr:row>18</xdr:row>
      <xdr:rowOff>38100</xdr:rowOff>
    </xdr:from>
    <xdr:to>
      <xdr:col>2</xdr:col>
      <xdr:colOff>487680</xdr:colOff>
      <xdr:row>31</xdr:row>
      <xdr:rowOff>53340</xdr:rowOff>
    </xdr:to>
    <xdr:sp>
      <xdr:nvSpPr>
        <xdr:cNvPr id="6" name="Right Brace 5"/>
        <xdr:cNvSpPr/>
      </xdr:nvSpPr>
      <xdr:spPr bwMode="auto">
        <a:xfrm>
          <a:off x="1615440" y="4219575"/>
          <a:ext cx="167640" cy="2586990"/>
        </a:xfrm>
        <a:prstGeom prst="rightBrace">
          <a:avLst>
            <a:gd name="adj1" fmla="val 8333"/>
            <a:gd name="adj2" fmla="val 50000"/>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AT" sz="1100"/>
        </a:p>
      </xdr:txBody>
    </xdr:sp>
    <xdr:clientData/>
  </xdr:twoCellAnchor>
  <xdr:twoCellAnchor editAs="oneCell">
    <xdr:from>
      <xdr:col>2</xdr:col>
      <xdr:colOff>129539</xdr:colOff>
      <xdr:row>24</xdr:row>
      <xdr:rowOff>0</xdr:rowOff>
    </xdr:from>
    <xdr:to>
      <xdr:col>2</xdr:col>
      <xdr:colOff>352278</xdr:colOff>
      <xdr:row>25</xdr:row>
      <xdr:rowOff>32237</xdr:rowOff>
    </xdr:to>
    <xdr:pic>
      <xdr:nvPicPr>
        <xdr:cNvPr id="7" name="Graphic 6" descr="Badge Follow with solid fill"/>
        <xdr:cNvPicPr>
          <a:picLocks noChangeAspect="1"/>
        </xdr:cNvPicPr>
      </xdr:nvPicPr>
      <xdr:blipFill rotWithShape="1">
        <a:blip r:embed="rId2"/>
        <a:stretch/>
      </xdr:blipFill>
      <xdr:spPr bwMode="auto">
        <a:xfrm>
          <a:off x="1424940" y="5362575"/>
          <a:ext cx="222737" cy="232263"/>
        </a:xfrm>
        <a:prstGeom prst="rect">
          <a:avLst/>
        </a:prstGeom>
      </xdr:spPr>
    </xdr:pic>
    <xdr:clientData/>
  </xdr:twoCellAnchor>
  <xdr:twoCellAnchor editAs="oneCell">
    <xdr:from>
      <xdr:col>8</xdr:col>
      <xdr:colOff>83820</xdr:colOff>
      <xdr:row>10</xdr:row>
      <xdr:rowOff>99060</xdr:rowOff>
    </xdr:from>
    <xdr:to>
      <xdr:col>8</xdr:col>
      <xdr:colOff>318280</xdr:colOff>
      <xdr:row>11</xdr:row>
      <xdr:rowOff>143021</xdr:rowOff>
    </xdr:to>
    <xdr:pic>
      <xdr:nvPicPr>
        <xdr:cNvPr id="8" name="Graphic 7" descr="Badge Unfollow with solid fill"/>
        <xdr:cNvPicPr>
          <a:picLocks noChangeAspect="1"/>
        </xdr:cNvPicPr>
      </xdr:nvPicPr>
      <xdr:blipFill rotWithShape="1">
        <a:blip r:embed="rId1"/>
        <a:stretch/>
      </xdr:blipFill>
      <xdr:spPr bwMode="auto">
        <a:xfrm>
          <a:off x="6703695" y="2689860"/>
          <a:ext cx="234461" cy="2439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210868</xdr:colOff>
      <xdr:row>5</xdr:row>
      <xdr:rowOff>210576</xdr:rowOff>
    </xdr:from>
    <xdr:to>
      <xdr:col>1</xdr:col>
      <xdr:colOff>435511</xdr:colOff>
      <xdr:row>7</xdr:row>
      <xdr:rowOff>2589</xdr:rowOff>
    </xdr:to>
    <xdr:pic>
      <xdr:nvPicPr>
        <xdr:cNvPr id="2" name="Graphic 1" descr="Badge Follow with solid fill"/>
        <xdr:cNvPicPr>
          <a:picLocks noChangeAspect="1"/>
        </xdr:cNvPicPr>
      </xdr:nvPicPr>
      <xdr:blipFill rotWithShape="1">
        <a:blip r:embed="rId1"/>
        <a:stretch/>
      </xdr:blipFill>
      <xdr:spPr bwMode="auto">
        <a:xfrm>
          <a:off x="820468" y="1753626"/>
          <a:ext cx="224643" cy="211113"/>
        </a:xfrm>
        <a:prstGeom prst="rect">
          <a:avLst/>
        </a:prstGeom>
      </xdr:spPr>
    </xdr:pic>
    <xdr:clientData/>
  </xdr:twoCellAnchor>
  <xdr:twoCellAnchor editAs="oneCell">
    <xdr:from>
      <xdr:col>1</xdr:col>
      <xdr:colOff>212480</xdr:colOff>
      <xdr:row>8</xdr:row>
      <xdr:rowOff>0</xdr:rowOff>
    </xdr:from>
    <xdr:to>
      <xdr:col>1</xdr:col>
      <xdr:colOff>437122</xdr:colOff>
      <xdr:row>9</xdr:row>
      <xdr:rowOff>2198</xdr:rowOff>
    </xdr:to>
    <xdr:pic>
      <xdr:nvPicPr>
        <xdr:cNvPr id="3" name="Graphic 2" descr="Badge Follow with solid fill"/>
        <xdr:cNvPicPr>
          <a:picLocks noChangeAspect="1"/>
        </xdr:cNvPicPr>
      </xdr:nvPicPr>
      <xdr:blipFill rotWithShape="1">
        <a:blip r:embed="rId1"/>
        <a:stretch/>
      </xdr:blipFill>
      <xdr:spPr bwMode="auto">
        <a:xfrm>
          <a:off x="822080" y="2171700"/>
          <a:ext cx="224643" cy="211748"/>
        </a:xfrm>
        <a:prstGeom prst="rect">
          <a:avLst/>
        </a:prstGeom>
      </xdr:spPr>
    </xdr:pic>
    <xdr:clientData/>
  </xdr:twoCellAnchor>
  <xdr:twoCellAnchor editAs="oneCell">
    <xdr:from>
      <xdr:col>1</xdr:col>
      <xdr:colOff>217902</xdr:colOff>
      <xdr:row>10</xdr:row>
      <xdr:rowOff>7327</xdr:rowOff>
    </xdr:from>
    <xdr:to>
      <xdr:col>1</xdr:col>
      <xdr:colOff>436829</xdr:colOff>
      <xdr:row>11</xdr:row>
      <xdr:rowOff>19050</xdr:rowOff>
    </xdr:to>
    <xdr:pic>
      <xdr:nvPicPr>
        <xdr:cNvPr id="4" name="Graphic 3" descr="Badge Follow with solid fill"/>
        <xdr:cNvPicPr>
          <a:picLocks noChangeAspect="1"/>
        </xdr:cNvPicPr>
      </xdr:nvPicPr>
      <xdr:blipFill rotWithShape="1">
        <a:blip r:embed="rId1"/>
        <a:stretch/>
      </xdr:blipFill>
      <xdr:spPr bwMode="auto">
        <a:xfrm>
          <a:off x="827502" y="2598127"/>
          <a:ext cx="218928" cy="221273"/>
        </a:xfrm>
        <a:prstGeom prst="rect">
          <a:avLst/>
        </a:prstGeom>
      </xdr:spPr>
    </xdr:pic>
    <xdr:clientData/>
  </xdr:twoCellAnchor>
  <xdr:twoCellAnchor editAs="oneCell">
    <xdr:from>
      <xdr:col>1</xdr:col>
      <xdr:colOff>212480</xdr:colOff>
      <xdr:row>11</xdr:row>
      <xdr:rowOff>7327</xdr:rowOff>
    </xdr:from>
    <xdr:to>
      <xdr:col>1</xdr:col>
      <xdr:colOff>440933</xdr:colOff>
      <xdr:row>12</xdr:row>
      <xdr:rowOff>19051</xdr:rowOff>
    </xdr:to>
    <xdr:pic>
      <xdr:nvPicPr>
        <xdr:cNvPr id="5" name="Graphic 4" descr="Badge Follow with solid fill"/>
        <xdr:cNvPicPr>
          <a:picLocks noChangeAspect="1"/>
        </xdr:cNvPicPr>
      </xdr:nvPicPr>
      <xdr:blipFill rotWithShape="1">
        <a:blip r:embed="rId1"/>
        <a:stretch/>
      </xdr:blipFill>
      <xdr:spPr bwMode="auto">
        <a:xfrm>
          <a:off x="822080" y="2807677"/>
          <a:ext cx="228453" cy="221274"/>
        </a:xfrm>
        <a:prstGeom prst="rect">
          <a:avLst/>
        </a:prstGeom>
      </xdr:spPr>
    </xdr:pic>
    <xdr:clientData/>
  </xdr:twoCellAnchor>
  <xdr:twoCellAnchor editAs="oneCell">
    <xdr:from>
      <xdr:col>1</xdr:col>
      <xdr:colOff>205154</xdr:colOff>
      <xdr:row>15</xdr:row>
      <xdr:rowOff>0</xdr:rowOff>
    </xdr:from>
    <xdr:to>
      <xdr:col>1</xdr:col>
      <xdr:colOff>441227</xdr:colOff>
      <xdr:row>16</xdr:row>
      <xdr:rowOff>2198</xdr:rowOff>
    </xdr:to>
    <xdr:pic>
      <xdr:nvPicPr>
        <xdr:cNvPr id="6" name="Graphic 5" descr="Badge Follow with solid fill"/>
        <xdr:cNvPicPr>
          <a:picLocks noChangeAspect="1"/>
        </xdr:cNvPicPr>
      </xdr:nvPicPr>
      <xdr:blipFill rotWithShape="1">
        <a:blip r:embed="rId1"/>
        <a:stretch/>
      </xdr:blipFill>
      <xdr:spPr bwMode="auto">
        <a:xfrm>
          <a:off x="814754" y="3638550"/>
          <a:ext cx="236073" cy="211748"/>
        </a:xfrm>
        <a:prstGeom prst="rect">
          <a:avLst/>
        </a:prstGeom>
      </xdr:spPr>
    </xdr:pic>
    <xdr:clientData/>
  </xdr:twoCellAnchor>
  <xdr:twoCellAnchor editAs="oneCell">
    <xdr:from>
      <xdr:col>1</xdr:col>
      <xdr:colOff>205153</xdr:colOff>
      <xdr:row>17</xdr:row>
      <xdr:rowOff>7327</xdr:rowOff>
    </xdr:from>
    <xdr:to>
      <xdr:col>1</xdr:col>
      <xdr:colOff>441226</xdr:colOff>
      <xdr:row>18</xdr:row>
      <xdr:rowOff>19050</xdr:rowOff>
    </xdr:to>
    <xdr:pic>
      <xdr:nvPicPr>
        <xdr:cNvPr id="7" name="Graphic 6" descr="Badge Follow with solid fill"/>
        <xdr:cNvPicPr>
          <a:picLocks noChangeAspect="1"/>
        </xdr:cNvPicPr>
      </xdr:nvPicPr>
      <xdr:blipFill rotWithShape="1">
        <a:blip r:embed="rId1"/>
        <a:stretch/>
      </xdr:blipFill>
      <xdr:spPr bwMode="auto">
        <a:xfrm>
          <a:off x="814753" y="4064976"/>
          <a:ext cx="236073" cy="221273"/>
        </a:xfrm>
        <a:prstGeom prst="rect">
          <a:avLst/>
        </a:prstGeom>
      </xdr:spPr>
    </xdr:pic>
    <xdr:clientData/>
  </xdr:twoCellAnchor>
  <xdr:twoCellAnchor editAs="oneCell">
    <xdr:from>
      <xdr:col>1</xdr:col>
      <xdr:colOff>212481</xdr:colOff>
      <xdr:row>19</xdr:row>
      <xdr:rowOff>0</xdr:rowOff>
    </xdr:from>
    <xdr:to>
      <xdr:col>1</xdr:col>
      <xdr:colOff>440933</xdr:colOff>
      <xdr:row>20</xdr:row>
      <xdr:rowOff>2198</xdr:rowOff>
    </xdr:to>
    <xdr:pic>
      <xdr:nvPicPr>
        <xdr:cNvPr id="8" name="Graphic 7" descr="Badge Follow with solid fill"/>
        <xdr:cNvPicPr>
          <a:picLocks noChangeAspect="1"/>
        </xdr:cNvPicPr>
      </xdr:nvPicPr>
      <xdr:blipFill rotWithShape="1">
        <a:blip r:embed="rId1"/>
        <a:stretch/>
      </xdr:blipFill>
      <xdr:spPr bwMode="auto">
        <a:xfrm>
          <a:off x="822081" y="4476750"/>
          <a:ext cx="228453" cy="211748"/>
        </a:xfrm>
        <a:prstGeom prst="rect">
          <a:avLst/>
        </a:prstGeom>
      </xdr:spPr>
    </xdr:pic>
    <xdr:clientData/>
  </xdr:twoCellAnchor>
  <xdr:twoCellAnchor editAs="oneCell">
    <xdr:from>
      <xdr:col>1</xdr:col>
      <xdr:colOff>190500</xdr:colOff>
      <xdr:row>6</xdr:row>
      <xdr:rowOff>205154</xdr:rowOff>
    </xdr:from>
    <xdr:to>
      <xdr:col>1</xdr:col>
      <xdr:colOff>438295</xdr:colOff>
      <xdr:row>8</xdr:row>
      <xdr:rowOff>16558</xdr:rowOff>
    </xdr:to>
    <xdr:pic>
      <xdr:nvPicPr>
        <xdr:cNvPr id="9" name="Graphic 8" descr="Badge Unfollow with solid fill"/>
        <xdr:cNvPicPr>
          <a:picLocks noChangeAspect="1"/>
        </xdr:cNvPicPr>
      </xdr:nvPicPr>
      <xdr:blipFill rotWithShape="1">
        <a:blip r:embed="rId2"/>
        <a:stretch/>
      </xdr:blipFill>
      <xdr:spPr bwMode="auto">
        <a:xfrm>
          <a:off x="800100" y="1957754"/>
          <a:ext cx="247796" cy="230505"/>
        </a:xfrm>
        <a:prstGeom prst="rect">
          <a:avLst/>
        </a:prstGeom>
      </xdr:spPr>
    </xdr:pic>
    <xdr:clientData/>
  </xdr:twoCellAnchor>
  <xdr:twoCellAnchor editAs="oneCell">
    <xdr:from>
      <xdr:col>1</xdr:col>
      <xdr:colOff>190500</xdr:colOff>
      <xdr:row>6</xdr:row>
      <xdr:rowOff>205154</xdr:rowOff>
    </xdr:from>
    <xdr:to>
      <xdr:col>1</xdr:col>
      <xdr:colOff>434486</xdr:colOff>
      <xdr:row>8</xdr:row>
      <xdr:rowOff>16558</xdr:rowOff>
    </xdr:to>
    <xdr:pic>
      <xdr:nvPicPr>
        <xdr:cNvPr id="10" name="Graphic 9" descr="Badge Unfollow with solid fill"/>
        <xdr:cNvPicPr>
          <a:picLocks noChangeAspect="1"/>
        </xdr:cNvPicPr>
      </xdr:nvPicPr>
      <xdr:blipFill rotWithShape="1">
        <a:blip r:embed="rId2"/>
        <a:stretch/>
      </xdr:blipFill>
      <xdr:spPr bwMode="auto">
        <a:xfrm>
          <a:off x="800100" y="1957754"/>
          <a:ext cx="243986" cy="230505"/>
        </a:xfrm>
        <a:prstGeom prst="rect">
          <a:avLst/>
        </a:prstGeom>
      </xdr:spPr>
    </xdr:pic>
    <xdr:clientData/>
  </xdr:twoCellAnchor>
  <xdr:twoCellAnchor editAs="oneCell">
    <xdr:from>
      <xdr:col>1</xdr:col>
      <xdr:colOff>197826</xdr:colOff>
      <xdr:row>9</xdr:row>
      <xdr:rowOff>0</xdr:rowOff>
    </xdr:from>
    <xdr:to>
      <xdr:col>1</xdr:col>
      <xdr:colOff>441812</xdr:colOff>
      <xdr:row>10</xdr:row>
      <xdr:rowOff>20075</xdr:rowOff>
    </xdr:to>
    <xdr:pic>
      <xdr:nvPicPr>
        <xdr:cNvPr id="11" name="Graphic 10" descr="Badge Unfollow with solid fill"/>
        <xdr:cNvPicPr>
          <a:picLocks noChangeAspect="1"/>
        </xdr:cNvPicPr>
      </xdr:nvPicPr>
      <xdr:blipFill rotWithShape="1">
        <a:blip r:embed="rId2"/>
        <a:stretch/>
      </xdr:blipFill>
      <xdr:spPr bwMode="auto">
        <a:xfrm>
          <a:off x="807426" y="2381250"/>
          <a:ext cx="243986" cy="229625"/>
        </a:xfrm>
        <a:prstGeom prst="rect">
          <a:avLst/>
        </a:prstGeom>
      </xdr:spPr>
    </xdr:pic>
    <xdr:clientData/>
  </xdr:twoCellAnchor>
  <xdr:twoCellAnchor editAs="oneCell">
    <xdr:from>
      <xdr:col>1</xdr:col>
      <xdr:colOff>197827</xdr:colOff>
      <xdr:row>11</xdr:row>
      <xdr:rowOff>201343</xdr:rowOff>
    </xdr:from>
    <xdr:to>
      <xdr:col>1</xdr:col>
      <xdr:colOff>439908</xdr:colOff>
      <xdr:row>13</xdr:row>
      <xdr:rowOff>16558</xdr:rowOff>
    </xdr:to>
    <xdr:pic>
      <xdr:nvPicPr>
        <xdr:cNvPr id="12" name="Graphic 11" descr="Badge Unfollow with solid fill"/>
        <xdr:cNvPicPr>
          <a:picLocks noChangeAspect="1"/>
        </xdr:cNvPicPr>
      </xdr:nvPicPr>
      <xdr:blipFill rotWithShape="1">
        <a:blip r:embed="rId2"/>
        <a:stretch/>
      </xdr:blipFill>
      <xdr:spPr bwMode="auto">
        <a:xfrm>
          <a:off x="807427" y="3001693"/>
          <a:ext cx="242081" cy="234315"/>
        </a:xfrm>
        <a:prstGeom prst="rect">
          <a:avLst/>
        </a:prstGeom>
      </xdr:spPr>
    </xdr:pic>
    <xdr:clientData/>
  </xdr:twoCellAnchor>
  <xdr:twoCellAnchor editAs="oneCell">
    <xdr:from>
      <xdr:col>1</xdr:col>
      <xdr:colOff>197827</xdr:colOff>
      <xdr:row>14</xdr:row>
      <xdr:rowOff>0</xdr:rowOff>
    </xdr:from>
    <xdr:to>
      <xdr:col>1</xdr:col>
      <xdr:colOff>439908</xdr:colOff>
      <xdr:row>15</xdr:row>
      <xdr:rowOff>20075</xdr:rowOff>
    </xdr:to>
    <xdr:pic>
      <xdr:nvPicPr>
        <xdr:cNvPr id="13" name="Graphic 12" descr="Badge Unfollow with solid fill"/>
        <xdr:cNvPicPr>
          <a:picLocks noChangeAspect="1"/>
        </xdr:cNvPicPr>
      </xdr:nvPicPr>
      <xdr:blipFill rotWithShape="1">
        <a:blip r:embed="rId2"/>
        <a:stretch/>
      </xdr:blipFill>
      <xdr:spPr bwMode="auto">
        <a:xfrm>
          <a:off x="807427" y="3429000"/>
          <a:ext cx="242081" cy="229625"/>
        </a:xfrm>
        <a:prstGeom prst="rect">
          <a:avLst/>
        </a:prstGeom>
      </xdr:spPr>
    </xdr:pic>
    <xdr:clientData/>
  </xdr:twoCellAnchor>
  <xdr:twoCellAnchor editAs="oneCell">
    <xdr:from>
      <xdr:col>1</xdr:col>
      <xdr:colOff>197827</xdr:colOff>
      <xdr:row>18</xdr:row>
      <xdr:rowOff>0</xdr:rowOff>
    </xdr:from>
    <xdr:to>
      <xdr:col>1</xdr:col>
      <xdr:colOff>439908</xdr:colOff>
      <xdr:row>19</xdr:row>
      <xdr:rowOff>20075</xdr:rowOff>
    </xdr:to>
    <xdr:pic>
      <xdr:nvPicPr>
        <xdr:cNvPr id="14" name="Graphic 13" descr="Badge Unfollow with solid fill"/>
        <xdr:cNvPicPr>
          <a:picLocks noChangeAspect="1"/>
        </xdr:cNvPicPr>
      </xdr:nvPicPr>
      <xdr:blipFill rotWithShape="1">
        <a:blip r:embed="rId2"/>
        <a:stretch/>
      </xdr:blipFill>
      <xdr:spPr bwMode="auto">
        <a:xfrm>
          <a:off x="807427" y="4267200"/>
          <a:ext cx="242081" cy="229625"/>
        </a:xfrm>
        <a:prstGeom prst="rect">
          <a:avLst/>
        </a:prstGeom>
      </xdr:spPr>
    </xdr:pic>
    <xdr:clientData/>
  </xdr:twoCellAnchor>
  <xdr:twoCellAnchor editAs="oneCell">
    <xdr:from>
      <xdr:col>1</xdr:col>
      <xdr:colOff>197827</xdr:colOff>
      <xdr:row>19</xdr:row>
      <xdr:rowOff>205154</xdr:rowOff>
    </xdr:from>
    <xdr:to>
      <xdr:col>1</xdr:col>
      <xdr:colOff>439908</xdr:colOff>
      <xdr:row>21</xdr:row>
      <xdr:rowOff>16558</xdr:rowOff>
    </xdr:to>
    <xdr:pic>
      <xdr:nvPicPr>
        <xdr:cNvPr id="15" name="Graphic 14" descr="Badge Unfollow with solid fill"/>
        <xdr:cNvPicPr>
          <a:picLocks noChangeAspect="1"/>
        </xdr:cNvPicPr>
      </xdr:nvPicPr>
      <xdr:blipFill rotWithShape="1">
        <a:blip r:embed="rId2"/>
        <a:stretch/>
      </xdr:blipFill>
      <xdr:spPr bwMode="auto">
        <a:xfrm>
          <a:off x="807427" y="4681904"/>
          <a:ext cx="242081" cy="230505"/>
        </a:xfrm>
        <a:prstGeom prst="rect">
          <a:avLst/>
        </a:prstGeom>
      </xdr:spPr>
    </xdr:pic>
    <xdr:clientData/>
  </xdr:twoCellAnchor>
  <xdr:twoCellAnchor editAs="oneCell">
    <xdr:from>
      <xdr:col>1</xdr:col>
      <xdr:colOff>199732</xdr:colOff>
      <xdr:row>12</xdr:row>
      <xdr:rowOff>194311</xdr:rowOff>
    </xdr:from>
    <xdr:to>
      <xdr:col>1</xdr:col>
      <xdr:colOff>441959</xdr:colOff>
      <xdr:row>14</xdr:row>
      <xdr:rowOff>16215</xdr:rowOff>
    </xdr:to>
    <xdr:pic>
      <xdr:nvPicPr>
        <xdr:cNvPr id="16" name="Graphic 15" descr="Badge Tick1 with solid fill"/>
        <xdr:cNvPicPr>
          <a:picLocks noChangeAspect="1"/>
        </xdr:cNvPicPr>
      </xdr:nvPicPr>
      <xdr:blipFill rotWithShape="1">
        <a:blip r:embed="rId3"/>
        <a:stretch/>
      </xdr:blipFill>
      <xdr:spPr bwMode="auto">
        <a:xfrm>
          <a:off x="809332" y="3204211"/>
          <a:ext cx="242227" cy="241004"/>
        </a:xfrm>
        <a:prstGeom prst="rect">
          <a:avLst/>
        </a:prstGeom>
      </xdr:spPr>
    </xdr:pic>
    <xdr:clientData/>
  </xdr:twoCellAnchor>
  <xdr:twoCellAnchor editAs="oneCell">
    <xdr:from>
      <xdr:col>1</xdr:col>
      <xdr:colOff>197827</xdr:colOff>
      <xdr:row>15</xdr:row>
      <xdr:rowOff>197827</xdr:rowOff>
    </xdr:from>
    <xdr:to>
      <xdr:col>1</xdr:col>
      <xdr:colOff>440054</xdr:colOff>
      <xdr:row>17</xdr:row>
      <xdr:rowOff>19732</xdr:rowOff>
    </xdr:to>
    <xdr:pic>
      <xdr:nvPicPr>
        <xdr:cNvPr id="17" name="Graphic 16" descr="Badge Tick1 with solid fill"/>
        <xdr:cNvPicPr>
          <a:picLocks noChangeAspect="1"/>
        </xdr:cNvPicPr>
      </xdr:nvPicPr>
      <xdr:blipFill rotWithShape="1">
        <a:blip r:embed="rId3"/>
        <a:stretch/>
      </xdr:blipFill>
      <xdr:spPr bwMode="auto">
        <a:xfrm>
          <a:off x="807427" y="3836377"/>
          <a:ext cx="242227" cy="241005"/>
        </a:xfrm>
        <a:prstGeom prst="rect">
          <a:avLst/>
        </a:prstGeom>
      </xdr:spPr>
    </xdr:pic>
    <xdr:clientData/>
  </xdr:twoCellAnchor>
  <xdr:twoCellAnchor editAs="oneCell">
    <xdr:from>
      <xdr:col>1</xdr:col>
      <xdr:colOff>197827</xdr:colOff>
      <xdr:row>20</xdr:row>
      <xdr:rowOff>205154</xdr:rowOff>
    </xdr:from>
    <xdr:to>
      <xdr:col>1</xdr:col>
      <xdr:colOff>440054</xdr:colOff>
      <xdr:row>22</xdr:row>
      <xdr:rowOff>19439</xdr:rowOff>
    </xdr:to>
    <xdr:pic>
      <xdr:nvPicPr>
        <xdr:cNvPr id="18" name="Graphic 17" descr="Badge Tick1 with solid fill"/>
        <xdr:cNvPicPr>
          <a:picLocks noChangeAspect="1"/>
        </xdr:cNvPicPr>
      </xdr:nvPicPr>
      <xdr:blipFill rotWithShape="1">
        <a:blip r:embed="rId3"/>
        <a:stretch/>
      </xdr:blipFill>
      <xdr:spPr bwMode="auto">
        <a:xfrm>
          <a:off x="807427" y="4891454"/>
          <a:ext cx="242227" cy="233385"/>
        </a:xfrm>
        <a:prstGeom prst="rect">
          <a:avLst/>
        </a:prstGeom>
      </xdr:spPr>
    </xdr:pic>
    <xdr:clientData/>
  </xdr:twoCellAnchor>
  <xdr:twoCellAnchor editAs="oneCell">
    <xdr:from>
      <xdr:col>1</xdr:col>
      <xdr:colOff>190500</xdr:colOff>
      <xdr:row>21</xdr:row>
      <xdr:rowOff>197828</xdr:rowOff>
    </xdr:from>
    <xdr:to>
      <xdr:col>1</xdr:col>
      <xdr:colOff>440347</xdr:colOff>
      <xdr:row>23</xdr:row>
      <xdr:rowOff>17826</xdr:rowOff>
    </xdr:to>
    <xdr:pic>
      <xdr:nvPicPr>
        <xdr:cNvPr id="19" name="Graphic 18" descr="Badge Tick1 with solid fill"/>
        <xdr:cNvPicPr>
          <a:picLocks noChangeAspect="1"/>
        </xdr:cNvPicPr>
      </xdr:nvPicPr>
      <xdr:blipFill rotWithShape="1">
        <a:blip r:embed="rId3"/>
        <a:stretch/>
      </xdr:blipFill>
      <xdr:spPr bwMode="auto">
        <a:xfrm>
          <a:off x="800100" y="5093678"/>
          <a:ext cx="249847" cy="2390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interholzer Stefan" id="{D214DC94-D3F6-8799-FAFB-2F557DCFAF88}" userId="S::P20016@fhooe.at::6a077e09-2621-4617-a214-6a0ae6f4ad8b" providerId="AD"/>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2" dT="2024-01-02T13:34:05.84Z" personId="{D214DC94-D3F6-8799-FAFB-2F557DCFAF88}" id="{A5F25076-239D-4B9D-87F0-B6A249B94C3C}" done="0">
    <text xml:space="preserve">Die durchgeführten Schritte hier abhaken
</text>
  </threadedComment>
</ThreadedComments>
</file>

<file path=xl/threadedComments/threadedComment2.xml><?xml version="1.0" encoding="utf-8"?>
<ThreadedComments xmlns="http://schemas.microsoft.com/office/spreadsheetml/2018/threadedcomments" xmlns:x="http://schemas.openxmlformats.org/spreadsheetml/2006/main">
  <threadedComment ref="J26" dT="2024-01-05T10:36:22.80Z" personId="{D214DC94-D3F6-8799-FAFB-2F557DCFAF88}" id="{5027011E-CF20-4A8B-94F8-AE925C0FE9D8}" done="0">
    <text xml:space="preserve">Eigenkapital am Ende der Periode
</text>
  </threadedComment>
</ThreadedComments>
</file>

<file path=xl/worksheets/_rels/sheet1.xml.rels><?xml version="1.0" encoding="UTF-8" standalone="yes"?><Relationships xmlns="http://schemas.openxmlformats.org/package/2006/relationships"><Relationship  Id="rId1" Type="http://schemas.openxmlformats.org/officeDocument/2006/relationships/ctrlProp" Target="../ctrlProps/ctrlProp1.xml"/><Relationship  Id="rId2" Type="http://schemas.openxmlformats.org/officeDocument/2006/relationships/ctrlProp" Target="../ctrlProps/ctrlProp2.xml"/><Relationship  Id="rId3" Type="http://schemas.openxmlformats.org/officeDocument/2006/relationships/ctrlProp" Target="../ctrlProps/ctrlProp3.xml"/><Relationship  Id="rId4" Type="http://schemas.openxmlformats.org/officeDocument/2006/relationships/ctrlProp" Target="../ctrlProps/ctrlProp4.xml"/><Relationship  Id="rId5" Type="http://schemas.openxmlformats.org/officeDocument/2006/relationships/ctrlProp" Target="../ctrlProps/ctrlProp5.xm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1.xml"/><Relationship  Id="rId10" Type="http://schemas.openxmlformats.org/officeDocument/2006/relationships/ctrlProp" Target="../ctrlProps/ctrlProp13.xml"/><Relationship  Id="rId11" Type="http://schemas.openxmlformats.org/officeDocument/2006/relationships/ctrlProp" Target="../ctrlProps/ctrlProp14.xml"/><Relationship  Id="rId12" Type="http://schemas.openxmlformats.org/officeDocument/2006/relationships/ctrlProp" Target="../ctrlProps/ctrlProp15.xml"/><Relationship  Id="rId13" Type="http://schemas.openxmlformats.org/officeDocument/2006/relationships/ctrlProp" Target="../ctrlProps/ctrlProp16.xml"/><Relationship  Id="rId14" Type="http://schemas.openxmlformats.org/officeDocument/2006/relationships/ctrlProp" Target="../ctrlProps/ctrlProp17.xml"/><Relationship  Id="rId15" Type="http://schemas.openxmlformats.org/officeDocument/2006/relationships/ctrlProp" Target="../ctrlProps/ctrlProp18.xml"/><Relationship  Id="rId16" Type="http://schemas.openxmlformats.org/officeDocument/2006/relationships/ctrlProp" Target="../ctrlProps/ctrlProp19.xml"/><Relationship  Id="rId17" Type="http://schemas.openxmlformats.org/officeDocument/2006/relationships/ctrlProp" Target="../ctrlProps/ctrlProp20.xml"/><Relationship  Id="rId18" Type="http://schemas.openxmlformats.org/officeDocument/2006/relationships/ctrlProp" Target="../ctrlProps/ctrlProp21.xml"/><Relationship  Id="rId19" Type="http://schemas.openxmlformats.org/officeDocument/2006/relationships/ctrlProp" Target="../ctrlProps/ctrlProp22.xml"/><Relationship  Id="rId2" Type="http://schemas.openxmlformats.org/officeDocument/2006/relationships/comments" Target="../comments1.xml"/><Relationship  Id="rId20" Type="http://schemas.openxmlformats.org/officeDocument/2006/relationships/ctrlProp" Target="../ctrlProps/ctrlProp23.xml"/><Relationship  Id="rId21" Type="http://schemas.openxmlformats.org/officeDocument/2006/relationships/ctrlProp" Target="../ctrlProps/ctrlProp24.xml"/><Relationship  Id="rId22" Type="http://schemas.openxmlformats.org/officeDocument/2006/relationships/ctrlProp" Target="../ctrlProps/ctrlProp25.xml"/><Relationship  Id="rId23" Type="http://schemas.openxmlformats.org/officeDocument/2006/relationships/ctrlProp" Target="../ctrlProps/ctrlProp26.xml"/><Relationship  Id="rId24" Type="http://schemas.openxmlformats.org/officeDocument/2006/relationships/ctrlProp" Target="../ctrlProps/ctrlProp27.xml"/><Relationship  Id="rId25" Type="http://schemas.openxmlformats.org/officeDocument/2006/relationships/ctrlProp" Target="../ctrlProps/ctrlProp28.xml"/><Relationship  Id="rId26" Type="http://schemas.openxmlformats.org/officeDocument/2006/relationships/ctrlProp" Target="../ctrlProps/ctrlProp29.xml"/><Relationship  Id="rId27" Type="http://schemas.openxmlformats.org/officeDocument/2006/relationships/ctrlProp" Target="../ctrlProps/ctrlProp30.xml"/><Relationship  Id="rId28" Type="http://schemas.openxmlformats.org/officeDocument/2006/relationships/ctrlProp" Target="../ctrlProps/ctrlProp31.xml"/><Relationship  Id="rId29" Type="http://schemas.openxmlformats.org/officeDocument/2006/relationships/ctrlProp" Target="../ctrlProps/ctrlProp32.xml"/><Relationship  Id="rId3" Type="http://schemas.openxmlformats.org/officeDocument/2006/relationships/ctrlProp" Target="../ctrlProps/ctrlProp6.xml"/><Relationship  Id="rId30" Type="http://schemas.openxmlformats.org/officeDocument/2006/relationships/ctrlProp" Target="../ctrlProps/ctrlProp33.xml"/><Relationship  Id="rId31" Type="http://schemas.openxmlformats.org/officeDocument/2006/relationships/ctrlProp" Target="../ctrlProps/ctrlProp34.xml"/><Relationship  Id="rId32" Type="http://schemas.openxmlformats.org/officeDocument/2006/relationships/ctrlProp" Target="../ctrlProps/ctrlProp35.xml"/><Relationship  Id="rId33" Type="http://schemas.openxmlformats.org/officeDocument/2006/relationships/ctrlProp" Target="../ctrlProps/ctrlProp36.xml"/><Relationship  Id="rId34" Type="http://schemas.openxmlformats.org/officeDocument/2006/relationships/ctrlProp" Target="../ctrlProps/ctrlProp37.xml"/><Relationship  Id="rId35" Type="http://schemas.openxmlformats.org/officeDocument/2006/relationships/ctrlProp" Target="../ctrlProps/ctrlProp38.xml"/><Relationship  Id="rId36" Type="http://schemas.openxmlformats.org/officeDocument/2006/relationships/ctrlProp" Target="../ctrlProps/ctrlProp39.xml"/><Relationship  Id="rId37" Type="http://schemas.openxmlformats.org/officeDocument/2006/relationships/ctrlProp" Target="../ctrlProps/ctrlProp40.xml"/><Relationship  Id="rId38" Type="http://schemas.openxmlformats.org/officeDocument/2006/relationships/ctrlProp" Target="../ctrlProps/ctrlProp41.xml"/><Relationship  Id="rId39" Type="http://schemas.openxmlformats.org/officeDocument/2006/relationships/ctrlProp" Target="../ctrlProps/ctrlProp42.xml"/><Relationship  Id="rId4" Type="http://schemas.openxmlformats.org/officeDocument/2006/relationships/ctrlProp" Target="../ctrlProps/ctrlProp7.xml"/><Relationship  Id="rId40" Type="http://schemas.openxmlformats.org/officeDocument/2006/relationships/ctrlProp" Target="../ctrlProps/ctrlProp43.xml"/><Relationship  Id="rId41" Type="http://schemas.openxmlformats.org/officeDocument/2006/relationships/drawing" Target="../drawings/drawing2.xml"/><Relationship  Id="rId42" Type="http://schemas.openxmlformats.org/officeDocument/2006/relationships/vmlDrawing" Target="../drawings/vmlDrawing2.vml"/><Relationship  Id="rId5" Type="http://schemas.openxmlformats.org/officeDocument/2006/relationships/ctrlProp" Target="../ctrlProps/ctrlProp8.xml"/><Relationship  Id="rId6" Type="http://schemas.openxmlformats.org/officeDocument/2006/relationships/ctrlProp" Target="../ctrlProps/ctrlProp9.xml"/><Relationship  Id="rId7" Type="http://schemas.openxmlformats.org/officeDocument/2006/relationships/ctrlProp" Target="../ctrlProps/ctrlProp10.xml"/><Relationship  Id="rId8" Type="http://schemas.openxmlformats.org/officeDocument/2006/relationships/ctrlProp" Target="../ctrlProps/ctrlProp11.xml"/><Relationship  Id="rId9" Type="http://schemas.openxmlformats.org/officeDocument/2006/relationships/ctrlProp" Target="../ctrlProps/ctrlProp12.xml"/></Relationships>
</file>

<file path=xl/worksheets/_rels/sheet3.xml.rels><?xml version="1.0" encoding="UTF-8" standalone="yes"?><Relationships xmlns="http://schemas.openxmlformats.org/package/2006/relationships"><Relationship  Id="rId1" Type="http://schemas.openxmlformats.org/officeDocument/2006/relationships/ctrlProp" Target="../ctrlProps/ctrlProp44.xml"/><Relationship  Id="rId2" Type="http://schemas.openxmlformats.org/officeDocument/2006/relationships/ctrlProp" Target="../ctrlProps/ctrlProp45.xml"/><Relationship  Id="rId3" Type="http://schemas.openxmlformats.org/officeDocument/2006/relationships/ctrlProp" Target="../ctrlProps/ctrlProp46.xml"/><Relationship  Id="rId4" Type="http://schemas.openxmlformats.org/officeDocument/2006/relationships/ctrlProp" Target="../ctrlProps/ctrlProp47.xml"/><Relationship  Id="rId5" Type="http://schemas.openxmlformats.org/officeDocument/2006/relationships/ctrlProp" Target="../ctrlProps/ctrlProp48.xml"/><Relationship  Id="rId6" Type="http://schemas.openxmlformats.org/officeDocument/2006/relationships/ctrlProp" Target="../ctrlProps/ctrlProp49.xml"/><Relationship  Id="rId7"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ctrlProp" Target="../ctrlProps/ctrlProp50.xml"/><Relationship  Id="rId2" Type="http://schemas.openxmlformats.org/officeDocument/2006/relationships/ctrlProp" Target="../ctrlProps/ctrlProp51.xml"/><Relationship  Id="rId3" Type="http://schemas.openxmlformats.org/officeDocument/2006/relationships/ctrlProp" Target="../ctrlProps/ctrlProp52.xml"/><Relationship  Id="rId4" Type="http://schemas.openxmlformats.org/officeDocument/2006/relationships/ctrlProp" Target="../ctrlProps/ctrlProp53.xml"/><Relationship  Id="rId5"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ctrlProp" Target="../ctrlProps/ctrlProp54.xml"/><Relationship  Id="rId2" Type="http://schemas.openxmlformats.org/officeDocument/2006/relationships/drawing" Target="../drawings/drawing3.xml"/><Relationship  Id="rId3"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ctrlProp" Target="../ctrlProps/ctrlProp55.xml"/><Relationship  Id="rId4" Type="http://schemas.openxmlformats.org/officeDocument/2006/relationships/ctrlProp" Target="../ctrlProps/ctrlProp56.xml"/><Relationship  Id="rId5" Type="http://schemas.openxmlformats.org/officeDocument/2006/relationships/drawing" Target="../drawings/drawing5.xml"/><Relationship  Id="rId6" Type="http://schemas.openxmlformats.org/officeDocument/2006/relationships/vmlDrawing" Target="../drawings/vmlDrawing6.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8" zoomScale="100" workbookViewId="0">
      <selection activeCell="A75" activeCellId="0" sqref="A75"/>
    </sheetView>
  </sheetViews>
  <sheetFormatPr defaultRowHeight="15"/>
  <cols>
    <col customWidth="1" min="1" max="1" width="22.28515625"/>
  </cols>
  <sheetData>
    <row r="1" s="1" customFormat="1" ht="43.149999999999999" customHeight="1">
      <c r="A1" s="2" t="s">
        <v>0</v>
      </c>
      <c r="B1" s="3"/>
      <c r="C1" s="3"/>
      <c r="D1" s="3"/>
    </row>
    <row r="3">
      <c r="A3" t="s">
        <v>1</v>
      </c>
    </row>
    <row r="4">
      <c r="A4" t="s">
        <v>2</v>
      </c>
    </row>
    <row r="5">
      <c r="A5" t="s">
        <v>3</v>
      </c>
    </row>
    <row r="7">
      <c r="A7" s="4" t="s">
        <v>4</v>
      </c>
    </row>
    <row r="8" ht="7.5" customHeight="1"/>
    <row r="9">
      <c r="A9" t="s">
        <v>5</v>
      </c>
    </row>
    <row r="10">
      <c r="A10" t="s">
        <v>6</v>
      </c>
    </row>
    <row r="26">
      <c r="A26" t="s">
        <v>7</v>
      </c>
    </row>
    <row r="27">
      <c r="A27" t="s">
        <v>8</v>
      </c>
    </row>
    <row r="28" ht="21.75" customHeight="1">
      <c r="A28" s="5"/>
      <c r="B28" t="s">
        <v>9</v>
      </c>
    </row>
    <row r="29">
      <c r="A29" s="5"/>
      <c r="B29" t="s">
        <v>10</v>
      </c>
    </row>
    <row r="31" ht="22.5" customHeight="1">
      <c r="A31" s="5"/>
      <c r="B31" t="s">
        <v>11</v>
      </c>
    </row>
    <row r="32">
      <c r="B32" t="s">
        <v>12</v>
      </c>
    </row>
    <row r="34">
      <c r="A34" s="4" t="s">
        <v>13</v>
      </c>
    </row>
    <row r="35">
      <c r="A35" t="s">
        <v>14</v>
      </c>
    </row>
    <row r="36">
      <c r="A36" t="s">
        <v>15</v>
      </c>
    </row>
    <row r="38">
      <c r="C38" s="5"/>
      <c r="D38" t="s">
        <v>16</v>
      </c>
    </row>
    <row r="39">
      <c r="D39" t="s">
        <v>17</v>
      </c>
    </row>
    <row r="40">
      <c r="D40" t="s">
        <v>18</v>
      </c>
    </row>
    <row r="41">
      <c r="D41" s="6" t="s">
        <v>19</v>
      </c>
      <c r="E41" s="6"/>
      <c r="F41" s="6"/>
      <c r="G41" s="6"/>
      <c r="H41" s="6"/>
      <c r="I41" s="6"/>
      <c r="J41" s="6"/>
      <c r="K41" s="6"/>
    </row>
    <row r="42">
      <c r="D42" s="6" t="s">
        <v>20</v>
      </c>
      <c r="E42" s="6"/>
      <c r="F42" s="6"/>
      <c r="G42" s="6"/>
      <c r="H42" s="6"/>
      <c r="I42" s="6"/>
      <c r="J42" s="6"/>
      <c r="K42" s="6"/>
    </row>
    <row r="47">
      <c r="A47" s="4" t="s">
        <v>21</v>
      </c>
    </row>
    <row r="48">
      <c r="A48" t="s">
        <v>22</v>
      </c>
    </row>
    <row r="49">
      <c r="A49" t="s">
        <v>23</v>
      </c>
    </row>
    <row r="50">
      <c r="A50" t="s">
        <v>24</v>
      </c>
    </row>
    <row r="51">
      <c r="A51" t="s">
        <v>25</v>
      </c>
    </row>
    <row r="53" ht="18" customHeight="1">
      <c r="A53" s="5"/>
      <c r="B53" t="s">
        <v>26</v>
      </c>
    </row>
    <row r="54">
      <c r="B54" t="s">
        <v>27</v>
      </c>
    </row>
    <row r="56">
      <c r="A56" s="4" t="s">
        <v>28</v>
      </c>
    </row>
    <row r="57">
      <c r="A57" t="s">
        <v>29</v>
      </c>
    </row>
    <row r="73">
      <c r="A73" t="s">
        <v>30</v>
      </c>
    </row>
    <row r="75">
      <c r="A75" s="5"/>
      <c r="B75" t="s">
        <v>31</v>
      </c>
    </row>
    <row r="76">
      <c r="A76" s="5"/>
      <c r="B76" t="s">
        <v>32</v>
      </c>
    </row>
    <row r="77">
      <c r="B77" t="s">
        <v>33</v>
      </c>
    </row>
  </sheetData>
  <sheetProtection algorithmName="SHA-512" hashValue="8NMz7IvzuROt05pz/eXQZsmb6vn5ieYNGqyVAv6Gio0GpF4ogV2wT9q9AlkwjyzKAvcB3xQVlePvQOUnzpA1vA==" saltValue="vBaUHWXPL7z08Ph3OLQbww=="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6"/>
  <legacyDrawing r:id="rId7"/>
  <controls>
    <mc:AlternateContent xmlns:mc="http://schemas.openxmlformats.org/markup-compatibility/2006">
      <mc:Choice Requires="x14">
        <control name="Check Box 2" shapeId="6144" r:id="rId1">
          <controlPr autoFill="0" autoLine="0" autoPict="0" defaultSize="0">
            <anchor sizeWithCells="1">
              <from>
                <xdr:col>0</xdr:col>
                <xdr:colOff>1143000</xdr:colOff>
                <xdr:row>27</xdr:row>
                <xdr:rowOff>76200</xdr:rowOff>
              </from>
              <to>
                <xdr:col>0</xdr:col>
                <xdr:colOff>1362075</xdr:colOff>
                <xdr:row>28</xdr:row>
                <xdr:rowOff>104775</xdr:rowOff>
              </to>
            </anchor>
          </controlPr>
        </control>
      </mc:Choice>
      <mc:Fallback>
        <control name="Check Box 2" shapeId="6144" r:id="rId1"/>
      </mc:Fallback>
    </mc:AlternateContent>
    <mc:AlternateContent xmlns:mc="http://schemas.openxmlformats.org/markup-compatibility/2006">
      <mc:Choice Requires="x14">
        <control name="Check Box 3" shapeId="6145" r:id="rId2">
          <controlPr autoFill="0" autoLine="0" autoPict="0" defaultSize="0">
            <anchor sizeWithCells="1">
              <from>
                <xdr:col>0</xdr:col>
                <xdr:colOff>1152525</xdr:colOff>
                <xdr:row>29</xdr:row>
                <xdr:rowOff>161924</xdr:rowOff>
              </from>
              <to>
                <xdr:col>0</xdr:col>
                <xdr:colOff>1371600</xdr:colOff>
                <xdr:row>30</xdr:row>
                <xdr:rowOff>276224</xdr:rowOff>
              </to>
            </anchor>
          </controlPr>
        </control>
      </mc:Choice>
      <mc:Fallback>
        <control name="Check Box 3" shapeId="6145" r:id="rId2"/>
      </mc:Fallback>
    </mc:AlternateContent>
    <mc:AlternateContent xmlns:mc="http://schemas.openxmlformats.org/markup-compatibility/2006">
      <mc:Choice Requires="x14">
        <control name="Check Box 5" shapeId="6146" r:id="rId3">
          <controlPr autoFill="0" autoLine="0" autoPict="0" defaultSize="0">
            <anchor sizeWithCells="1">
              <from>
                <xdr:col>2</xdr:col>
                <xdr:colOff>209550</xdr:colOff>
                <xdr:row>36</xdr:row>
                <xdr:rowOff>133350</xdr:rowOff>
              </from>
              <to>
                <xdr:col>2</xdr:col>
                <xdr:colOff>428625</xdr:colOff>
                <xdr:row>38</xdr:row>
                <xdr:rowOff>57150</xdr:rowOff>
              </to>
            </anchor>
          </controlPr>
        </control>
      </mc:Choice>
      <mc:Fallback>
        <control name="Check Box 5" shapeId="6146" r:id="rId3"/>
      </mc:Fallback>
    </mc:AlternateContent>
    <mc:AlternateContent xmlns:mc="http://schemas.openxmlformats.org/markup-compatibility/2006">
      <mc:Choice Requires="x14">
        <control name="Check Box 6" shapeId="6147" r:id="rId4">
          <controlPr autoFill="0" autoLine="0" autoPict="0" defaultSize="0">
            <anchor sizeWithCells="1">
              <from>
                <xdr:col>0</xdr:col>
                <xdr:colOff>1152525</xdr:colOff>
                <xdr:row>51</xdr:row>
                <xdr:rowOff>161924</xdr:rowOff>
              </from>
              <to>
                <xdr:col>0</xdr:col>
                <xdr:colOff>1371600</xdr:colOff>
                <xdr:row>53</xdr:row>
                <xdr:rowOff>47625</xdr:rowOff>
              </to>
            </anchor>
          </controlPr>
        </control>
      </mc:Choice>
      <mc:Fallback>
        <control name="Check Box 6" shapeId="6147" r:id="rId4"/>
      </mc:Fallback>
    </mc:AlternateContent>
    <mc:AlternateContent xmlns:mc="http://schemas.openxmlformats.org/markup-compatibility/2006">
      <mc:Choice Requires="x14">
        <control name="Check Box 8" shapeId="6148" r:id="rId5">
          <controlPr autoFill="0" autoLine="0" autoPict="0" defaultSize="0">
            <anchor sizeWithCells="1">
              <from>
                <xdr:col>0</xdr:col>
                <xdr:colOff>1152525</xdr:colOff>
                <xdr:row>73</xdr:row>
                <xdr:rowOff>161924</xdr:rowOff>
              </from>
              <to>
                <xdr:col>0</xdr:col>
                <xdr:colOff>1371600</xdr:colOff>
                <xdr:row>75</xdr:row>
                <xdr:rowOff>85725</xdr:rowOff>
              </to>
            </anchor>
          </controlPr>
        </control>
      </mc:Choice>
      <mc:Fallback>
        <control name="Check Box 8" shapeId="6148" r:id="rId5"/>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20" workbookViewId="0">
      <selection activeCell="A5" activeCellId="0" sqref="A5"/>
    </sheetView>
  </sheetViews>
  <sheetFormatPr defaultRowHeight="15"/>
  <cols>
    <col customWidth="1" min="1" max="4" width="3.7109375"/>
    <col customWidth="1" min="5" max="5" style="7" width="40"/>
  </cols>
  <sheetData>
    <row r="1" s="1" customFormat="1" ht="33.600000000000001" customHeight="1">
      <c r="A1" s="2" t="s">
        <v>34</v>
      </c>
      <c r="B1" s="2"/>
      <c r="C1" s="2"/>
      <c r="D1" s="2"/>
      <c r="E1" s="2"/>
    </row>
    <row r="2" s="7" customFormat="1" ht="11.25">
      <c r="A2" s="8" t="s">
        <v>35</v>
      </c>
      <c r="B2" s="8" t="s">
        <v>36</v>
      </c>
      <c r="C2" s="8" t="s">
        <v>37</v>
      </c>
      <c r="D2" s="8" t="s">
        <v>38</v>
      </c>
    </row>
    <row r="3" s="7" customFormat="1" ht="57.75" customHeight="1">
      <c r="A3" s="9"/>
      <c r="B3" s="9"/>
      <c r="C3" s="9"/>
      <c r="D3" s="9"/>
      <c r="E3" s="10" t="s">
        <v>39</v>
      </c>
    </row>
    <row r="4" s="7" customFormat="1" ht="38.450000000000003" customHeight="1">
      <c r="A4" s="5"/>
      <c r="B4" s="5"/>
      <c r="C4" s="5"/>
      <c r="D4" s="5"/>
      <c r="E4" s="11" t="s">
        <v>40</v>
      </c>
    </row>
    <row r="5" s="7" customFormat="1" ht="90" customHeight="1">
      <c r="A5" s="5"/>
      <c r="B5" s="5"/>
      <c r="C5" s="5"/>
      <c r="D5" s="5"/>
      <c r="E5" s="10" t="s">
        <v>41</v>
      </c>
    </row>
    <row r="6" s="7" customFormat="1" ht="39.600000000000001" customHeight="1">
      <c r="A6" s="5"/>
      <c r="B6" s="5"/>
      <c r="C6" s="5"/>
      <c r="D6" s="5"/>
      <c r="E6" s="11" t="s">
        <v>42</v>
      </c>
    </row>
    <row r="7" s="7" customFormat="1" ht="27" customHeight="1">
      <c r="A7" s="5"/>
      <c r="B7" s="5"/>
      <c r="C7" s="5"/>
      <c r="D7" s="5"/>
      <c r="E7" s="10" t="s">
        <v>43</v>
      </c>
    </row>
    <row r="8" s="7" customFormat="1" ht="27" customHeight="1">
      <c r="A8" s="5"/>
      <c r="B8" s="5"/>
      <c r="C8" s="5"/>
      <c r="D8" s="5"/>
      <c r="E8" s="11" t="s">
        <v>44</v>
      </c>
    </row>
    <row r="9" s="7" customFormat="1" ht="57.600000000000001" customHeight="1">
      <c r="A9" s="5"/>
      <c r="B9" s="5"/>
      <c r="C9" s="5"/>
      <c r="D9" s="5"/>
      <c r="E9" s="12" t="s">
        <v>45</v>
      </c>
    </row>
    <row r="10" s="7" customFormat="1" ht="57.600000000000001" customHeight="1">
      <c r="A10" s="5"/>
      <c r="B10" s="5"/>
      <c r="C10" s="5"/>
      <c r="D10" s="5"/>
      <c r="E10" s="11" t="s">
        <v>46</v>
      </c>
    </row>
    <row r="11" s="7" customFormat="1" ht="45.600000000000001" customHeight="1">
      <c r="A11" s="5"/>
      <c r="B11" s="5"/>
      <c r="C11" s="5"/>
      <c r="D11" s="5"/>
      <c r="E11" s="13" t="s">
        <v>47</v>
      </c>
    </row>
    <row r="12" s="7" customFormat="1" ht="36.600000000000001" customHeight="1">
      <c r="A12" s="5"/>
      <c r="B12" s="5"/>
      <c r="C12" s="5"/>
      <c r="D12" s="5"/>
      <c r="E12" s="14" t="s">
        <v>48</v>
      </c>
    </row>
    <row r="13">
      <c r="A13" s="5"/>
      <c r="B13" s="5"/>
      <c r="C13" s="5"/>
      <c r="D13" s="5"/>
    </row>
  </sheetData>
  <sheetProtection algorithmName="SHA-512" hashValue="UuTfFUAIZCw6uGWQVbGj+3kgSum6wfwuT3+7IXiQqYa32Zfy1l77eIuBX9zdfW+0VbTQicAbBVba0XEgB+HFSg==" saltValue="Fr71WBfiWk2DJbOt9Ys3Eg=="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41"/>
  <legacyDrawing r:id="rId42"/>
  <controls>
    <mc:AlternateContent xmlns:mc="http://schemas.openxmlformats.org/markup-compatibility/2006">
      <mc:Choice Requires="x14">
        <control name="Check Box 1" shapeId="7173" r:id="rId3">
          <controlPr autoFill="0" autoLine="0" autoPict="0" defaultSize="0">
            <anchor sizeWithCells="1">
              <from>
                <xdr:col>0</xdr:col>
                <xdr:colOff>38100</xdr:colOff>
                <xdr:row>3</xdr:row>
                <xdr:rowOff>9525</xdr:rowOff>
              </from>
              <to>
                <xdr:col>1</xdr:col>
                <xdr:colOff>95250</xdr:colOff>
                <xdr:row>3</xdr:row>
                <xdr:rowOff>447675</xdr:rowOff>
              </to>
            </anchor>
          </controlPr>
        </control>
      </mc:Choice>
      <mc:Fallback>
        <control name="Check Box 1" shapeId="7173" r:id="rId3"/>
      </mc:Fallback>
    </mc:AlternateContent>
    <mc:AlternateContent xmlns:mc="http://schemas.openxmlformats.org/markup-compatibility/2006">
      <mc:Choice Requires="x14">
        <control name="Check Box 2" shapeId="7174" r:id="rId4">
          <controlPr autoFill="0" autoLine="0" autoPict="0" defaultSize="0">
            <anchor sizeWithCells="1">
              <from>
                <xdr:col>1</xdr:col>
                <xdr:colOff>38100</xdr:colOff>
                <xdr:row>3</xdr:row>
                <xdr:rowOff>9525</xdr:rowOff>
              </from>
              <to>
                <xdr:col>2</xdr:col>
                <xdr:colOff>95250</xdr:colOff>
                <xdr:row>3</xdr:row>
                <xdr:rowOff>466725</xdr:rowOff>
              </to>
            </anchor>
          </controlPr>
        </control>
      </mc:Choice>
      <mc:Fallback>
        <control name="Check Box 2" shapeId="7174" r:id="rId4"/>
      </mc:Fallback>
    </mc:AlternateContent>
    <mc:AlternateContent xmlns:mc="http://schemas.openxmlformats.org/markup-compatibility/2006">
      <mc:Choice Requires="x14">
        <control name="Check Box 3" shapeId="7175" r:id="rId5">
          <controlPr autoFill="0" autoLine="0" autoPict="0" defaultSize="0">
            <anchor sizeWithCells="1">
              <from>
                <xdr:col>2</xdr:col>
                <xdr:colOff>38100</xdr:colOff>
                <xdr:row>3</xdr:row>
                <xdr:rowOff>9525</xdr:rowOff>
              </from>
              <to>
                <xdr:col>3</xdr:col>
                <xdr:colOff>76200</xdr:colOff>
                <xdr:row>3</xdr:row>
                <xdr:rowOff>466725</xdr:rowOff>
              </to>
            </anchor>
          </controlPr>
        </control>
      </mc:Choice>
      <mc:Fallback>
        <control name="Check Box 3" shapeId="7175" r:id="rId5"/>
      </mc:Fallback>
    </mc:AlternateContent>
    <mc:AlternateContent xmlns:mc="http://schemas.openxmlformats.org/markup-compatibility/2006">
      <mc:Choice Requires="x14">
        <control name="Check Box 4" shapeId="7176" r:id="rId6">
          <controlPr autoFill="0" autoLine="0" autoPict="0" defaultSize="0">
            <anchor sizeWithCells="1">
              <from>
                <xdr:col>3</xdr:col>
                <xdr:colOff>19050</xdr:colOff>
                <xdr:row>3</xdr:row>
                <xdr:rowOff>9525</xdr:rowOff>
              </from>
              <to>
                <xdr:col>4</xdr:col>
                <xdr:colOff>76200</xdr:colOff>
                <xdr:row>3</xdr:row>
                <xdr:rowOff>466725</xdr:rowOff>
              </to>
            </anchor>
          </controlPr>
        </control>
      </mc:Choice>
      <mc:Fallback>
        <control name="Check Box 4" shapeId="7176" r:id="rId6"/>
      </mc:Fallback>
    </mc:AlternateContent>
    <mc:AlternateContent xmlns:mc="http://schemas.openxmlformats.org/markup-compatibility/2006">
      <mc:Choice Requires="x14">
        <control name="Check Box 5" shapeId="7177" r:id="rId7">
          <controlPr autoFill="0" autoLine="0" autoPict="0" defaultSize="0">
            <anchor sizeWithCells="1">
              <from>
                <xdr:col>0</xdr:col>
                <xdr:colOff>38100</xdr:colOff>
                <xdr:row>3</xdr:row>
                <xdr:rowOff>323849</xdr:rowOff>
              </from>
              <to>
                <xdr:col>1</xdr:col>
                <xdr:colOff>76200</xdr:colOff>
                <xdr:row>5</xdr:row>
                <xdr:rowOff>76200</xdr:rowOff>
              </to>
            </anchor>
          </controlPr>
        </control>
      </mc:Choice>
      <mc:Fallback>
        <control name="Check Box 5" shapeId="7177" r:id="rId7"/>
      </mc:Fallback>
    </mc:AlternateContent>
    <mc:AlternateContent xmlns:mc="http://schemas.openxmlformats.org/markup-compatibility/2006">
      <mc:Choice Requires="x14">
        <control name="Check Box 6" shapeId="7178" r:id="rId8">
          <controlPr autoFill="0" autoLine="0" autoPict="0" defaultSize="0">
            <anchor sizeWithCells="1">
              <from>
                <xdr:col>1</xdr:col>
                <xdr:colOff>38100</xdr:colOff>
                <xdr:row>3</xdr:row>
                <xdr:rowOff>323849</xdr:rowOff>
              </from>
              <to>
                <xdr:col>2</xdr:col>
                <xdr:colOff>76200</xdr:colOff>
                <xdr:row>5</xdr:row>
                <xdr:rowOff>76200</xdr:rowOff>
              </to>
            </anchor>
          </controlPr>
        </control>
      </mc:Choice>
      <mc:Fallback>
        <control name="Check Box 6" shapeId="7178" r:id="rId8"/>
      </mc:Fallback>
    </mc:AlternateContent>
    <mc:AlternateContent xmlns:mc="http://schemas.openxmlformats.org/markup-compatibility/2006">
      <mc:Choice Requires="x14">
        <control name="Check Box 7" shapeId="7179" r:id="rId9">
          <controlPr autoFill="0" autoLine="0" autoPict="0" defaultSize="0">
            <anchor sizeWithCells="1">
              <from>
                <xdr:col>2</xdr:col>
                <xdr:colOff>38100</xdr:colOff>
                <xdr:row>3</xdr:row>
                <xdr:rowOff>323849</xdr:rowOff>
              </from>
              <to>
                <xdr:col>3</xdr:col>
                <xdr:colOff>76200</xdr:colOff>
                <xdr:row>5</xdr:row>
                <xdr:rowOff>76200</xdr:rowOff>
              </to>
            </anchor>
          </controlPr>
        </control>
      </mc:Choice>
      <mc:Fallback>
        <control name="Check Box 7" shapeId="7179" r:id="rId9"/>
      </mc:Fallback>
    </mc:AlternateContent>
    <mc:AlternateContent xmlns:mc="http://schemas.openxmlformats.org/markup-compatibility/2006">
      <mc:Choice Requires="x14">
        <control name="Check Box 8" shapeId="7180" r:id="rId10">
          <controlPr autoFill="0" autoLine="0" autoPict="0" defaultSize="0">
            <anchor sizeWithCells="1">
              <from>
                <xdr:col>3</xdr:col>
                <xdr:colOff>28575</xdr:colOff>
                <xdr:row>3</xdr:row>
                <xdr:rowOff>323849</xdr:rowOff>
              </from>
              <to>
                <xdr:col>4</xdr:col>
                <xdr:colOff>76200</xdr:colOff>
                <xdr:row>5</xdr:row>
                <xdr:rowOff>76200</xdr:rowOff>
              </to>
            </anchor>
          </controlPr>
        </control>
      </mc:Choice>
      <mc:Fallback>
        <control name="Check Box 8" shapeId="7180" r:id="rId10"/>
      </mc:Fallback>
    </mc:AlternateContent>
    <mc:AlternateContent xmlns:mc="http://schemas.openxmlformats.org/markup-compatibility/2006">
      <mc:Choice Requires="x14">
        <control name="Check Box 13" shapeId="7181" r:id="rId11">
          <controlPr autoFill="0" autoLine="0" autoPict="0" defaultSize="0">
            <anchor sizeWithCells="1">
              <from>
                <xdr:col>0</xdr:col>
                <xdr:colOff>28575</xdr:colOff>
                <xdr:row>6</xdr:row>
                <xdr:rowOff>38100</xdr:rowOff>
              </from>
              <to>
                <xdr:col>1</xdr:col>
                <xdr:colOff>76200</xdr:colOff>
                <xdr:row>7</xdr:row>
                <xdr:rowOff>19050</xdr:rowOff>
              </to>
            </anchor>
          </controlPr>
        </control>
      </mc:Choice>
      <mc:Fallback>
        <control name="Check Box 13" shapeId="7181" r:id="rId11"/>
      </mc:Fallback>
    </mc:AlternateContent>
    <mc:AlternateContent xmlns:mc="http://schemas.openxmlformats.org/markup-compatibility/2006">
      <mc:Choice Requires="x14">
        <control name="Check Box 14" shapeId="7182" r:id="rId12">
          <controlPr autoFill="0" autoLine="0" autoPict="0" defaultSize="0">
            <anchor sizeWithCells="1">
              <from>
                <xdr:col>1</xdr:col>
                <xdr:colOff>28575</xdr:colOff>
                <xdr:row>6</xdr:row>
                <xdr:rowOff>38100</xdr:rowOff>
              </from>
              <to>
                <xdr:col>2</xdr:col>
                <xdr:colOff>76200</xdr:colOff>
                <xdr:row>7</xdr:row>
                <xdr:rowOff>19050</xdr:rowOff>
              </to>
            </anchor>
          </controlPr>
        </control>
      </mc:Choice>
      <mc:Fallback>
        <control name="Check Box 14" shapeId="7182" r:id="rId12"/>
      </mc:Fallback>
    </mc:AlternateContent>
    <mc:AlternateContent xmlns:mc="http://schemas.openxmlformats.org/markup-compatibility/2006">
      <mc:Choice Requires="x14">
        <control name="Check Box 15" shapeId="7183" r:id="rId13">
          <controlPr autoFill="0" autoLine="0" autoPict="0" defaultSize="0">
            <anchor sizeWithCells="1">
              <from>
                <xdr:col>2</xdr:col>
                <xdr:colOff>28575</xdr:colOff>
                <xdr:row>6</xdr:row>
                <xdr:rowOff>38100</xdr:rowOff>
              </from>
              <to>
                <xdr:col>3</xdr:col>
                <xdr:colOff>66675</xdr:colOff>
                <xdr:row>7</xdr:row>
                <xdr:rowOff>19050</xdr:rowOff>
              </to>
            </anchor>
          </controlPr>
        </control>
      </mc:Choice>
      <mc:Fallback>
        <control name="Check Box 15" shapeId="7183" r:id="rId13"/>
      </mc:Fallback>
    </mc:AlternateContent>
    <mc:AlternateContent xmlns:mc="http://schemas.openxmlformats.org/markup-compatibility/2006">
      <mc:Choice Requires="x14">
        <control name="Check Box 16" shapeId="7184" r:id="rId14">
          <controlPr autoFill="0" autoLine="0" autoPict="0" defaultSize="0">
            <anchor sizeWithCells="1">
              <from>
                <xdr:col>3</xdr:col>
                <xdr:colOff>19050</xdr:colOff>
                <xdr:row>6</xdr:row>
                <xdr:rowOff>38100</xdr:rowOff>
              </from>
              <to>
                <xdr:col>4</xdr:col>
                <xdr:colOff>66675</xdr:colOff>
                <xdr:row>7</xdr:row>
                <xdr:rowOff>19050</xdr:rowOff>
              </to>
            </anchor>
          </controlPr>
        </control>
      </mc:Choice>
      <mc:Fallback>
        <control name="Check Box 16" shapeId="7184" r:id="rId14"/>
      </mc:Fallback>
    </mc:AlternateContent>
    <mc:AlternateContent xmlns:mc="http://schemas.openxmlformats.org/markup-compatibility/2006">
      <mc:Choice Requires="x14">
        <control name="Check Box 17" shapeId="7185" r:id="rId15">
          <controlPr autoFill="0" autoLine="0" autoPict="0" defaultSize="0">
            <anchor sizeWithCells="1">
              <from>
                <xdr:col>0</xdr:col>
                <xdr:colOff>28575</xdr:colOff>
                <xdr:row>8</xdr:row>
                <xdr:rowOff>114300</xdr:rowOff>
              </from>
              <to>
                <xdr:col>1</xdr:col>
                <xdr:colOff>66675</xdr:colOff>
                <xdr:row>8</xdr:row>
                <xdr:rowOff>552449</xdr:rowOff>
              </to>
            </anchor>
          </controlPr>
        </control>
      </mc:Choice>
      <mc:Fallback>
        <control name="Check Box 17" shapeId="7185" r:id="rId15"/>
      </mc:Fallback>
    </mc:AlternateContent>
    <mc:AlternateContent xmlns:mc="http://schemas.openxmlformats.org/markup-compatibility/2006">
      <mc:Choice Requires="x14">
        <control name="Check Box 18" shapeId="7186" r:id="rId16">
          <controlPr autoFill="0" autoLine="0" autoPict="0" defaultSize="0">
            <anchor sizeWithCells="1">
              <from>
                <xdr:col>1</xdr:col>
                <xdr:colOff>28575</xdr:colOff>
                <xdr:row>8</xdr:row>
                <xdr:rowOff>114300</xdr:rowOff>
              </from>
              <to>
                <xdr:col>2</xdr:col>
                <xdr:colOff>66675</xdr:colOff>
                <xdr:row>8</xdr:row>
                <xdr:rowOff>552449</xdr:rowOff>
              </to>
            </anchor>
          </controlPr>
        </control>
      </mc:Choice>
      <mc:Fallback>
        <control name="Check Box 18" shapeId="7186" r:id="rId16"/>
      </mc:Fallback>
    </mc:AlternateContent>
    <mc:AlternateContent xmlns:mc="http://schemas.openxmlformats.org/markup-compatibility/2006">
      <mc:Choice Requires="x14">
        <control name="Check Box 19" shapeId="7187" r:id="rId17">
          <controlPr autoFill="0" autoLine="0" autoPict="0" defaultSize="0">
            <anchor sizeWithCells="1">
              <from>
                <xdr:col>2</xdr:col>
                <xdr:colOff>28575</xdr:colOff>
                <xdr:row>8</xdr:row>
                <xdr:rowOff>114300</xdr:rowOff>
              </from>
              <to>
                <xdr:col>3</xdr:col>
                <xdr:colOff>66675</xdr:colOff>
                <xdr:row>8</xdr:row>
                <xdr:rowOff>552449</xdr:rowOff>
              </to>
            </anchor>
          </controlPr>
        </control>
      </mc:Choice>
      <mc:Fallback>
        <control name="Check Box 19" shapeId="7187" r:id="rId17"/>
      </mc:Fallback>
    </mc:AlternateContent>
    <mc:AlternateContent xmlns:mc="http://schemas.openxmlformats.org/markup-compatibility/2006">
      <mc:Choice Requires="x14">
        <control name="Check Box 20" shapeId="7188" r:id="rId18">
          <controlPr autoFill="0" autoLine="0" autoPict="0" defaultSize="0">
            <anchor sizeWithCells="1">
              <from>
                <xdr:col>3</xdr:col>
                <xdr:colOff>19050</xdr:colOff>
                <xdr:row>8</xdr:row>
                <xdr:rowOff>114300</xdr:rowOff>
              </from>
              <to>
                <xdr:col>4</xdr:col>
                <xdr:colOff>66675</xdr:colOff>
                <xdr:row>8</xdr:row>
                <xdr:rowOff>552449</xdr:rowOff>
              </to>
            </anchor>
          </controlPr>
        </control>
      </mc:Choice>
      <mc:Fallback>
        <control name="Check Box 20" shapeId="7188" r:id="rId18"/>
      </mc:Fallback>
    </mc:AlternateContent>
    <mc:AlternateContent xmlns:mc="http://schemas.openxmlformats.org/markup-compatibility/2006">
      <mc:Choice Requires="x14">
        <control name="Check Box 21" shapeId="7189" r:id="rId19">
          <controlPr autoFill="0" autoLine="0" autoPict="0" defaultSize="0">
            <anchor sizeWithCells="1">
              <from>
                <xdr:col>0</xdr:col>
                <xdr:colOff>38100</xdr:colOff>
                <xdr:row>10</xdr:row>
                <xdr:rowOff>28575</xdr:rowOff>
              </from>
              <to>
                <xdr:col>1</xdr:col>
                <xdr:colOff>76200</xdr:colOff>
                <xdr:row>10</xdr:row>
                <xdr:rowOff>476250</xdr:rowOff>
              </to>
            </anchor>
          </controlPr>
        </control>
      </mc:Choice>
      <mc:Fallback>
        <control name="Check Box 21" shapeId="7189" r:id="rId19"/>
      </mc:Fallback>
    </mc:AlternateContent>
    <mc:AlternateContent xmlns:mc="http://schemas.openxmlformats.org/markup-compatibility/2006">
      <mc:Choice Requires="x14">
        <control name="Check Box 22" shapeId="7190" r:id="rId20">
          <controlPr autoFill="0" autoLine="0" autoPict="0" defaultSize="0">
            <anchor sizeWithCells="1">
              <from>
                <xdr:col>1</xdr:col>
                <xdr:colOff>38100</xdr:colOff>
                <xdr:row>10</xdr:row>
                <xdr:rowOff>28575</xdr:rowOff>
              </from>
              <to>
                <xdr:col>2</xdr:col>
                <xdr:colOff>76200</xdr:colOff>
                <xdr:row>10</xdr:row>
                <xdr:rowOff>476250</xdr:rowOff>
              </to>
            </anchor>
          </controlPr>
        </control>
      </mc:Choice>
      <mc:Fallback>
        <control name="Check Box 22" shapeId="7190" r:id="rId20"/>
      </mc:Fallback>
    </mc:AlternateContent>
    <mc:AlternateContent xmlns:mc="http://schemas.openxmlformats.org/markup-compatibility/2006">
      <mc:Choice Requires="x14">
        <control name="Check Box 23" shapeId="7191" r:id="rId21">
          <controlPr autoFill="0" autoLine="0" autoPict="0" defaultSize="0">
            <anchor sizeWithCells="1">
              <from>
                <xdr:col>2</xdr:col>
                <xdr:colOff>38100</xdr:colOff>
                <xdr:row>10</xdr:row>
                <xdr:rowOff>28575</xdr:rowOff>
              </from>
              <to>
                <xdr:col>3</xdr:col>
                <xdr:colOff>76200</xdr:colOff>
                <xdr:row>10</xdr:row>
                <xdr:rowOff>476250</xdr:rowOff>
              </to>
            </anchor>
          </controlPr>
        </control>
      </mc:Choice>
      <mc:Fallback>
        <control name="Check Box 23" shapeId="7191" r:id="rId21"/>
      </mc:Fallback>
    </mc:AlternateContent>
    <mc:AlternateContent xmlns:mc="http://schemas.openxmlformats.org/markup-compatibility/2006">
      <mc:Choice Requires="x14">
        <control name="Check Box 24" shapeId="7192" r:id="rId22">
          <controlPr autoFill="0" autoLine="0" autoPict="0" defaultSize="0">
            <anchor sizeWithCells="1">
              <from>
                <xdr:col>3</xdr:col>
                <xdr:colOff>28575</xdr:colOff>
                <xdr:row>10</xdr:row>
                <xdr:rowOff>28575</xdr:rowOff>
              </from>
              <to>
                <xdr:col>4</xdr:col>
                <xdr:colOff>76200</xdr:colOff>
                <xdr:row>10</xdr:row>
                <xdr:rowOff>476250</xdr:rowOff>
              </to>
            </anchor>
          </controlPr>
        </control>
      </mc:Choice>
      <mc:Fallback>
        <control name="Check Box 24" shapeId="7192" r:id="rId22"/>
      </mc:Fallback>
    </mc:AlternateContent>
    <mc:AlternateContent xmlns:mc="http://schemas.openxmlformats.org/markup-compatibility/2006">
      <mc:Choice Requires="x14">
        <control name="Check Box 37" shapeId="7193" r:id="rId23">
          <controlPr autoFill="0" autoLine="0" autoPict="0" defaultSize="0">
            <anchor sizeWithCells="1">
              <from>
                <xdr:col>0</xdr:col>
                <xdr:colOff>28575</xdr:colOff>
                <xdr:row>11</xdr:row>
                <xdr:rowOff>0</xdr:rowOff>
              </from>
              <to>
                <xdr:col>1</xdr:col>
                <xdr:colOff>66675</xdr:colOff>
                <xdr:row>12</xdr:row>
                <xdr:rowOff>19050</xdr:rowOff>
              </to>
            </anchor>
          </controlPr>
        </control>
      </mc:Choice>
      <mc:Fallback>
        <control name="Check Box 37" shapeId="7193" r:id="rId23"/>
      </mc:Fallback>
    </mc:AlternateContent>
    <mc:AlternateContent xmlns:mc="http://schemas.openxmlformats.org/markup-compatibility/2006">
      <mc:Choice Requires="x14">
        <control name="Check Box 38" shapeId="7194" r:id="rId24">
          <controlPr autoFill="0" autoLine="0" autoPict="0" defaultSize="0">
            <anchor sizeWithCells="1">
              <from>
                <xdr:col>1</xdr:col>
                <xdr:colOff>28575</xdr:colOff>
                <xdr:row>11</xdr:row>
                <xdr:rowOff>0</xdr:rowOff>
              </from>
              <to>
                <xdr:col>2</xdr:col>
                <xdr:colOff>66675</xdr:colOff>
                <xdr:row>12</xdr:row>
                <xdr:rowOff>19050</xdr:rowOff>
              </to>
            </anchor>
          </controlPr>
        </control>
      </mc:Choice>
      <mc:Fallback>
        <control name="Check Box 38" shapeId="7194" r:id="rId24"/>
      </mc:Fallback>
    </mc:AlternateContent>
    <mc:AlternateContent xmlns:mc="http://schemas.openxmlformats.org/markup-compatibility/2006">
      <mc:Choice Requires="x14">
        <control name="Check Box 39" shapeId="7195" r:id="rId25">
          <controlPr autoFill="0" autoLine="0" autoPict="0" defaultSize="0">
            <anchor sizeWithCells="1">
              <from>
                <xdr:col>2</xdr:col>
                <xdr:colOff>28575</xdr:colOff>
                <xdr:row>11</xdr:row>
                <xdr:rowOff>0</xdr:rowOff>
              </from>
              <to>
                <xdr:col>3</xdr:col>
                <xdr:colOff>66675</xdr:colOff>
                <xdr:row>12</xdr:row>
                <xdr:rowOff>19050</xdr:rowOff>
              </to>
            </anchor>
          </controlPr>
        </control>
      </mc:Choice>
      <mc:Fallback>
        <control name="Check Box 39" shapeId="7195" r:id="rId25"/>
      </mc:Fallback>
    </mc:AlternateContent>
    <mc:AlternateContent xmlns:mc="http://schemas.openxmlformats.org/markup-compatibility/2006">
      <mc:Choice Requires="x14">
        <control name="Check Box 40" shapeId="7196" r:id="rId26">
          <controlPr autoFill="0" autoLine="0" autoPict="0" defaultSize="0">
            <anchor sizeWithCells="1">
              <from>
                <xdr:col>3</xdr:col>
                <xdr:colOff>19050</xdr:colOff>
                <xdr:row>11</xdr:row>
                <xdr:rowOff>0</xdr:rowOff>
              </from>
              <to>
                <xdr:col>4</xdr:col>
                <xdr:colOff>66675</xdr:colOff>
                <xdr:row>12</xdr:row>
                <xdr:rowOff>19050</xdr:rowOff>
              </to>
            </anchor>
          </controlPr>
        </control>
      </mc:Choice>
      <mc:Fallback>
        <control name="Check Box 40" shapeId="7196" r:id="rId26"/>
      </mc:Fallback>
    </mc:AlternateContent>
    <mc:AlternateContent xmlns:mc="http://schemas.openxmlformats.org/markup-compatibility/2006">
      <mc:Choice Requires="x14">
        <control name="Check Box 42" shapeId="7197" r:id="rId27">
          <controlPr autoFill="0" autoLine="0" autoPict="0" defaultSize="0">
            <anchor sizeWithCells="1">
              <from>
                <xdr:col>0</xdr:col>
                <xdr:colOff>28575</xdr:colOff>
                <xdr:row>1</xdr:row>
                <xdr:rowOff>152400</xdr:rowOff>
              </from>
              <to>
                <xdr:col>1</xdr:col>
                <xdr:colOff>38100</xdr:colOff>
                <xdr:row>2</xdr:row>
                <xdr:rowOff>361950</xdr:rowOff>
              </to>
            </anchor>
          </controlPr>
        </control>
      </mc:Choice>
      <mc:Fallback>
        <control name="Check Box 42" shapeId="7197" r:id="rId27"/>
      </mc:Fallback>
    </mc:AlternateContent>
    <mc:AlternateContent xmlns:mc="http://schemas.openxmlformats.org/markup-compatibility/2006">
      <mc:Choice Requires="x14">
        <control name="Check Box 52" shapeId="7198" r:id="rId28">
          <controlPr autoFill="0" autoLine="0" autoPict="0" defaultSize="0">
            <anchor sizeWithCells="1">
              <from>
                <xdr:col>1</xdr:col>
                <xdr:colOff>247649</xdr:colOff>
                <xdr:row>13</xdr:row>
                <xdr:rowOff>0</xdr:rowOff>
              </from>
              <to>
                <xdr:col>2</xdr:col>
                <xdr:colOff>38100</xdr:colOff>
                <xdr:row>19</xdr:row>
                <xdr:rowOff>66675</xdr:rowOff>
              </to>
            </anchor>
          </controlPr>
        </control>
      </mc:Choice>
      <mc:Fallback>
        <control name="Check Box 52" shapeId="7198" r:id="rId28"/>
      </mc:Fallback>
    </mc:AlternateContent>
    <mc:AlternateContent xmlns:mc="http://schemas.openxmlformats.org/markup-compatibility/2006">
      <mc:Choice Requires="x14">
        <control name="Check Box 88" shapeId="7199" r:id="rId29">
          <controlPr autoFill="0" autoLine="0" autoPict="0" defaultSize="0">
            <anchor sizeWithCells="1">
              <from>
                <xdr:col>0</xdr:col>
                <xdr:colOff>28575</xdr:colOff>
                <xdr:row>5</xdr:row>
                <xdr:rowOff>95250</xdr:rowOff>
              </from>
              <to>
                <xdr:col>1</xdr:col>
                <xdr:colOff>76200</xdr:colOff>
                <xdr:row>5</xdr:row>
                <xdr:rowOff>342900</xdr:rowOff>
              </to>
            </anchor>
          </controlPr>
        </control>
      </mc:Choice>
      <mc:Fallback>
        <control name="Check Box 88" shapeId="7199" r:id="rId29"/>
      </mc:Fallback>
    </mc:AlternateContent>
    <mc:AlternateContent xmlns:mc="http://schemas.openxmlformats.org/markup-compatibility/2006">
      <mc:Choice Requires="x14">
        <control name="Check Box 89" shapeId="7200" r:id="rId30">
          <controlPr autoFill="0" autoLine="0" autoPict="0" defaultSize="0">
            <anchor sizeWithCells="1">
              <from>
                <xdr:col>1</xdr:col>
                <xdr:colOff>28575</xdr:colOff>
                <xdr:row>5</xdr:row>
                <xdr:rowOff>95250</xdr:rowOff>
              </from>
              <to>
                <xdr:col>2</xdr:col>
                <xdr:colOff>66675</xdr:colOff>
                <xdr:row>5</xdr:row>
                <xdr:rowOff>342900</xdr:rowOff>
              </to>
            </anchor>
          </controlPr>
        </control>
      </mc:Choice>
      <mc:Fallback>
        <control name="Check Box 89" shapeId="7200" r:id="rId30"/>
      </mc:Fallback>
    </mc:AlternateContent>
    <mc:AlternateContent xmlns:mc="http://schemas.openxmlformats.org/markup-compatibility/2006">
      <mc:Choice Requires="x14">
        <control name="Check Box 90" shapeId="7201" r:id="rId31">
          <controlPr autoFill="0" autoLine="0" autoPict="0" defaultSize="0">
            <anchor sizeWithCells="1">
              <from>
                <xdr:col>2</xdr:col>
                <xdr:colOff>28575</xdr:colOff>
                <xdr:row>5</xdr:row>
                <xdr:rowOff>95250</xdr:rowOff>
              </from>
              <to>
                <xdr:col>3</xdr:col>
                <xdr:colOff>66675</xdr:colOff>
                <xdr:row>5</xdr:row>
                <xdr:rowOff>342900</xdr:rowOff>
              </to>
            </anchor>
          </controlPr>
        </control>
      </mc:Choice>
      <mc:Fallback>
        <control name="Check Box 90" shapeId="7201" r:id="rId31"/>
      </mc:Fallback>
    </mc:AlternateContent>
    <mc:AlternateContent xmlns:mc="http://schemas.openxmlformats.org/markup-compatibility/2006">
      <mc:Choice Requires="x14">
        <control name="Check Box 91" shapeId="7202" r:id="rId32">
          <controlPr autoFill="0" autoLine="0" autoPict="0" defaultSize="0">
            <anchor sizeWithCells="1">
              <from>
                <xdr:col>3</xdr:col>
                <xdr:colOff>19050</xdr:colOff>
                <xdr:row>5</xdr:row>
                <xdr:rowOff>95250</xdr:rowOff>
              </from>
              <to>
                <xdr:col>4</xdr:col>
                <xdr:colOff>66675</xdr:colOff>
                <xdr:row>5</xdr:row>
                <xdr:rowOff>342900</xdr:rowOff>
              </to>
            </anchor>
          </controlPr>
        </control>
      </mc:Choice>
      <mc:Fallback>
        <control name="Check Box 91" shapeId="7202" r:id="rId32"/>
      </mc:Fallback>
    </mc:AlternateContent>
    <mc:AlternateContent xmlns:mc="http://schemas.openxmlformats.org/markup-compatibility/2006">
      <mc:Choice Requires="x14">
        <control name="Check Box 92" shapeId="7203" r:id="rId33">
          <controlPr autoFill="0" autoLine="0" autoPict="0" defaultSize="0">
            <anchor sizeWithCells="1">
              <from>
                <xdr:col>0</xdr:col>
                <xdr:colOff>38100</xdr:colOff>
                <xdr:row>7</xdr:row>
                <xdr:rowOff>0</xdr:rowOff>
              </from>
              <to>
                <xdr:col>1</xdr:col>
                <xdr:colOff>85725</xdr:colOff>
                <xdr:row>7</xdr:row>
                <xdr:rowOff>323849</xdr:rowOff>
              </to>
            </anchor>
          </controlPr>
        </control>
      </mc:Choice>
      <mc:Fallback>
        <control name="Check Box 92" shapeId="7203" r:id="rId33"/>
      </mc:Fallback>
    </mc:AlternateContent>
    <mc:AlternateContent xmlns:mc="http://schemas.openxmlformats.org/markup-compatibility/2006">
      <mc:Choice Requires="x14">
        <control name="Check Box 93" shapeId="7204" r:id="rId34">
          <controlPr autoFill="0" autoLine="0" autoPict="0" defaultSize="0">
            <anchor sizeWithCells="1">
              <from>
                <xdr:col>1</xdr:col>
                <xdr:colOff>38100</xdr:colOff>
                <xdr:row>7</xdr:row>
                <xdr:rowOff>0</xdr:rowOff>
              </from>
              <to>
                <xdr:col>2</xdr:col>
                <xdr:colOff>85725</xdr:colOff>
                <xdr:row>7</xdr:row>
                <xdr:rowOff>323849</xdr:rowOff>
              </to>
            </anchor>
          </controlPr>
        </control>
      </mc:Choice>
      <mc:Fallback>
        <control name="Check Box 93" shapeId="7204" r:id="rId34"/>
      </mc:Fallback>
    </mc:AlternateContent>
    <mc:AlternateContent xmlns:mc="http://schemas.openxmlformats.org/markup-compatibility/2006">
      <mc:Choice Requires="x14">
        <control name="Check Box 94" shapeId="7205" r:id="rId35">
          <controlPr autoFill="0" autoLine="0" autoPict="0" defaultSize="0">
            <anchor sizeWithCells="1">
              <from>
                <xdr:col>2</xdr:col>
                <xdr:colOff>38100</xdr:colOff>
                <xdr:row>7</xdr:row>
                <xdr:rowOff>0</xdr:rowOff>
              </from>
              <to>
                <xdr:col>3</xdr:col>
                <xdr:colOff>76200</xdr:colOff>
                <xdr:row>7</xdr:row>
                <xdr:rowOff>323849</xdr:rowOff>
              </to>
            </anchor>
          </controlPr>
        </control>
      </mc:Choice>
      <mc:Fallback>
        <control name="Check Box 94" shapeId="7205" r:id="rId35"/>
      </mc:Fallback>
    </mc:AlternateContent>
    <mc:AlternateContent xmlns:mc="http://schemas.openxmlformats.org/markup-compatibility/2006">
      <mc:Choice Requires="x14">
        <control name="Check Box 95" shapeId="7206" r:id="rId36">
          <controlPr autoFill="0" autoLine="0" autoPict="0" defaultSize="0">
            <anchor sizeWithCells="1">
              <from>
                <xdr:col>3</xdr:col>
                <xdr:colOff>28575</xdr:colOff>
                <xdr:row>7</xdr:row>
                <xdr:rowOff>0</xdr:rowOff>
              </from>
              <to>
                <xdr:col>4</xdr:col>
                <xdr:colOff>76200</xdr:colOff>
                <xdr:row>7</xdr:row>
                <xdr:rowOff>323849</xdr:rowOff>
              </to>
            </anchor>
          </controlPr>
        </control>
      </mc:Choice>
      <mc:Fallback>
        <control name="Check Box 95" shapeId="7206" r:id="rId36"/>
      </mc:Fallback>
    </mc:AlternateContent>
    <mc:AlternateContent xmlns:mc="http://schemas.openxmlformats.org/markup-compatibility/2006">
      <mc:Choice Requires="x14">
        <control name="Check Box 96" shapeId="7207" r:id="rId37">
          <controlPr autoFill="0" autoLine="0" autoPict="0" defaultSize="0">
            <anchor sizeWithCells="1">
              <from>
                <xdr:col>0</xdr:col>
                <xdr:colOff>19050</xdr:colOff>
                <xdr:row>9</xdr:row>
                <xdr:rowOff>66675</xdr:rowOff>
              </from>
              <to>
                <xdr:col>1</xdr:col>
                <xdr:colOff>66675</xdr:colOff>
                <xdr:row>9</xdr:row>
                <xdr:rowOff>504825</xdr:rowOff>
              </to>
            </anchor>
          </controlPr>
        </control>
      </mc:Choice>
      <mc:Fallback>
        <control name="Check Box 96" shapeId="7207" r:id="rId37"/>
      </mc:Fallback>
    </mc:AlternateContent>
    <mc:AlternateContent xmlns:mc="http://schemas.openxmlformats.org/markup-compatibility/2006">
      <mc:Choice Requires="x14">
        <control name="Check Box 97" shapeId="7208" r:id="rId38">
          <controlPr autoFill="0" autoLine="0" autoPict="0" defaultSize="0">
            <anchor sizeWithCells="1">
              <from>
                <xdr:col>1</xdr:col>
                <xdr:colOff>19050</xdr:colOff>
                <xdr:row>9</xdr:row>
                <xdr:rowOff>66675</xdr:rowOff>
              </from>
              <to>
                <xdr:col>2</xdr:col>
                <xdr:colOff>57150</xdr:colOff>
                <xdr:row>9</xdr:row>
                <xdr:rowOff>504825</xdr:rowOff>
              </to>
            </anchor>
          </controlPr>
        </control>
      </mc:Choice>
      <mc:Fallback>
        <control name="Check Box 97" shapeId="7208" r:id="rId38"/>
      </mc:Fallback>
    </mc:AlternateContent>
    <mc:AlternateContent xmlns:mc="http://schemas.openxmlformats.org/markup-compatibility/2006">
      <mc:Choice Requires="x14">
        <control name="Check Box 98" shapeId="7209" r:id="rId39">
          <controlPr autoFill="0" autoLine="0" autoPict="0" defaultSize="0">
            <anchor sizeWithCells="1">
              <from>
                <xdr:col>2</xdr:col>
                <xdr:colOff>19050</xdr:colOff>
                <xdr:row>9</xdr:row>
                <xdr:rowOff>66675</xdr:rowOff>
              </from>
              <to>
                <xdr:col>3</xdr:col>
                <xdr:colOff>57150</xdr:colOff>
                <xdr:row>9</xdr:row>
                <xdr:rowOff>504825</xdr:rowOff>
              </to>
            </anchor>
          </controlPr>
        </control>
      </mc:Choice>
      <mc:Fallback>
        <control name="Check Box 98" shapeId="7209" r:id="rId39"/>
      </mc:Fallback>
    </mc:AlternateContent>
    <mc:AlternateContent xmlns:mc="http://schemas.openxmlformats.org/markup-compatibility/2006">
      <mc:Choice Requires="x14">
        <control name="Check Box 99" shapeId="7210" r:id="rId40">
          <controlPr autoFill="0" autoLine="0" autoPict="0" defaultSize="0">
            <anchor sizeWithCells="1">
              <from>
                <xdr:col>3</xdr:col>
                <xdr:colOff>9525</xdr:colOff>
                <xdr:row>9</xdr:row>
                <xdr:rowOff>66675</xdr:rowOff>
              </from>
              <to>
                <xdr:col>4</xdr:col>
                <xdr:colOff>57150</xdr:colOff>
                <xdr:row>9</xdr:row>
                <xdr:rowOff>504825</xdr:rowOff>
              </to>
            </anchor>
          </controlPr>
        </control>
      </mc:Choice>
      <mc:Fallback>
        <control name="Check Box 99" shapeId="7210" r:id="rId40"/>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RowHeight="15"/>
  <cols>
    <col customWidth="1" min="1" max="1" width="20.85546875"/>
    <col customWidth="1" min="2" max="2" width="13.28515625"/>
    <col customWidth="1" min="3" max="3" width="17.140625"/>
    <col customWidth="1" min="4" max="4" width="14.28515625"/>
    <col customWidth="1" min="5" max="5" width="19.42578125"/>
    <col customWidth="1" min="6" max="6" width="17.42578125"/>
  </cols>
  <sheetData>
    <row r="1" s="1" customFormat="1" ht="34.149999999999999" customHeight="1">
      <c r="A1" s="2" t="s">
        <v>49</v>
      </c>
      <c r="B1" s="2"/>
    </row>
    <row r="2" ht="16.5">
      <c r="A2" s="15" t="s">
        <v>50</v>
      </c>
      <c r="B2" s="16" t="s">
        <v>51</v>
      </c>
      <c r="C2" s="16" t="s">
        <v>52</v>
      </c>
      <c r="D2" s="16" t="s">
        <v>53</v>
      </c>
      <c r="E2" s="16" t="s">
        <v>54</v>
      </c>
      <c r="F2" s="17" t="s">
        <v>55</v>
      </c>
    </row>
    <row r="3" ht="16.5">
      <c r="A3" s="18" t="s">
        <v>56</v>
      </c>
      <c r="B3" t="s">
        <v>57</v>
      </c>
      <c r="C3" s="19">
        <v>2</v>
      </c>
      <c r="D3" s="19">
        <v>25</v>
      </c>
      <c r="E3" s="19">
        <v>14</v>
      </c>
      <c r="F3" s="5"/>
    </row>
    <row r="4" ht="16.5">
      <c r="A4" s="18">
        <v>5</v>
      </c>
      <c r="B4" t="s">
        <v>57</v>
      </c>
      <c r="C4" s="19"/>
      <c r="D4" s="19"/>
      <c r="E4" s="19"/>
      <c r="F4" s="5"/>
    </row>
    <row r="5" ht="16.5">
      <c r="A5" s="18">
        <v>6</v>
      </c>
      <c r="B5" t="s">
        <v>58</v>
      </c>
      <c r="C5" s="20"/>
      <c r="D5" s="20"/>
      <c r="E5" s="20"/>
      <c r="F5" s="5"/>
    </row>
    <row r="6" ht="16.5">
      <c r="A6" s="18">
        <v>7</v>
      </c>
      <c r="B6" t="s">
        <v>59</v>
      </c>
      <c r="C6" s="20"/>
      <c r="D6" s="20"/>
      <c r="E6" s="20"/>
      <c r="F6" s="5"/>
    </row>
    <row r="7" ht="16.5">
      <c r="A7" s="18">
        <v>8</v>
      </c>
      <c r="B7" t="s">
        <v>60</v>
      </c>
      <c r="C7" s="20"/>
      <c r="D7" s="20"/>
      <c r="E7" s="20"/>
      <c r="F7" s="5"/>
    </row>
    <row r="8" ht="16.5">
      <c r="B8" t="s">
        <v>61</v>
      </c>
      <c r="C8" s="20"/>
      <c r="D8" s="20"/>
      <c r="E8" s="20"/>
    </row>
    <row r="9" ht="15.75"/>
  </sheetData>
  <sheetProtection algorithmName="SHA-512" hashValue="M2HSE8wkp528sNu2Wq6hpRfkUEYwo51JvgJOtLPbc40KKB3zHe4WTSpmk9gsQv6X6a37DgrAGlT6aTdv7sOzAw==" saltValue="e7Icrc0XGMf5VnIwHYWKVw=="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7"/>
  <controls>
    <mc:AlternateContent xmlns:mc="http://schemas.openxmlformats.org/markup-compatibility/2006">
      <mc:Choice Requires="x14">
        <control name="Check Box 1" shapeId="8235" r:id="rId1">
          <controlPr autoFill="0" autoLine="0" autoPict="0" defaultSize="0">
            <anchor sizeWithCells="1">
              <from>
                <xdr:col>5</xdr:col>
                <xdr:colOff>438150</xdr:colOff>
                <xdr:row>1</xdr:row>
                <xdr:rowOff>47625</xdr:rowOff>
              </from>
              <to>
                <xdr:col>5</xdr:col>
                <xdr:colOff>733425</xdr:colOff>
                <xdr:row>3</xdr:row>
                <xdr:rowOff>95250</xdr:rowOff>
              </to>
            </anchor>
          </controlPr>
        </control>
      </mc:Choice>
      <mc:Fallback>
        <control name="Check Box 1" shapeId="8235" r:id="rId1"/>
      </mc:Fallback>
    </mc:AlternateContent>
    <mc:AlternateContent xmlns:mc="http://schemas.openxmlformats.org/markup-compatibility/2006">
      <mc:Choice Requires="x14">
        <control name="Check Box 2" shapeId="8236" r:id="rId2">
          <controlPr autoFill="0" autoLine="0" autoPict="0" defaultSize="0">
            <anchor sizeWithCells="1">
              <from>
                <xdr:col>5</xdr:col>
                <xdr:colOff>438150</xdr:colOff>
                <xdr:row>3</xdr:row>
                <xdr:rowOff>0</xdr:rowOff>
              </from>
              <to>
                <xdr:col>5</xdr:col>
                <xdr:colOff>666750</xdr:colOff>
                <xdr:row>3</xdr:row>
                <xdr:rowOff>171450</xdr:rowOff>
              </to>
            </anchor>
          </controlPr>
        </control>
      </mc:Choice>
      <mc:Fallback>
        <control name="Check Box 2" shapeId="8236" r:id="rId2"/>
      </mc:Fallback>
    </mc:AlternateContent>
    <mc:AlternateContent xmlns:mc="http://schemas.openxmlformats.org/markup-compatibility/2006">
      <mc:Choice Requires="x14">
        <control name="Check Box 3" shapeId="8237" r:id="rId3">
          <controlPr autoFill="0" autoLine="0" autoPict="0" defaultSize="0">
            <anchor sizeWithCells="1">
              <from>
                <xdr:col>5</xdr:col>
                <xdr:colOff>438150</xdr:colOff>
                <xdr:row>4</xdr:row>
                <xdr:rowOff>9525</xdr:rowOff>
              </from>
              <to>
                <xdr:col>5</xdr:col>
                <xdr:colOff>666750</xdr:colOff>
                <xdr:row>4</xdr:row>
                <xdr:rowOff>180975</xdr:rowOff>
              </to>
            </anchor>
          </controlPr>
        </control>
      </mc:Choice>
      <mc:Fallback>
        <control name="Check Box 3" shapeId="8237" r:id="rId3"/>
      </mc:Fallback>
    </mc:AlternateContent>
    <mc:AlternateContent xmlns:mc="http://schemas.openxmlformats.org/markup-compatibility/2006">
      <mc:Choice Requires="x14">
        <control name="Check Box 4" shapeId="8238" r:id="rId4">
          <controlPr autoFill="0" autoLine="0" autoPict="0" defaultSize="0">
            <anchor sizeWithCells="1">
              <from>
                <xdr:col>5</xdr:col>
                <xdr:colOff>438150</xdr:colOff>
                <xdr:row>5</xdr:row>
                <xdr:rowOff>9525</xdr:rowOff>
              </from>
              <to>
                <xdr:col>5</xdr:col>
                <xdr:colOff>666750</xdr:colOff>
                <xdr:row>5</xdr:row>
                <xdr:rowOff>180975</xdr:rowOff>
              </to>
            </anchor>
          </controlPr>
        </control>
      </mc:Choice>
      <mc:Fallback>
        <control name="Check Box 4" shapeId="8238" r:id="rId4"/>
      </mc:Fallback>
    </mc:AlternateContent>
    <mc:AlternateContent xmlns:mc="http://schemas.openxmlformats.org/markup-compatibility/2006">
      <mc:Choice Requires="x14">
        <control name="Check Box 5" shapeId="8239" r:id="rId5">
          <controlPr autoFill="0" autoLine="0" autoPict="0" defaultSize="0">
            <anchor sizeWithCells="1">
              <from>
                <xdr:col>5</xdr:col>
                <xdr:colOff>438150</xdr:colOff>
                <xdr:row>6</xdr:row>
                <xdr:rowOff>9525</xdr:rowOff>
              </from>
              <to>
                <xdr:col>5</xdr:col>
                <xdr:colOff>666750</xdr:colOff>
                <xdr:row>6</xdr:row>
                <xdr:rowOff>180975</xdr:rowOff>
              </to>
            </anchor>
          </controlPr>
        </control>
      </mc:Choice>
      <mc:Fallback>
        <control name="Check Box 5" shapeId="8239" r:id="rId5"/>
      </mc:Fallback>
    </mc:AlternateContent>
    <mc:AlternateContent xmlns:mc="http://schemas.openxmlformats.org/markup-compatibility/2006">
      <mc:Choice Requires="x14">
        <control name="Check Box 6" shapeId="8240" r:id="rId6">
          <controlPr autoFill="0" autoLine="0" autoPict="0" defaultSize="0">
            <anchor sizeWithCells="1">
              <from>
                <xdr:col>5</xdr:col>
                <xdr:colOff>438150</xdr:colOff>
                <xdr:row>2</xdr:row>
                <xdr:rowOff>0</xdr:rowOff>
              </from>
              <to>
                <xdr:col>5</xdr:col>
                <xdr:colOff>666750</xdr:colOff>
                <xdr:row>2</xdr:row>
                <xdr:rowOff>171450</xdr:rowOff>
              </to>
            </anchor>
          </controlPr>
        </control>
      </mc:Choice>
      <mc:Fallback>
        <control name="Check Box 6" shapeId="8240" r:id="rId6"/>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3" activeCellId="0" sqref="A3"/>
    </sheetView>
  </sheetViews>
  <sheetFormatPr defaultRowHeight="15"/>
  <cols>
    <col customWidth="1" min="2" max="2" width="41.140625"/>
  </cols>
  <sheetData>
    <row r="1" s="1" customFormat="1" ht="34.899999999999999" customHeight="1">
      <c r="A1" s="2" t="s">
        <v>62</v>
      </c>
      <c r="B1" s="21"/>
    </row>
    <row r="2" ht="34.5">
      <c r="A2" s="22" t="s">
        <v>63</v>
      </c>
      <c r="B2" s="14" t="s">
        <v>64</v>
      </c>
    </row>
    <row r="3" ht="34.5">
      <c r="A3" s="5"/>
      <c r="B3" s="23" t="s">
        <v>65</v>
      </c>
    </row>
    <row r="4" ht="34.5">
      <c r="A4" s="22" t="s">
        <v>63</v>
      </c>
      <c r="B4" s="14" t="s">
        <v>66</v>
      </c>
    </row>
    <row r="5">
      <c r="A5" s="5"/>
      <c r="B5" s="23" t="s">
        <v>67</v>
      </c>
    </row>
    <row r="6">
      <c r="A6" s="5"/>
      <c r="B6" s="14" t="s">
        <v>68</v>
      </c>
    </row>
    <row r="7">
      <c r="A7" s="5"/>
      <c r="B7" s="23" t="s">
        <v>69</v>
      </c>
    </row>
    <row r="8" ht="23.25">
      <c r="A8" s="22" t="s">
        <v>63</v>
      </c>
      <c r="B8" s="14" t="s">
        <v>70</v>
      </c>
    </row>
  </sheetData>
  <sheetProtection algorithmName="SHA-512" hashValue="OSdoKscaM5SIBivtmqYz7Hb6dRxrIWefMhnH4vSiPmrBUyeMH9m6DAuQ9jEepNvXzpPyJgKwpOEDhepfEfISDw==" saltValue="QAFgoPgOQs1QEhLUHyzIAw=="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5"/>
  <controls>
    <mc:AlternateContent xmlns:mc="http://schemas.openxmlformats.org/markup-compatibility/2006">
      <mc:Choice Requires="x14">
        <control name="Check Box 1" shapeId="9265" r:id="rId1">
          <controlPr autoFill="0" autoLine="0" autoPict="0" defaultSize="0">
            <anchor sizeWithCells="1">
              <from>
                <xdr:col>0</xdr:col>
                <xdr:colOff>200025</xdr:colOff>
                <xdr:row>1</xdr:row>
                <xdr:rowOff>381000</xdr:rowOff>
              </from>
              <to>
                <xdr:col>0</xdr:col>
                <xdr:colOff>504825</xdr:colOff>
                <xdr:row>3</xdr:row>
                <xdr:rowOff>19050</xdr:rowOff>
              </to>
            </anchor>
          </controlPr>
        </control>
      </mc:Choice>
      <mc:Fallback>
        <control name="Check Box 1" shapeId="9265" r:id="rId1"/>
      </mc:Fallback>
    </mc:AlternateContent>
    <mc:AlternateContent xmlns:mc="http://schemas.openxmlformats.org/markup-compatibility/2006">
      <mc:Choice Requires="x14">
        <control name="Check Box 2" shapeId="9266" r:id="rId2">
          <controlPr autoFill="0" autoLine="0" autoPict="0" defaultSize="0">
            <anchor sizeWithCells="1">
              <from>
                <xdr:col>0</xdr:col>
                <xdr:colOff>200025</xdr:colOff>
                <xdr:row>3</xdr:row>
                <xdr:rowOff>276224</xdr:rowOff>
              </from>
              <to>
                <xdr:col>0</xdr:col>
                <xdr:colOff>504825</xdr:colOff>
                <xdr:row>5</xdr:row>
                <xdr:rowOff>133350</xdr:rowOff>
              </to>
            </anchor>
          </controlPr>
        </control>
      </mc:Choice>
      <mc:Fallback>
        <control name="Check Box 2" shapeId="9266" r:id="rId2"/>
      </mc:Fallback>
    </mc:AlternateContent>
    <mc:AlternateContent xmlns:mc="http://schemas.openxmlformats.org/markup-compatibility/2006">
      <mc:Choice Requires="x14">
        <control name="Check Box 3" shapeId="9267" r:id="rId3">
          <controlPr autoFill="0" autoLine="0" autoPict="0" defaultSize="0">
            <anchor sizeWithCells="1">
              <from>
                <xdr:col>0</xdr:col>
                <xdr:colOff>209550</xdr:colOff>
                <xdr:row>4</xdr:row>
                <xdr:rowOff>57150</xdr:rowOff>
              </from>
              <to>
                <xdr:col>0</xdr:col>
                <xdr:colOff>514350</xdr:colOff>
                <xdr:row>6</xdr:row>
                <xdr:rowOff>133350</xdr:rowOff>
              </to>
            </anchor>
          </controlPr>
        </control>
      </mc:Choice>
      <mc:Fallback>
        <control name="Check Box 3" shapeId="9267" r:id="rId3"/>
      </mc:Fallback>
    </mc:AlternateContent>
    <mc:AlternateContent xmlns:mc="http://schemas.openxmlformats.org/markup-compatibility/2006">
      <mc:Choice Requires="x14">
        <control name="Check Box 4" shapeId="9268" r:id="rId4">
          <controlPr autoFill="0" autoLine="0" autoPict="0" defaultSize="0">
            <anchor sizeWithCells="1">
              <from>
                <xdr:col>0</xdr:col>
                <xdr:colOff>209550</xdr:colOff>
                <xdr:row>5</xdr:row>
                <xdr:rowOff>47625</xdr:rowOff>
              </from>
              <to>
                <xdr:col>0</xdr:col>
                <xdr:colOff>514350</xdr:colOff>
                <xdr:row>7</xdr:row>
                <xdr:rowOff>123824</xdr:rowOff>
              </to>
            </anchor>
          </controlPr>
        </control>
      </mc:Choice>
      <mc:Fallback>
        <control name="Check Box 4" shapeId="9268" r:id="rId4"/>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5" activeCellId="0" sqref="E15"/>
    </sheetView>
  </sheetViews>
  <sheetFormatPr defaultRowHeight="14.25"/>
  <cols>
    <col bestFit="1" customWidth="1" min="1" max="1" width="31.85546875"/>
    <col customWidth="1" min="2" max="2" width="4.28515625"/>
  </cols>
  <sheetData>
    <row r="1" s="1" customFormat="1" ht="31.149999999999999" customHeight="1">
      <c r="A1" s="2" t="s">
        <v>71</v>
      </c>
    </row>
    <row r="2">
      <c r="A2" t="s">
        <v>63</v>
      </c>
      <c r="B2" s="7" t="s">
        <v>72</v>
      </c>
      <c r="C2" s="7"/>
      <c r="D2" s="7"/>
      <c r="E2" s="7"/>
      <c r="F2" s="7"/>
      <c r="G2" s="7"/>
    </row>
    <row r="4">
      <c r="A4" t="s">
        <v>73</v>
      </c>
    </row>
    <row r="5" ht="25.149999999999999" customHeight="1">
      <c r="A5" s="22"/>
      <c r="B5" s="22"/>
      <c r="C5" s="24" t="s">
        <v>74</v>
      </c>
      <c r="D5" s="24" t="s">
        <v>75</v>
      </c>
      <c r="E5" s="24" t="s">
        <v>76</v>
      </c>
    </row>
    <row r="6" ht="18" customHeight="1">
      <c r="A6" t="s">
        <v>77</v>
      </c>
      <c r="C6">
        <v>99</v>
      </c>
      <c r="D6">
        <v>102</v>
      </c>
      <c r="E6" s="25"/>
    </row>
    <row r="7" ht="18" customHeight="1">
      <c r="A7" s="26" t="s">
        <v>78</v>
      </c>
      <c r="B7" s="27"/>
      <c r="C7" s="27">
        <v>-56</v>
      </c>
      <c r="D7" s="28">
        <v>-56</v>
      </c>
      <c r="E7" s="29"/>
    </row>
    <row r="8" ht="18" customHeight="1">
      <c r="A8" s="30" t="s">
        <v>79</v>
      </c>
      <c r="C8">
        <f>SUM(C6:C7)</f>
        <v>43</v>
      </c>
      <c r="D8">
        <f>SUM(D6:D7)</f>
        <v>46</v>
      </c>
      <c r="E8" s="31"/>
    </row>
    <row r="9" ht="18" customHeight="1">
      <c r="A9" s="32" t="s">
        <v>80</v>
      </c>
      <c r="B9" s="22"/>
      <c r="C9" s="22">
        <v>-24</v>
      </c>
      <c r="D9" s="22">
        <v>-24</v>
      </c>
      <c r="E9" s="25"/>
    </row>
    <row r="10" ht="18" customHeight="1">
      <c r="A10" s="33" t="s">
        <v>81</v>
      </c>
      <c r="B10" s="34"/>
      <c r="C10" s="34">
        <v>-9</v>
      </c>
      <c r="D10" s="35">
        <v>-9</v>
      </c>
      <c r="E10" s="29"/>
    </row>
    <row r="11" ht="18" customHeight="1">
      <c r="A11" s="36" t="s">
        <v>82</v>
      </c>
      <c r="B11" s="36"/>
      <c r="C11" s="36">
        <f>SUM(C8:C10)</f>
        <v>10</v>
      </c>
      <c r="D11" s="36">
        <f>SUM(D8:D10)</f>
        <v>13</v>
      </c>
      <c r="E11" s="31"/>
    </row>
    <row r="12" ht="18" customHeight="1">
      <c r="A12" s="33" t="s">
        <v>83</v>
      </c>
      <c r="B12" s="34"/>
      <c r="C12" s="34">
        <v>-10</v>
      </c>
      <c r="D12" s="35">
        <v>-10</v>
      </c>
      <c r="E12" s="29"/>
    </row>
    <row r="13" ht="18" customHeight="1">
      <c r="A13" s="36" t="s">
        <v>84</v>
      </c>
      <c r="B13" s="36"/>
      <c r="C13" s="36">
        <f>SUM(C11:C12)</f>
        <v>0</v>
      </c>
      <c r="D13" s="36">
        <f>SUM(D11:D12)</f>
        <v>3</v>
      </c>
      <c r="E13" s="31"/>
    </row>
    <row r="14" ht="18" customHeight="1">
      <c r="A14" s="33" t="s">
        <v>85</v>
      </c>
      <c r="B14" s="34"/>
      <c r="C14" s="34">
        <v>0</v>
      </c>
      <c r="D14" s="35">
        <v>-1</v>
      </c>
      <c r="E14" s="29"/>
    </row>
    <row r="15" ht="18" customHeight="1">
      <c r="A15" s="36" t="s">
        <v>86</v>
      </c>
      <c r="B15" s="36"/>
      <c r="C15" s="36">
        <v>0</v>
      </c>
      <c r="D15" s="36">
        <f>SUM(D13:D14)</f>
        <v>2</v>
      </c>
      <c r="E15" s="31"/>
    </row>
    <row r="16" ht="15.75"/>
    <row r="18">
      <c r="B18" s="5"/>
      <c r="C18" s="7" t="s">
        <v>87</v>
      </c>
      <c r="D18" s="7"/>
      <c r="E18" s="7"/>
      <c r="F18" s="7"/>
      <c r="G18" s="7"/>
      <c r="H18" s="7"/>
      <c r="I18" s="7"/>
    </row>
    <row r="19">
      <c r="C19" s="7" t="s">
        <v>88</v>
      </c>
      <c r="D19" s="7"/>
      <c r="E19" s="7"/>
      <c r="F19" s="7"/>
      <c r="G19" s="7"/>
      <c r="H19" s="7"/>
      <c r="I19" s="7"/>
    </row>
    <row r="20">
      <c r="C20" s="7" t="s">
        <v>89</v>
      </c>
      <c r="D20" s="7"/>
      <c r="E20" s="7"/>
      <c r="F20" s="7"/>
      <c r="G20" s="7"/>
      <c r="H20" s="7"/>
      <c r="I20" s="7"/>
    </row>
  </sheetData>
  <sheetProtection algorithmName="SHA-512" hashValue="x5Q3FaVDVHOK6hwQRBPxnF6OWGyfbrWL1qzAan4iWCWiUS/qZH6DA2Oh/eg0fXejSSYXr1XX7PNK7/8855Ypyw==" saltValue="T7HrDDOuZB8fqR1a+eWGvA==" spinCount="100000" autoFilter="1" deleteColumns="1" deleteRows="1" formatCells="1" formatColumns="1" formatRows="1" insertColumns="1" insertHyperlinks="1" insertRows="1" objects="0" pivotTables="1" scenarios="0"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legacyDrawing r:id="rId3"/>
  <controls>
    <mc:AlternateContent xmlns:mc="http://schemas.openxmlformats.org/markup-compatibility/2006">
      <mc:Choice Requires="x14">
        <control name="Check Box 1" shapeId="10293" r:id="rId1">
          <controlPr autoFill="0" autoLine="0" autoPict="0" defaultSize="0">
            <anchor sizeWithCells="1">
              <from>
                <xdr:col>1</xdr:col>
                <xdr:colOff>57150</xdr:colOff>
                <xdr:row>16</xdr:row>
                <xdr:rowOff>171450</xdr:rowOff>
              </from>
              <to>
                <xdr:col>2</xdr:col>
                <xdr:colOff>0</xdr:colOff>
                <xdr:row>17</xdr:row>
                <xdr:rowOff>171450</xdr:rowOff>
              </to>
            </anchor>
          </controlPr>
        </control>
      </mc:Choice>
      <mc:Fallback>
        <control name="Check Box 1" shapeId="10293" r:id="rId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1" activeCellId="0" sqref="E11"/>
    </sheetView>
  </sheetViews>
  <sheetFormatPr defaultRowHeight="15"/>
  <cols>
    <col bestFit="1" customWidth="1" min="1" max="1" width="31.85546875"/>
    <col customWidth="1" min="2" max="2" width="8.140625"/>
  </cols>
  <sheetData>
    <row r="1" s="1" customFormat="1" ht="31.149999999999999" customHeight="1">
      <c r="A1" s="2" t="s">
        <v>90</v>
      </c>
    </row>
    <row r="2">
      <c r="A2" t="s">
        <v>63</v>
      </c>
      <c r="B2" s="7" t="s">
        <v>91</v>
      </c>
      <c r="C2" s="7"/>
      <c r="D2" s="7"/>
      <c r="E2" s="7"/>
      <c r="F2" s="7"/>
      <c r="G2" s="7"/>
    </row>
    <row r="4">
      <c r="A4" s="37" t="s">
        <v>92</v>
      </c>
      <c r="B4" s="37"/>
      <c r="C4" s="37"/>
      <c r="D4" s="37"/>
      <c r="E4" s="37"/>
    </row>
    <row r="5" ht="25.149999999999999" customHeight="1">
      <c r="A5" s="22" t="s">
        <v>93</v>
      </c>
      <c r="B5" s="22"/>
      <c r="C5" s="24" t="s">
        <v>74</v>
      </c>
      <c r="D5" s="24" t="s">
        <v>75</v>
      </c>
      <c r="E5" s="24" t="s">
        <v>76</v>
      </c>
    </row>
    <row r="6" ht="18" customHeight="1">
      <c r="A6" t="s">
        <v>94</v>
      </c>
      <c r="C6">
        <v>10</v>
      </c>
      <c r="D6">
        <v>10</v>
      </c>
      <c r="E6" s="25"/>
    </row>
    <row r="7" ht="18" customHeight="1">
      <c r="A7" s="22" t="s">
        <v>95</v>
      </c>
      <c r="B7" s="22"/>
      <c r="C7" s="22">
        <v>20</v>
      </c>
      <c r="D7" s="22">
        <v>19</v>
      </c>
      <c r="E7" s="38"/>
      <c r="H7" s="34"/>
    </row>
    <row r="8" ht="18" customHeight="1">
      <c r="A8" t="s">
        <v>96</v>
      </c>
      <c r="C8">
        <v>20</v>
      </c>
      <c r="D8">
        <v>15</v>
      </c>
      <c r="E8" s="38"/>
    </row>
    <row r="9" ht="18" customHeight="1">
      <c r="A9" s="27" t="s">
        <v>97</v>
      </c>
      <c r="B9" s="27"/>
      <c r="C9" s="28">
        <v>12</v>
      </c>
      <c r="D9" s="28">
        <v>9</v>
      </c>
      <c r="E9" s="39"/>
    </row>
    <row r="10" ht="18" customHeight="1">
      <c r="A10" s="40" t="s">
        <v>98</v>
      </c>
      <c r="B10" s="34"/>
      <c r="C10" s="34">
        <f>SUM(C6:C9)</f>
        <v>62</v>
      </c>
      <c r="D10" s="34">
        <f>SUM(D6:D9)</f>
        <v>53</v>
      </c>
      <c r="E10" s="5"/>
    </row>
    <row r="11" ht="18" customHeight="1">
      <c r="A11" s="41"/>
      <c r="B11" s="22"/>
      <c r="C11" s="22"/>
      <c r="D11" s="22"/>
      <c r="E11" s="42"/>
    </row>
    <row r="12" ht="18" customHeight="1">
      <c r="A12" s="30" t="s">
        <v>99</v>
      </c>
      <c r="E12" s="43"/>
    </row>
    <row r="13" ht="18" customHeight="1">
      <c r="A13" s="32" t="s">
        <v>100</v>
      </c>
      <c r="B13" s="22"/>
      <c r="C13" s="22"/>
      <c r="D13" s="22"/>
      <c r="E13" s="42"/>
    </row>
    <row r="14" ht="18" customHeight="1">
      <c r="A14" s="44" t="s">
        <v>101</v>
      </c>
      <c r="B14" s="45"/>
      <c r="C14" s="45">
        <v>9</v>
      </c>
      <c r="D14" s="45">
        <v>9</v>
      </c>
      <c r="E14" s="31"/>
    </row>
    <row r="15" ht="18" customHeight="1">
      <c r="A15" s="22" t="s">
        <v>102</v>
      </c>
      <c r="B15" s="22"/>
      <c r="C15" s="22">
        <v>26</v>
      </c>
      <c r="D15" s="22">
        <v>26</v>
      </c>
      <c r="E15" s="31"/>
    </row>
    <row r="16" ht="18" customHeight="1">
      <c r="A16" t="s">
        <v>103</v>
      </c>
      <c r="C16">
        <v>21</v>
      </c>
      <c r="D16">
        <v>21</v>
      </c>
      <c r="E16" s="31"/>
    </row>
    <row r="17" ht="18" customHeight="1">
      <c r="A17" s="46" t="s">
        <v>104</v>
      </c>
      <c r="B17" s="47"/>
      <c r="C17" s="47">
        <v>25</v>
      </c>
      <c r="D17" s="47">
        <v>26</v>
      </c>
      <c r="E17" s="25"/>
    </row>
    <row r="18" ht="18" customHeight="1">
      <c r="A18" s="48" t="s">
        <v>105</v>
      </c>
      <c r="B18" s="48"/>
      <c r="C18" s="49">
        <v>24</v>
      </c>
      <c r="D18" s="49">
        <v>35</v>
      </c>
      <c r="E18" s="29"/>
    </row>
    <row r="19" ht="18" customHeight="1">
      <c r="A19" s="50" t="s">
        <v>106</v>
      </c>
      <c r="B19" s="22"/>
      <c r="C19" s="22">
        <f>SUM(C14:C18)</f>
        <v>105</v>
      </c>
      <c r="D19" s="22">
        <f>SUM(D14:D18)</f>
        <v>117</v>
      </c>
      <c r="E19" s="51"/>
    </row>
    <row r="20" ht="18" customHeight="1">
      <c r="A20" s="52" t="s">
        <v>107</v>
      </c>
      <c r="B20" s="53"/>
      <c r="C20" s="53">
        <f>C10+C19</f>
        <v>167</v>
      </c>
      <c r="D20" s="53">
        <f>D10+D19</f>
        <v>170</v>
      </c>
      <c r="E20" s="54"/>
    </row>
    <row r="21" ht="15.75"/>
    <row r="22">
      <c r="A22" s="37" t="s">
        <v>108</v>
      </c>
      <c r="B22" s="37"/>
      <c r="C22" s="37"/>
      <c r="D22" s="37"/>
      <c r="E22" s="37"/>
    </row>
    <row r="23" ht="15.75">
      <c r="A23" s="22" t="s">
        <v>109</v>
      </c>
      <c r="B23" s="22"/>
      <c r="C23" s="24"/>
      <c r="D23" s="24"/>
      <c r="E23" s="24"/>
      <c r="F23" s="7"/>
      <c r="G23" s="7"/>
      <c r="H23" s="7"/>
      <c r="I23" s="7"/>
    </row>
    <row r="24" ht="16.5">
      <c r="A24" t="s">
        <v>110</v>
      </c>
      <c r="C24">
        <v>60</v>
      </c>
      <c r="D24">
        <v>60</v>
      </c>
      <c r="E24" s="25"/>
      <c r="F24" s="7"/>
      <c r="G24" s="7"/>
      <c r="H24" s="7"/>
      <c r="I24" s="7"/>
    </row>
    <row r="25" ht="16.5">
      <c r="A25" s="22" t="s">
        <v>111</v>
      </c>
      <c r="B25" s="22"/>
      <c r="C25" s="22">
        <v>7</v>
      </c>
      <c r="D25" s="22">
        <v>7</v>
      </c>
      <c r="E25" s="38"/>
      <c r="F25" s="7"/>
      <c r="G25" s="7"/>
      <c r="H25" s="7"/>
      <c r="I25" s="7"/>
    </row>
    <row r="26" ht="15.75">
      <c r="A26" s="34" t="s">
        <v>112</v>
      </c>
      <c r="B26" s="34"/>
      <c r="C26" s="34">
        <v>0</v>
      </c>
      <c r="D26" s="34">
        <v>2</v>
      </c>
      <c r="E26" s="55"/>
    </row>
    <row r="27" ht="15.75">
      <c r="A27" s="56" t="s">
        <v>113</v>
      </c>
      <c r="B27" s="27"/>
      <c r="C27" s="28">
        <f>SUM(C24:C26)</f>
        <v>67</v>
      </c>
      <c r="D27" s="28">
        <f>SUM(D24:D26)</f>
        <v>69</v>
      </c>
      <c r="E27" s="39"/>
    </row>
    <row r="28" ht="15.75">
      <c r="A28" s="33"/>
      <c r="B28" s="34"/>
      <c r="C28" s="34"/>
      <c r="E28" s="57"/>
    </row>
    <row r="29" ht="17.449999999999999" customHeight="1">
      <c r="A29" s="32" t="s">
        <v>114</v>
      </c>
      <c r="B29" s="22"/>
      <c r="C29" s="22"/>
      <c r="D29" s="22"/>
      <c r="E29" s="51"/>
    </row>
    <row r="30" ht="17.449999999999999" customHeight="1">
      <c r="A30" s="30" t="s">
        <v>115</v>
      </c>
      <c r="C30">
        <v>100</v>
      </c>
      <c r="D30">
        <v>100</v>
      </c>
      <c r="E30" s="31"/>
    </row>
    <row r="31" ht="17.449999999999999" customHeight="1">
      <c r="A31" s="26" t="s">
        <v>116</v>
      </c>
      <c r="B31" s="27"/>
      <c r="C31" s="28">
        <v>0</v>
      </c>
      <c r="D31" s="58">
        <v>1</v>
      </c>
      <c r="E31" s="29"/>
    </row>
    <row r="32" ht="17.449999999999999" customHeight="1">
      <c r="A32" s="59" t="s">
        <v>117</v>
      </c>
      <c r="B32" s="60"/>
      <c r="C32" s="61">
        <f>SUM(C30:C31)</f>
        <v>100</v>
      </c>
      <c r="D32" s="61">
        <f>SUM(D30:D31)</f>
        <v>101</v>
      </c>
      <c r="E32" s="62"/>
    </row>
    <row r="33" ht="17.449999999999999" customHeight="1">
      <c r="A33" s="63" t="s">
        <v>118</v>
      </c>
      <c r="B33" s="64"/>
      <c r="C33" s="64">
        <f>C27+C32</f>
        <v>167</v>
      </c>
      <c r="D33" s="64">
        <f>D27+D32</f>
        <v>170</v>
      </c>
      <c r="E33" s="65"/>
    </row>
    <row r="34" ht="15.75"/>
  </sheetData>
  <sheetProtection algorithmName="SHA-512" hashValue="wU/SkJWNxZeNpBD08qwabMAsItSQYBCQ1wzWwutAPkGiGpaAp6QkDNTN6QFV1CHoBUCdexgKw4QyRFtkMseIOA==" saltValue="mTrGioQwXCzIC+4BReWCHw=="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 zoomScale="100" workbookViewId="0">
      <selection activeCell="A3" activeCellId="0" sqref="A3"/>
    </sheetView>
  </sheetViews>
  <sheetFormatPr defaultRowHeight="15"/>
  <cols>
    <col customWidth="1" min="1" max="1" width="10.28515625"/>
    <col customWidth="1" min="4" max="4" width="13.85546875"/>
    <col customWidth="1" min="5" max="5" width="15.42578125"/>
    <col customWidth="1" min="7" max="7" width="15"/>
    <col customWidth="1" min="8" max="8" width="17.28515625"/>
    <col customWidth="1" min="10" max="10" width="14.85546875"/>
    <col customWidth="1" min="11" max="11" width="14.5703125"/>
  </cols>
  <sheetData>
    <row r="1" s="1" customFormat="1" ht="27" customHeight="1">
      <c r="A1" s="2" t="s">
        <v>119</v>
      </c>
      <c r="B1" s="3"/>
    </row>
    <row r="2" s="66" customFormat="1" ht="27" customHeight="1">
      <c r="A2" s="67" t="s">
        <v>120</v>
      </c>
      <c r="B2" s="66" t="s">
        <v>121</v>
      </c>
    </row>
    <row r="3" s="66" customFormat="1" ht="22.5" customHeight="1">
      <c r="A3" s="68"/>
      <c r="B3" s="66" t="s">
        <v>122</v>
      </c>
    </row>
    <row r="4" s="66" customFormat="1" ht="22.5" customHeight="1">
      <c r="A4" s="68"/>
      <c r="B4" s="66" t="s">
        <v>123</v>
      </c>
    </row>
    <row r="5" ht="27" customHeight="1">
      <c r="A5" s="69"/>
    </row>
    <row r="6" ht="15.75">
      <c r="G6" s="70" t="s">
        <v>124</v>
      </c>
      <c r="H6" s="71"/>
    </row>
    <row r="7">
      <c r="A7" s="72" t="s">
        <v>77</v>
      </c>
      <c r="B7" s="73"/>
      <c r="G7" s="74" t="s">
        <v>75</v>
      </c>
      <c r="H7" s="75" t="s">
        <v>76</v>
      </c>
    </row>
    <row r="8" ht="15.75">
      <c r="A8" s="74" t="s">
        <v>75</v>
      </c>
      <c r="B8" s="75" t="s">
        <v>76</v>
      </c>
      <c r="G8" s="76">
        <f>G13/A9</f>
        <v>0.12745098039215685</v>
      </c>
      <c r="H8" s="77"/>
    </row>
    <row r="9" ht="15.75">
      <c r="A9" s="78">
        <v>102</v>
      </c>
      <c r="B9" s="77"/>
      <c r="D9" s="72" t="s">
        <v>125</v>
      </c>
      <c r="E9" s="73"/>
    </row>
    <row r="10" ht="15.75">
      <c r="D10" s="74" t="s">
        <v>75</v>
      </c>
      <c r="E10" s="75" t="s">
        <v>76</v>
      </c>
    </row>
    <row r="11" ht="15.75">
      <c r="A11" s="72" t="s">
        <v>54</v>
      </c>
      <c r="B11" s="73"/>
      <c r="D11" s="78">
        <v>46</v>
      </c>
      <c r="E11" s="77"/>
      <c r="G11" s="72" t="s">
        <v>126</v>
      </c>
      <c r="H11" s="73"/>
      <c r="J11" s="72" t="s">
        <v>127</v>
      </c>
      <c r="K11" s="73"/>
    </row>
    <row r="12" ht="15.75">
      <c r="A12" s="74" t="s">
        <v>75</v>
      </c>
      <c r="B12" s="75" t="s">
        <v>76</v>
      </c>
      <c r="G12" s="74" t="s">
        <v>75</v>
      </c>
      <c r="H12" s="75" t="s">
        <v>76</v>
      </c>
      <c r="J12" s="74" t="s">
        <v>75</v>
      </c>
      <c r="K12" s="75" t="s">
        <v>76</v>
      </c>
    </row>
    <row r="13" ht="15.75">
      <c r="A13" s="78">
        <f>'Jahr 02_JA_GuV'!$C$7</f>
        <v>-56</v>
      </c>
      <c r="B13" s="77"/>
      <c r="D13" s="72" t="s">
        <v>128</v>
      </c>
      <c r="E13" s="73"/>
      <c r="G13" s="78">
        <v>13</v>
      </c>
      <c r="H13" s="77"/>
      <c r="J13" s="78">
        <v>-11</v>
      </c>
      <c r="K13" s="77"/>
    </row>
    <row r="14" ht="15.75">
      <c r="D14" s="74" t="s">
        <v>75</v>
      </c>
      <c r="E14" s="75" t="s">
        <v>76</v>
      </c>
    </row>
    <row r="15" ht="15.75">
      <c r="D15" s="78">
        <v>-33</v>
      </c>
      <c r="E15" s="77"/>
      <c r="J15" s="72" t="s">
        <v>129</v>
      </c>
      <c r="K15" s="73"/>
    </row>
    <row r="16">
      <c r="J16" s="74" t="s">
        <v>75</v>
      </c>
      <c r="K16" s="75" t="s">
        <v>76</v>
      </c>
    </row>
    <row r="17" ht="15.75">
      <c r="J17" s="78">
        <v>2</v>
      </c>
      <c r="K17" s="77"/>
    </row>
    <row r="18" ht="15.75">
      <c r="A18" s="72" t="s">
        <v>93</v>
      </c>
      <c r="B18" s="73"/>
      <c r="G18" s="70" t="s">
        <v>130</v>
      </c>
      <c r="H18" s="71"/>
    </row>
    <row r="19">
      <c r="A19" s="74" t="s">
        <v>75</v>
      </c>
      <c r="B19" s="75" t="s">
        <v>76</v>
      </c>
      <c r="G19" s="74" t="s">
        <v>75</v>
      </c>
      <c r="H19" s="75" t="s">
        <v>76</v>
      </c>
      <c r="J19" s="70" t="s">
        <v>131</v>
      </c>
      <c r="K19" s="71"/>
    </row>
    <row r="20" ht="15.75">
      <c r="A20" s="78">
        <v>53</v>
      </c>
      <c r="B20" s="77"/>
      <c r="G20" s="76">
        <f>G13/D26</f>
        <v>0.076470588235294124</v>
      </c>
      <c r="H20" s="77"/>
      <c r="J20" s="74" t="s">
        <v>75</v>
      </c>
      <c r="K20" s="75" t="s">
        <v>76</v>
      </c>
    </row>
    <row r="21" ht="15.75">
      <c r="J21" s="76">
        <f>J17/J26</f>
        <v>0.028985507246376812</v>
      </c>
      <c r="K21" s="77"/>
    </row>
    <row r="22">
      <c r="A22" s="72" t="s">
        <v>132</v>
      </c>
      <c r="B22" s="73"/>
    </row>
    <row r="23" ht="15.75">
      <c r="A23" s="74" t="s">
        <v>75</v>
      </c>
      <c r="B23" s="75" t="s">
        <v>76</v>
      </c>
    </row>
    <row r="24" ht="15.75">
      <c r="A24" s="78">
        <v>56</v>
      </c>
      <c r="B24" s="77"/>
      <c r="D24" s="72" t="s">
        <v>133</v>
      </c>
      <c r="E24" s="73"/>
      <c r="J24" s="72" t="s">
        <v>109</v>
      </c>
      <c r="K24" s="73"/>
    </row>
    <row r="25" ht="15.75">
      <c r="D25" s="74" t="s">
        <v>75</v>
      </c>
      <c r="E25" s="75" t="s">
        <v>76</v>
      </c>
      <c r="J25" s="74" t="s">
        <v>75</v>
      </c>
      <c r="K25" s="75" t="s">
        <v>76</v>
      </c>
    </row>
    <row r="26" ht="15.75">
      <c r="A26" s="72" t="s">
        <v>134</v>
      </c>
      <c r="B26" s="73"/>
      <c r="D26" s="78">
        <v>170</v>
      </c>
      <c r="E26" s="77"/>
      <c r="J26" s="78">
        <v>69</v>
      </c>
      <c r="K26" s="77"/>
    </row>
    <row r="27" ht="15.75">
      <c r="A27" s="74" t="s">
        <v>75</v>
      </c>
      <c r="B27" s="75" t="s">
        <v>76</v>
      </c>
    </row>
    <row r="28" ht="15.75">
      <c r="A28" s="78">
        <v>26</v>
      </c>
      <c r="B28" s="77"/>
      <c r="J28" s="72" t="s">
        <v>114</v>
      </c>
      <c r="K28" s="73"/>
    </row>
    <row r="29" ht="15.75">
      <c r="J29" s="74" t="s">
        <v>75</v>
      </c>
      <c r="K29" s="75" t="s">
        <v>76</v>
      </c>
    </row>
    <row r="30" ht="15.75">
      <c r="A30" s="72" t="s">
        <v>135</v>
      </c>
      <c r="B30" s="73"/>
      <c r="J30" s="78">
        <v>101</v>
      </c>
      <c r="K30" s="77"/>
    </row>
    <row r="31">
      <c r="A31" s="74" t="s">
        <v>75</v>
      </c>
      <c r="B31" s="75" t="s">
        <v>76</v>
      </c>
    </row>
    <row r="32" ht="15.75">
      <c r="A32" s="78">
        <v>35</v>
      </c>
      <c r="B32" s="77"/>
    </row>
    <row r="33">
      <c r="E33" s="79" t="s">
        <v>136</v>
      </c>
      <c r="F33" s="79"/>
      <c r="G33" s="79"/>
      <c r="H33" s="79"/>
      <c r="I33" s="79"/>
      <c r="J33" s="79"/>
    </row>
    <row r="34">
      <c r="E34" s="79" t="s">
        <v>137</v>
      </c>
      <c r="F34" s="79"/>
      <c r="G34" s="79"/>
      <c r="H34" s="79"/>
      <c r="I34" s="79"/>
      <c r="J34" s="79"/>
    </row>
    <row r="35">
      <c r="E35" s="79" t="s">
        <v>138</v>
      </c>
      <c r="F35" s="79"/>
      <c r="G35" s="79"/>
      <c r="H35" s="79"/>
      <c r="I35" s="79"/>
      <c r="J35" s="79"/>
    </row>
  </sheetData>
  <sheetProtection algorithmName="SHA-512" hashValue="wMeCJ/LtSuLf2h2j2BSbk0idU0fTXMVSlV1cqMjxgkm9WTy7CnDox8LMCTYxgcSlG5URgRiL4GtxUYG/TB1NaQ==" saltValue="xvOfAdO4iaKMyrvxSmr1vA==" spinCount="100000" autoFilter="1" deleteColumns="1" deleteRows="1" formatCells="1" formatColumns="1" formatRows="1" insertColumns="1" insertHyperlinks="1" insertRows="1" objects="1" pivotTables="1" scenarios="1" selectLockedCells="1" selectUnlockedCells="0" sheet="1" sort="1"/>
  <mergeCells count="17">
    <mergeCell ref="D24:E24"/>
    <mergeCell ref="J24:K24"/>
    <mergeCell ref="A26:B26"/>
    <mergeCell ref="J28:K28"/>
    <mergeCell ref="A30:B30"/>
    <mergeCell ref="J11:K11"/>
    <mergeCell ref="A22:B22"/>
    <mergeCell ref="G6:H6"/>
    <mergeCell ref="A7:B7"/>
    <mergeCell ref="D9:E9"/>
    <mergeCell ref="A11:B11"/>
    <mergeCell ref="G11:H11"/>
    <mergeCell ref="D13:E13"/>
    <mergeCell ref="J15:K15"/>
    <mergeCell ref="A18:B18"/>
    <mergeCell ref="G18:H18"/>
    <mergeCell ref="J19:K1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5"/>
  <legacyDrawing r:id="rId6"/>
  <controls>
    <mc:AlternateContent xmlns:mc="http://schemas.openxmlformats.org/markup-compatibility/2006">
      <mc:Choice Requires="x14">
        <control name="Check Box 1" shapeId="12342" r:id="rId3">
          <controlPr autoFill="0" autoLine="0" autoPict="0" defaultSize="0">
            <anchor sizeWithCells="1">
              <from>
                <xdr:col>0</xdr:col>
                <xdr:colOff>266700</xdr:colOff>
                <xdr:row>2</xdr:row>
                <xdr:rowOff>19050</xdr:rowOff>
              </from>
              <to>
                <xdr:col>0</xdr:col>
                <xdr:colOff>485775</xdr:colOff>
                <xdr:row>3</xdr:row>
                <xdr:rowOff>38100</xdr:rowOff>
              </to>
            </anchor>
          </controlPr>
        </control>
      </mc:Choice>
      <mc:Fallback>
        <control name="Check Box 1" shapeId="12342" r:id="rId3"/>
      </mc:Fallback>
    </mc:AlternateContent>
    <mc:AlternateContent xmlns:mc="http://schemas.openxmlformats.org/markup-compatibility/2006">
      <mc:Choice Requires="x14">
        <control name="Check Box 2" shapeId="12343" r:id="rId4">
          <controlPr autoFill="0" autoLine="0" autoPict="0" defaultSize="0">
            <anchor sizeWithCells="1">
              <from>
                <xdr:col>0</xdr:col>
                <xdr:colOff>276224</xdr:colOff>
                <xdr:row>2</xdr:row>
                <xdr:rowOff>276224</xdr:rowOff>
              </from>
              <to>
                <xdr:col>0</xdr:col>
                <xdr:colOff>495299</xdr:colOff>
                <xdr:row>4</xdr:row>
                <xdr:rowOff>9525</xdr:rowOff>
              </to>
            </anchor>
          </controlPr>
        </control>
      </mc:Choice>
      <mc:Fallback>
        <control name="Check Box 2" shapeId="12343" r:id="rId4"/>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7" zoomScale="120" workbookViewId="0">
      <selection activeCell="D7" activeCellId="0" sqref="D7"/>
    </sheetView>
  </sheetViews>
  <sheetFormatPr defaultRowHeight="15"/>
  <cols>
    <col customWidth="1" min="3" max="3" width="42.85546875"/>
  </cols>
  <sheetData>
    <row r="1" s="1" customFormat="1" ht="30" customHeight="1">
      <c r="A1" s="2" t="s">
        <v>139</v>
      </c>
      <c r="B1" s="3"/>
      <c r="C1" s="3"/>
      <c r="D1" s="3"/>
    </row>
    <row r="2" ht="30" customHeight="1">
      <c r="A2" s="69"/>
    </row>
    <row r="3" ht="30" customHeight="1">
      <c r="A3" s="67" t="s">
        <v>63</v>
      </c>
      <c r="B3" s="66" t="s">
        <v>140</v>
      </c>
      <c r="C3" s="66"/>
      <c r="D3" s="66"/>
    </row>
    <row r="4" ht="16.149999999999999" customHeight="1">
      <c r="A4" s="67"/>
      <c r="B4" s="66" t="s">
        <v>141</v>
      </c>
      <c r="C4" s="66"/>
      <c r="D4" s="66"/>
    </row>
    <row r="5" ht="15.75">
      <c r="D5" t="s">
        <v>76</v>
      </c>
    </row>
    <row r="6" ht="16.899999999999999" customHeight="1">
      <c r="A6" s="22">
        <v>1</v>
      </c>
      <c r="B6" s="22"/>
      <c r="C6" s="22" t="s">
        <v>142</v>
      </c>
      <c r="D6" s="25"/>
    </row>
    <row r="7" ht="16.899999999999999" customHeight="1">
      <c r="A7">
        <v>2</v>
      </c>
      <c r="C7" t="s">
        <v>143</v>
      </c>
      <c r="D7" s="25"/>
    </row>
    <row r="8" ht="16.899999999999999" customHeight="1">
      <c r="A8" s="22">
        <v>3</v>
      </c>
      <c r="B8" s="22"/>
      <c r="C8" s="22" t="s">
        <v>144</v>
      </c>
      <c r="D8" s="25"/>
    </row>
    <row r="9" ht="16.899999999999999" customHeight="1">
      <c r="C9" t="s">
        <v>145</v>
      </c>
      <c r="D9" s="25"/>
    </row>
    <row r="10" ht="16.899999999999999" customHeight="1">
      <c r="A10" s="22">
        <v>4</v>
      </c>
      <c r="B10" s="22"/>
      <c r="C10" s="22" t="s">
        <v>146</v>
      </c>
      <c r="D10" s="25"/>
    </row>
    <row r="11" ht="16.899999999999999" customHeight="1">
      <c r="C11" t="s">
        <v>147</v>
      </c>
      <c r="D11" s="25"/>
    </row>
    <row r="12" ht="16.899999999999999" customHeight="1">
      <c r="A12" s="22">
        <v>5</v>
      </c>
      <c r="B12" s="22"/>
      <c r="C12" s="22" t="s">
        <v>148</v>
      </c>
      <c r="D12" s="25"/>
    </row>
    <row r="13" ht="16.899999999999999" customHeight="1">
      <c r="A13" s="80"/>
      <c r="B13" s="80"/>
      <c r="C13" s="81" t="s">
        <v>149</v>
      </c>
      <c r="D13" s="82"/>
    </row>
    <row r="14" ht="16.899999999999999" customHeight="1">
      <c r="A14" s="36">
        <v>6</v>
      </c>
      <c r="B14" s="36"/>
      <c r="C14" s="36" t="s">
        <v>150</v>
      </c>
      <c r="D14" s="31"/>
    </row>
    <row r="15" ht="16.899999999999999" customHeight="1">
      <c r="A15">
        <v>7</v>
      </c>
      <c r="C15" t="s">
        <v>151</v>
      </c>
      <c r="D15" s="25"/>
    </row>
    <row r="16" ht="16.899999999999999" customHeight="1">
      <c r="A16" s="27">
        <v>8</v>
      </c>
      <c r="B16" s="27"/>
      <c r="C16" s="28" t="s">
        <v>152</v>
      </c>
      <c r="D16" s="82"/>
    </row>
    <row r="17" ht="16.899999999999999" customHeight="1">
      <c r="A17">
        <v>9</v>
      </c>
      <c r="C17" t="s">
        <v>153</v>
      </c>
      <c r="D17" s="31"/>
    </row>
    <row r="18" ht="16.899999999999999" customHeight="1">
      <c r="A18">
        <v>10</v>
      </c>
      <c r="C18" t="s">
        <v>154</v>
      </c>
      <c r="D18" s="25"/>
    </row>
    <row r="19" ht="16.899999999999999" customHeight="1">
      <c r="C19" t="s">
        <v>155</v>
      </c>
      <c r="D19" s="25"/>
    </row>
    <row r="20" ht="16.899999999999999" customHeight="1">
      <c r="A20">
        <v>12</v>
      </c>
      <c r="C20" t="s">
        <v>156</v>
      </c>
      <c r="D20" s="25"/>
    </row>
    <row r="21" ht="16.899999999999999" customHeight="1">
      <c r="A21" s="80">
        <v>13</v>
      </c>
      <c r="B21" s="80"/>
      <c r="C21" s="81" t="s">
        <v>157</v>
      </c>
      <c r="D21" s="82"/>
    </row>
    <row r="22" ht="16.899999999999999" customHeight="1">
      <c r="A22" s="83">
        <v>14</v>
      </c>
      <c r="B22" s="83"/>
      <c r="C22" s="84" t="s">
        <v>158</v>
      </c>
      <c r="D22" s="85"/>
    </row>
    <row r="23" ht="16.899999999999999" customHeight="1">
      <c r="A23">
        <v>15</v>
      </c>
      <c r="C23" t="s">
        <v>159</v>
      </c>
      <c r="D23" s="31"/>
    </row>
    <row r="24" ht="15.75"/>
    <row r="26">
      <c r="B26" t="s">
        <v>160</v>
      </c>
    </row>
    <row r="27">
      <c r="B27" t="s">
        <v>161</v>
      </c>
    </row>
  </sheetData>
  <sheetProtection algorithmName="SHA-512" hashValue="sutLmHXTQx7+RyJLDDpLN/KdgTNA6dFO9XpqdCs+RrJh6Npbp+HRYvIPDjYSl50OJRwsCz9RpJg9PI67uWsYig==" saltValue="V9ZwrMlE2UY2eAeXJ6GGOw=="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Hinterholzer Stefan</dc:creator>
  <cp:revision>1</cp:revision>
  <dcterms:created xsi:type="dcterms:W3CDTF">2024-01-02T08:45:53Z</dcterms:created>
  <dcterms:modified xsi:type="dcterms:W3CDTF">2026-01-12T13:39:52Z</dcterms:modified>
</cp:coreProperties>
</file>