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IdlePowerBalancing\"/>
    </mc:Choice>
  </mc:AlternateContent>
  <xr:revisionPtr revIDLastSave="0" documentId="13_ncr:1_{CFF5EEB7-5C11-43C6-BB55-B9DB58C1F9D8}" xr6:coauthVersionLast="45" xr6:coauthVersionMax="45" xr10:uidLastSave="{00000000-0000-0000-0000-000000000000}"/>
  <bookViews>
    <workbookView xWindow="14303" yWindow="-4147" windowWidth="28995" windowHeight="15795" tabRatio="743" firstSheet="3" activeTab="10" xr2:uid="{28C085D8-E2A0-418F-8928-7A7EE2BAEA8D}"/>
  </bookViews>
  <sheets>
    <sheet name="prestige_values" sheetId="12" r:id="rId1"/>
    <sheet name="prod_base_values" sheetId="1" r:id="rId2"/>
    <sheet name="demand_base_values" sheetId="2" r:id="rId3"/>
    <sheet name="power_value" sheetId="11" r:id="rId4"/>
    <sheet name="prod_single_unlocks" sheetId="3" r:id="rId5"/>
    <sheet name="demand_single_unlocks" sheetId="6" r:id="rId6"/>
    <sheet name="demand_manual_unlocks" sheetId="9" r:id="rId7"/>
    <sheet name="prod_single_upgrades" sheetId="4" r:id="rId8"/>
    <sheet name="demand_single_upgrades" sheetId="7" r:id="rId9"/>
    <sheet name="demand_manual_upgrades" sheetId="10" r:id="rId10"/>
    <sheet name="prod_multi" sheetId="5" r:id="rId11"/>
    <sheet name="demand_multi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2" l="1"/>
  <c r="E12" i="2"/>
  <c r="G6" i="2"/>
  <c r="G7" i="2"/>
  <c r="G8" i="2"/>
  <c r="G9" i="2"/>
  <c r="G10" i="2"/>
  <c r="G11" i="2"/>
  <c r="G13" i="2"/>
  <c r="G14" i="2"/>
  <c r="G5" i="2"/>
  <c r="C6" i="2"/>
  <c r="C7" i="2" s="1"/>
  <c r="C8" i="2" s="1"/>
  <c r="C9" i="2" s="1"/>
  <c r="C10" i="2" s="1"/>
  <c r="C11" i="2" s="1"/>
  <c r="C12" i="2" s="1"/>
  <c r="C13" i="2" s="1"/>
  <c r="C14" i="2" s="1"/>
  <c r="F5" i="2"/>
  <c r="E6" i="2"/>
  <c r="E7" i="2" s="1"/>
  <c r="E8" i="2" s="1"/>
  <c r="E9" i="2" s="1"/>
  <c r="E10" i="2" s="1"/>
  <c r="E11" i="2" s="1"/>
  <c r="E13" i="2" s="1"/>
  <c r="E14" i="2" s="1"/>
  <c r="B8" i="1" l="1"/>
  <c r="B6" i="2" l="1"/>
  <c r="F6" i="2" s="1"/>
  <c r="C4" i="1"/>
  <c r="C5" i="1" s="1"/>
  <c r="C6" i="1" s="1"/>
  <c r="C7" i="1" s="1"/>
  <c r="C8" i="1" s="1"/>
  <c r="B4" i="1"/>
  <c r="B5" i="1" s="1"/>
  <c r="B6" i="1" s="1"/>
  <c r="B7" i="1" s="1"/>
  <c r="B63" i="7" l="1"/>
  <c r="C63" i="7" s="1"/>
  <c r="D63" i="7" s="1"/>
  <c r="E63" i="7" s="1"/>
  <c r="F63" i="7" s="1"/>
  <c r="G63" i="7" s="1"/>
  <c r="H63" i="7" s="1"/>
  <c r="I63" i="7" s="1"/>
  <c r="J63" i="7" s="1"/>
  <c r="K63" i="7" s="1"/>
  <c r="B64" i="7" s="1"/>
  <c r="C64" i="7" s="1"/>
  <c r="D64" i="7" s="1"/>
  <c r="E64" i="7" s="1"/>
  <c r="F64" i="7" s="1"/>
  <c r="G64" i="7" s="1"/>
  <c r="H64" i="7" s="1"/>
  <c r="I64" i="7" s="1"/>
  <c r="J64" i="7" s="1"/>
  <c r="K64" i="7" s="1"/>
  <c r="A67" i="10"/>
  <c r="A68" i="10" s="1"/>
  <c r="A69" i="10" s="1"/>
  <c r="A57" i="10"/>
  <c r="A58" i="10" s="1"/>
  <c r="A59" i="10" s="1"/>
  <c r="A60" i="10" s="1"/>
  <c r="A61" i="10" s="1"/>
  <c r="A62" i="10" s="1"/>
  <c r="A63" i="10" s="1"/>
  <c r="A64" i="10" s="1"/>
  <c r="A65" i="10" s="1"/>
  <c r="A66" i="10" s="1"/>
  <c r="B65" i="4"/>
  <c r="C65" i="4"/>
  <c r="D65" i="4"/>
  <c r="E65" i="4" s="1"/>
  <c r="F65" i="4" s="1"/>
  <c r="G65" i="4" s="1"/>
  <c r="B62" i="7"/>
  <c r="C62" i="7"/>
  <c r="D62" i="7" s="1"/>
  <c r="E62" i="7" s="1"/>
  <c r="F62" i="7" s="1"/>
  <c r="G62" i="7" s="1"/>
  <c r="H62" i="7" s="1"/>
  <c r="I62" i="7" s="1"/>
  <c r="J62" i="7" s="1"/>
  <c r="K62" i="7" s="1"/>
  <c r="B59" i="7"/>
  <c r="C59" i="7" s="1"/>
  <c r="D59" i="7" s="1"/>
  <c r="E59" i="7" s="1"/>
  <c r="F59" i="7" s="1"/>
  <c r="G59" i="7" s="1"/>
  <c r="H59" i="7" s="1"/>
  <c r="I59" i="7" s="1"/>
  <c r="J59" i="7" s="1"/>
  <c r="K59" i="7" s="1"/>
  <c r="B60" i="7" s="1"/>
  <c r="C60" i="7" s="1"/>
  <c r="D60" i="7" s="1"/>
  <c r="E60" i="7" s="1"/>
  <c r="F60" i="7" s="1"/>
  <c r="G60" i="7" s="1"/>
  <c r="H60" i="7" s="1"/>
  <c r="I60" i="7" s="1"/>
  <c r="J60" i="7" s="1"/>
  <c r="K60" i="7" s="1"/>
  <c r="B61" i="7" s="1"/>
  <c r="C61" i="7" s="1"/>
  <c r="D61" i="7" s="1"/>
  <c r="E61" i="7" s="1"/>
  <c r="F61" i="7" s="1"/>
  <c r="G61" i="7" s="1"/>
  <c r="H61" i="7" s="1"/>
  <c r="I61" i="7" s="1"/>
  <c r="J61" i="7" s="1"/>
  <c r="K61" i="7" s="1"/>
  <c r="B61" i="4"/>
  <c r="C61" i="4" s="1"/>
  <c r="D61" i="4" s="1"/>
  <c r="E61" i="4" s="1"/>
  <c r="F61" i="4" s="1"/>
  <c r="G61" i="4" s="1"/>
  <c r="B62" i="4" s="1"/>
  <c r="C62" i="4" s="1"/>
  <c r="D62" i="4" s="1"/>
  <c r="E62" i="4" s="1"/>
  <c r="F62" i="4" s="1"/>
  <c r="G62" i="4" s="1"/>
  <c r="B63" i="4" s="1"/>
  <c r="C63" i="4" s="1"/>
  <c r="D63" i="4" s="1"/>
  <c r="E63" i="4" s="1"/>
  <c r="F63" i="4" s="1"/>
  <c r="G63" i="4" s="1"/>
  <c r="B64" i="4" s="1"/>
  <c r="C64" i="4" s="1"/>
  <c r="D64" i="4" s="1"/>
  <c r="E64" i="4" s="1"/>
  <c r="F64" i="4" s="1"/>
  <c r="G64" i="4" s="1"/>
  <c r="B57" i="7"/>
  <c r="C57" i="7" s="1"/>
  <c r="D57" i="7" s="1"/>
  <c r="E57" i="7" s="1"/>
  <c r="F57" i="7" s="1"/>
  <c r="G57" i="7" s="1"/>
  <c r="H57" i="7" s="1"/>
  <c r="I57" i="7" s="1"/>
  <c r="J57" i="7" s="1"/>
  <c r="K57" i="7" s="1"/>
  <c r="B58" i="7" s="1"/>
  <c r="C58" i="7" s="1"/>
  <c r="D58" i="7" s="1"/>
  <c r="E58" i="7" s="1"/>
  <c r="F58" i="7" s="1"/>
  <c r="G58" i="7" s="1"/>
  <c r="H58" i="7" s="1"/>
  <c r="I58" i="7" s="1"/>
  <c r="J58" i="7" s="1"/>
  <c r="K58" i="7" s="1"/>
  <c r="B58" i="4"/>
  <c r="C58" i="4" s="1"/>
  <c r="D58" i="4" s="1"/>
  <c r="E58" i="4" s="1"/>
  <c r="F58" i="4" s="1"/>
  <c r="G58" i="4" s="1"/>
  <c r="B59" i="4" s="1"/>
  <c r="C59" i="4" s="1"/>
  <c r="D59" i="4" s="1"/>
  <c r="E59" i="4" s="1"/>
  <c r="F59" i="4" s="1"/>
  <c r="G59" i="4" s="1"/>
  <c r="B60" i="4" s="1"/>
  <c r="C60" i="4" s="1"/>
  <c r="D60" i="4" s="1"/>
  <c r="E60" i="4" s="1"/>
  <c r="F60" i="4" s="1"/>
  <c r="G60" i="4" s="1"/>
  <c r="B55" i="4" l="1"/>
  <c r="C55" i="4" s="1"/>
  <c r="D55" i="4" s="1"/>
  <c r="E55" i="4" s="1"/>
  <c r="F55" i="4" s="1"/>
  <c r="G55" i="4" s="1"/>
  <c r="B56" i="4" s="1"/>
  <c r="C56" i="4" s="1"/>
  <c r="D56" i="4" s="1"/>
  <c r="E56" i="4" s="1"/>
  <c r="F56" i="4" s="1"/>
  <c r="G56" i="4" s="1"/>
  <c r="B57" i="4" s="1"/>
  <c r="C57" i="4" s="1"/>
  <c r="D57" i="4" s="1"/>
  <c r="E57" i="4" s="1"/>
  <c r="F57" i="4" s="1"/>
  <c r="G57" i="4" s="1"/>
  <c r="B54" i="7"/>
  <c r="C54" i="7" s="1"/>
  <c r="D54" i="7" s="1"/>
  <c r="E54" i="7" s="1"/>
  <c r="F54" i="7" s="1"/>
  <c r="G54" i="7" s="1"/>
  <c r="H54" i="7" s="1"/>
  <c r="I54" i="7" s="1"/>
  <c r="J54" i="7" s="1"/>
  <c r="K54" i="7" s="1"/>
  <c r="B55" i="7" s="1"/>
  <c r="C55" i="7" s="1"/>
  <c r="D55" i="7" s="1"/>
  <c r="E55" i="7" s="1"/>
  <c r="F55" i="7" s="1"/>
  <c r="G55" i="7" s="1"/>
  <c r="H55" i="7" s="1"/>
  <c r="I55" i="7" s="1"/>
  <c r="J55" i="7" s="1"/>
  <c r="K55" i="7" s="1"/>
  <c r="B56" i="7" s="1"/>
  <c r="C56" i="7" s="1"/>
  <c r="D56" i="7" s="1"/>
  <c r="E56" i="7" s="1"/>
  <c r="F56" i="7" s="1"/>
  <c r="G56" i="7" s="1"/>
  <c r="H56" i="7" s="1"/>
  <c r="I56" i="7" s="1"/>
  <c r="J56" i="7" s="1"/>
  <c r="K56" i="7" s="1"/>
  <c r="B51" i="7"/>
  <c r="C51" i="7" s="1"/>
  <c r="D51" i="7" s="1"/>
  <c r="E51" i="7" s="1"/>
  <c r="F51" i="7" s="1"/>
  <c r="G51" i="7" s="1"/>
  <c r="H51" i="7" s="1"/>
  <c r="I51" i="7" s="1"/>
  <c r="J51" i="7" s="1"/>
  <c r="K51" i="7" s="1"/>
  <c r="B52" i="7" s="1"/>
  <c r="C52" i="7" s="1"/>
  <c r="D52" i="7" s="1"/>
  <c r="E52" i="7" s="1"/>
  <c r="F52" i="7" s="1"/>
  <c r="G52" i="7" s="1"/>
  <c r="H52" i="7" s="1"/>
  <c r="I52" i="7" s="1"/>
  <c r="J52" i="7" s="1"/>
  <c r="K52" i="7" s="1"/>
  <c r="B53" i="7" s="1"/>
  <c r="C53" i="7" s="1"/>
  <c r="D53" i="7" s="1"/>
  <c r="E53" i="7" s="1"/>
  <c r="F53" i="7" s="1"/>
  <c r="G53" i="7" s="1"/>
  <c r="H53" i="7" s="1"/>
  <c r="I53" i="7" s="1"/>
  <c r="J53" i="7" s="1"/>
  <c r="K53" i="7" s="1"/>
  <c r="B53" i="4"/>
  <c r="C53" i="4"/>
  <c r="D53" i="4"/>
  <c r="E53" i="4"/>
  <c r="F53" i="4"/>
  <c r="G53" i="4"/>
  <c r="B54" i="4" s="1"/>
  <c r="C54" i="4" s="1"/>
  <c r="D54" i="4" s="1"/>
  <c r="E54" i="4" s="1"/>
  <c r="F54" i="4" s="1"/>
  <c r="G54" i="4" s="1"/>
  <c r="A56" i="10" l="1"/>
  <c r="B50" i="7"/>
  <c r="C50" i="7" s="1"/>
  <c r="D50" i="7" s="1"/>
  <c r="E50" i="7" s="1"/>
  <c r="F50" i="7" s="1"/>
  <c r="G50" i="7" s="1"/>
  <c r="H50" i="7" s="1"/>
  <c r="I50" i="7" s="1"/>
  <c r="J50" i="7" s="1"/>
  <c r="K50" i="7" s="1"/>
  <c r="B50" i="4"/>
  <c r="C50" i="4"/>
  <c r="D50" i="4"/>
  <c r="E50" i="4"/>
  <c r="F50" i="4"/>
  <c r="G50" i="4"/>
  <c r="B51" i="4"/>
  <c r="C51" i="4" s="1"/>
  <c r="D51" i="4" s="1"/>
  <c r="E51" i="4" s="1"/>
  <c r="F51" i="4" s="1"/>
  <c r="G51" i="4" s="1"/>
  <c r="B52" i="4" s="1"/>
  <c r="C52" i="4" s="1"/>
  <c r="D52" i="4" s="1"/>
  <c r="E52" i="4" s="1"/>
  <c r="F52" i="4" s="1"/>
  <c r="G52" i="4" s="1"/>
  <c r="B8" i="7"/>
  <c r="C8" i="7" s="1"/>
  <c r="D8" i="7" s="1"/>
  <c r="E8" i="7" s="1"/>
  <c r="F8" i="7" s="1"/>
  <c r="G8" i="7" s="1"/>
  <c r="H8" i="7" s="1"/>
  <c r="I8" i="7" s="1"/>
  <c r="J8" i="7" s="1"/>
  <c r="K8" i="7" s="1"/>
  <c r="B9" i="7" s="1"/>
  <c r="C9" i="7" s="1"/>
  <c r="D9" i="7" s="1"/>
  <c r="E9" i="7" s="1"/>
  <c r="F9" i="7" s="1"/>
  <c r="G9" i="7" s="1"/>
  <c r="H9" i="7" s="1"/>
  <c r="I9" i="7" s="1"/>
  <c r="J9" i="7" s="1"/>
  <c r="K9" i="7" s="1"/>
  <c r="B10" i="7" s="1"/>
  <c r="C10" i="7" s="1"/>
  <c r="D10" i="7" s="1"/>
  <c r="E10" i="7" s="1"/>
  <c r="F10" i="7" s="1"/>
  <c r="G10" i="7" s="1"/>
  <c r="H10" i="7" s="1"/>
  <c r="I10" i="7" s="1"/>
  <c r="J10" i="7" s="1"/>
  <c r="K10" i="7" s="1"/>
  <c r="B11" i="7" s="1"/>
  <c r="C11" i="7" s="1"/>
  <c r="D11" i="7" s="1"/>
  <c r="E11" i="7" s="1"/>
  <c r="F11" i="7" s="1"/>
  <c r="G11" i="7" s="1"/>
  <c r="H11" i="7" s="1"/>
  <c r="I11" i="7" s="1"/>
  <c r="J11" i="7" s="1"/>
  <c r="K11" i="7" s="1"/>
  <c r="B12" i="7" s="1"/>
  <c r="C12" i="7" s="1"/>
  <c r="D12" i="7" s="1"/>
  <c r="E12" i="7" s="1"/>
  <c r="F12" i="7" s="1"/>
  <c r="G12" i="7" s="1"/>
  <c r="H12" i="7" s="1"/>
  <c r="I12" i="7" s="1"/>
  <c r="J12" i="7" s="1"/>
  <c r="K12" i="7" s="1"/>
  <c r="B13" i="7" s="1"/>
  <c r="C13" i="7" s="1"/>
  <c r="D13" i="7" s="1"/>
  <c r="E13" i="7" s="1"/>
  <c r="F13" i="7" s="1"/>
  <c r="G13" i="7" s="1"/>
  <c r="H13" i="7" s="1"/>
  <c r="I13" i="7" s="1"/>
  <c r="J13" i="7" s="1"/>
  <c r="K13" i="7" s="1"/>
  <c r="B14" i="7" s="1"/>
  <c r="C14" i="7" s="1"/>
  <c r="D14" i="7" s="1"/>
  <c r="E14" i="7" s="1"/>
  <c r="F14" i="7" s="1"/>
  <c r="G14" i="7" s="1"/>
  <c r="H14" i="7" s="1"/>
  <c r="I14" i="7" s="1"/>
  <c r="J14" i="7" s="1"/>
  <c r="K14" i="7" s="1"/>
  <c r="B15" i="7" s="1"/>
  <c r="C15" i="7" s="1"/>
  <c r="D15" i="7" s="1"/>
  <c r="E15" i="7" s="1"/>
  <c r="F15" i="7" s="1"/>
  <c r="G15" i="7" s="1"/>
  <c r="H15" i="7" s="1"/>
  <c r="I15" i="7" s="1"/>
  <c r="J15" i="7" s="1"/>
  <c r="K15" i="7" s="1"/>
  <c r="B16" i="7" s="1"/>
  <c r="C16" i="7" s="1"/>
  <c r="D16" i="7" s="1"/>
  <c r="E16" i="7" s="1"/>
  <c r="F16" i="7" s="1"/>
  <c r="G16" i="7" s="1"/>
  <c r="H16" i="7" s="1"/>
  <c r="I16" i="7" s="1"/>
  <c r="J16" i="7" s="1"/>
  <c r="K16" i="7" s="1"/>
  <c r="B17" i="7" s="1"/>
  <c r="C17" i="7" s="1"/>
  <c r="D17" i="7" s="1"/>
  <c r="E17" i="7" s="1"/>
  <c r="F17" i="7" s="1"/>
  <c r="G17" i="7" s="1"/>
  <c r="H17" i="7" s="1"/>
  <c r="I17" i="7" s="1"/>
  <c r="J17" i="7" s="1"/>
  <c r="K17" i="7" s="1"/>
  <c r="B18" i="7" s="1"/>
  <c r="C18" i="7" s="1"/>
  <c r="D18" i="7" s="1"/>
  <c r="E18" i="7" s="1"/>
  <c r="F18" i="7" s="1"/>
  <c r="G18" i="7" s="1"/>
  <c r="H18" i="7" s="1"/>
  <c r="I18" i="7" s="1"/>
  <c r="J18" i="7" s="1"/>
  <c r="K18" i="7" s="1"/>
  <c r="B19" i="7" s="1"/>
  <c r="C19" i="7" s="1"/>
  <c r="D19" i="7" s="1"/>
  <c r="E19" i="7" s="1"/>
  <c r="F19" i="7" s="1"/>
  <c r="G19" i="7" s="1"/>
  <c r="H19" i="7" s="1"/>
  <c r="I19" i="7" s="1"/>
  <c r="J19" i="7" s="1"/>
  <c r="K19" i="7" s="1"/>
  <c r="B20" i="7" s="1"/>
  <c r="C20" i="7" s="1"/>
  <c r="D20" i="7" s="1"/>
  <c r="E20" i="7" s="1"/>
  <c r="F20" i="7" s="1"/>
  <c r="G20" i="7" s="1"/>
  <c r="H20" i="7" s="1"/>
  <c r="I20" i="7" s="1"/>
  <c r="J20" i="7" s="1"/>
  <c r="K20" i="7" s="1"/>
  <c r="B21" i="7" s="1"/>
  <c r="C21" i="7" s="1"/>
  <c r="D21" i="7" s="1"/>
  <c r="E21" i="7" s="1"/>
  <c r="F21" i="7" s="1"/>
  <c r="G21" i="7" s="1"/>
  <c r="H21" i="7" s="1"/>
  <c r="I21" i="7" s="1"/>
  <c r="J21" i="7" s="1"/>
  <c r="K21" i="7" s="1"/>
  <c r="B22" i="7" s="1"/>
  <c r="C22" i="7" s="1"/>
  <c r="D22" i="7" s="1"/>
  <c r="E22" i="7" s="1"/>
  <c r="F22" i="7" s="1"/>
  <c r="G22" i="7" s="1"/>
  <c r="H22" i="7" s="1"/>
  <c r="I22" i="7" s="1"/>
  <c r="J22" i="7" s="1"/>
  <c r="K22" i="7" s="1"/>
  <c r="B23" i="7" s="1"/>
  <c r="C23" i="7" s="1"/>
  <c r="D23" i="7" s="1"/>
  <c r="E23" i="7" s="1"/>
  <c r="F23" i="7" s="1"/>
  <c r="G23" i="7" s="1"/>
  <c r="H23" i="7" s="1"/>
  <c r="I23" i="7" s="1"/>
  <c r="J23" i="7" s="1"/>
  <c r="K23" i="7" s="1"/>
  <c r="B24" i="7" s="1"/>
  <c r="C24" i="7" s="1"/>
  <c r="D24" i="7" s="1"/>
  <c r="E24" i="7" s="1"/>
  <c r="F24" i="7" s="1"/>
  <c r="G24" i="7" s="1"/>
  <c r="H24" i="7" s="1"/>
  <c r="I24" i="7" s="1"/>
  <c r="J24" i="7" s="1"/>
  <c r="K24" i="7" s="1"/>
  <c r="B25" i="7" s="1"/>
  <c r="C25" i="7" s="1"/>
  <c r="D25" i="7" s="1"/>
  <c r="E25" i="7" s="1"/>
  <c r="F25" i="7" s="1"/>
  <c r="G25" i="7" s="1"/>
  <c r="H25" i="7" s="1"/>
  <c r="I25" i="7" s="1"/>
  <c r="J25" i="7" s="1"/>
  <c r="K25" i="7" s="1"/>
  <c r="B26" i="7" s="1"/>
  <c r="C26" i="7" s="1"/>
  <c r="D26" i="7" s="1"/>
  <c r="E26" i="7" s="1"/>
  <c r="F26" i="7" s="1"/>
  <c r="G26" i="7" s="1"/>
  <c r="H26" i="7" s="1"/>
  <c r="I26" i="7" s="1"/>
  <c r="J26" i="7" s="1"/>
  <c r="K26" i="7" s="1"/>
  <c r="B27" i="7" s="1"/>
  <c r="C27" i="7" s="1"/>
  <c r="D27" i="7" s="1"/>
  <c r="E27" i="7" s="1"/>
  <c r="F27" i="7" s="1"/>
  <c r="G27" i="7" s="1"/>
  <c r="H27" i="7" s="1"/>
  <c r="I27" i="7" s="1"/>
  <c r="J27" i="7" s="1"/>
  <c r="K27" i="7" s="1"/>
  <c r="B28" i="7" s="1"/>
  <c r="C28" i="7" s="1"/>
  <c r="D28" i="7" s="1"/>
  <c r="E28" i="7" s="1"/>
  <c r="F28" i="7" s="1"/>
  <c r="G28" i="7" s="1"/>
  <c r="H28" i="7" s="1"/>
  <c r="I28" i="7" s="1"/>
  <c r="J28" i="7" s="1"/>
  <c r="K28" i="7" s="1"/>
  <c r="B29" i="7" s="1"/>
  <c r="C29" i="7" s="1"/>
  <c r="D29" i="7" s="1"/>
  <c r="E29" i="7" s="1"/>
  <c r="F29" i="7" s="1"/>
  <c r="G29" i="7" s="1"/>
  <c r="H29" i="7" s="1"/>
  <c r="I29" i="7" s="1"/>
  <c r="J29" i="7" s="1"/>
  <c r="K29" i="7" s="1"/>
  <c r="B30" i="7" s="1"/>
  <c r="C30" i="7" s="1"/>
  <c r="D30" i="7" s="1"/>
  <c r="E30" i="7" s="1"/>
  <c r="F30" i="7" s="1"/>
  <c r="G30" i="7" s="1"/>
  <c r="H30" i="7" s="1"/>
  <c r="I30" i="7" s="1"/>
  <c r="J30" i="7" s="1"/>
  <c r="K30" i="7" s="1"/>
  <c r="B31" i="7" s="1"/>
  <c r="C31" i="7" s="1"/>
  <c r="D31" i="7" s="1"/>
  <c r="E31" i="7" s="1"/>
  <c r="F31" i="7" s="1"/>
  <c r="G31" i="7" s="1"/>
  <c r="H31" i="7" s="1"/>
  <c r="I31" i="7" s="1"/>
  <c r="J31" i="7" s="1"/>
  <c r="K31" i="7" s="1"/>
  <c r="B32" i="7" s="1"/>
  <c r="C32" i="7" s="1"/>
  <c r="D32" i="7" s="1"/>
  <c r="E32" i="7" s="1"/>
  <c r="F32" i="7" s="1"/>
  <c r="G32" i="7" s="1"/>
  <c r="H32" i="7" s="1"/>
  <c r="I32" i="7" s="1"/>
  <c r="J32" i="7" s="1"/>
  <c r="K32" i="7" s="1"/>
  <c r="B33" i="7" s="1"/>
  <c r="C33" i="7" s="1"/>
  <c r="D33" i="7" s="1"/>
  <c r="E33" i="7" s="1"/>
  <c r="F33" i="7" s="1"/>
  <c r="G33" i="7" s="1"/>
  <c r="H33" i="7" s="1"/>
  <c r="I33" i="7" s="1"/>
  <c r="J33" i="7" s="1"/>
  <c r="K33" i="7" s="1"/>
  <c r="B34" i="7" s="1"/>
  <c r="C34" i="7" s="1"/>
  <c r="D34" i="7" s="1"/>
  <c r="E34" i="7" s="1"/>
  <c r="F34" i="7" s="1"/>
  <c r="G34" i="7" s="1"/>
  <c r="H34" i="7" s="1"/>
  <c r="I34" i="7" s="1"/>
  <c r="J34" i="7" s="1"/>
  <c r="K34" i="7" s="1"/>
  <c r="B35" i="7" s="1"/>
  <c r="C35" i="7" s="1"/>
  <c r="D35" i="7" s="1"/>
  <c r="E35" i="7" s="1"/>
  <c r="F35" i="7" s="1"/>
  <c r="G35" i="7" s="1"/>
  <c r="H35" i="7" s="1"/>
  <c r="I35" i="7" s="1"/>
  <c r="J35" i="7" s="1"/>
  <c r="K35" i="7" s="1"/>
  <c r="B36" i="7" s="1"/>
  <c r="C36" i="7" s="1"/>
  <c r="D36" i="7" s="1"/>
  <c r="E36" i="7" s="1"/>
  <c r="F36" i="7" s="1"/>
  <c r="G36" i="7" s="1"/>
  <c r="H36" i="7" s="1"/>
  <c r="I36" i="7" s="1"/>
  <c r="J36" i="7" s="1"/>
  <c r="K36" i="7" s="1"/>
  <c r="B37" i="7" s="1"/>
  <c r="C37" i="7" s="1"/>
  <c r="D37" i="7" s="1"/>
  <c r="E37" i="7" s="1"/>
  <c r="F37" i="7" s="1"/>
  <c r="G37" i="7" s="1"/>
  <c r="H37" i="7" s="1"/>
  <c r="I37" i="7" s="1"/>
  <c r="J37" i="7" s="1"/>
  <c r="K37" i="7" s="1"/>
  <c r="B38" i="7" s="1"/>
  <c r="C38" i="7" s="1"/>
  <c r="D38" i="7" s="1"/>
  <c r="E38" i="7" s="1"/>
  <c r="F38" i="7" s="1"/>
  <c r="G38" i="7" s="1"/>
  <c r="H38" i="7" s="1"/>
  <c r="I38" i="7" s="1"/>
  <c r="J38" i="7" s="1"/>
  <c r="K38" i="7" s="1"/>
  <c r="B39" i="7" s="1"/>
  <c r="C39" i="7" s="1"/>
  <c r="D39" i="7" s="1"/>
  <c r="E39" i="7" s="1"/>
  <c r="F39" i="7" s="1"/>
  <c r="G39" i="7" s="1"/>
  <c r="H39" i="7" s="1"/>
  <c r="I39" i="7" s="1"/>
  <c r="J39" i="7" s="1"/>
  <c r="K39" i="7" s="1"/>
  <c r="B40" i="7" s="1"/>
  <c r="C40" i="7" s="1"/>
  <c r="D40" i="7" s="1"/>
  <c r="E40" i="7" s="1"/>
  <c r="F40" i="7" s="1"/>
  <c r="G40" i="7" s="1"/>
  <c r="H40" i="7" s="1"/>
  <c r="I40" i="7" s="1"/>
  <c r="J40" i="7" s="1"/>
  <c r="K40" i="7" s="1"/>
  <c r="B41" i="7" s="1"/>
  <c r="C41" i="7" s="1"/>
  <c r="D41" i="7" s="1"/>
  <c r="E41" i="7" s="1"/>
  <c r="F41" i="7" s="1"/>
  <c r="G41" i="7" s="1"/>
  <c r="H41" i="7" s="1"/>
  <c r="I41" i="7" s="1"/>
  <c r="J41" i="7" s="1"/>
  <c r="K41" i="7" s="1"/>
  <c r="B42" i="7" s="1"/>
  <c r="C42" i="7" s="1"/>
  <c r="D42" i="7" s="1"/>
  <c r="E42" i="7" s="1"/>
  <c r="F42" i="7" s="1"/>
  <c r="G42" i="7" s="1"/>
  <c r="H42" i="7" s="1"/>
  <c r="I42" i="7" s="1"/>
  <c r="J42" i="7" s="1"/>
  <c r="K42" i="7" s="1"/>
  <c r="B43" i="7" s="1"/>
  <c r="C43" i="7" s="1"/>
  <c r="D43" i="7" s="1"/>
  <c r="E43" i="7" s="1"/>
  <c r="F43" i="7" s="1"/>
  <c r="G43" i="7" s="1"/>
  <c r="H43" i="7" s="1"/>
  <c r="I43" i="7" s="1"/>
  <c r="J43" i="7" s="1"/>
  <c r="K43" i="7" s="1"/>
  <c r="B44" i="7" s="1"/>
  <c r="C44" i="7" s="1"/>
  <c r="D44" i="7" s="1"/>
  <c r="E44" i="7" s="1"/>
  <c r="F44" i="7" s="1"/>
  <c r="G44" i="7" s="1"/>
  <c r="H44" i="7" s="1"/>
  <c r="I44" i="7" s="1"/>
  <c r="J44" i="7" s="1"/>
  <c r="K44" i="7" s="1"/>
  <c r="B45" i="7" s="1"/>
  <c r="C45" i="7" s="1"/>
  <c r="D45" i="7" s="1"/>
  <c r="E45" i="7" s="1"/>
  <c r="F45" i="7" s="1"/>
  <c r="G45" i="7" s="1"/>
  <c r="H45" i="7" s="1"/>
  <c r="I45" i="7" s="1"/>
  <c r="J45" i="7" s="1"/>
  <c r="K45" i="7" s="1"/>
  <c r="B46" i="7" s="1"/>
  <c r="C46" i="7" s="1"/>
  <c r="D46" i="7" s="1"/>
  <c r="E46" i="7" s="1"/>
  <c r="F46" i="7" s="1"/>
  <c r="G46" i="7" s="1"/>
  <c r="H46" i="7" s="1"/>
  <c r="I46" i="7" s="1"/>
  <c r="J46" i="7" s="1"/>
  <c r="K46" i="7" s="1"/>
  <c r="B47" i="7" s="1"/>
  <c r="C47" i="7" s="1"/>
  <c r="D47" i="7" s="1"/>
  <c r="E47" i="7" s="1"/>
  <c r="F47" i="7" s="1"/>
  <c r="G47" i="7" s="1"/>
  <c r="H47" i="7" s="1"/>
  <c r="I47" i="7" s="1"/>
  <c r="J47" i="7" s="1"/>
  <c r="K47" i="7" s="1"/>
  <c r="B48" i="7" s="1"/>
  <c r="C48" i="7" s="1"/>
  <c r="D48" i="7" s="1"/>
  <c r="E48" i="7" s="1"/>
  <c r="F48" i="7" s="1"/>
  <c r="G48" i="7" s="1"/>
  <c r="H48" i="7" s="1"/>
  <c r="I48" i="7" s="1"/>
  <c r="J48" i="7" s="1"/>
  <c r="K48" i="7" s="1"/>
  <c r="B49" i="7" s="1"/>
  <c r="C49" i="7" s="1"/>
  <c r="D49" i="7" s="1"/>
  <c r="E49" i="7" s="1"/>
  <c r="F49" i="7" s="1"/>
  <c r="G49" i="7" s="1"/>
  <c r="H49" i="7" s="1"/>
  <c r="I49" i="7" s="1"/>
  <c r="J49" i="7" s="1"/>
  <c r="K49" i="7" s="1"/>
  <c r="B6" i="4"/>
  <c r="C6" i="4" s="1"/>
  <c r="D6" i="4" s="1"/>
  <c r="E6" i="4" s="1"/>
  <c r="F6" i="4" s="1"/>
  <c r="G6" i="4" s="1"/>
  <c r="B7" i="4" s="1"/>
  <c r="C7" i="4" s="1"/>
  <c r="D7" i="4" s="1"/>
  <c r="E7" i="4" s="1"/>
  <c r="F7" i="4" s="1"/>
  <c r="G7" i="4" s="1"/>
  <c r="B8" i="4" s="1"/>
  <c r="C8" i="4" s="1"/>
  <c r="D8" i="4" s="1"/>
  <c r="E8" i="4" s="1"/>
  <c r="F8" i="4" s="1"/>
  <c r="G8" i="4" s="1"/>
  <c r="B9" i="4" s="1"/>
  <c r="C9" i="4" s="1"/>
  <c r="D9" i="4" s="1"/>
  <c r="E9" i="4" s="1"/>
  <c r="F9" i="4" s="1"/>
  <c r="G9" i="4" s="1"/>
  <c r="B10" i="4" s="1"/>
  <c r="C10" i="4" s="1"/>
  <c r="D10" i="4" s="1"/>
  <c r="E10" i="4" s="1"/>
  <c r="F10" i="4" s="1"/>
  <c r="G10" i="4" s="1"/>
  <c r="B11" i="4" s="1"/>
  <c r="C11" i="4" s="1"/>
  <c r="D11" i="4" s="1"/>
  <c r="E11" i="4" s="1"/>
  <c r="F11" i="4" s="1"/>
  <c r="G11" i="4" s="1"/>
  <c r="B12" i="4" s="1"/>
  <c r="C12" i="4" s="1"/>
  <c r="D12" i="4" s="1"/>
  <c r="E12" i="4" s="1"/>
  <c r="F12" i="4" s="1"/>
  <c r="G12" i="4" s="1"/>
  <c r="B13" i="4" s="1"/>
  <c r="C13" i="4" s="1"/>
  <c r="D13" i="4" s="1"/>
  <c r="E13" i="4" s="1"/>
  <c r="F13" i="4" s="1"/>
  <c r="G13" i="4" s="1"/>
  <c r="B14" i="4" s="1"/>
  <c r="C14" i="4" s="1"/>
  <c r="D14" i="4" s="1"/>
  <c r="E14" i="4" s="1"/>
  <c r="F14" i="4" s="1"/>
  <c r="G14" i="4" s="1"/>
  <c r="B15" i="4" s="1"/>
  <c r="C15" i="4" s="1"/>
  <c r="D15" i="4" s="1"/>
  <c r="E15" i="4" s="1"/>
  <c r="F15" i="4" s="1"/>
  <c r="G15" i="4" s="1"/>
  <c r="B16" i="4" s="1"/>
  <c r="C16" i="4" s="1"/>
  <c r="D16" i="4" s="1"/>
  <c r="E16" i="4" s="1"/>
  <c r="F16" i="4" s="1"/>
  <c r="G16" i="4" s="1"/>
  <c r="B17" i="4" s="1"/>
  <c r="C17" i="4" s="1"/>
  <c r="D17" i="4" s="1"/>
  <c r="E17" i="4" s="1"/>
  <c r="F17" i="4" s="1"/>
  <c r="G17" i="4" s="1"/>
  <c r="B18" i="4" s="1"/>
  <c r="C18" i="4" s="1"/>
  <c r="D18" i="4" s="1"/>
  <c r="E18" i="4" s="1"/>
  <c r="F18" i="4" s="1"/>
  <c r="G18" i="4" s="1"/>
  <c r="B19" i="4" s="1"/>
  <c r="C19" i="4" s="1"/>
  <c r="D19" i="4" s="1"/>
  <c r="E19" i="4" s="1"/>
  <c r="F19" i="4" s="1"/>
  <c r="G19" i="4" s="1"/>
  <c r="B20" i="4" s="1"/>
  <c r="C20" i="4" s="1"/>
  <c r="D20" i="4" s="1"/>
  <c r="E20" i="4" s="1"/>
  <c r="F20" i="4" s="1"/>
  <c r="G20" i="4" s="1"/>
  <c r="B21" i="4" s="1"/>
  <c r="C21" i="4" s="1"/>
  <c r="D21" i="4" s="1"/>
  <c r="E21" i="4" s="1"/>
  <c r="F21" i="4" s="1"/>
  <c r="G21" i="4" s="1"/>
  <c r="B22" i="4" s="1"/>
  <c r="C22" i="4" s="1"/>
  <c r="D22" i="4" s="1"/>
  <c r="E22" i="4" s="1"/>
  <c r="F22" i="4" s="1"/>
  <c r="G22" i="4" s="1"/>
  <c r="B23" i="4" s="1"/>
  <c r="C23" i="4" s="1"/>
  <c r="D23" i="4" s="1"/>
  <c r="E23" i="4" s="1"/>
  <c r="F23" i="4" s="1"/>
  <c r="G23" i="4" s="1"/>
  <c r="B24" i="4" s="1"/>
  <c r="C24" i="4" s="1"/>
  <c r="D24" i="4" s="1"/>
  <c r="E24" i="4" s="1"/>
  <c r="F24" i="4" s="1"/>
  <c r="G24" i="4" s="1"/>
  <c r="B25" i="4" s="1"/>
  <c r="C25" i="4" s="1"/>
  <c r="D25" i="4" s="1"/>
  <c r="E25" i="4" s="1"/>
  <c r="F25" i="4" s="1"/>
  <c r="G25" i="4" s="1"/>
  <c r="B26" i="4" s="1"/>
  <c r="C26" i="4" s="1"/>
  <c r="D26" i="4" s="1"/>
  <c r="E26" i="4" s="1"/>
  <c r="F26" i="4" s="1"/>
  <c r="G26" i="4" s="1"/>
  <c r="B27" i="4" s="1"/>
  <c r="C27" i="4" s="1"/>
  <c r="D27" i="4" s="1"/>
  <c r="E27" i="4" s="1"/>
  <c r="F27" i="4" s="1"/>
  <c r="G27" i="4" s="1"/>
  <c r="B28" i="4" s="1"/>
  <c r="C28" i="4" s="1"/>
  <c r="D28" i="4" s="1"/>
  <c r="E28" i="4" s="1"/>
  <c r="F28" i="4" s="1"/>
  <c r="G28" i="4" s="1"/>
  <c r="B29" i="4" s="1"/>
  <c r="C29" i="4" s="1"/>
  <c r="D29" i="4" s="1"/>
  <c r="E29" i="4" s="1"/>
  <c r="F29" i="4" s="1"/>
  <c r="G29" i="4" s="1"/>
  <c r="B30" i="4" s="1"/>
  <c r="C30" i="4" s="1"/>
  <c r="D30" i="4" s="1"/>
  <c r="E30" i="4" s="1"/>
  <c r="F30" i="4" s="1"/>
  <c r="G30" i="4" s="1"/>
  <c r="B31" i="4" s="1"/>
  <c r="C31" i="4" s="1"/>
  <c r="D31" i="4" s="1"/>
  <c r="E31" i="4" s="1"/>
  <c r="F31" i="4" s="1"/>
  <c r="G31" i="4" s="1"/>
  <c r="B32" i="4" s="1"/>
  <c r="C32" i="4" s="1"/>
  <c r="D32" i="4" s="1"/>
  <c r="E32" i="4" s="1"/>
  <c r="F32" i="4" s="1"/>
  <c r="G32" i="4" s="1"/>
  <c r="B33" i="4" s="1"/>
  <c r="C33" i="4" s="1"/>
  <c r="D33" i="4" s="1"/>
  <c r="E33" i="4" s="1"/>
  <c r="F33" i="4" s="1"/>
  <c r="G33" i="4" s="1"/>
  <c r="B34" i="4" s="1"/>
  <c r="C34" i="4" s="1"/>
  <c r="D34" i="4" s="1"/>
  <c r="E34" i="4" s="1"/>
  <c r="F34" i="4" s="1"/>
  <c r="G34" i="4" s="1"/>
  <c r="B35" i="4" s="1"/>
  <c r="C35" i="4" s="1"/>
  <c r="D35" i="4" s="1"/>
  <c r="E35" i="4" s="1"/>
  <c r="F35" i="4" s="1"/>
  <c r="G35" i="4" s="1"/>
  <c r="B36" i="4" s="1"/>
  <c r="C36" i="4" s="1"/>
  <c r="D36" i="4" s="1"/>
  <c r="E36" i="4" s="1"/>
  <c r="F36" i="4" s="1"/>
  <c r="G36" i="4" s="1"/>
  <c r="B37" i="4" s="1"/>
  <c r="C37" i="4" s="1"/>
  <c r="D37" i="4" s="1"/>
  <c r="E37" i="4" s="1"/>
  <c r="F37" i="4" s="1"/>
  <c r="G37" i="4" s="1"/>
  <c r="B38" i="4" s="1"/>
  <c r="C38" i="4" s="1"/>
  <c r="D38" i="4" s="1"/>
  <c r="E38" i="4" s="1"/>
  <c r="F38" i="4" s="1"/>
  <c r="G38" i="4" s="1"/>
  <c r="B39" i="4" s="1"/>
  <c r="C39" i="4" s="1"/>
  <c r="D39" i="4" s="1"/>
  <c r="E39" i="4" s="1"/>
  <c r="F39" i="4" s="1"/>
  <c r="G39" i="4" s="1"/>
  <c r="B40" i="4" s="1"/>
  <c r="C40" i="4" s="1"/>
  <c r="D40" i="4" s="1"/>
  <c r="E40" i="4" s="1"/>
  <c r="F40" i="4" s="1"/>
  <c r="G40" i="4" s="1"/>
  <c r="B41" i="4" s="1"/>
  <c r="C41" i="4" s="1"/>
  <c r="D41" i="4" s="1"/>
  <c r="E41" i="4" s="1"/>
  <c r="F41" i="4" s="1"/>
  <c r="G41" i="4" s="1"/>
  <c r="B42" i="4" s="1"/>
  <c r="C42" i="4" s="1"/>
  <c r="D42" i="4" s="1"/>
  <c r="E42" i="4" s="1"/>
  <c r="F42" i="4" s="1"/>
  <c r="G42" i="4" s="1"/>
  <c r="B43" i="4" s="1"/>
  <c r="C43" i="4" s="1"/>
  <c r="D43" i="4" s="1"/>
  <c r="E43" i="4" s="1"/>
  <c r="F43" i="4" s="1"/>
  <c r="G43" i="4" s="1"/>
  <c r="B44" i="4" s="1"/>
  <c r="C44" i="4" s="1"/>
  <c r="D44" i="4" s="1"/>
  <c r="E44" i="4" s="1"/>
  <c r="F44" i="4" s="1"/>
  <c r="G44" i="4" s="1"/>
  <c r="B45" i="4" s="1"/>
  <c r="C45" i="4" s="1"/>
  <c r="D45" i="4" s="1"/>
  <c r="E45" i="4" s="1"/>
  <c r="F45" i="4" s="1"/>
  <c r="G45" i="4" s="1"/>
  <c r="B46" i="4" s="1"/>
  <c r="C46" i="4" s="1"/>
  <c r="D46" i="4" s="1"/>
  <c r="E46" i="4" s="1"/>
  <c r="F46" i="4" s="1"/>
  <c r="G46" i="4" s="1"/>
  <c r="B47" i="4" s="1"/>
  <c r="C47" i="4" s="1"/>
  <c r="D47" i="4" s="1"/>
  <c r="E47" i="4" s="1"/>
  <c r="F47" i="4" s="1"/>
  <c r="G47" i="4" s="1"/>
  <c r="B48" i="4" s="1"/>
  <c r="C48" i="4" s="1"/>
  <c r="D48" i="4" s="1"/>
  <c r="E48" i="4" s="1"/>
  <c r="F48" i="4" s="1"/>
  <c r="G48" i="4" s="1"/>
  <c r="B49" i="4" s="1"/>
  <c r="C49" i="4" s="1"/>
  <c r="D49" i="4" s="1"/>
  <c r="E49" i="4" s="1"/>
  <c r="F49" i="4" s="1"/>
  <c r="G49" i="4" s="1"/>
  <c r="B7" i="2" l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" i="7"/>
  <c r="D4" i="7" s="1"/>
  <c r="E4" i="7" s="1"/>
  <c r="F4" i="7" s="1"/>
  <c r="G4" i="7" s="1"/>
  <c r="H4" i="7" s="1"/>
  <c r="I4" i="7" s="1"/>
  <c r="J4" i="7" s="1"/>
  <c r="K4" i="7" s="1"/>
  <c r="B5" i="7" s="1"/>
  <c r="C5" i="7" s="1"/>
  <c r="D5" i="7" s="1"/>
  <c r="E5" i="7" s="1"/>
  <c r="F5" i="7" s="1"/>
  <c r="G5" i="7" s="1"/>
  <c r="H5" i="7" s="1"/>
  <c r="I5" i="7" s="1"/>
  <c r="J5" i="7" s="1"/>
  <c r="K5" i="7" s="1"/>
  <c r="B6" i="7" s="1"/>
  <c r="C6" i="7" s="1"/>
  <c r="D6" i="7" s="1"/>
  <c r="E6" i="7" s="1"/>
  <c r="F6" i="7" s="1"/>
  <c r="G6" i="7" s="1"/>
  <c r="H6" i="7" s="1"/>
  <c r="I6" i="7" s="1"/>
  <c r="J6" i="7" s="1"/>
  <c r="K6" i="7" s="1"/>
  <c r="B7" i="7" s="1"/>
  <c r="C7" i="7" s="1"/>
  <c r="D7" i="7" s="1"/>
  <c r="E7" i="7" s="1"/>
  <c r="F7" i="7" s="1"/>
  <c r="G7" i="7" s="1"/>
  <c r="H7" i="7" s="1"/>
  <c r="I7" i="7" s="1"/>
  <c r="J7" i="7" s="1"/>
  <c r="K7" i="7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C3" i="4"/>
  <c r="D3" i="4" s="1"/>
  <c r="E3" i="4" s="1"/>
  <c r="F3" i="4" s="1"/>
  <c r="G3" i="4" s="1"/>
  <c r="B4" i="4" s="1"/>
  <c r="C4" i="4" s="1"/>
  <c r="D4" i="4" s="1"/>
  <c r="E4" i="4" s="1"/>
  <c r="F4" i="4" s="1"/>
  <c r="G4" i="4" s="1"/>
  <c r="B5" i="4" s="1"/>
  <c r="C5" i="4" s="1"/>
  <c r="D5" i="4" s="1"/>
  <c r="E5" i="4" s="1"/>
  <c r="F5" i="4" s="1"/>
  <c r="G5" i="4" s="1"/>
  <c r="B8" i="2" l="1"/>
  <c r="F7" i="2"/>
  <c r="B9" i="2" l="1"/>
  <c r="F8" i="2"/>
  <c r="B10" i="2" l="1"/>
  <c r="F9" i="2"/>
  <c r="B11" i="2" l="1"/>
  <c r="F10" i="2"/>
  <c r="B12" i="2" l="1"/>
  <c r="F11" i="2"/>
  <c r="B13" i="2" l="1"/>
  <c r="F12" i="2"/>
  <c r="B14" i="2" l="1"/>
  <c r="F14" i="2" s="1"/>
  <c r="F13" i="2"/>
</calcChain>
</file>

<file path=xl/sharedStrings.xml><?xml version="1.0" encoding="utf-8"?>
<sst xmlns="http://schemas.openxmlformats.org/spreadsheetml/2006/main" count="79" uniqueCount="62">
  <si>
    <t>Power Spinner Base Values</t>
  </si>
  <si>
    <t>Single Upgrades</t>
  </si>
  <si>
    <t>Multi Unlock</t>
  </si>
  <si>
    <t>Multi Upgrade</t>
  </si>
  <si>
    <t>Spinner ID</t>
  </si>
  <si>
    <t>Base Power/Spin</t>
  </si>
  <si>
    <t>Base LVL Cost</t>
  </si>
  <si>
    <t>Base LVL Cost Growth Rate</t>
  </si>
  <si>
    <t>Threshold</t>
  </si>
  <si>
    <t>Default Increase</t>
  </si>
  <si>
    <t>Gen 0 Cost</t>
  </si>
  <si>
    <t>Gen 1 Cost</t>
  </si>
  <si>
    <t>Gen 2 Cost</t>
  </si>
  <si>
    <t>Gen 3 Cost</t>
  </si>
  <si>
    <t>Gen 4 Cost</t>
  </si>
  <si>
    <t>Gen 5 Cost</t>
  </si>
  <si>
    <t>Gen 0 Factor</t>
  </si>
  <si>
    <t>Gen 1 Factor</t>
  </si>
  <si>
    <t>Gen 2 Factor</t>
  </si>
  <si>
    <t>Gen 3 Factor</t>
  </si>
  <si>
    <t>Gen 4 Factor</t>
  </si>
  <si>
    <t>Gen 5 Factor</t>
  </si>
  <si>
    <t>Factor</t>
  </si>
  <si>
    <t>Increase Rate</t>
  </si>
  <si>
    <t>Cost</t>
  </si>
  <si>
    <t>Manual Unlocks</t>
  </si>
  <si>
    <t>Auto Single Unlocks</t>
  </si>
  <si>
    <t>Multi Unlocks (Auto &amp; Manual)</t>
  </si>
  <si>
    <t>Single Auto Upgrades</t>
  </si>
  <si>
    <t>Manual Demand Upgrades</t>
  </si>
  <si>
    <t>Power Value Upgrades</t>
  </si>
  <si>
    <t>Demand Multi Upgrades</t>
  </si>
  <si>
    <t>PWR Value Base Increase</t>
  </si>
  <si>
    <t>PWR Value Increase Growth Rate</t>
  </si>
  <si>
    <t>PWR Value Cost</t>
  </si>
  <si>
    <t>PWR Value Cost Growth Rate</t>
  </si>
  <si>
    <t>Seller ID</t>
  </si>
  <si>
    <t>PWR Base Demand</t>
  </si>
  <si>
    <t>Base Level Cost</t>
  </si>
  <si>
    <t>Base Level Growth Rate</t>
  </si>
  <si>
    <t>Production Single Unlocks</t>
  </si>
  <si>
    <t>Manual</t>
  </si>
  <si>
    <t>Demand Base Values</t>
  </si>
  <si>
    <t>Tipping Point</t>
  </si>
  <si>
    <t>Tipping Point Amount</t>
  </si>
  <si>
    <t>Bonus Per Point</t>
  </si>
  <si>
    <t>Count Bonus Max Out Magnitude</t>
  </si>
  <si>
    <t>Min Cost Growth Rate</t>
  </si>
  <si>
    <t>Start Count Max</t>
  </si>
  <si>
    <t>Friction Second Growth Rate</t>
  </si>
  <si>
    <t>Friction Growth Rate</t>
  </si>
  <si>
    <t>Friction Cost</t>
  </si>
  <si>
    <t>Friction Cost Growth Rate</t>
  </si>
  <si>
    <t>Base Friction</t>
  </si>
  <si>
    <t>Base Increment Time</t>
  </si>
  <si>
    <t>Demand Per Increment (not for balance use)</t>
  </si>
  <si>
    <t>Cost for Auto</t>
  </si>
  <si>
    <t>Name</t>
  </si>
  <si>
    <t>Lighting</t>
  </si>
  <si>
    <t>Residential</t>
  </si>
  <si>
    <t>Heavy Equipment</t>
  </si>
  <si>
    <t>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</si>
</sst>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1" fillId="0" borderId="0" xfId="1" applyAlignment="1">
      <alignment horizontal="center" vertical="center"/>
    </xf>
    <xf numFmtId="11" fontId="0" fillId="0" borderId="0" xfId="0" applyNumberFormat="1"/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795BD3E6-354E-4F9E-9178-FCC66D95B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09D0-5D4A-4332-81BE-AC3D100F8856}">
  <dimension ref="A1:F2"/>
  <sheetViews>
    <sheetView workbookViewId="0">
      <selection activeCell="I20" sqref="I20"/>
    </sheetView>
  </sheetViews>
  <sheetFormatPr defaultRowHeight="15" x14ac:dyDescent="0.25"/>
  <cols>
    <col min="2" max="2" width="10.85546875" customWidth="1"/>
    <col min="4" max="4" width="13.140625" customWidth="1"/>
  </cols>
  <sheetData>
    <row r="1" spans="1:6" s="15" customFormat="1" ht="53.25" customHeight="1" x14ac:dyDescent="0.2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</row>
    <row r="2" spans="1:6" x14ac:dyDescent="0.25">
      <c r="A2" s="26">
        <v>1000000000000000</v>
      </c>
      <c r="B2">
        <v>100</v>
      </c>
      <c r="C2">
        <v>0.01</v>
      </c>
      <c r="D2">
        <v>200</v>
      </c>
      <c r="E2">
        <v>1.01</v>
      </c>
      <c r="F2">
        <v>1000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4795-4359-4FB8-A428-F693D21FC965}">
  <dimension ref="A1:B69"/>
  <sheetViews>
    <sheetView topLeftCell="A52" workbookViewId="0">
      <selection activeCell="A69" sqref="A3:A69"/>
    </sheetView>
  </sheetViews>
  <sheetFormatPr defaultRowHeight="15" x14ac:dyDescent="0.25"/>
  <cols>
    <col min="1" max="1" width="10.140625" style="13" customWidth="1"/>
    <col min="2" max="2" width="8" style="13" customWidth="1"/>
  </cols>
  <sheetData>
    <row r="1" spans="1:2" x14ac:dyDescent="0.25">
      <c r="A1" s="43" t="s">
        <v>29</v>
      </c>
      <c r="B1" s="43"/>
    </row>
    <row r="2" spans="1:2" x14ac:dyDescent="0.25">
      <c r="A2" s="13" t="s">
        <v>24</v>
      </c>
      <c r="B2" s="14" t="s">
        <v>22</v>
      </c>
    </row>
    <row r="3" spans="1:2" x14ac:dyDescent="0.25">
      <c r="A3" s="13">
        <v>6432</v>
      </c>
      <c r="B3" s="14"/>
    </row>
    <row r="4" spans="1:2" x14ac:dyDescent="0.25">
      <c r="A4" s="13">
        <v>50000</v>
      </c>
      <c r="B4" s="13">
        <v>4</v>
      </c>
    </row>
    <row r="5" spans="1:2" x14ac:dyDescent="0.25">
      <c r="A5" s="13">
        <f>A4*$A$3</f>
        <v>321600000</v>
      </c>
      <c r="B5" s="13">
        <v>3</v>
      </c>
    </row>
    <row r="6" spans="1:2" x14ac:dyDescent="0.25">
      <c r="A6" s="13">
        <f t="shared" ref="A6:A69" si="0">A5*$A$3</f>
        <v>2068531200000</v>
      </c>
      <c r="B6" s="13">
        <v>2</v>
      </c>
    </row>
    <row r="7" spans="1:2" x14ac:dyDescent="0.25">
      <c r="A7" s="13">
        <f t="shared" si="0"/>
        <v>1.33047926784E+16</v>
      </c>
      <c r="B7" s="13">
        <v>2</v>
      </c>
    </row>
    <row r="8" spans="1:2" x14ac:dyDescent="0.25">
      <c r="A8" s="13">
        <f t="shared" si="0"/>
        <v>8.55764265074688E+19</v>
      </c>
      <c r="B8" s="13">
        <v>3</v>
      </c>
    </row>
    <row r="9" spans="1:2" x14ac:dyDescent="0.25">
      <c r="A9" s="13">
        <f t="shared" si="0"/>
        <v>5.5042757529603932E+23</v>
      </c>
      <c r="B9" s="13">
        <v>2</v>
      </c>
    </row>
    <row r="10" spans="1:2" x14ac:dyDescent="0.25">
      <c r="A10" s="13">
        <f t="shared" si="0"/>
        <v>3.5403501643041248E+27</v>
      </c>
      <c r="B10" s="13">
        <v>2</v>
      </c>
    </row>
    <row r="11" spans="1:2" x14ac:dyDescent="0.25">
      <c r="A11" s="13">
        <f t="shared" si="0"/>
        <v>2.2771532256804132E+31</v>
      </c>
      <c r="B11" s="13">
        <v>3</v>
      </c>
    </row>
    <row r="12" spans="1:2" x14ac:dyDescent="0.25">
      <c r="A12" s="13">
        <f t="shared" si="0"/>
        <v>1.4646649547576417E+35</v>
      </c>
      <c r="B12" s="13">
        <v>2</v>
      </c>
    </row>
    <row r="13" spans="1:2" x14ac:dyDescent="0.25">
      <c r="A13" s="13">
        <f t="shared" si="0"/>
        <v>9.4207249890011516E+38</v>
      </c>
      <c r="B13" s="13">
        <v>2</v>
      </c>
    </row>
    <row r="14" spans="1:2" x14ac:dyDescent="0.25">
      <c r="A14" s="13">
        <f t="shared" si="0"/>
        <v>6.0594103129255408E+42</v>
      </c>
      <c r="B14" s="13">
        <v>2</v>
      </c>
    </row>
    <row r="15" spans="1:2" x14ac:dyDescent="0.25">
      <c r="A15" s="13">
        <f t="shared" si="0"/>
        <v>3.8974127132737077E+46</v>
      </c>
      <c r="B15" s="13">
        <v>2</v>
      </c>
    </row>
    <row r="16" spans="1:2" x14ac:dyDescent="0.25">
      <c r="A16" s="13">
        <f t="shared" si="0"/>
        <v>2.5068158571776489E+50</v>
      </c>
      <c r="B16" s="13">
        <v>2</v>
      </c>
    </row>
    <row r="17" spans="1:2" x14ac:dyDescent="0.25">
      <c r="A17" s="13">
        <f t="shared" si="0"/>
        <v>1.6123839593366638E+54</v>
      </c>
      <c r="B17" s="13">
        <v>2</v>
      </c>
    </row>
    <row r="18" spans="1:2" x14ac:dyDescent="0.25">
      <c r="A18" s="13">
        <f t="shared" si="0"/>
        <v>1.0370853626453421E+58</v>
      </c>
      <c r="B18" s="13">
        <v>2</v>
      </c>
    </row>
    <row r="19" spans="1:2" x14ac:dyDescent="0.25">
      <c r="A19" s="13">
        <f t="shared" si="0"/>
        <v>6.6705330525348406E+61</v>
      </c>
      <c r="B19" s="13">
        <v>2</v>
      </c>
    </row>
    <row r="20" spans="1:2" x14ac:dyDescent="0.25">
      <c r="A20" s="13">
        <f t="shared" si="0"/>
        <v>4.2904868593904094E+65</v>
      </c>
      <c r="B20" s="13">
        <v>2</v>
      </c>
    </row>
    <row r="21" spans="1:2" x14ac:dyDescent="0.25">
      <c r="A21" s="13">
        <f t="shared" si="0"/>
        <v>2.7596411479599115E+69</v>
      </c>
      <c r="B21" s="13">
        <v>2</v>
      </c>
    </row>
    <row r="22" spans="1:2" x14ac:dyDescent="0.25">
      <c r="A22" s="13">
        <f t="shared" si="0"/>
        <v>1.775001186367815E+73</v>
      </c>
      <c r="B22" s="13">
        <v>2</v>
      </c>
    </row>
    <row r="23" spans="1:2" x14ac:dyDescent="0.25">
      <c r="A23" s="13">
        <f t="shared" si="0"/>
        <v>1.1416807630717786E+77</v>
      </c>
      <c r="B23" s="13">
        <v>2</v>
      </c>
    </row>
    <row r="24" spans="1:2" x14ac:dyDescent="0.25">
      <c r="A24" s="13">
        <f t="shared" si="0"/>
        <v>7.3432906680776797E+80</v>
      </c>
      <c r="B24" s="13">
        <v>2</v>
      </c>
    </row>
    <row r="25" spans="1:2" x14ac:dyDescent="0.25">
      <c r="A25" s="13">
        <f t="shared" si="0"/>
        <v>4.7232045577075636E+84</v>
      </c>
      <c r="B25" s="13">
        <v>2</v>
      </c>
    </row>
    <row r="26" spans="1:2" x14ac:dyDescent="0.25">
      <c r="A26" s="13">
        <f t="shared" si="0"/>
        <v>3.0379651715175049E+88</v>
      </c>
      <c r="B26" s="13">
        <v>2</v>
      </c>
    </row>
    <row r="27" spans="1:2" x14ac:dyDescent="0.25">
      <c r="A27" s="13">
        <f t="shared" si="0"/>
        <v>1.9540191983200591E+92</v>
      </c>
      <c r="B27" s="13">
        <v>2</v>
      </c>
    </row>
    <row r="28" spans="1:2" x14ac:dyDescent="0.25">
      <c r="A28" s="13">
        <f t="shared" si="0"/>
        <v>1.256825148359462E+96</v>
      </c>
      <c r="B28" s="13">
        <v>2</v>
      </c>
    </row>
    <row r="29" spans="1:2" x14ac:dyDescent="0.25">
      <c r="A29" s="13">
        <f t="shared" si="0"/>
        <v>8.0838993542480592E+99</v>
      </c>
      <c r="B29" s="13">
        <v>2</v>
      </c>
    </row>
    <row r="30" spans="1:2" x14ac:dyDescent="0.25">
      <c r="A30" s="13">
        <f t="shared" si="0"/>
        <v>5.1995640646523518E+103</v>
      </c>
      <c r="B30" s="13">
        <v>2</v>
      </c>
    </row>
    <row r="31" spans="1:2" x14ac:dyDescent="0.25">
      <c r="A31" s="13">
        <f t="shared" si="0"/>
        <v>3.3443596063843927E+107</v>
      </c>
      <c r="B31" s="13">
        <v>2</v>
      </c>
    </row>
    <row r="32" spans="1:2" x14ac:dyDescent="0.25">
      <c r="A32" s="13">
        <f t="shared" si="0"/>
        <v>2.1510920988264413E+111</v>
      </c>
      <c r="B32" s="13">
        <v>2</v>
      </c>
    </row>
    <row r="33" spans="1:2" x14ac:dyDescent="0.25">
      <c r="A33" s="13">
        <f t="shared" si="0"/>
        <v>1.383582437965167E+115</v>
      </c>
      <c r="B33" s="13">
        <v>2</v>
      </c>
    </row>
    <row r="34" spans="1:2" x14ac:dyDescent="0.25">
      <c r="A34" s="13">
        <f t="shared" si="0"/>
        <v>8.8992022409919548E+118</v>
      </c>
      <c r="B34" s="13">
        <v>2</v>
      </c>
    </row>
    <row r="35" spans="1:2" x14ac:dyDescent="0.25">
      <c r="A35" s="13">
        <f t="shared" si="0"/>
        <v>5.7239668814060253E+122</v>
      </c>
      <c r="B35" s="13">
        <v>2</v>
      </c>
    </row>
    <row r="36" spans="1:2" x14ac:dyDescent="0.25">
      <c r="A36" s="13">
        <f t="shared" si="0"/>
        <v>3.6816554981203557E+126</v>
      </c>
      <c r="B36" s="13">
        <v>2</v>
      </c>
    </row>
    <row r="37" spans="1:2" x14ac:dyDescent="0.25">
      <c r="A37" s="13">
        <f t="shared" si="0"/>
        <v>2.368040816391013E+130</v>
      </c>
      <c r="B37" s="13">
        <v>2</v>
      </c>
    </row>
    <row r="38" spans="1:2" x14ac:dyDescent="0.25">
      <c r="A38" s="13">
        <f t="shared" si="0"/>
        <v>1.5231238531026995E+134</v>
      </c>
      <c r="B38" s="13">
        <v>2</v>
      </c>
    </row>
    <row r="39" spans="1:2" x14ac:dyDescent="0.25">
      <c r="A39" s="13">
        <f t="shared" si="0"/>
        <v>9.796732623156563E+137</v>
      </c>
      <c r="B39" s="13">
        <v>2</v>
      </c>
    </row>
    <row r="40" spans="1:2" x14ac:dyDescent="0.25">
      <c r="A40" s="13">
        <f t="shared" si="0"/>
        <v>6.3012584232143008E+141</v>
      </c>
      <c r="B40" s="13">
        <v>2</v>
      </c>
    </row>
    <row r="41" spans="1:2" x14ac:dyDescent="0.25">
      <c r="A41" s="13">
        <f t="shared" si="0"/>
        <v>4.052969417811438E+145</v>
      </c>
      <c r="B41" s="13">
        <v>2</v>
      </c>
    </row>
    <row r="42" spans="1:2" x14ac:dyDescent="0.25">
      <c r="A42" s="13">
        <f t="shared" si="0"/>
        <v>2.6068699295363169E+149</v>
      </c>
      <c r="B42" s="13">
        <v>2</v>
      </c>
    </row>
    <row r="43" spans="1:2" x14ac:dyDescent="0.25">
      <c r="A43" s="13">
        <f t="shared" si="0"/>
        <v>1.6767387386777592E+153</v>
      </c>
      <c r="B43" s="13">
        <v>2</v>
      </c>
    </row>
    <row r="44" spans="1:2" x14ac:dyDescent="0.25">
      <c r="A44" s="13">
        <f t="shared" si="0"/>
        <v>1.0784783567175347E+157</v>
      </c>
      <c r="B44" s="13">
        <v>2</v>
      </c>
    </row>
    <row r="45" spans="1:2" x14ac:dyDescent="0.25">
      <c r="A45" s="13">
        <f t="shared" si="0"/>
        <v>6.9367727904071836E+160</v>
      </c>
      <c r="B45" s="13">
        <v>2</v>
      </c>
    </row>
    <row r="46" spans="1:2" x14ac:dyDescent="0.25">
      <c r="A46" s="13">
        <f t="shared" si="0"/>
        <v>4.4617322587899004E+164</v>
      </c>
      <c r="B46" s="13">
        <v>2</v>
      </c>
    </row>
    <row r="47" spans="1:2" x14ac:dyDescent="0.25">
      <c r="A47" s="13">
        <f t="shared" si="0"/>
        <v>2.869786188853664E+168</v>
      </c>
      <c r="B47" s="13">
        <v>2</v>
      </c>
    </row>
    <row r="48" spans="1:2" x14ac:dyDescent="0.25">
      <c r="A48" s="13">
        <f t="shared" si="0"/>
        <v>1.8458464766706768E+172</v>
      </c>
      <c r="B48" s="13">
        <v>2</v>
      </c>
    </row>
    <row r="49" spans="1:2" x14ac:dyDescent="0.25">
      <c r="A49" s="13">
        <f t="shared" si="0"/>
        <v>1.1872484537945793E+176</v>
      </c>
      <c r="B49" s="13">
        <v>2</v>
      </c>
    </row>
    <row r="50" spans="1:2" x14ac:dyDescent="0.25">
      <c r="A50" s="13">
        <f t="shared" si="0"/>
        <v>7.6363820548067342E+179</v>
      </c>
      <c r="B50" s="13">
        <v>2</v>
      </c>
    </row>
    <row r="51" spans="1:2" x14ac:dyDescent="0.25">
      <c r="A51" s="13">
        <f t="shared" si="0"/>
        <v>4.9117209376516917E+183</v>
      </c>
      <c r="B51" s="13">
        <v>2</v>
      </c>
    </row>
    <row r="52" spans="1:2" x14ac:dyDescent="0.25">
      <c r="A52" s="13">
        <f t="shared" si="0"/>
        <v>3.159218907097568E+187</v>
      </c>
      <c r="B52" s="13">
        <v>2</v>
      </c>
    </row>
    <row r="53" spans="1:2" x14ac:dyDescent="0.25">
      <c r="A53" s="13">
        <f t="shared" si="0"/>
        <v>2.0320096010451557E+191</v>
      </c>
      <c r="B53" s="13">
        <v>2</v>
      </c>
    </row>
    <row r="54" spans="1:2" x14ac:dyDescent="0.25">
      <c r="A54" s="13">
        <f t="shared" si="0"/>
        <v>1.3069885753922441E+195</v>
      </c>
      <c r="B54" s="13">
        <v>2</v>
      </c>
    </row>
    <row r="55" spans="1:2" x14ac:dyDescent="0.25">
      <c r="A55" s="13">
        <f t="shared" si="0"/>
        <v>8.4065505169229134E+198</v>
      </c>
      <c r="B55" s="13">
        <v>2</v>
      </c>
    </row>
    <row r="56" spans="1:2" x14ac:dyDescent="0.25">
      <c r="A56" s="13">
        <f t="shared" si="0"/>
        <v>5.4070932924848182E+202</v>
      </c>
    </row>
    <row r="57" spans="1:2" x14ac:dyDescent="0.25">
      <c r="A57" s="13">
        <f t="shared" si="0"/>
        <v>3.477842405726235E+206</v>
      </c>
    </row>
    <row r="58" spans="1:2" x14ac:dyDescent="0.25">
      <c r="A58" s="13">
        <f t="shared" si="0"/>
        <v>2.2369482353631145E+210</v>
      </c>
    </row>
    <row r="59" spans="1:2" x14ac:dyDescent="0.25">
      <c r="A59" s="13">
        <f t="shared" si="0"/>
        <v>1.4388051049855552E+214</v>
      </c>
    </row>
    <row r="60" spans="1:2" x14ac:dyDescent="0.25">
      <c r="A60" s="13">
        <f t="shared" si="0"/>
        <v>9.2543944352670906E+217</v>
      </c>
    </row>
    <row r="61" spans="1:2" x14ac:dyDescent="0.25">
      <c r="A61" s="13">
        <f t="shared" si="0"/>
        <v>5.9524265007637923E+221</v>
      </c>
    </row>
    <row r="62" spans="1:2" x14ac:dyDescent="0.25">
      <c r="A62" s="13">
        <f t="shared" si="0"/>
        <v>3.8286007252912711E+225</v>
      </c>
    </row>
    <row r="63" spans="1:2" x14ac:dyDescent="0.25">
      <c r="A63" s="13">
        <f t="shared" si="0"/>
        <v>2.4625559865073454E+229</v>
      </c>
    </row>
    <row r="64" spans="1:2" x14ac:dyDescent="0.25">
      <c r="A64" s="13">
        <f t="shared" si="0"/>
        <v>1.5839160105215245E+233</v>
      </c>
    </row>
    <row r="65" spans="1:1" x14ac:dyDescent="0.25">
      <c r="A65" s="13">
        <f t="shared" si="0"/>
        <v>1.0187747779674445E+237</v>
      </c>
    </row>
    <row r="66" spans="1:1" x14ac:dyDescent="0.25">
      <c r="A66" s="13">
        <f t="shared" si="0"/>
        <v>6.5527593718866032E+240</v>
      </c>
    </row>
    <row r="67" spans="1:1" x14ac:dyDescent="0.25">
      <c r="A67" s="13">
        <f t="shared" si="0"/>
        <v>4.2147348279974634E+244</v>
      </c>
    </row>
    <row r="68" spans="1:1" x14ac:dyDescent="0.25">
      <c r="A68" s="13">
        <f t="shared" si="0"/>
        <v>2.7109174413679683E+248</v>
      </c>
    </row>
    <row r="69" spans="1:1" x14ac:dyDescent="0.25">
      <c r="A69" s="13">
        <f t="shared" si="0"/>
        <v>1.7436620982878771E+252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FBAD-315E-452A-8A56-E96C8D5E9E73}">
  <dimension ref="A1:E92"/>
  <sheetViews>
    <sheetView tabSelected="1" workbookViewId="0">
      <selection activeCell="D4" sqref="D4"/>
    </sheetView>
  </sheetViews>
  <sheetFormatPr defaultRowHeight="15" x14ac:dyDescent="0.25"/>
  <cols>
    <col min="1" max="1" width="11.5703125" style="1" customWidth="1"/>
    <col min="2" max="3" width="8.85546875" style="1"/>
    <col min="4" max="4" width="10.28515625" style="1" customWidth="1"/>
    <col min="5" max="5" width="8.85546875" style="1"/>
  </cols>
  <sheetData>
    <row r="1" spans="1:5" x14ac:dyDescent="0.25">
      <c r="A1" s="35" t="s">
        <v>2</v>
      </c>
      <c r="B1" s="35"/>
      <c r="D1" s="35" t="s">
        <v>3</v>
      </c>
      <c r="E1" s="35"/>
    </row>
    <row r="2" spans="1:5" ht="30" x14ac:dyDescent="0.25">
      <c r="A2" s="3" t="s">
        <v>8</v>
      </c>
      <c r="B2" s="3" t="s">
        <v>22</v>
      </c>
      <c r="C2" s="3" t="s">
        <v>23</v>
      </c>
      <c r="D2" s="3" t="s">
        <v>24</v>
      </c>
      <c r="E2" s="3" t="s">
        <v>22</v>
      </c>
    </row>
    <row r="3" spans="1:5" x14ac:dyDescent="0.25">
      <c r="A3" s="27">
        <v>25</v>
      </c>
      <c r="B3" s="1">
        <v>3</v>
      </c>
      <c r="C3" s="7">
        <v>2000000</v>
      </c>
      <c r="D3" s="7">
        <v>5000000000</v>
      </c>
      <c r="E3" s="1">
        <v>2</v>
      </c>
    </row>
    <row r="4" spans="1:5" x14ac:dyDescent="0.25">
      <c r="A4" s="27">
        <v>50</v>
      </c>
      <c r="B4" s="1">
        <v>2</v>
      </c>
      <c r="D4" s="7">
        <f>D3*$C$3</f>
        <v>1E+16</v>
      </c>
      <c r="E4" s="1">
        <v>2</v>
      </c>
    </row>
    <row r="5" spans="1:5" x14ac:dyDescent="0.25">
      <c r="A5" s="27">
        <v>100</v>
      </c>
      <c r="B5" s="1">
        <v>2</v>
      </c>
      <c r="D5" s="7">
        <f t="shared" ref="D5:D40" si="0">D4*$C$3</f>
        <v>2E+22</v>
      </c>
      <c r="E5" s="1">
        <v>2</v>
      </c>
    </row>
    <row r="6" spans="1:5" x14ac:dyDescent="0.25">
      <c r="A6" s="27">
        <v>200</v>
      </c>
      <c r="B6" s="1">
        <v>4</v>
      </c>
      <c r="D6" s="7">
        <f t="shared" si="0"/>
        <v>3.9999999999999998E+28</v>
      </c>
      <c r="E6" s="1">
        <v>2</v>
      </c>
    </row>
    <row r="7" spans="1:5" x14ac:dyDescent="0.25">
      <c r="A7" s="27">
        <v>250</v>
      </c>
      <c r="B7" s="1">
        <v>3</v>
      </c>
      <c r="D7" s="7">
        <f t="shared" si="0"/>
        <v>7.9999999999999996E+34</v>
      </c>
      <c r="E7" s="1">
        <v>3</v>
      </c>
    </row>
    <row r="8" spans="1:5" x14ac:dyDescent="0.25">
      <c r="A8" s="27">
        <v>300</v>
      </c>
      <c r="B8" s="1">
        <v>2</v>
      </c>
      <c r="D8" s="7">
        <f t="shared" si="0"/>
        <v>1.5999999999999999E+41</v>
      </c>
      <c r="E8" s="1">
        <v>2</v>
      </c>
    </row>
    <row r="9" spans="1:5" x14ac:dyDescent="0.25">
      <c r="A9" s="27">
        <v>400</v>
      </c>
      <c r="B9" s="1">
        <v>3</v>
      </c>
      <c r="D9" s="7">
        <f t="shared" si="0"/>
        <v>3.1999999999999996E+47</v>
      </c>
      <c r="E9" s="1">
        <v>3</v>
      </c>
    </row>
    <row r="10" spans="1:5" x14ac:dyDescent="0.25">
      <c r="A10" s="27">
        <v>500</v>
      </c>
      <c r="B10" s="1">
        <v>4</v>
      </c>
      <c r="D10" s="7">
        <f t="shared" si="0"/>
        <v>6.3999999999999991E+53</v>
      </c>
      <c r="E10" s="1">
        <v>4</v>
      </c>
    </row>
    <row r="11" spans="1:5" x14ac:dyDescent="0.25">
      <c r="A11" s="27">
        <v>600</v>
      </c>
      <c r="B11" s="1">
        <v>3</v>
      </c>
      <c r="D11" s="7">
        <f t="shared" si="0"/>
        <v>1.2799999999999997E+60</v>
      </c>
      <c r="E11" s="1">
        <v>3</v>
      </c>
    </row>
    <row r="12" spans="1:5" x14ac:dyDescent="0.25">
      <c r="A12" s="12">
        <v>700</v>
      </c>
      <c r="B12" s="12">
        <v>5</v>
      </c>
      <c r="C12" s="12"/>
      <c r="D12" s="7">
        <f t="shared" si="0"/>
        <v>2.5599999999999997E+66</v>
      </c>
      <c r="E12" s="12">
        <v>5</v>
      </c>
    </row>
    <row r="13" spans="1:5" x14ac:dyDescent="0.25">
      <c r="A13" s="28">
        <v>750</v>
      </c>
      <c r="B13" s="1">
        <v>2</v>
      </c>
      <c r="D13" s="7">
        <f t="shared" si="0"/>
        <v>5.1199999999999996E+72</v>
      </c>
      <c r="E13" s="1">
        <v>2</v>
      </c>
    </row>
    <row r="14" spans="1:5" x14ac:dyDescent="0.25">
      <c r="A14" s="27">
        <v>800</v>
      </c>
      <c r="B14" s="1">
        <v>2</v>
      </c>
      <c r="D14" s="7">
        <f t="shared" si="0"/>
        <v>1.0239999999999999E+79</v>
      </c>
      <c r="E14" s="1">
        <v>2</v>
      </c>
    </row>
    <row r="15" spans="1:5" x14ac:dyDescent="0.25">
      <c r="A15" s="27">
        <v>900</v>
      </c>
      <c r="B15" s="1">
        <v>2</v>
      </c>
      <c r="D15" s="7">
        <f t="shared" si="0"/>
        <v>2.0479999999999999E+85</v>
      </c>
      <c r="E15" s="1">
        <v>2</v>
      </c>
    </row>
    <row r="16" spans="1:5" x14ac:dyDescent="0.25">
      <c r="A16" s="27">
        <v>1000</v>
      </c>
      <c r="B16" s="1">
        <v>4</v>
      </c>
      <c r="D16" s="7">
        <f t="shared" si="0"/>
        <v>4.0959999999999998E+91</v>
      </c>
      <c r="E16" s="1">
        <v>4</v>
      </c>
    </row>
    <row r="17" spans="1:5" x14ac:dyDescent="0.25">
      <c r="A17" s="27">
        <v>1100</v>
      </c>
      <c r="B17" s="1">
        <v>5</v>
      </c>
      <c r="D17" s="7">
        <f t="shared" si="0"/>
        <v>8.1920000000000002E+97</v>
      </c>
      <c r="E17" s="1">
        <v>5</v>
      </c>
    </row>
    <row r="18" spans="1:5" x14ac:dyDescent="0.25">
      <c r="A18" s="27">
        <v>1200</v>
      </c>
      <c r="B18" s="1">
        <v>2</v>
      </c>
      <c r="D18" s="7">
        <f t="shared" si="0"/>
        <v>1.6384E+104</v>
      </c>
      <c r="E18" s="1">
        <v>2</v>
      </c>
    </row>
    <row r="19" spans="1:5" x14ac:dyDescent="0.25">
      <c r="A19" s="27">
        <v>1250</v>
      </c>
      <c r="B19" s="1">
        <v>2</v>
      </c>
      <c r="D19" s="7">
        <f t="shared" si="0"/>
        <v>3.2768000000000003E+110</v>
      </c>
      <c r="E19" s="1">
        <v>2</v>
      </c>
    </row>
    <row r="20" spans="1:5" x14ac:dyDescent="0.25">
      <c r="A20" s="27">
        <v>1300</v>
      </c>
      <c r="B20" s="1">
        <v>2</v>
      </c>
      <c r="D20" s="7">
        <f t="shared" si="0"/>
        <v>6.5536000000000009E+116</v>
      </c>
      <c r="E20" s="1">
        <v>2</v>
      </c>
    </row>
    <row r="21" spans="1:5" x14ac:dyDescent="0.25">
      <c r="A21" s="27">
        <v>1400</v>
      </c>
      <c r="B21" s="1">
        <v>2</v>
      </c>
      <c r="D21" s="7">
        <f t="shared" si="0"/>
        <v>1.3107200000000002E+123</v>
      </c>
      <c r="E21" s="1">
        <v>2</v>
      </c>
    </row>
    <row r="22" spans="1:5" x14ac:dyDescent="0.25">
      <c r="A22" s="27">
        <v>1500</v>
      </c>
      <c r="B22" s="1">
        <v>2</v>
      </c>
      <c r="D22" s="7">
        <f>D21*$C$3</f>
        <v>2.6214400000000005E+129</v>
      </c>
      <c r="E22" s="1">
        <v>2</v>
      </c>
    </row>
    <row r="23" spans="1:5" x14ac:dyDescent="0.25">
      <c r="A23" s="27">
        <v>1600</v>
      </c>
      <c r="B23" s="1">
        <v>2</v>
      </c>
      <c r="D23" s="7">
        <f t="shared" si="0"/>
        <v>5.242880000000001E+135</v>
      </c>
      <c r="E23" s="1">
        <v>2</v>
      </c>
    </row>
    <row r="24" spans="1:5" x14ac:dyDescent="0.25">
      <c r="A24" s="27">
        <v>1700</v>
      </c>
      <c r="B24" s="1">
        <v>2</v>
      </c>
      <c r="D24" s="7">
        <f t="shared" si="0"/>
        <v>1.0485760000000002E+142</v>
      </c>
      <c r="E24" s="1">
        <v>2</v>
      </c>
    </row>
    <row r="25" spans="1:5" x14ac:dyDescent="0.25">
      <c r="A25" s="27">
        <v>1750</v>
      </c>
      <c r="B25" s="1">
        <v>2</v>
      </c>
      <c r="D25" s="7">
        <f t="shared" si="0"/>
        <v>2.0971520000000004E+148</v>
      </c>
      <c r="E25" s="1">
        <v>2</v>
      </c>
    </row>
    <row r="26" spans="1:5" x14ac:dyDescent="0.25">
      <c r="A26" s="27">
        <v>1800</v>
      </c>
      <c r="D26" s="7">
        <f>D25*$C$3</f>
        <v>4.1943040000000008E+154</v>
      </c>
      <c r="E26" s="27">
        <v>2</v>
      </c>
    </row>
    <row r="27" spans="1:5" x14ac:dyDescent="0.25">
      <c r="A27" s="27">
        <v>1900</v>
      </c>
      <c r="D27" s="7">
        <f t="shared" si="0"/>
        <v>8.3886080000000016E+160</v>
      </c>
      <c r="E27" s="27">
        <v>2</v>
      </c>
    </row>
    <row r="28" spans="1:5" x14ac:dyDescent="0.25">
      <c r="A28" s="27">
        <v>2000</v>
      </c>
      <c r="D28" s="7">
        <f t="shared" si="0"/>
        <v>1.6777216000000003E+167</v>
      </c>
      <c r="E28" s="27">
        <v>2</v>
      </c>
    </row>
    <row r="29" spans="1:5" x14ac:dyDescent="0.25">
      <c r="A29" s="27">
        <v>2100</v>
      </c>
      <c r="D29" s="7">
        <f t="shared" si="0"/>
        <v>3.3554432000000003E+173</v>
      </c>
      <c r="E29" s="27">
        <v>2</v>
      </c>
    </row>
    <row r="30" spans="1:5" x14ac:dyDescent="0.25">
      <c r="A30" s="27">
        <v>2200</v>
      </c>
      <c r="D30" s="7">
        <f t="shared" si="0"/>
        <v>6.7108864000000006E+179</v>
      </c>
      <c r="E30" s="27">
        <v>2</v>
      </c>
    </row>
    <row r="31" spans="1:5" x14ac:dyDescent="0.25">
      <c r="A31" s="27">
        <v>2250</v>
      </c>
      <c r="D31" s="7">
        <f t="shared" si="0"/>
        <v>1.3421772800000001E+186</v>
      </c>
      <c r="E31" s="27">
        <v>2</v>
      </c>
    </row>
    <row r="32" spans="1:5" x14ac:dyDescent="0.25">
      <c r="A32" s="27">
        <v>2300</v>
      </c>
      <c r="B32" s="27"/>
      <c r="C32" s="27"/>
      <c r="D32" s="7">
        <f>D31*$C$3</f>
        <v>2.68435456E+192</v>
      </c>
      <c r="E32" s="27"/>
    </row>
    <row r="33" spans="1:5" x14ac:dyDescent="0.25">
      <c r="A33" s="27">
        <v>2400</v>
      </c>
      <c r="D33" s="7">
        <f t="shared" si="0"/>
        <v>5.3687091200000004E+198</v>
      </c>
      <c r="E33" s="27">
        <v>2</v>
      </c>
    </row>
    <row r="34" spans="1:5" x14ac:dyDescent="0.25">
      <c r="A34" s="27">
        <v>2500</v>
      </c>
      <c r="D34" s="7">
        <f t="shared" si="0"/>
        <v>1.0737418240000002E+205</v>
      </c>
      <c r="E34" s="27">
        <v>2</v>
      </c>
    </row>
    <row r="35" spans="1:5" x14ac:dyDescent="0.25">
      <c r="A35" s="27">
        <v>2600</v>
      </c>
      <c r="D35" s="7">
        <f t="shared" si="0"/>
        <v>2.1474836480000003E+211</v>
      </c>
      <c r="E35" s="27">
        <v>2</v>
      </c>
    </row>
    <row r="36" spans="1:5" x14ac:dyDescent="0.25">
      <c r="A36" s="27">
        <v>2750</v>
      </c>
      <c r="D36" s="7">
        <f t="shared" si="0"/>
        <v>4.2949672960000004E+217</v>
      </c>
      <c r="E36" s="27">
        <v>2</v>
      </c>
    </row>
    <row r="37" spans="1:5" x14ac:dyDescent="0.25">
      <c r="A37" s="27">
        <v>2800</v>
      </c>
      <c r="D37" s="7">
        <f t="shared" si="0"/>
        <v>8.5899345920000006E+223</v>
      </c>
      <c r="E37" s="27">
        <v>2</v>
      </c>
    </row>
    <row r="38" spans="1:5" x14ac:dyDescent="0.25">
      <c r="A38" s="27">
        <v>2900</v>
      </c>
      <c r="D38" s="7">
        <f t="shared" si="0"/>
        <v>1.7179869184000002E+230</v>
      </c>
      <c r="E38" s="27">
        <v>2</v>
      </c>
    </row>
    <row r="39" spans="1:5" x14ac:dyDescent="0.25">
      <c r="A39" s="27">
        <v>3000</v>
      </c>
      <c r="D39" s="7">
        <f t="shared" si="0"/>
        <v>3.4359738368000003E+236</v>
      </c>
      <c r="E39" s="27">
        <v>2</v>
      </c>
    </row>
    <row r="40" spans="1:5" x14ac:dyDescent="0.25">
      <c r="A40" s="27">
        <v>3250</v>
      </c>
      <c r="D40" s="7">
        <f t="shared" si="0"/>
        <v>6.8719476736000004E+242</v>
      </c>
      <c r="E40" s="27">
        <v>2</v>
      </c>
    </row>
    <row r="41" spans="1:5" x14ac:dyDescent="0.25">
      <c r="A41" s="27">
        <v>3333</v>
      </c>
      <c r="D41" s="7"/>
      <c r="E41" s="27">
        <v>2</v>
      </c>
    </row>
    <row r="42" spans="1:5" x14ac:dyDescent="0.25">
      <c r="A42" s="27">
        <v>3500</v>
      </c>
      <c r="D42" s="7"/>
      <c r="E42" s="27">
        <v>2</v>
      </c>
    </row>
    <row r="43" spans="1:5" x14ac:dyDescent="0.25">
      <c r="A43" s="27">
        <v>3750</v>
      </c>
      <c r="D43" s="7"/>
      <c r="E43" s="27">
        <v>2</v>
      </c>
    </row>
    <row r="44" spans="1:5" x14ac:dyDescent="0.25">
      <c r="A44" s="27">
        <v>4000</v>
      </c>
      <c r="D44" s="7"/>
      <c r="E44" s="27">
        <v>2</v>
      </c>
    </row>
    <row r="45" spans="1:5" x14ac:dyDescent="0.25">
      <c r="A45" s="27">
        <v>4250</v>
      </c>
      <c r="D45" s="7"/>
      <c r="E45" s="27">
        <v>2</v>
      </c>
    </row>
    <row r="46" spans="1:5" x14ac:dyDescent="0.25">
      <c r="A46" s="27">
        <v>4444</v>
      </c>
      <c r="D46" s="7"/>
      <c r="E46" s="27">
        <v>2</v>
      </c>
    </row>
    <row r="47" spans="1:5" x14ac:dyDescent="0.25">
      <c r="A47" s="27">
        <v>4500</v>
      </c>
      <c r="D47" s="7"/>
      <c r="E47" s="27">
        <v>2</v>
      </c>
    </row>
    <row r="48" spans="1:5" x14ac:dyDescent="0.25">
      <c r="A48" s="27">
        <v>4750</v>
      </c>
      <c r="E48" s="27">
        <v>2</v>
      </c>
    </row>
    <row r="49" spans="1:1" x14ac:dyDescent="0.25">
      <c r="A49" s="27">
        <v>5000</v>
      </c>
    </row>
    <row r="50" spans="1:1" x14ac:dyDescent="0.25">
      <c r="A50" s="27">
        <v>5250</v>
      </c>
    </row>
    <row r="51" spans="1:1" x14ac:dyDescent="0.25">
      <c r="A51" s="27">
        <v>5500</v>
      </c>
    </row>
    <row r="52" spans="1:1" x14ac:dyDescent="0.25">
      <c r="A52" s="27">
        <v>5555</v>
      </c>
    </row>
    <row r="53" spans="1:1" x14ac:dyDescent="0.25">
      <c r="A53" s="27">
        <v>5750</v>
      </c>
    </row>
    <row r="54" spans="1:1" x14ac:dyDescent="0.25">
      <c r="A54" s="27">
        <v>6000</v>
      </c>
    </row>
    <row r="55" spans="1:1" x14ac:dyDescent="0.25">
      <c r="A55" s="27">
        <v>6250</v>
      </c>
    </row>
    <row r="56" spans="1:1" x14ac:dyDescent="0.25">
      <c r="A56" s="27">
        <v>6500</v>
      </c>
    </row>
    <row r="57" spans="1:1" x14ac:dyDescent="0.25">
      <c r="A57" s="27">
        <v>6666</v>
      </c>
    </row>
    <row r="58" spans="1:1" x14ac:dyDescent="0.25">
      <c r="A58" s="27">
        <v>6750</v>
      </c>
    </row>
    <row r="59" spans="1:1" x14ac:dyDescent="0.25">
      <c r="A59" s="27">
        <v>7000</v>
      </c>
    </row>
    <row r="60" spans="1:1" x14ac:dyDescent="0.25">
      <c r="A60" s="27">
        <v>7250</v>
      </c>
    </row>
    <row r="61" spans="1:1" x14ac:dyDescent="0.25">
      <c r="A61" s="27">
        <v>7500</v>
      </c>
    </row>
    <row r="62" spans="1:1" x14ac:dyDescent="0.25">
      <c r="A62" s="27">
        <v>7750</v>
      </c>
    </row>
    <row r="63" spans="1:1" x14ac:dyDescent="0.25">
      <c r="A63" s="27">
        <v>7777</v>
      </c>
    </row>
    <row r="64" spans="1:1" x14ac:dyDescent="0.25">
      <c r="A64" s="27">
        <v>8000</v>
      </c>
    </row>
    <row r="65" spans="1:1" x14ac:dyDescent="0.25">
      <c r="A65" s="27">
        <v>8250</v>
      </c>
    </row>
    <row r="66" spans="1:1" x14ac:dyDescent="0.25">
      <c r="A66" s="27">
        <v>8500</v>
      </c>
    </row>
    <row r="67" spans="1:1" x14ac:dyDescent="0.25">
      <c r="A67" s="27">
        <v>8750</v>
      </c>
    </row>
    <row r="68" spans="1:1" x14ac:dyDescent="0.25">
      <c r="A68" s="27">
        <v>8888</v>
      </c>
    </row>
    <row r="69" spans="1:1" x14ac:dyDescent="0.25">
      <c r="A69" s="27">
        <v>9000</v>
      </c>
    </row>
    <row r="70" spans="1:1" x14ac:dyDescent="0.25">
      <c r="A70" s="27">
        <v>9250</v>
      </c>
    </row>
    <row r="71" spans="1:1" x14ac:dyDescent="0.25">
      <c r="A71" s="27">
        <v>9500</v>
      </c>
    </row>
    <row r="72" spans="1:1" x14ac:dyDescent="0.25">
      <c r="A72" s="27">
        <v>9750</v>
      </c>
    </row>
    <row r="73" spans="1:1" x14ac:dyDescent="0.25">
      <c r="A73" s="27">
        <v>10000</v>
      </c>
    </row>
    <row r="74" spans="1:1" x14ac:dyDescent="0.25">
      <c r="A74" s="27">
        <v>11000</v>
      </c>
    </row>
    <row r="75" spans="1:1" x14ac:dyDescent="0.25">
      <c r="A75" s="27">
        <v>12000</v>
      </c>
    </row>
    <row r="76" spans="1:1" x14ac:dyDescent="0.25">
      <c r="A76" s="27">
        <v>13000</v>
      </c>
    </row>
    <row r="77" spans="1:1" x14ac:dyDescent="0.25">
      <c r="A77" s="27">
        <v>14000</v>
      </c>
    </row>
    <row r="78" spans="1:1" x14ac:dyDescent="0.25">
      <c r="A78" s="27">
        <v>15000</v>
      </c>
    </row>
    <row r="79" spans="1:1" x14ac:dyDescent="0.25">
      <c r="A79" s="27">
        <v>16000</v>
      </c>
    </row>
    <row r="80" spans="1:1" x14ac:dyDescent="0.25">
      <c r="A80" s="27">
        <v>17000</v>
      </c>
    </row>
    <row r="81" spans="1:1" x14ac:dyDescent="0.25">
      <c r="A81" s="27">
        <v>18000</v>
      </c>
    </row>
    <row r="82" spans="1:1" x14ac:dyDescent="0.25">
      <c r="A82" s="27">
        <v>19000</v>
      </c>
    </row>
    <row r="83" spans="1:1" x14ac:dyDescent="0.25">
      <c r="A83" s="27">
        <v>20000</v>
      </c>
    </row>
    <row r="84" spans="1:1" x14ac:dyDescent="0.25">
      <c r="A84" s="27">
        <v>22500</v>
      </c>
    </row>
    <row r="85" spans="1:1" x14ac:dyDescent="0.25">
      <c r="A85" s="27">
        <v>25000</v>
      </c>
    </row>
    <row r="86" spans="1:1" x14ac:dyDescent="0.25">
      <c r="A86" s="27">
        <v>27500</v>
      </c>
    </row>
    <row r="87" spans="1:1" x14ac:dyDescent="0.25">
      <c r="A87" s="27">
        <v>30000</v>
      </c>
    </row>
    <row r="88" spans="1:1" x14ac:dyDescent="0.25">
      <c r="A88" s="27">
        <v>32500</v>
      </c>
    </row>
    <row r="89" spans="1:1" x14ac:dyDescent="0.25">
      <c r="A89" s="27">
        <v>35000</v>
      </c>
    </row>
    <row r="90" spans="1:1" x14ac:dyDescent="0.25">
      <c r="A90" s="27">
        <v>37500</v>
      </c>
    </row>
    <row r="91" spans="1:1" x14ac:dyDescent="0.25">
      <c r="A91" s="27">
        <v>40000</v>
      </c>
    </row>
    <row r="92" spans="1:1" x14ac:dyDescent="0.25">
      <c r="A92" s="28">
        <v>50000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C4D1-9F25-40C2-A9A7-C82E57705CC5}">
  <dimension ref="A1:D93"/>
  <sheetViews>
    <sheetView topLeftCell="A16" workbookViewId="0">
      <selection activeCell="C5" sqref="C5"/>
    </sheetView>
  </sheetViews>
  <sheetFormatPr defaultRowHeight="15" x14ac:dyDescent="0.25"/>
  <cols>
    <col min="1" max="1" width="10" style="1" customWidth="1"/>
    <col min="2" max="2" width="8.42578125" style="1" customWidth="1"/>
    <col min="3" max="3" width="12.28515625" style="13" customWidth="1"/>
    <col min="4" max="4" width="7.7109375" style="13" customWidth="1"/>
  </cols>
  <sheetData>
    <row r="1" spans="1:4" x14ac:dyDescent="0.25">
      <c r="A1" s="45" t="s">
        <v>27</v>
      </c>
      <c r="B1" s="45"/>
      <c r="C1" s="43" t="s">
        <v>31</v>
      </c>
      <c r="D1" s="43"/>
    </row>
    <row r="2" spans="1:4" x14ac:dyDescent="0.25">
      <c r="A2" s="45"/>
      <c r="B2" s="45"/>
      <c r="C2" s="13" t="s">
        <v>24</v>
      </c>
      <c r="D2" s="13" t="s">
        <v>22</v>
      </c>
    </row>
    <row r="3" spans="1:4" x14ac:dyDescent="0.25">
      <c r="A3" s="3" t="s">
        <v>8</v>
      </c>
      <c r="B3" s="3" t="s">
        <v>22</v>
      </c>
      <c r="C3" s="20">
        <v>2000000</v>
      </c>
    </row>
    <row r="4" spans="1:4" x14ac:dyDescent="0.25">
      <c r="A4" s="27">
        <v>25</v>
      </c>
      <c r="B4" s="1">
        <v>2</v>
      </c>
      <c r="C4" s="20">
        <v>9000000000</v>
      </c>
      <c r="D4" s="13">
        <v>2</v>
      </c>
    </row>
    <row r="5" spans="1:4" x14ac:dyDescent="0.25">
      <c r="A5" s="27">
        <v>50</v>
      </c>
      <c r="B5" s="1">
        <v>2</v>
      </c>
      <c r="C5" s="20">
        <f>C4*C$3</f>
        <v>1.8E+16</v>
      </c>
      <c r="D5" s="13">
        <v>2</v>
      </c>
    </row>
    <row r="6" spans="1:4" x14ac:dyDescent="0.25">
      <c r="A6" s="27">
        <v>100</v>
      </c>
      <c r="B6" s="1">
        <v>2</v>
      </c>
      <c r="C6" s="20">
        <f t="shared" ref="C6:C33" si="0">C5*C$3</f>
        <v>3.6E+22</v>
      </c>
      <c r="D6" s="13">
        <v>2</v>
      </c>
    </row>
    <row r="7" spans="1:4" x14ac:dyDescent="0.25">
      <c r="A7" s="27">
        <v>200</v>
      </c>
      <c r="B7" s="1">
        <v>2</v>
      </c>
      <c r="C7" s="20">
        <f t="shared" si="0"/>
        <v>7.1999999999999999E+28</v>
      </c>
      <c r="D7" s="13">
        <v>2</v>
      </c>
    </row>
    <row r="8" spans="1:4" x14ac:dyDescent="0.25">
      <c r="A8" s="27">
        <v>250</v>
      </c>
      <c r="B8" s="1">
        <v>3</v>
      </c>
      <c r="C8" s="20">
        <f t="shared" si="0"/>
        <v>1.44E+35</v>
      </c>
      <c r="D8" s="13">
        <v>2</v>
      </c>
    </row>
    <row r="9" spans="1:4" x14ac:dyDescent="0.25">
      <c r="A9" s="27">
        <v>300</v>
      </c>
      <c r="B9" s="21">
        <v>2</v>
      </c>
      <c r="C9" s="20">
        <f t="shared" si="0"/>
        <v>2.88E+41</v>
      </c>
      <c r="D9" s="13">
        <v>2</v>
      </c>
    </row>
    <row r="10" spans="1:4" x14ac:dyDescent="0.25">
      <c r="A10" s="27">
        <v>400</v>
      </c>
      <c r="B10" s="1">
        <v>3</v>
      </c>
      <c r="C10" s="20">
        <f t="shared" si="0"/>
        <v>5.7599999999999998E+47</v>
      </c>
      <c r="D10" s="13">
        <v>2</v>
      </c>
    </row>
    <row r="11" spans="1:4" x14ac:dyDescent="0.25">
      <c r="A11" s="27">
        <v>500</v>
      </c>
      <c r="B11" s="1">
        <v>4</v>
      </c>
      <c r="C11" s="20">
        <f t="shared" si="0"/>
        <v>1.152E+54</v>
      </c>
      <c r="D11" s="13">
        <v>2</v>
      </c>
    </row>
    <row r="12" spans="1:4" x14ac:dyDescent="0.25">
      <c r="A12" s="27">
        <v>600</v>
      </c>
      <c r="B12" s="1">
        <v>3</v>
      </c>
      <c r="C12" s="20">
        <f t="shared" si="0"/>
        <v>2.304E+60</v>
      </c>
      <c r="D12" s="13">
        <v>2</v>
      </c>
    </row>
    <row r="13" spans="1:4" x14ac:dyDescent="0.25">
      <c r="A13" s="12">
        <v>700</v>
      </c>
      <c r="B13" s="12">
        <v>5</v>
      </c>
      <c r="C13" s="20">
        <f t="shared" si="0"/>
        <v>4.6080000000000002E+66</v>
      </c>
      <c r="D13" s="13">
        <v>2</v>
      </c>
    </row>
    <row r="14" spans="1:4" x14ac:dyDescent="0.25">
      <c r="A14" s="28">
        <v>750</v>
      </c>
      <c r="B14" s="1">
        <v>2</v>
      </c>
      <c r="C14" s="20">
        <f t="shared" si="0"/>
        <v>9.2159999999999999E+72</v>
      </c>
      <c r="D14" s="13">
        <v>2</v>
      </c>
    </row>
    <row r="15" spans="1:4" x14ac:dyDescent="0.25">
      <c r="A15" s="27">
        <v>800</v>
      </c>
      <c r="B15" s="1">
        <v>2</v>
      </c>
      <c r="C15" s="20">
        <f t="shared" si="0"/>
        <v>1.8431999999999998E+79</v>
      </c>
      <c r="D15" s="13">
        <v>2</v>
      </c>
    </row>
    <row r="16" spans="1:4" x14ac:dyDescent="0.25">
      <c r="A16" s="27">
        <v>900</v>
      </c>
      <c r="B16" s="1">
        <v>2</v>
      </c>
      <c r="C16" s="20">
        <f t="shared" si="0"/>
        <v>3.6863999999999995E+85</v>
      </c>
      <c r="D16" s="13">
        <v>2</v>
      </c>
    </row>
    <row r="17" spans="1:4" x14ac:dyDescent="0.25">
      <c r="A17" s="27">
        <v>1000</v>
      </c>
      <c r="B17" s="1">
        <v>4</v>
      </c>
      <c r="C17" s="20">
        <f t="shared" si="0"/>
        <v>7.372799999999999E+91</v>
      </c>
      <c r="D17" s="13">
        <v>2</v>
      </c>
    </row>
    <row r="18" spans="1:4" x14ac:dyDescent="0.25">
      <c r="A18" s="27">
        <v>1100</v>
      </c>
      <c r="B18" s="1">
        <v>5</v>
      </c>
      <c r="C18" s="20">
        <f t="shared" si="0"/>
        <v>1.4745599999999997E+98</v>
      </c>
      <c r="D18" s="13">
        <v>2</v>
      </c>
    </row>
    <row r="19" spans="1:4" x14ac:dyDescent="0.25">
      <c r="A19" s="27">
        <v>1200</v>
      </c>
      <c r="B19" s="1">
        <v>2</v>
      </c>
      <c r="C19" s="20">
        <f t="shared" si="0"/>
        <v>2.9491199999999993E+104</v>
      </c>
      <c r="D19" s="13">
        <v>2</v>
      </c>
    </row>
    <row r="20" spans="1:4" x14ac:dyDescent="0.25">
      <c r="A20" s="27">
        <v>1250</v>
      </c>
      <c r="B20" s="1">
        <v>2</v>
      </c>
      <c r="C20" s="20">
        <f t="shared" si="0"/>
        <v>5.8982399999999988E+110</v>
      </c>
      <c r="D20" s="13">
        <v>2</v>
      </c>
    </row>
    <row r="21" spans="1:4" x14ac:dyDescent="0.25">
      <c r="A21" s="27">
        <v>1300</v>
      </c>
      <c r="B21" s="1">
        <v>2</v>
      </c>
      <c r="C21" s="20">
        <f t="shared" si="0"/>
        <v>1.1796479999999997E+117</v>
      </c>
      <c r="D21" s="13">
        <v>2</v>
      </c>
    </row>
    <row r="22" spans="1:4" x14ac:dyDescent="0.25">
      <c r="A22" s="27">
        <v>1400</v>
      </c>
      <c r="B22" s="1">
        <v>2</v>
      </c>
      <c r="C22" s="20">
        <f t="shared" si="0"/>
        <v>2.3592959999999994E+123</v>
      </c>
      <c r="D22" s="13">
        <v>2</v>
      </c>
    </row>
    <row r="23" spans="1:4" x14ac:dyDescent="0.25">
      <c r="A23" s="27">
        <v>1500</v>
      </c>
      <c r="B23" s="1">
        <v>2</v>
      </c>
      <c r="C23" s="20">
        <f t="shared" si="0"/>
        <v>4.7185919999999986E+129</v>
      </c>
      <c r="D23" s="13">
        <v>2</v>
      </c>
    </row>
    <row r="24" spans="1:4" x14ac:dyDescent="0.25">
      <c r="A24" s="27">
        <v>1600</v>
      </c>
      <c r="B24" s="1">
        <v>2</v>
      </c>
      <c r="C24" s="20">
        <f>C23*C$3</f>
        <v>9.4371839999999977E+135</v>
      </c>
      <c r="D24" s="13">
        <v>2</v>
      </c>
    </row>
    <row r="25" spans="1:4" x14ac:dyDescent="0.25">
      <c r="A25" s="27">
        <v>1700</v>
      </c>
      <c r="B25" s="1">
        <v>2</v>
      </c>
      <c r="C25" s="20">
        <f t="shared" si="0"/>
        <v>1.8874367999999995E+142</v>
      </c>
      <c r="D25" s="13">
        <v>2</v>
      </c>
    </row>
    <row r="26" spans="1:4" x14ac:dyDescent="0.25">
      <c r="A26" s="27">
        <v>1750</v>
      </c>
      <c r="B26" s="1">
        <v>2</v>
      </c>
      <c r="C26" s="20">
        <f t="shared" si="0"/>
        <v>3.774873599999999E+148</v>
      </c>
      <c r="D26" s="13">
        <v>2</v>
      </c>
    </row>
    <row r="27" spans="1:4" x14ac:dyDescent="0.25">
      <c r="A27" s="27">
        <v>1800</v>
      </c>
      <c r="C27" s="20">
        <f t="shared" si="0"/>
        <v>7.5497471999999977E+154</v>
      </c>
      <c r="D27" s="13">
        <v>2</v>
      </c>
    </row>
    <row r="28" spans="1:4" x14ac:dyDescent="0.25">
      <c r="A28" s="27">
        <v>1900</v>
      </c>
      <c r="C28" s="20">
        <f t="shared" si="0"/>
        <v>1.5099494399999995E+161</v>
      </c>
      <c r="D28" s="13">
        <v>2</v>
      </c>
    </row>
    <row r="29" spans="1:4" x14ac:dyDescent="0.25">
      <c r="A29" s="27">
        <v>2000</v>
      </c>
      <c r="C29" s="20">
        <f t="shared" si="0"/>
        <v>3.0198988799999991E+167</v>
      </c>
      <c r="D29" s="13">
        <v>2</v>
      </c>
    </row>
    <row r="30" spans="1:4" x14ac:dyDescent="0.25">
      <c r="A30" s="27">
        <v>2100</v>
      </c>
      <c r="B30" s="27"/>
      <c r="C30" s="20">
        <f>C29*C$3</f>
        <v>6.0397977599999984E+173</v>
      </c>
      <c r="D30" s="13">
        <v>2</v>
      </c>
    </row>
    <row r="31" spans="1:4" x14ac:dyDescent="0.25">
      <c r="A31" s="27">
        <v>2200</v>
      </c>
      <c r="B31" s="27"/>
      <c r="C31" s="20">
        <f t="shared" si="0"/>
        <v>1.2079595519999997E+180</v>
      </c>
      <c r="D31" s="13">
        <v>2</v>
      </c>
    </row>
    <row r="32" spans="1:4" x14ac:dyDescent="0.25">
      <c r="A32" s="27">
        <v>2250</v>
      </c>
      <c r="C32" s="20">
        <f t="shared" si="0"/>
        <v>2.4159191039999994E+186</v>
      </c>
      <c r="D32" s="13">
        <v>2</v>
      </c>
    </row>
    <row r="33" spans="1:4" x14ac:dyDescent="0.25">
      <c r="A33" s="27">
        <v>2300</v>
      </c>
      <c r="C33" s="20">
        <f t="shared" si="0"/>
        <v>4.8318382079999992E+192</v>
      </c>
      <c r="D33" s="13">
        <v>2</v>
      </c>
    </row>
    <row r="34" spans="1:4" x14ac:dyDescent="0.25">
      <c r="A34" s="27">
        <v>2400</v>
      </c>
      <c r="B34" s="27"/>
      <c r="C34" s="20">
        <f>C33*C$3</f>
        <v>9.6636764159999973E+198</v>
      </c>
      <c r="D34" s="13">
        <v>2</v>
      </c>
    </row>
    <row r="35" spans="1:4" x14ac:dyDescent="0.25">
      <c r="A35" s="27">
        <v>2500</v>
      </c>
      <c r="C35" s="20">
        <f>C34*C$3</f>
        <v>1.9327352831999994E+205</v>
      </c>
      <c r="D35" s="13">
        <v>2</v>
      </c>
    </row>
    <row r="36" spans="1:4" x14ac:dyDescent="0.25">
      <c r="A36" s="27">
        <v>2600</v>
      </c>
      <c r="B36" s="27"/>
      <c r="C36" s="20">
        <f>C35*C$3</f>
        <v>3.8654705663999987E+211</v>
      </c>
      <c r="D36" s="13">
        <v>2</v>
      </c>
    </row>
    <row r="37" spans="1:4" x14ac:dyDescent="0.25">
      <c r="A37" s="27">
        <v>2750</v>
      </c>
      <c r="C37" s="20">
        <f t="shared" ref="C37:C41" si="1">C36*C$3</f>
        <v>7.7309411327999971E+217</v>
      </c>
      <c r="D37" s="13">
        <v>2</v>
      </c>
    </row>
    <row r="38" spans="1:4" x14ac:dyDescent="0.25">
      <c r="A38" s="27">
        <v>2800</v>
      </c>
      <c r="B38" s="27"/>
      <c r="C38" s="20">
        <f t="shared" si="1"/>
        <v>1.5461882265599994E+224</v>
      </c>
      <c r="D38" s="13">
        <v>2</v>
      </c>
    </row>
    <row r="39" spans="1:4" x14ac:dyDescent="0.25">
      <c r="A39" s="27">
        <v>2900</v>
      </c>
      <c r="B39" s="27"/>
      <c r="C39" s="20">
        <f t="shared" si="1"/>
        <v>3.0923764531199989E+230</v>
      </c>
      <c r="D39" s="13">
        <v>2</v>
      </c>
    </row>
    <row r="40" spans="1:4" x14ac:dyDescent="0.25">
      <c r="A40" s="27">
        <v>3000</v>
      </c>
      <c r="C40" s="20">
        <f t="shared" si="1"/>
        <v>6.1847529062399979E+236</v>
      </c>
    </row>
    <row r="41" spans="1:4" x14ac:dyDescent="0.25">
      <c r="A41" s="27">
        <v>3250</v>
      </c>
      <c r="C41" s="20">
        <f t="shared" si="1"/>
        <v>1.2369505812479996E+243</v>
      </c>
    </row>
    <row r="42" spans="1:4" x14ac:dyDescent="0.25">
      <c r="A42" s="27">
        <v>3333</v>
      </c>
      <c r="C42" s="20"/>
    </row>
    <row r="43" spans="1:4" x14ac:dyDescent="0.25">
      <c r="A43" s="27">
        <v>3500</v>
      </c>
      <c r="C43" s="20"/>
    </row>
    <row r="44" spans="1:4" x14ac:dyDescent="0.25">
      <c r="A44" s="27">
        <v>3750</v>
      </c>
      <c r="C44" s="20"/>
    </row>
    <row r="45" spans="1:4" x14ac:dyDescent="0.25">
      <c r="A45" s="27">
        <v>4000</v>
      </c>
      <c r="C45" s="20"/>
    </row>
    <row r="46" spans="1:4" x14ac:dyDescent="0.25">
      <c r="A46" s="27">
        <v>4250</v>
      </c>
      <c r="C46" s="20"/>
    </row>
    <row r="47" spans="1:4" x14ac:dyDescent="0.25">
      <c r="A47" s="27">
        <v>4444</v>
      </c>
      <c r="C47" s="20"/>
    </row>
    <row r="48" spans="1:4" x14ac:dyDescent="0.25">
      <c r="A48" s="27">
        <v>4500</v>
      </c>
      <c r="C48" s="20"/>
    </row>
    <row r="49" spans="1:3" x14ac:dyDescent="0.25">
      <c r="A49" s="27">
        <v>4750</v>
      </c>
      <c r="C49" s="20"/>
    </row>
    <row r="50" spans="1:3" x14ac:dyDescent="0.25">
      <c r="A50" s="27">
        <v>5000</v>
      </c>
      <c r="C50" s="20"/>
    </row>
    <row r="51" spans="1:3" x14ac:dyDescent="0.25">
      <c r="A51" s="27">
        <v>5250</v>
      </c>
      <c r="C51" s="20"/>
    </row>
    <row r="52" spans="1:3" x14ac:dyDescent="0.25">
      <c r="A52" s="27">
        <v>5500</v>
      </c>
      <c r="C52" s="20"/>
    </row>
    <row r="53" spans="1:3" x14ac:dyDescent="0.25">
      <c r="A53" s="27">
        <v>5555</v>
      </c>
      <c r="C53" s="20"/>
    </row>
    <row r="54" spans="1:3" x14ac:dyDescent="0.25">
      <c r="A54" s="27">
        <v>5750</v>
      </c>
      <c r="C54" s="20"/>
    </row>
    <row r="55" spans="1:3" x14ac:dyDescent="0.25">
      <c r="A55" s="27">
        <v>6000</v>
      </c>
      <c r="C55" s="20"/>
    </row>
    <row r="56" spans="1:3" x14ac:dyDescent="0.25">
      <c r="A56" s="27">
        <v>6250</v>
      </c>
    </row>
    <row r="57" spans="1:3" x14ac:dyDescent="0.25">
      <c r="A57" s="27">
        <v>6500</v>
      </c>
    </row>
    <row r="58" spans="1:3" x14ac:dyDescent="0.25">
      <c r="A58" s="27">
        <v>6666</v>
      </c>
    </row>
    <row r="59" spans="1:3" x14ac:dyDescent="0.25">
      <c r="A59" s="27">
        <v>6750</v>
      </c>
    </row>
    <row r="60" spans="1:3" x14ac:dyDescent="0.25">
      <c r="A60" s="27">
        <v>7000</v>
      </c>
    </row>
    <row r="61" spans="1:3" x14ac:dyDescent="0.25">
      <c r="A61" s="27">
        <v>7250</v>
      </c>
    </row>
    <row r="62" spans="1:3" x14ac:dyDescent="0.25">
      <c r="A62" s="27">
        <v>7500</v>
      </c>
    </row>
    <row r="63" spans="1:3" x14ac:dyDescent="0.25">
      <c r="A63" s="27">
        <v>7750</v>
      </c>
    </row>
    <row r="64" spans="1:3" x14ac:dyDescent="0.25">
      <c r="A64" s="27">
        <v>7777</v>
      </c>
    </row>
    <row r="65" spans="1:1" x14ac:dyDescent="0.25">
      <c r="A65" s="27">
        <v>8000</v>
      </c>
    </row>
    <row r="66" spans="1:1" x14ac:dyDescent="0.25">
      <c r="A66" s="27">
        <v>8250</v>
      </c>
    </row>
    <row r="67" spans="1:1" x14ac:dyDescent="0.25">
      <c r="A67" s="27">
        <v>8500</v>
      </c>
    </row>
    <row r="68" spans="1:1" x14ac:dyDescent="0.25">
      <c r="A68" s="27">
        <v>8750</v>
      </c>
    </row>
    <row r="69" spans="1:1" x14ac:dyDescent="0.25">
      <c r="A69" s="27">
        <v>8888</v>
      </c>
    </row>
    <row r="70" spans="1:1" x14ac:dyDescent="0.25">
      <c r="A70" s="27">
        <v>9000</v>
      </c>
    </row>
    <row r="71" spans="1:1" x14ac:dyDescent="0.25">
      <c r="A71" s="27">
        <v>9250</v>
      </c>
    </row>
    <row r="72" spans="1:1" x14ac:dyDescent="0.25">
      <c r="A72" s="27">
        <v>9500</v>
      </c>
    </row>
    <row r="73" spans="1:1" x14ac:dyDescent="0.25">
      <c r="A73" s="27">
        <v>9750</v>
      </c>
    </row>
    <row r="74" spans="1:1" x14ac:dyDescent="0.25">
      <c r="A74" s="27">
        <v>10000</v>
      </c>
    </row>
    <row r="75" spans="1:1" x14ac:dyDescent="0.25">
      <c r="A75" s="27">
        <v>11000</v>
      </c>
    </row>
    <row r="76" spans="1:1" x14ac:dyDescent="0.25">
      <c r="A76" s="27">
        <v>12000</v>
      </c>
    </row>
    <row r="77" spans="1:1" x14ac:dyDescent="0.25">
      <c r="A77" s="27">
        <v>13000</v>
      </c>
    </row>
    <row r="78" spans="1:1" x14ac:dyDescent="0.25">
      <c r="A78" s="27">
        <v>14000</v>
      </c>
    </row>
    <row r="79" spans="1:1" x14ac:dyDescent="0.25">
      <c r="A79" s="27">
        <v>15000</v>
      </c>
    </row>
    <row r="80" spans="1:1" x14ac:dyDescent="0.25">
      <c r="A80" s="27">
        <v>16000</v>
      </c>
    </row>
    <row r="81" spans="1:1" x14ac:dyDescent="0.25">
      <c r="A81" s="27">
        <v>17000</v>
      </c>
    </row>
    <row r="82" spans="1:1" x14ac:dyDescent="0.25">
      <c r="A82" s="27">
        <v>18000</v>
      </c>
    </row>
    <row r="83" spans="1:1" x14ac:dyDescent="0.25">
      <c r="A83" s="27">
        <v>19000</v>
      </c>
    </row>
    <row r="84" spans="1:1" x14ac:dyDescent="0.25">
      <c r="A84" s="27">
        <v>20000</v>
      </c>
    </row>
    <row r="85" spans="1:1" x14ac:dyDescent="0.25">
      <c r="A85" s="1">
        <v>22500</v>
      </c>
    </row>
    <row r="86" spans="1:1" x14ac:dyDescent="0.25">
      <c r="A86" s="1">
        <v>25000</v>
      </c>
    </row>
    <row r="87" spans="1:1" x14ac:dyDescent="0.25">
      <c r="A87" s="1">
        <v>27500</v>
      </c>
    </row>
    <row r="88" spans="1:1" x14ac:dyDescent="0.25">
      <c r="A88" s="1">
        <v>30000</v>
      </c>
    </row>
    <row r="89" spans="1:1" x14ac:dyDescent="0.25">
      <c r="A89" s="1">
        <v>32500</v>
      </c>
    </row>
    <row r="90" spans="1:1" x14ac:dyDescent="0.25">
      <c r="A90" s="1">
        <v>35000</v>
      </c>
    </row>
    <row r="91" spans="1:1" x14ac:dyDescent="0.25">
      <c r="A91" s="1">
        <v>37500</v>
      </c>
    </row>
    <row r="92" spans="1:1" x14ac:dyDescent="0.25">
      <c r="A92" s="1">
        <v>40000</v>
      </c>
    </row>
    <row r="93" spans="1:1" x14ac:dyDescent="0.25">
      <c r="A93" s="28">
        <v>50000</v>
      </c>
    </row>
  </sheetData>
  <mergeCells count="2">
    <mergeCell ref="A1:B2"/>
    <mergeCell ref="C1:D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94D3-31AA-4974-97DB-60EFF85FBEBC}">
  <dimension ref="A1:AN25"/>
  <sheetViews>
    <sheetView workbookViewId="0">
      <selection activeCell="H13" sqref="E13:H13"/>
    </sheetView>
  </sheetViews>
  <sheetFormatPr defaultColWidth="9.140625" defaultRowHeight="15" x14ac:dyDescent="0.25"/>
  <cols>
    <col min="1" max="1" width="8.5703125" style="1" customWidth="1"/>
    <col min="2" max="2" width="14.140625" style="1" customWidth="1"/>
    <col min="3" max="3" width="15.7109375" style="1" customWidth="1"/>
    <col min="4" max="4" width="20.85546875" style="1" customWidth="1"/>
    <col min="5" max="5" width="11.85546875" style="1" customWidth="1"/>
    <col min="6" max="6" width="17.5703125" style="1" customWidth="1"/>
    <col min="7" max="7" width="14.85546875" style="1" customWidth="1"/>
    <col min="8" max="8" width="14.28515625" style="1" customWidth="1"/>
    <col min="9" max="9" width="14.28515625" style="32" customWidth="1"/>
    <col min="10" max="10" width="12" style="1" customWidth="1"/>
    <col min="11" max="11" width="18.85546875" style="1" customWidth="1"/>
    <col min="12" max="12" width="11" style="1" customWidth="1"/>
    <col min="13" max="13" width="13" style="1" customWidth="1"/>
    <col min="14" max="14" width="10.5703125" style="1" customWidth="1"/>
    <col min="15" max="15" width="16" style="1" customWidth="1"/>
    <col min="16" max="16" width="13.42578125" style="1" customWidth="1"/>
    <col min="17" max="17" width="7.7109375" style="1" customWidth="1"/>
    <col min="18" max="18" width="8" style="1" customWidth="1"/>
    <col min="19" max="19" width="9.85546875" style="1" customWidth="1"/>
    <col min="20" max="20" width="10.28515625" style="1" customWidth="1"/>
    <col min="21" max="21" width="10.5703125" style="1" customWidth="1"/>
    <col min="22" max="22" width="7.28515625" style="1" customWidth="1"/>
    <col min="23" max="23" width="11.28515625" style="1" customWidth="1"/>
    <col min="24" max="24" width="8.5703125" style="1" customWidth="1"/>
    <col min="25" max="25" width="9.140625" style="1"/>
    <col min="26" max="26" width="8" style="1" customWidth="1"/>
    <col min="27" max="27" width="9.140625" style="1"/>
    <col min="28" max="28" width="8.28515625" style="1" customWidth="1"/>
    <col min="29" max="33" width="9.140625" style="1"/>
    <col min="34" max="34" width="8" style="1" customWidth="1"/>
    <col min="35" max="36" width="9.140625" style="1"/>
    <col min="37" max="37" width="11.5703125" style="1" customWidth="1"/>
    <col min="38" max="16384" width="9.140625" style="1"/>
  </cols>
  <sheetData>
    <row r="1" spans="1:40" ht="23.25" x14ac:dyDescent="0.25">
      <c r="A1" s="36" t="s">
        <v>0</v>
      </c>
      <c r="B1" s="37"/>
      <c r="C1" s="37"/>
      <c r="D1" s="37"/>
      <c r="E1" s="37"/>
      <c r="F1" s="37"/>
      <c r="G1" s="37"/>
      <c r="H1" s="37"/>
      <c r="I1" s="38"/>
      <c r="L1" s="35"/>
      <c r="M1" s="35"/>
      <c r="N1" s="35"/>
      <c r="O1" s="35"/>
      <c r="P1" s="35"/>
      <c r="Q1" s="35"/>
      <c r="R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G1" s="35"/>
      <c r="AH1" s="35"/>
      <c r="AJ1" s="35"/>
      <c r="AK1" s="35"/>
    </row>
    <row r="2" spans="1:40" s="3" customFormat="1" ht="30.75" customHeight="1" x14ac:dyDescent="0.25">
      <c r="A2" s="2" t="s">
        <v>4</v>
      </c>
      <c r="B2" s="3" t="s">
        <v>5</v>
      </c>
      <c r="C2" s="3" t="s">
        <v>6</v>
      </c>
      <c r="D2" s="3" t="s">
        <v>7</v>
      </c>
      <c r="E2" s="33" t="s">
        <v>53</v>
      </c>
      <c r="F2" s="3" t="s">
        <v>50</v>
      </c>
      <c r="G2" s="3" t="s">
        <v>49</v>
      </c>
      <c r="H2" s="3" t="s">
        <v>51</v>
      </c>
      <c r="I2" s="4" t="s">
        <v>52</v>
      </c>
    </row>
    <row r="3" spans="1:40" x14ac:dyDescent="0.25">
      <c r="A3" s="5">
        <v>0</v>
      </c>
      <c r="B3" s="1">
        <v>1</v>
      </c>
      <c r="C3" s="1">
        <v>0.1</v>
      </c>
      <c r="D3" s="1">
        <v>1.05</v>
      </c>
      <c r="E3" s="32">
        <v>0</v>
      </c>
      <c r="F3" s="1">
        <v>1</v>
      </c>
      <c r="G3" s="1">
        <v>2</v>
      </c>
      <c r="H3" s="1">
        <v>10</v>
      </c>
      <c r="I3" s="6">
        <v>1.2</v>
      </c>
      <c r="AF3" s="7"/>
    </row>
    <row r="4" spans="1:40" x14ac:dyDescent="0.25">
      <c r="A4" s="5">
        <v>1</v>
      </c>
      <c r="B4" s="1">
        <f>B3*15</f>
        <v>15</v>
      </c>
      <c r="C4" s="1">
        <f>C3*20</f>
        <v>2</v>
      </c>
      <c r="D4" s="1">
        <v>1.1000000000000001</v>
      </c>
      <c r="E4" s="32">
        <v>180</v>
      </c>
      <c r="F4" s="1">
        <v>1</v>
      </c>
      <c r="G4" s="1">
        <v>2</v>
      </c>
      <c r="H4" s="32">
        <v>30</v>
      </c>
      <c r="I4" s="6">
        <v>1.2</v>
      </c>
      <c r="AF4" s="7"/>
    </row>
    <row r="5" spans="1:40" x14ac:dyDescent="0.25">
      <c r="A5" s="5">
        <v>2</v>
      </c>
      <c r="B5" s="30">
        <f>B4*15</f>
        <v>225</v>
      </c>
      <c r="C5" s="30">
        <f t="shared" ref="C5:C8" si="0">C4*20</f>
        <v>40</v>
      </c>
      <c r="D5" s="1">
        <v>1.08</v>
      </c>
      <c r="E5" s="32">
        <v>180</v>
      </c>
      <c r="F5" s="1">
        <v>1</v>
      </c>
      <c r="G5" s="1">
        <v>2</v>
      </c>
      <c r="H5" s="1">
        <v>130</v>
      </c>
      <c r="I5" s="6">
        <v>1.2</v>
      </c>
      <c r="AF5" s="7"/>
    </row>
    <row r="6" spans="1:40" x14ac:dyDescent="0.25">
      <c r="A6" s="5">
        <v>3</v>
      </c>
      <c r="B6" s="30">
        <f t="shared" ref="B6:B7" si="1">B5*15</f>
        <v>3375</v>
      </c>
      <c r="C6" s="30">
        <f t="shared" si="0"/>
        <v>800</v>
      </c>
      <c r="D6" s="1">
        <v>1.06</v>
      </c>
      <c r="E6" s="32">
        <v>180</v>
      </c>
      <c r="F6" s="32">
        <v>1</v>
      </c>
      <c r="G6" s="32">
        <v>2</v>
      </c>
      <c r="H6" s="32">
        <v>2400</v>
      </c>
      <c r="I6" s="6">
        <v>1.2</v>
      </c>
      <c r="AF6" s="7"/>
    </row>
    <row r="7" spans="1:40" x14ac:dyDescent="0.25">
      <c r="A7" s="5">
        <v>4</v>
      </c>
      <c r="B7" s="30">
        <f t="shared" si="1"/>
        <v>50625</v>
      </c>
      <c r="C7" s="30">
        <f t="shared" si="0"/>
        <v>16000</v>
      </c>
      <c r="D7" s="1">
        <v>1.0900000000000001</v>
      </c>
      <c r="E7" s="32">
        <v>180</v>
      </c>
      <c r="F7" s="32">
        <v>1</v>
      </c>
      <c r="G7" s="32">
        <v>2</v>
      </c>
      <c r="H7" s="32">
        <v>25000</v>
      </c>
      <c r="I7" s="6">
        <v>1.2</v>
      </c>
      <c r="AF7" s="7"/>
    </row>
    <row r="8" spans="1:40" x14ac:dyDescent="0.25">
      <c r="A8" s="5">
        <v>5</v>
      </c>
      <c r="B8" s="30">
        <f>B7*15</f>
        <v>759375</v>
      </c>
      <c r="C8" s="30">
        <f t="shared" si="0"/>
        <v>320000</v>
      </c>
      <c r="D8" s="1">
        <v>1.1100000000000001</v>
      </c>
      <c r="E8" s="32">
        <v>180</v>
      </c>
      <c r="F8" s="32">
        <v>1</v>
      </c>
      <c r="G8" s="32">
        <v>2</v>
      </c>
      <c r="H8" s="32">
        <v>900000</v>
      </c>
      <c r="I8" s="6">
        <v>1.2</v>
      </c>
      <c r="AF8" s="7"/>
    </row>
    <row r="9" spans="1:40" ht="15.75" thickBot="1" x14ac:dyDescent="0.3">
      <c r="A9" s="8"/>
      <c r="B9" s="9"/>
      <c r="C9" s="9"/>
      <c r="D9" s="9"/>
      <c r="E9" s="9"/>
      <c r="F9" s="9"/>
      <c r="G9" s="9"/>
      <c r="H9" s="9"/>
      <c r="I9" s="10"/>
      <c r="AJ9" s="7"/>
    </row>
    <row r="10" spans="1:40" ht="23.25" x14ac:dyDescent="0.25">
      <c r="G10" s="11"/>
      <c r="H10" s="11"/>
      <c r="I10" s="31"/>
      <c r="AJ10" s="7"/>
    </row>
    <row r="11" spans="1:40" ht="15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AJ11" s="7"/>
    </row>
    <row r="12" spans="1:40" s="12" customFormat="1" ht="15.75" customHeight="1" x14ac:dyDescent="0.25">
      <c r="A12" s="1"/>
      <c r="B12" s="1"/>
      <c r="C12" s="1"/>
      <c r="D12" s="1"/>
      <c r="E12" s="1"/>
      <c r="F12" s="1"/>
      <c r="G12" s="1"/>
      <c r="H12" s="1"/>
      <c r="I12" s="3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N12" s="7"/>
    </row>
    <row r="13" spans="1:40" x14ac:dyDescent="0.25">
      <c r="F13" s="7"/>
      <c r="G13" s="7"/>
      <c r="H13" s="7"/>
      <c r="AN13" s="7"/>
    </row>
    <row r="14" spans="1:40" x14ac:dyDescent="0.25">
      <c r="AN14" s="7"/>
    </row>
    <row r="15" spans="1:40" x14ac:dyDescent="0.25">
      <c r="AN15" s="7"/>
    </row>
    <row r="16" spans="1:40" x14ac:dyDescent="0.25">
      <c r="AN16" s="7"/>
    </row>
    <row r="17" spans="40:40" x14ac:dyDescent="0.25">
      <c r="AN17" s="7"/>
    </row>
    <row r="18" spans="40:40" x14ac:dyDescent="0.25">
      <c r="AN18" s="7"/>
    </row>
    <row r="19" spans="40:40" x14ac:dyDescent="0.25">
      <c r="AN19" s="7"/>
    </row>
    <row r="20" spans="40:40" x14ac:dyDescent="0.25">
      <c r="AN20" s="7"/>
    </row>
    <row r="21" spans="40:40" x14ac:dyDescent="0.25">
      <c r="AN21" s="7"/>
    </row>
    <row r="22" spans="40:40" x14ac:dyDescent="0.25">
      <c r="AN22" s="7"/>
    </row>
    <row r="23" spans="40:40" x14ac:dyDescent="0.25">
      <c r="AN23" s="7"/>
    </row>
    <row r="24" spans="40:40" x14ac:dyDescent="0.25">
      <c r="AN24" s="7"/>
    </row>
    <row r="25" spans="40:40" x14ac:dyDescent="0.25">
      <c r="AN25" s="7"/>
    </row>
  </sheetData>
  <mergeCells count="5">
    <mergeCell ref="L1:R1"/>
    <mergeCell ref="T1:AE1"/>
    <mergeCell ref="AG1:AH1"/>
    <mergeCell ref="AJ1:AK1"/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7FD-0A38-4A6B-A96A-ADA1BC478DD3}">
  <dimension ref="A1:H20"/>
  <sheetViews>
    <sheetView workbookViewId="0">
      <selection activeCell="H9" sqref="H9"/>
    </sheetView>
  </sheetViews>
  <sheetFormatPr defaultRowHeight="15" x14ac:dyDescent="0.25"/>
  <cols>
    <col min="4" max="4" width="8.85546875" customWidth="1"/>
    <col min="5" max="5" width="10.7109375" customWidth="1"/>
    <col min="6" max="6" width="23.85546875" customWidth="1"/>
    <col min="8" max="8" width="22.42578125" customWidth="1"/>
  </cols>
  <sheetData>
    <row r="1" spans="1:8" ht="29.25" customHeight="1" x14ac:dyDescent="0.25">
      <c r="A1" s="39" t="s">
        <v>42</v>
      </c>
      <c r="B1" s="40"/>
      <c r="C1" s="40"/>
      <c r="D1" s="40"/>
      <c r="E1" s="40"/>
      <c r="F1" s="24"/>
      <c r="G1" s="24"/>
      <c r="H1" s="13"/>
    </row>
    <row r="2" spans="1:8" ht="23.25" customHeight="1" x14ac:dyDescent="0.25">
      <c r="A2" s="41"/>
      <c r="B2" s="42"/>
      <c r="C2" s="42"/>
      <c r="D2" s="42"/>
      <c r="E2" s="42"/>
      <c r="F2" s="24"/>
      <c r="G2" s="24"/>
      <c r="H2" s="13"/>
    </row>
    <row r="3" spans="1:8" ht="66.75" customHeight="1" x14ac:dyDescent="0.25">
      <c r="A3" s="15" t="s">
        <v>36</v>
      </c>
      <c r="B3" s="15" t="s">
        <v>37</v>
      </c>
      <c r="C3" s="34" t="s">
        <v>38</v>
      </c>
      <c r="D3" s="34" t="s">
        <v>39</v>
      </c>
      <c r="E3" s="34" t="s">
        <v>54</v>
      </c>
      <c r="F3" s="15" t="s">
        <v>55</v>
      </c>
      <c r="G3" s="15" t="s">
        <v>56</v>
      </c>
      <c r="H3" s="15" t="s">
        <v>57</v>
      </c>
    </row>
    <row r="4" spans="1:8" s="23" customFormat="1" x14ac:dyDescent="0.25">
      <c r="A4" s="22" t="s">
        <v>41</v>
      </c>
      <c r="B4" s="22">
        <v>1</v>
      </c>
      <c r="C4" s="22">
        <v>0.2</v>
      </c>
      <c r="D4" s="22">
        <v>1.06</v>
      </c>
      <c r="E4" s="22">
        <v>0</v>
      </c>
      <c r="F4" s="22"/>
      <c r="G4" s="22"/>
      <c r="H4" s="22"/>
    </row>
    <row r="5" spans="1:8" ht="14.45" customHeight="1" x14ac:dyDescent="0.25">
      <c r="A5" s="13">
        <v>0</v>
      </c>
      <c r="B5" s="13">
        <v>1</v>
      </c>
      <c r="C5" s="13">
        <v>2</v>
      </c>
      <c r="D5" s="13">
        <v>1.07</v>
      </c>
      <c r="E5" s="13">
        <v>3</v>
      </c>
      <c r="F5" s="13">
        <f>B5*E5</f>
        <v>3</v>
      </c>
      <c r="G5" s="13">
        <f>C5*1000</f>
        <v>2000</v>
      </c>
      <c r="H5" s="13" t="s">
        <v>61</v>
      </c>
    </row>
    <row r="6" spans="1:8" ht="14.45" customHeight="1" x14ac:dyDescent="0.25">
      <c r="A6" s="13">
        <v>1</v>
      </c>
      <c r="B6" s="13">
        <f>B5*6</f>
        <v>6</v>
      </c>
      <c r="C6" s="13">
        <f>C5*12</f>
        <v>24</v>
      </c>
      <c r="D6" s="13">
        <v>1.1200000000000001</v>
      </c>
      <c r="E6" s="13">
        <f>E5*2.5</f>
        <v>7.5</v>
      </c>
      <c r="F6" s="13">
        <f t="shared" ref="F6:F14" si="0">B6*E6</f>
        <v>45</v>
      </c>
      <c r="G6" s="13">
        <f t="shared" ref="G6:G14" si="1">C6*1000</f>
        <v>24000</v>
      </c>
      <c r="H6" s="13" t="s">
        <v>58</v>
      </c>
    </row>
    <row r="7" spans="1:8" ht="14.45" customHeight="1" x14ac:dyDescent="0.25">
      <c r="A7" s="13">
        <v>2</v>
      </c>
      <c r="B7" s="13">
        <f t="shared" ref="B7:B14" si="2">B6*6</f>
        <v>36</v>
      </c>
      <c r="C7" s="13">
        <f t="shared" ref="C7:C14" si="3">C6*12</f>
        <v>288</v>
      </c>
      <c r="D7" s="13">
        <v>1.0900000000000001</v>
      </c>
      <c r="E7" s="13">
        <f t="shared" ref="E7:E14" si="4">E6*2.5</f>
        <v>18.75</v>
      </c>
      <c r="F7" s="13">
        <f t="shared" si="0"/>
        <v>675</v>
      </c>
      <c r="G7" s="13">
        <f t="shared" si="1"/>
        <v>288000</v>
      </c>
      <c r="H7" s="13" t="s">
        <v>59</v>
      </c>
    </row>
    <row r="8" spans="1:8" ht="14.45" customHeight="1" x14ac:dyDescent="0.25">
      <c r="A8" s="13">
        <v>3</v>
      </c>
      <c r="B8" s="13">
        <f t="shared" si="2"/>
        <v>216</v>
      </c>
      <c r="C8" s="13">
        <f t="shared" si="3"/>
        <v>3456</v>
      </c>
      <c r="D8" s="13">
        <v>1.1000000000000001</v>
      </c>
      <c r="E8" s="13">
        <f t="shared" si="4"/>
        <v>46.875</v>
      </c>
      <c r="F8" s="13">
        <f t="shared" si="0"/>
        <v>10125</v>
      </c>
      <c r="G8" s="13">
        <f t="shared" si="1"/>
        <v>3456000</v>
      </c>
      <c r="H8" s="13" t="s">
        <v>60</v>
      </c>
    </row>
    <row r="9" spans="1:8" ht="14.45" customHeight="1" x14ac:dyDescent="0.25">
      <c r="A9" s="13">
        <v>4</v>
      </c>
      <c r="B9" s="13">
        <f t="shared" si="2"/>
        <v>1296</v>
      </c>
      <c r="C9" s="13">
        <f t="shared" si="3"/>
        <v>41472</v>
      </c>
      <c r="D9" s="13">
        <v>1.08</v>
      </c>
      <c r="E9" s="13">
        <f t="shared" si="4"/>
        <v>117.1875</v>
      </c>
      <c r="F9" s="13">
        <f t="shared" si="0"/>
        <v>151875</v>
      </c>
      <c r="G9" s="13">
        <f t="shared" si="1"/>
        <v>41472000</v>
      </c>
      <c r="H9" s="13"/>
    </row>
    <row r="10" spans="1:8" ht="14.45" customHeight="1" x14ac:dyDescent="0.25">
      <c r="A10" s="13">
        <v>5</v>
      </c>
      <c r="B10" s="13">
        <f t="shared" si="2"/>
        <v>7776</v>
      </c>
      <c r="C10" s="13">
        <f t="shared" si="3"/>
        <v>497664</v>
      </c>
      <c r="D10" s="13">
        <v>1.1100000000000001</v>
      </c>
      <c r="E10" s="13">
        <f t="shared" si="4"/>
        <v>292.96875</v>
      </c>
      <c r="F10" s="13">
        <f t="shared" si="0"/>
        <v>2278125</v>
      </c>
      <c r="G10" s="13">
        <f t="shared" si="1"/>
        <v>497664000</v>
      </c>
      <c r="H10" s="13"/>
    </row>
    <row r="11" spans="1:8" ht="14.45" customHeight="1" x14ac:dyDescent="0.25">
      <c r="A11" s="13">
        <v>6</v>
      </c>
      <c r="B11" s="13">
        <f t="shared" si="2"/>
        <v>46656</v>
      </c>
      <c r="C11" s="13">
        <f t="shared" si="3"/>
        <v>5971968</v>
      </c>
      <c r="D11" s="13">
        <v>1.07</v>
      </c>
      <c r="E11" s="13">
        <f t="shared" si="4"/>
        <v>732.421875</v>
      </c>
      <c r="F11" s="13">
        <f t="shared" si="0"/>
        <v>34171875</v>
      </c>
      <c r="G11" s="13">
        <f t="shared" si="1"/>
        <v>5971968000</v>
      </c>
      <c r="H11" s="13"/>
    </row>
    <row r="12" spans="1:8" ht="14.45" customHeight="1" x14ac:dyDescent="0.25">
      <c r="A12" s="13">
        <v>7</v>
      </c>
      <c r="B12" s="13">
        <f t="shared" si="2"/>
        <v>279936</v>
      </c>
      <c r="C12" s="13">
        <f t="shared" si="3"/>
        <v>71663616</v>
      </c>
      <c r="D12" s="13">
        <v>1.1299999999999999</v>
      </c>
      <c r="E12" s="13">
        <f>E11*2.5</f>
        <v>1831.0546875</v>
      </c>
      <c r="F12" s="13">
        <f t="shared" si="0"/>
        <v>512578125</v>
      </c>
      <c r="G12" s="13">
        <f>C12*1000</f>
        <v>71663616000</v>
      </c>
      <c r="H12" s="13"/>
    </row>
    <row r="13" spans="1:8" ht="14.45" customHeight="1" x14ac:dyDescent="0.25">
      <c r="A13" s="13">
        <v>8</v>
      </c>
      <c r="B13" s="13">
        <f t="shared" si="2"/>
        <v>1679616</v>
      </c>
      <c r="C13" s="13">
        <f t="shared" si="3"/>
        <v>859963392</v>
      </c>
      <c r="D13" s="13">
        <v>1.06</v>
      </c>
      <c r="E13" s="13">
        <f t="shared" si="4"/>
        <v>4577.63671875</v>
      </c>
      <c r="F13" s="13">
        <f t="shared" si="0"/>
        <v>7688671875</v>
      </c>
      <c r="G13" s="13">
        <f t="shared" si="1"/>
        <v>859963392000</v>
      </c>
      <c r="H13" s="13"/>
    </row>
    <row r="14" spans="1:8" ht="14.45" customHeight="1" x14ac:dyDescent="0.25">
      <c r="A14" s="13">
        <v>9</v>
      </c>
      <c r="B14" s="13">
        <f t="shared" si="2"/>
        <v>10077696</v>
      </c>
      <c r="C14" s="13">
        <f t="shared" si="3"/>
        <v>10319560704</v>
      </c>
      <c r="D14" s="13">
        <v>1.1399999999999999</v>
      </c>
      <c r="E14" s="13">
        <f t="shared" si="4"/>
        <v>11444.091796875</v>
      </c>
      <c r="F14" s="13">
        <f t="shared" si="0"/>
        <v>115330078125</v>
      </c>
      <c r="G14" s="13">
        <f t="shared" si="1"/>
        <v>10319560704000</v>
      </c>
    </row>
    <row r="15" spans="1:8" ht="14.45" customHeight="1" x14ac:dyDescent="0.25">
      <c r="F15" s="13"/>
      <c r="G15" s="13"/>
    </row>
    <row r="16" spans="1:8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</sheetData>
  <mergeCells count="1">
    <mergeCell ref="A1:E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31F0-085D-46CD-AA09-287683333E46}">
  <dimension ref="A1:F40"/>
  <sheetViews>
    <sheetView workbookViewId="0">
      <selection activeCell="E14" sqref="E14"/>
    </sheetView>
  </sheetViews>
  <sheetFormatPr defaultRowHeight="15" x14ac:dyDescent="0.25"/>
  <cols>
    <col min="1" max="2" width="8.85546875" style="13"/>
    <col min="3" max="3" width="14.140625" style="13" customWidth="1"/>
    <col min="4" max="4" width="11.28515625" style="13" customWidth="1"/>
    <col min="5" max="5" width="9.85546875" style="13" bestFit="1" customWidth="1"/>
    <col min="6" max="6" width="8.85546875" style="13"/>
  </cols>
  <sheetData>
    <row r="1" spans="1:6" x14ac:dyDescent="0.25">
      <c r="A1" s="43" t="s">
        <v>30</v>
      </c>
      <c r="B1" s="43"/>
      <c r="C1" s="43"/>
      <c r="D1" s="43"/>
    </row>
    <row r="2" spans="1:6" x14ac:dyDescent="0.25">
      <c r="A2" s="13" t="s">
        <v>24</v>
      </c>
      <c r="B2" s="13" t="s">
        <v>22</v>
      </c>
    </row>
    <row r="3" spans="1:6" x14ac:dyDescent="0.25">
      <c r="A3" s="13">
        <v>1350000</v>
      </c>
    </row>
    <row r="4" spans="1:6" ht="75" x14ac:dyDescent="0.25">
      <c r="A4" s="20">
        <v>2000000000</v>
      </c>
      <c r="B4" s="13">
        <v>2</v>
      </c>
      <c r="C4" s="15" t="s">
        <v>32</v>
      </c>
      <c r="D4" s="15" t="s">
        <v>33</v>
      </c>
      <c r="E4" s="15" t="s">
        <v>34</v>
      </c>
      <c r="F4" s="16" t="s">
        <v>35</v>
      </c>
    </row>
    <row r="5" spans="1:6" ht="15.75" thickBot="1" x14ac:dyDescent="0.3">
      <c r="A5" s="13">
        <f t="shared" ref="A5:A36" si="0">A4*$A$3</f>
        <v>2700000000000000</v>
      </c>
      <c r="B5" s="13">
        <v>2</v>
      </c>
      <c r="C5" s="17">
        <v>0.1</v>
      </c>
      <c r="D5" s="17">
        <v>2.5000000000000001E-2</v>
      </c>
      <c r="E5" s="18">
        <v>1.0000000000000001E+50</v>
      </c>
      <c r="F5" s="19">
        <v>7</v>
      </c>
    </row>
    <row r="6" spans="1:6" x14ac:dyDescent="0.25">
      <c r="A6" s="13">
        <f t="shared" si="0"/>
        <v>3.6449999999999997E+21</v>
      </c>
      <c r="B6" s="13">
        <v>2</v>
      </c>
    </row>
    <row r="7" spans="1:6" x14ac:dyDescent="0.25">
      <c r="A7" s="13">
        <f t="shared" si="0"/>
        <v>4.9207499999999999E+27</v>
      </c>
      <c r="B7" s="13">
        <v>2</v>
      </c>
    </row>
    <row r="8" spans="1:6" x14ac:dyDescent="0.25">
      <c r="A8" s="13">
        <f t="shared" si="0"/>
        <v>6.6430124999999993E+33</v>
      </c>
      <c r="B8" s="13">
        <v>2</v>
      </c>
    </row>
    <row r="9" spans="1:6" x14ac:dyDescent="0.25">
      <c r="A9" s="13">
        <f t="shared" si="0"/>
        <v>8.9680668749999992E+39</v>
      </c>
      <c r="B9" s="13">
        <v>2</v>
      </c>
    </row>
    <row r="10" spans="1:6" x14ac:dyDescent="0.25">
      <c r="A10" s="13">
        <f t="shared" si="0"/>
        <v>1.2106890281249998E+46</v>
      </c>
      <c r="B10" s="13">
        <v>2</v>
      </c>
    </row>
    <row r="11" spans="1:6" x14ac:dyDescent="0.25">
      <c r="A11" s="13">
        <f t="shared" si="0"/>
        <v>1.6344301879687499E+52</v>
      </c>
      <c r="B11" s="13">
        <v>2</v>
      </c>
    </row>
    <row r="12" spans="1:6" x14ac:dyDescent="0.25">
      <c r="A12" s="13">
        <f t="shared" si="0"/>
        <v>2.2064807537578122E+58</v>
      </c>
      <c r="B12" s="13">
        <v>2</v>
      </c>
    </row>
    <row r="13" spans="1:6" x14ac:dyDescent="0.25">
      <c r="A13" s="13">
        <f t="shared" si="0"/>
        <v>2.9787490175730464E+64</v>
      </c>
      <c r="B13" s="13">
        <v>2</v>
      </c>
    </row>
    <row r="14" spans="1:6" x14ac:dyDescent="0.25">
      <c r="A14" s="13">
        <f t="shared" si="0"/>
        <v>4.0213111737236126E+70</v>
      </c>
      <c r="B14" s="13">
        <v>2</v>
      </c>
    </row>
    <row r="15" spans="1:6" x14ac:dyDescent="0.25">
      <c r="A15" s="13">
        <f t="shared" si="0"/>
        <v>5.4287700845268768E+76</v>
      </c>
      <c r="B15" s="13">
        <v>2</v>
      </c>
    </row>
    <row r="16" spans="1:6" x14ac:dyDescent="0.25">
      <c r="A16" s="13">
        <f t="shared" si="0"/>
        <v>7.3288396141112833E+82</v>
      </c>
      <c r="B16" s="13">
        <v>2</v>
      </c>
    </row>
    <row r="17" spans="1:2" x14ac:dyDescent="0.25">
      <c r="A17" s="13">
        <f t="shared" si="0"/>
        <v>9.8939334790502327E+88</v>
      </c>
      <c r="B17" s="13">
        <v>2</v>
      </c>
    </row>
    <row r="18" spans="1:2" x14ac:dyDescent="0.25">
      <c r="A18" s="13">
        <f t="shared" si="0"/>
        <v>1.3356810196717815E+95</v>
      </c>
      <c r="B18" s="13">
        <v>2</v>
      </c>
    </row>
    <row r="19" spans="1:2" x14ac:dyDescent="0.25">
      <c r="A19" s="13">
        <f t="shared" si="0"/>
        <v>1.803169376556905E+101</v>
      </c>
      <c r="B19" s="13">
        <v>2</v>
      </c>
    </row>
    <row r="20" spans="1:2" x14ac:dyDescent="0.25">
      <c r="A20" s="13">
        <f t="shared" si="0"/>
        <v>2.4342786583518217E+107</v>
      </c>
      <c r="B20" s="13">
        <v>2</v>
      </c>
    </row>
    <row r="21" spans="1:2" x14ac:dyDescent="0.25">
      <c r="A21" s="13">
        <f t="shared" si="0"/>
        <v>3.2862761887749592E+113</v>
      </c>
      <c r="B21" s="13">
        <v>2</v>
      </c>
    </row>
    <row r="22" spans="1:2" x14ac:dyDescent="0.25">
      <c r="A22" s="13">
        <f t="shared" si="0"/>
        <v>4.436472854846195E+119</v>
      </c>
      <c r="B22" s="13">
        <v>2</v>
      </c>
    </row>
    <row r="23" spans="1:2" x14ac:dyDescent="0.25">
      <c r="A23" s="13">
        <f t="shared" si="0"/>
        <v>5.9892383540423636E+125</v>
      </c>
      <c r="B23" s="13">
        <v>2</v>
      </c>
    </row>
    <row r="24" spans="1:2" x14ac:dyDescent="0.25">
      <c r="A24" s="13">
        <f t="shared" si="0"/>
        <v>8.0854717779571901E+131</v>
      </c>
      <c r="B24" s="13">
        <v>2</v>
      </c>
    </row>
    <row r="25" spans="1:2" x14ac:dyDescent="0.25">
      <c r="A25" s="13">
        <f t="shared" si="0"/>
        <v>1.0915386900242207E+138</v>
      </c>
      <c r="B25" s="13">
        <v>2</v>
      </c>
    </row>
    <row r="26" spans="1:2" x14ac:dyDescent="0.25">
      <c r="A26" s="13">
        <f t="shared" si="0"/>
        <v>1.473577231532698E+144</v>
      </c>
      <c r="B26" s="13">
        <v>2</v>
      </c>
    </row>
    <row r="27" spans="1:2" x14ac:dyDescent="0.25">
      <c r="A27" s="13">
        <f t="shared" si="0"/>
        <v>1.9893292625691424E+150</v>
      </c>
      <c r="B27" s="13">
        <v>2</v>
      </c>
    </row>
    <row r="28" spans="1:2" x14ac:dyDescent="0.25">
      <c r="A28" s="13">
        <f t="shared" si="0"/>
        <v>2.6855945044683421E+156</v>
      </c>
      <c r="B28" s="13">
        <v>2</v>
      </c>
    </row>
    <row r="29" spans="1:2" x14ac:dyDescent="0.25">
      <c r="A29" s="13">
        <f t="shared" si="0"/>
        <v>3.6255525810322615E+162</v>
      </c>
      <c r="B29" s="13">
        <v>2</v>
      </c>
    </row>
    <row r="30" spans="1:2" x14ac:dyDescent="0.25">
      <c r="A30" s="13">
        <f t="shared" si="0"/>
        <v>4.894495984393553E+168</v>
      </c>
      <c r="B30" s="13">
        <v>2</v>
      </c>
    </row>
    <row r="31" spans="1:2" x14ac:dyDescent="0.25">
      <c r="A31" s="13">
        <f t="shared" si="0"/>
        <v>6.6075695789312966E+174</v>
      </c>
      <c r="B31" s="13">
        <v>2</v>
      </c>
    </row>
    <row r="32" spans="1:2" x14ac:dyDescent="0.25">
      <c r="A32" s="13">
        <f t="shared" si="0"/>
        <v>8.9202189315572498E+180</v>
      </c>
      <c r="B32" s="13">
        <v>2</v>
      </c>
    </row>
    <row r="33" spans="1:2" x14ac:dyDescent="0.25">
      <c r="A33" s="13">
        <f t="shared" si="0"/>
        <v>1.2042295557602287E+187</v>
      </c>
      <c r="B33" s="13">
        <v>2</v>
      </c>
    </row>
    <row r="34" spans="1:2" x14ac:dyDescent="0.25">
      <c r="A34" s="13">
        <f t="shared" si="0"/>
        <v>1.6257099002763088E+193</v>
      </c>
      <c r="B34" s="13">
        <v>2</v>
      </c>
    </row>
    <row r="35" spans="1:2" x14ac:dyDescent="0.25">
      <c r="A35" s="13">
        <f t="shared" si="0"/>
        <v>2.1947083653730169E+199</v>
      </c>
      <c r="B35" s="13">
        <v>2</v>
      </c>
    </row>
    <row r="36" spans="1:2" x14ac:dyDescent="0.25">
      <c r="A36" s="13">
        <f t="shared" si="0"/>
        <v>2.9628562932535728E+205</v>
      </c>
      <c r="B36" s="13">
        <v>2</v>
      </c>
    </row>
    <row r="37" spans="1:2" x14ac:dyDescent="0.25">
      <c r="A37" s="13">
        <f t="shared" ref="A37:A40" si="1">A36*$A$3</f>
        <v>3.9998559958923231E+211</v>
      </c>
      <c r="B37" s="13">
        <v>2</v>
      </c>
    </row>
    <row r="38" spans="1:2" x14ac:dyDescent="0.25">
      <c r="A38" s="13">
        <f t="shared" si="1"/>
        <v>5.3998055944546363E+217</v>
      </c>
      <c r="B38" s="13">
        <v>2</v>
      </c>
    </row>
    <row r="39" spans="1:2" x14ac:dyDescent="0.25">
      <c r="A39" s="13">
        <f t="shared" si="1"/>
        <v>7.2897375525137592E+223</v>
      </c>
      <c r="B39" s="13">
        <v>2</v>
      </c>
    </row>
    <row r="40" spans="1:2" x14ac:dyDescent="0.25">
      <c r="A40" s="13">
        <f t="shared" si="1"/>
        <v>9.8411456958935746E+229</v>
      </c>
      <c r="B40" s="13">
        <v>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CCBE-D83F-4C99-A11B-788590AA572B}">
  <dimension ref="A1:G87"/>
  <sheetViews>
    <sheetView topLeftCell="A55" workbookViewId="0">
      <selection activeCell="A87" sqref="A87"/>
    </sheetView>
  </sheetViews>
  <sheetFormatPr defaultRowHeight="15" x14ac:dyDescent="0.25"/>
  <cols>
    <col min="1" max="1" width="10.7109375" customWidth="1"/>
  </cols>
  <sheetData>
    <row r="1" spans="1:7" x14ac:dyDescent="0.25">
      <c r="A1" s="35" t="s">
        <v>40</v>
      </c>
      <c r="B1" s="35"/>
      <c r="C1" s="35"/>
      <c r="D1" s="35"/>
      <c r="E1" s="35"/>
      <c r="F1" s="35"/>
      <c r="G1" s="35"/>
    </row>
    <row r="2" spans="1:7" x14ac:dyDescent="0.25">
      <c r="A2" s="3" t="s">
        <v>8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1:7" x14ac:dyDescent="0.25">
      <c r="A3" s="27">
        <v>25</v>
      </c>
      <c r="B3" s="1">
        <v>3</v>
      </c>
      <c r="C3" s="1">
        <v>4</v>
      </c>
      <c r="D3" s="25">
        <v>2</v>
      </c>
      <c r="E3" s="25">
        <v>2</v>
      </c>
      <c r="F3" s="25">
        <v>2</v>
      </c>
      <c r="G3" s="25">
        <v>2</v>
      </c>
    </row>
    <row r="4" spans="1:7" x14ac:dyDescent="0.25">
      <c r="A4" s="27">
        <v>50</v>
      </c>
      <c r="B4" s="1">
        <v>3</v>
      </c>
      <c r="C4" s="1">
        <v>2</v>
      </c>
      <c r="D4" s="25">
        <v>2</v>
      </c>
      <c r="E4" s="25">
        <v>2</v>
      </c>
      <c r="F4" s="25">
        <v>2</v>
      </c>
      <c r="G4" s="25">
        <v>2</v>
      </c>
    </row>
    <row r="5" spans="1:7" x14ac:dyDescent="0.25">
      <c r="A5" s="27">
        <v>100</v>
      </c>
      <c r="B5" s="1">
        <v>2</v>
      </c>
      <c r="C5" s="1">
        <v>2</v>
      </c>
      <c r="D5" s="25">
        <v>2</v>
      </c>
      <c r="E5" s="25">
        <v>2</v>
      </c>
      <c r="F5" s="25">
        <v>2</v>
      </c>
      <c r="G5" s="25">
        <v>2</v>
      </c>
    </row>
    <row r="6" spans="1:7" x14ac:dyDescent="0.25">
      <c r="A6" s="27">
        <v>200</v>
      </c>
      <c r="B6" s="1">
        <v>2</v>
      </c>
      <c r="C6" s="1">
        <v>2</v>
      </c>
      <c r="D6" s="25">
        <v>2</v>
      </c>
      <c r="E6" s="25">
        <v>2</v>
      </c>
      <c r="F6" s="25">
        <v>2</v>
      </c>
      <c r="G6" s="25">
        <v>2</v>
      </c>
    </row>
    <row r="7" spans="1:7" x14ac:dyDescent="0.25">
      <c r="A7" s="27">
        <v>250</v>
      </c>
      <c r="B7" s="1">
        <v>2</v>
      </c>
      <c r="C7" s="1">
        <v>2</v>
      </c>
      <c r="D7" s="25">
        <v>2</v>
      </c>
      <c r="E7" s="25">
        <v>2</v>
      </c>
      <c r="F7" s="25">
        <v>2</v>
      </c>
      <c r="G7" s="25">
        <v>2</v>
      </c>
    </row>
    <row r="8" spans="1:7" x14ac:dyDescent="0.25">
      <c r="A8" s="27">
        <v>300</v>
      </c>
      <c r="B8" s="1">
        <v>2</v>
      </c>
      <c r="C8" s="1">
        <v>2</v>
      </c>
      <c r="D8" s="25">
        <v>2</v>
      </c>
      <c r="E8" s="25">
        <v>2</v>
      </c>
      <c r="F8" s="25">
        <v>2</v>
      </c>
      <c r="G8" s="25">
        <v>2</v>
      </c>
    </row>
    <row r="9" spans="1:7" x14ac:dyDescent="0.25">
      <c r="A9" s="27">
        <v>400</v>
      </c>
      <c r="B9" s="1">
        <v>2</v>
      </c>
      <c r="C9" s="1">
        <v>2</v>
      </c>
      <c r="D9" s="25">
        <v>2</v>
      </c>
      <c r="E9" s="25">
        <v>2</v>
      </c>
      <c r="F9" s="25">
        <v>2</v>
      </c>
      <c r="G9" s="25">
        <v>2</v>
      </c>
    </row>
    <row r="10" spans="1:7" x14ac:dyDescent="0.25">
      <c r="A10" s="27">
        <v>500</v>
      </c>
      <c r="B10" s="1">
        <v>2</v>
      </c>
      <c r="C10" s="1">
        <v>2</v>
      </c>
      <c r="D10" s="25">
        <v>2</v>
      </c>
      <c r="E10" s="25">
        <v>2</v>
      </c>
      <c r="F10" s="25">
        <v>2</v>
      </c>
      <c r="G10" s="25">
        <v>2</v>
      </c>
    </row>
    <row r="11" spans="1:7" x14ac:dyDescent="0.25">
      <c r="A11" s="27">
        <v>600</v>
      </c>
      <c r="B11" s="1">
        <v>2</v>
      </c>
      <c r="C11" s="1">
        <v>2</v>
      </c>
      <c r="D11" s="25">
        <v>2</v>
      </c>
      <c r="E11" s="25">
        <v>2</v>
      </c>
      <c r="F11" s="25">
        <v>2</v>
      </c>
      <c r="G11" s="25">
        <v>2</v>
      </c>
    </row>
    <row r="12" spans="1:7" x14ac:dyDescent="0.25">
      <c r="A12" s="12">
        <v>700</v>
      </c>
      <c r="B12" s="12">
        <v>2</v>
      </c>
      <c r="C12" s="12">
        <v>2</v>
      </c>
      <c r="D12" s="12">
        <v>2</v>
      </c>
      <c r="E12" s="12">
        <v>2</v>
      </c>
      <c r="F12" s="12">
        <v>2</v>
      </c>
      <c r="G12" s="12">
        <v>2</v>
      </c>
    </row>
    <row r="13" spans="1:7" x14ac:dyDescent="0.25">
      <c r="A13" s="28">
        <v>750</v>
      </c>
      <c r="B13" s="1">
        <v>2</v>
      </c>
      <c r="C13" s="1">
        <v>2</v>
      </c>
      <c r="D13" s="25">
        <v>2</v>
      </c>
      <c r="E13" s="25">
        <v>2</v>
      </c>
      <c r="F13" s="25">
        <v>2</v>
      </c>
      <c r="G13" s="25">
        <v>2</v>
      </c>
    </row>
    <row r="14" spans="1:7" x14ac:dyDescent="0.25">
      <c r="A14" s="27">
        <v>800</v>
      </c>
      <c r="B14" s="1">
        <v>2</v>
      </c>
      <c r="C14" s="1">
        <v>2</v>
      </c>
      <c r="D14" s="25">
        <v>2</v>
      </c>
      <c r="E14" s="25">
        <v>2</v>
      </c>
      <c r="F14" s="25">
        <v>2</v>
      </c>
      <c r="G14" s="25">
        <v>2</v>
      </c>
    </row>
    <row r="15" spans="1:7" x14ac:dyDescent="0.25">
      <c r="A15" s="27">
        <v>900</v>
      </c>
      <c r="B15" s="1">
        <v>2</v>
      </c>
      <c r="C15" s="1">
        <v>2</v>
      </c>
      <c r="D15" s="25">
        <v>2</v>
      </c>
      <c r="E15" s="25">
        <v>2</v>
      </c>
      <c r="F15" s="25">
        <v>2</v>
      </c>
      <c r="G15" s="25">
        <v>2</v>
      </c>
    </row>
    <row r="16" spans="1:7" x14ac:dyDescent="0.25">
      <c r="A16" s="27">
        <v>1000</v>
      </c>
      <c r="B16" s="1">
        <v>2</v>
      </c>
      <c r="C16" s="1">
        <v>2</v>
      </c>
      <c r="D16" s="25">
        <v>2</v>
      </c>
      <c r="E16" s="25">
        <v>2</v>
      </c>
      <c r="F16" s="25">
        <v>2</v>
      </c>
      <c r="G16" s="25">
        <v>2</v>
      </c>
    </row>
    <row r="17" spans="1:7" x14ac:dyDescent="0.25">
      <c r="A17" s="27">
        <v>1100</v>
      </c>
      <c r="B17" s="1">
        <v>2</v>
      </c>
      <c r="C17" s="1">
        <v>2</v>
      </c>
      <c r="D17" s="25">
        <v>2</v>
      </c>
      <c r="E17" s="25">
        <v>2</v>
      </c>
      <c r="F17" s="25">
        <v>2</v>
      </c>
      <c r="G17" s="25">
        <v>2</v>
      </c>
    </row>
    <row r="18" spans="1:7" x14ac:dyDescent="0.25">
      <c r="A18" s="27">
        <v>1200</v>
      </c>
      <c r="B18" s="1">
        <v>2</v>
      </c>
      <c r="C18" s="1">
        <v>2</v>
      </c>
      <c r="D18" s="25">
        <v>2</v>
      </c>
      <c r="E18" s="25">
        <v>2</v>
      </c>
      <c r="F18" s="25">
        <v>2</v>
      </c>
      <c r="G18" s="25">
        <v>2</v>
      </c>
    </row>
    <row r="19" spans="1:7" x14ac:dyDescent="0.25">
      <c r="A19" s="27">
        <v>1250</v>
      </c>
      <c r="B19" s="1">
        <v>2</v>
      </c>
      <c r="C19" s="1">
        <v>2</v>
      </c>
      <c r="D19" s="25">
        <v>2</v>
      </c>
      <c r="E19" s="25">
        <v>2</v>
      </c>
      <c r="F19" s="25">
        <v>2</v>
      </c>
      <c r="G19" s="25">
        <v>2</v>
      </c>
    </row>
    <row r="20" spans="1:7" x14ac:dyDescent="0.25">
      <c r="A20" s="27">
        <v>1300</v>
      </c>
      <c r="B20" s="1">
        <v>2</v>
      </c>
      <c r="C20" s="1">
        <v>2</v>
      </c>
      <c r="D20" s="25">
        <v>2</v>
      </c>
      <c r="E20" s="25">
        <v>2</v>
      </c>
      <c r="F20" s="25">
        <v>2</v>
      </c>
      <c r="G20" s="25">
        <v>2</v>
      </c>
    </row>
    <row r="21" spans="1:7" x14ac:dyDescent="0.25">
      <c r="A21" s="27">
        <v>1400</v>
      </c>
      <c r="B21" s="1">
        <v>2</v>
      </c>
      <c r="C21" s="1">
        <v>2</v>
      </c>
      <c r="D21" s="25">
        <v>2</v>
      </c>
      <c r="E21" s="25">
        <v>2</v>
      </c>
      <c r="F21" s="25">
        <v>2</v>
      </c>
      <c r="G21" s="25">
        <v>2</v>
      </c>
    </row>
    <row r="22" spans="1:7" x14ac:dyDescent="0.25">
      <c r="A22" s="27">
        <v>1500</v>
      </c>
      <c r="B22" s="1">
        <v>2</v>
      </c>
      <c r="C22" s="1">
        <v>2</v>
      </c>
      <c r="D22" s="25">
        <v>2</v>
      </c>
      <c r="E22" s="25">
        <v>2</v>
      </c>
      <c r="F22" s="25">
        <v>2</v>
      </c>
      <c r="G22" s="25">
        <v>2</v>
      </c>
    </row>
    <row r="23" spans="1:7" x14ac:dyDescent="0.25">
      <c r="A23" s="27">
        <v>1600</v>
      </c>
      <c r="B23" s="1">
        <v>2</v>
      </c>
      <c r="C23" s="1">
        <v>2</v>
      </c>
      <c r="D23" s="25">
        <v>2</v>
      </c>
      <c r="E23" s="25">
        <v>2</v>
      </c>
      <c r="F23" s="25">
        <v>2</v>
      </c>
      <c r="G23" s="25">
        <v>2</v>
      </c>
    </row>
    <row r="24" spans="1:7" x14ac:dyDescent="0.25">
      <c r="A24" s="27">
        <v>1700</v>
      </c>
      <c r="B24" s="1">
        <v>2</v>
      </c>
      <c r="C24" s="1">
        <v>2</v>
      </c>
      <c r="D24" s="25">
        <v>2</v>
      </c>
      <c r="E24" s="25">
        <v>2</v>
      </c>
      <c r="F24" s="25">
        <v>2</v>
      </c>
      <c r="G24" s="25">
        <v>2</v>
      </c>
    </row>
    <row r="25" spans="1:7" x14ac:dyDescent="0.25">
      <c r="A25" s="27">
        <v>1750</v>
      </c>
      <c r="B25" s="1">
        <v>2</v>
      </c>
      <c r="C25" s="1">
        <v>2</v>
      </c>
      <c r="D25" s="25">
        <v>2</v>
      </c>
      <c r="E25" s="25">
        <v>2</v>
      </c>
      <c r="F25" s="25">
        <v>2</v>
      </c>
      <c r="G25" s="25">
        <v>2</v>
      </c>
    </row>
    <row r="26" spans="1:7" x14ac:dyDescent="0.25">
      <c r="A26" s="27">
        <v>1800</v>
      </c>
      <c r="B26" s="27">
        <v>2</v>
      </c>
      <c r="C26" s="27">
        <v>2</v>
      </c>
      <c r="D26" s="27">
        <v>2</v>
      </c>
      <c r="E26" s="27">
        <v>2</v>
      </c>
      <c r="F26" s="27">
        <v>2</v>
      </c>
      <c r="G26" s="27">
        <v>2</v>
      </c>
    </row>
    <row r="27" spans="1:7" x14ac:dyDescent="0.25">
      <c r="A27" s="27">
        <v>1900</v>
      </c>
      <c r="B27" s="27">
        <v>2</v>
      </c>
      <c r="C27" s="27">
        <v>2</v>
      </c>
      <c r="D27" s="27">
        <v>2</v>
      </c>
      <c r="E27" s="27">
        <v>2</v>
      </c>
      <c r="F27" s="27">
        <v>2</v>
      </c>
      <c r="G27" s="27">
        <v>2</v>
      </c>
    </row>
    <row r="28" spans="1:7" x14ac:dyDescent="0.25">
      <c r="A28" s="27">
        <v>2000</v>
      </c>
      <c r="B28" s="27">
        <v>2</v>
      </c>
      <c r="C28" s="27">
        <v>2</v>
      </c>
      <c r="D28" s="27">
        <v>2</v>
      </c>
      <c r="E28" s="27">
        <v>2</v>
      </c>
      <c r="F28" s="27">
        <v>2</v>
      </c>
      <c r="G28" s="27">
        <v>2</v>
      </c>
    </row>
    <row r="29" spans="1:7" x14ac:dyDescent="0.25">
      <c r="A29" s="27">
        <v>2222</v>
      </c>
      <c r="B29" s="27">
        <v>2</v>
      </c>
      <c r="C29" s="27">
        <v>2</v>
      </c>
      <c r="D29" s="27">
        <v>2</v>
      </c>
      <c r="E29" s="27">
        <v>2</v>
      </c>
      <c r="F29" s="27">
        <v>2</v>
      </c>
      <c r="G29" s="27">
        <v>2</v>
      </c>
    </row>
    <row r="30" spans="1:7" x14ac:dyDescent="0.25">
      <c r="A30" s="27">
        <v>2250</v>
      </c>
      <c r="B30" s="27">
        <v>2</v>
      </c>
      <c r="C30" s="27">
        <v>2</v>
      </c>
      <c r="D30" s="27">
        <v>2</v>
      </c>
      <c r="E30" s="27">
        <v>2</v>
      </c>
      <c r="F30" s="27">
        <v>2</v>
      </c>
      <c r="G30" s="27">
        <v>2</v>
      </c>
    </row>
    <row r="31" spans="1:7" x14ac:dyDescent="0.25">
      <c r="A31" s="27">
        <v>2500</v>
      </c>
      <c r="B31" s="27">
        <v>2</v>
      </c>
      <c r="C31" s="27">
        <v>2</v>
      </c>
      <c r="D31" s="27">
        <v>2</v>
      </c>
      <c r="E31" s="27">
        <v>2</v>
      </c>
      <c r="F31" s="27">
        <v>2</v>
      </c>
      <c r="G31" s="27">
        <v>2</v>
      </c>
    </row>
    <row r="32" spans="1:7" x14ac:dyDescent="0.25">
      <c r="A32" s="27">
        <v>2750</v>
      </c>
      <c r="B32" s="27">
        <v>2</v>
      </c>
      <c r="C32" s="27">
        <v>2</v>
      </c>
      <c r="D32" s="27">
        <v>2</v>
      </c>
      <c r="E32" s="27">
        <v>2</v>
      </c>
      <c r="F32" s="27">
        <v>2</v>
      </c>
      <c r="G32" s="27">
        <v>2</v>
      </c>
    </row>
    <row r="33" spans="1:7" x14ac:dyDescent="0.25">
      <c r="A33" s="27">
        <v>3000</v>
      </c>
      <c r="B33" s="27">
        <v>2</v>
      </c>
      <c r="C33" s="27">
        <v>2</v>
      </c>
      <c r="D33" s="27">
        <v>2</v>
      </c>
      <c r="E33" s="27">
        <v>2</v>
      </c>
      <c r="F33" s="27">
        <v>2</v>
      </c>
      <c r="G33" s="27">
        <v>2</v>
      </c>
    </row>
    <row r="34" spans="1:7" x14ac:dyDescent="0.25">
      <c r="A34" s="28">
        <v>3250</v>
      </c>
    </row>
    <row r="35" spans="1:7" x14ac:dyDescent="0.25">
      <c r="A35" s="28">
        <v>3333</v>
      </c>
    </row>
    <row r="36" spans="1:7" x14ac:dyDescent="0.25">
      <c r="A36" s="28">
        <v>3500</v>
      </c>
    </row>
    <row r="37" spans="1:7" x14ac:dyDescent="0.25">
      <c r="A37" s="28">
        <v>3750</v>
      </c>
    </row>
    <row r="38" spans="1:7" x14ac:dyDescent="0.25">
      <c r="A38" s="28">
        <v>4000</v>
      </c>
    </row>
    <row r="39" spans="1:7" x14ac:dyDescent="0.25">
      <c r="A39" s="28">
        <v>4250</v>
      </c>
    </row>
    <row r="40" spans="1:7" x14ac:dyDescent="0.25">
      <c r="A40" s="28">
        <v>4444</v>
      </c>
    </row>
    <row r="41" spans="1:7" x14ac:dyDescent="0.25">
      <c r="A41" s="28">
        <v>4500</v>
      </c>
    </row>
    <row r="42" spans="1:7" x14ac:dyDescent="0.25">
      <c r="A42" s="28">
        <v>4750</v>
      </c>
    </row>
    <row r="43" spans="1:7" x14ac:dyDescent="0.25">
      <c r="A43" s="28">
        <v>5000</v>
      </c>
    </row>
    <row r="44" spans="1:7" x14ac:dyDescent="0.25">
      <c r="A44" s="28">
        <v>5250</v>
      </c>
    </row>
    <row r="45" spans="1:7" x14ac:dyDescent="0.25">
      <c r="A45" s="28">
        <v>5500</v>
      </c>
    </row>
    <row r="46" spans="1:7" x14ac:dyDescent="0.25">
      <c r="A46" s="28">
        <v>5555</v>
      </c>
    </row>
    <row r="47" spans="1:7" x14ac:dyDescent="0.25">
      <c r="A47" s="28">
        <v>5750</v>
      </c>
    </row>
    <row r="48" spans="1:7" x14ac:dyDescent="0.25">
      <c r="A48" s="28">
        <v>6000</v>
      </c>
    </row>
    <row r="49" spans="1:1" x14ac:dyDescent="0.25">
      <c r="A49" s="27">
        <v>6250</v>
      </c>
    </row>
    <row r="50" spans="1:1" x14ac:dyDescent="0.25">
      <c r="A50" s="27">
        <v>6500</v>
      </c>
    </row>
    <row r="51" spans="1:1" x14ac:dyDescent="0.25">
      <c r="A51" s="27">
        <v>6666</v>
      </c>
    </row>
    <row r="52" spans="1:1" x14ac:dyDescent="0.25">
      <c r="A52" s="27">
        <v>6750</v>
      </c>
    </row>
    <row r="53" spans="1:1" x14ac:dyDescent="0.25">
      <c r="A53" s="27">
        <v>7000</v>
      </c>
    </row>
    <row r="54" spans="1:1" x14ac:dyDescent="0.25">
      <c r="A54" s="27">
        <v>7250</v>
      </c>
    </row>
    <row r="55" spans="1:1" x14ac:dyDescent="0.25">
      <c r="A55" s="27">
        <v>7500</v>
      </c>
    </row>
    <row r="56" spans="1:1" x14ac:dyDescent="0.25">
      <c r="A56" s="27">
        <v>7750</v>
      </c>
    </row>
    <row r="57" spans="1:1" x14ac:dyDescent="0.25">
      <c r="A57" s="27">
        <v>7777</v>
      </c>
    </row>
    <row r="58" spans="1:1" x14ac:dyDescent="0.25">
      <c r="A58" s="27">
        <v>8000</v>
      </c>
    </row>
    <row r="59" spans="1:1" x14ac:dyDescent="0.25">
      <c r="A59" s="27">
        <v>8250</v>
      </c>
    </row>
    <row r="60" spans="1:1" x14ac:dyDescent="0.25">
      <c r="A60" s="27">
        <v>8500</v>
      </c>
    </row>
    <row r="61" spans="1:1" x14ac:dyDescent="0.25">
      <c r="A61" s="27">
        <v>8750</v>
      </c>
    </row>
    <row r="62" spans="1:1" x14ac:dyDescent="0.25">
      <c r="A62" s="27">
        <v>8888</v>
      </c>
    </row>
    <row r="63" spans="1:1" x14ac:dyDescent="0.25">
      <c r="A63" s="27">
        <v>9000</v>
      </c>
    </row>
    <row r="64" spans="1:1" x14ac:dyDescent="0.25">
      <c r="A64" s="27">
        <v>9250</v>
      </c>
    </row>
    <row r="65" spans="1:1" x14ac:dyDescent="0.25">
      <c r="A65" s="27">
        <v>9500</v>
      </c>
    </row>
    <row r="66" spans="1:1" x14ac:dyDescent="0.25">
      <c r="A66" s="27">
        <v>9750</v>
      </c>
    </row>
    <row r="67" spans="1:1" x14ac:dyDescent="0.25">
      <c r="A67" s="27">
        <v>9999</v>
      </c>
    </row>
    <row r="68" spans="1:1" x14ac:dyDescent="0.25">
      <c r="A68" s="27">
        <v>10000</v>
      </c>
    </row>
    <row r="69" spans="1:1" x14ac:dyDescent="0.25">
      <c r="A69" s="27">
        <v>11000</v>
      </c>
    </row>
    <row r="70" spans="1:1" x14ac:dyDescent="0.25">
      <c r="A70" s="27">
        <v>12000</v>
      </c>
    </row>
    <row r="71" spans="1:1" x14ac:dyDescent="0.25">
      <c r="A71" s="27">
        <v>13000</v>
      </c>
    </row>
    <row r="72" spans="1:1" x14ac:dyDescent="0.25">
      <c r="A72" s="27">
        <v>14000</v>
      </c>
    </row>
    <row r="73" spans="1:1" x14ac:dyDescent="0.25">
      <c r="A73" s="27">
        <v>15000</v>
      </c>
    </row>
    <row r="74" spans="1:1" x14ac:dyDescent="0.25">
      <c r="A74" s="28">
        <v>16000</v>
      </c>
    </row>
    <row r="75" spans="1:1" x14ac:dyDescent="0.25">
      <c r="A75" s="28">
        <v>17000</v>
      </c>
    </row>
    <row r="76" spans="1:1" x14ac:dyDescent="0.25">
      <c r="A76" s="28">
        <v>18000</v>
      </c>
    </row>
    <row r="77" spans="1:1" x14ac:dyDescent="0.25">
      <c r="A77" s="28">
        <v>19000</v>
      </c>
    </row>
    <row r="78" spans="1:1" x14ac:dyDescent="0.25">
      <c r="A78" s="28">
        <v>20000</v>
      </c>
    </row>
    <row r="79" spans="1:1" x14ac:dyDescent="0.25">
      <c r="A79" s="28">
        <v>22500</v>
      </c>
    </row>
    <row r="80" spans="1:1" x14ac:dyDescent="0.25">
      <c r="A80" s="28">
        <v>25000</v>
      </c>
    </row>
    <row r="81" spans="1:1" x14ac:dyDescent="0.25">
      <c r="A81" s="28">
        <v>27500</v>
      </c>
    </row>
    <row r="82" spans="1:1" x14ac:dyDescent="0.25">
      <c r="A82" s="28">
        <v>30000</v>
      </c>
    </row>
    <row r="83" spans="1:1" x14ac:dyDescent="0.25">
      <c r="A83" s="28">
        <v>32500</v>
      </c>
    </row>
    <row r="84" spans="1:1" x14ac:dyDescent="0.25">
      <c r="A84" s="28">
        <v>35000</v>
      </c>
    </row>
    <row r="85" spans="1:1" x14ac:dyDescent="0.25">
      <c r="A85" s="28">
        <v>37500</v>
      </c>
    </row>
    <row r="86" spans="1:1" x14ac:dyDescent="0.25">
      <c r="A86" s="28">
        <v>40000</v>
      </c>
    </row>
    <row r="87" spans="1:1" x14ac:dyDescent="0.25">
      <c r="A87" s="28">
        <v>50000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297B-3CC7-4F61-95FE-AAD68CCC0486}">
  <dimension ref="A1:K88"/>
  <sheetViews>
    <sheetView topLeftCell="A67" workbookViewId="0">
      <selection activeCell="I90" sqref="I90"/>
    </sheetView>
  </sheetViews>
  <sheetFormatPr defaultRowHeight="15" x14ac:dyDescent="0.25"/>
  <cols>
    <col min="1" max="1" width="9.7109375" style="1" customWidth="1"/>
    <col min="2" max="11" width="4.7109375" style="1" customWidth="1"/>
  </cols>
  <sheetData>
    <row r="1" spans="1:11" x14ac:dyDescent="0.25">
      <c r="A1" s="44" t="s">
        <v>26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25">
      <c r="A2" s="45" t="s">
        <v>8</v>
      </c>
      <c r="B2" s="44" t="s">
        <v>22</v>
      </c>
      <c r="C2" s="44"/>
      <c r="D2" s="44"/>
      <c r="E2" s="44"/>
      <c r="F2" s="44"/>
      <c r="G2" s="44"/>
      <c r="H2" s="44"/>
      <c r="I2" s="44"/>
      <c r="J2" s="44"/>
      <c r="K2" s="44"/>
    </row>
    <row r="3" spans="1:11" x14ac:dyDescent="0.25">
      <c r="A3" s="45"/>
      <c r="B3" s="3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</row>
    <row r="4" spans="1:11" x14ac:dyDescent="0.25">
      <c r="A4" s="27">
        <v>25</v>
      </c>
      <c r="B4" s="1">
        <v>3</v>
      </c>
      <c r="C4" s="25">
        <v>3</v>
      </c>
      <c r="D4" s="25">
        <v>2</v>
      </c>
      <c r="E4" s="25">
        <v>2</v>
      </c>
      <c r="F4" s="25">
        <v>2</v>
      </c>
      <c r="G4" s="25">
        <v>2</v>
      </c>
      <c r="H4" s="25">
        <v>2</v>
      </c>
      <c r="I4" s="25">
        <v>2</v>
      </c>
      <c r="J4" s="25">
        <v>2</v>
      </c>
      <c r="K4" s="25">
        <v>2</v>
      </c>
    </row>
    <row r="5" spans="1:11" x14ac:dyDescent="0.25">
      <c r="A5" s="27">
        <v>50</v>
      </c>
      <c r="B5" s="1">
        <v>3</v>
      </c>
      <c r="C5" s="25">
        <v>3</v>
      </c>
      <c r="D5" s="25">
        <v>2</v>
      </c>
      <c r="E5" s="25">
        <v>3</v>
      </c>
      <c r="F5" s="25">
        <v>2</v>
      </c>
      <c r="G5" s="25">
        <v>2</v>
      </c>
      <c r="H5" s="25">
        <v>2</v>
      </c>
      <c r="I5" s="25">
        <v>2</v>
      </c>
      <c r="J5" s="25">
        <v>2</v>
      </c>
      <c r="K5" s="25">
        <v>2</v>
      </c>
    </row>
    <row r="6" spans="1:11" x14ac:dyDescent="0.25">
      <c r="A6" s="27">
        <v>100</v>
      </c>
      <c r="B6" s="1">
        <v>2</v>
      </c>
      <c r="C6" s="25">
        <v>3</v>
      </c>
      <c r="D6" s="25">
        <v>2</v>
      </c>
      <c r="E6" s="25">
        <v>2</v>
      </c>
      <c r="F6" s="25">
        <v>2</v>
      </c>
      <c r="G6" s="25">
        <v>2</v>
      </c>
      <c r="H6" s="25">
        <v>2</v>
      </c>
      <c r="I6" s="25">
        <v>2</v>
      </c>
      <c r="J6" s="25">
        <v>2</v>
      </c>
      <c r="K6" s="25">
        <v>2</v>
      </c>
    </row>
    <row r="7" spans="1:11" x14ac:dyDescent="0.25">
      <c r="A7" s="27">
        <v>200</v>
      </c>
      <c r="B7" s="25">
        <v>2</v>
      </c>
      <c r="C7" s="25">
        <v>4</v>
      </c>
      <c r="D7" s="25">
        <v>2</v>
      </c>
      <c r="E7" s="25">
        <v>2</v>
      </c>
      <c r="F7" s="25">
        <v>2</v>
      </c>
      <c r="G7" s="25">
        <v>2</v>
      </c>
      <c r="H7" s="25">
        <v>2</v>
      </c>
      <c r="I7" s="25">
        <v>2</v>
      </c>
      <c r="J7" s="25">
        <v>2</v>
      </c>
      <c r="K7" s="25">
        <v>2</v>
      </c>
    </row>
    <row r="8" spans="1:11" x14ac:dyDescent="0.25">
      <c r="A8" s="27">
        <v>250</v>
      </c>
      <c r="B8" s="25">
        <v>2</v>
      </c>
      <c r="C8" s="25">
        <v>5</v>
      </c>
      <c r="D8" s="25">
        <v>2</v>
      </c>
      <c r="E8" s="25">
        <v>2</v>
      </c>
      <c r="F8" s="25">
        <v>2</v>
      </c>
      <c r="G8" s="25">
        <v>2</v>
      </c>
      <c r="H8" s="25">
        <v>2</v>
      </c>
      <c r="I8" s="25">
        <v>2</v>
      </c>
      <c r="J8" s="25">
        <v>2</v>
      </c>
      <c r="K8" s="25">
        <v>2</v>
      </c>
    </row>
    <row r="9" spans="1:11" x14ac:dyDescent="0.25">
      <c r="A9" s="27">
        <v>300</v>
      </c>
      <c r="B9" s="25">
        <v>2</v>
      </c>
      <c r="C9" s="25">
        <v>2</v>
      </c>
      <c r="D9" s="25">
        <v>2</v>
      </c>
      <c r="E9" s="25">
        <v>2</v>
      </c>
      <c r="F9" s="25">
        <v>2</v>
      </c>
      <c r="G9" s="25">
        <v>2</v>
      </c>
      <c r="H9" s="25">
        <v>2</v>
      </c>
      <c r="I9" s="25">
        <v>2</v>
      </c>
      <c r="J9" s="25">
        <v>2</v>
      </c>
      <c r="K9" s="25">
        <v>2</v>
      </c>
    </row>
    <row r="10" spans="1:11" x14ac:dyDescent="0.25">
      <c r="A10" s="27">
        <v>400</v>
      </c>
      <c r="B10" s="25">
        <v>2</v>
      </c>
      <c r="C10" s="25">
        <v>2</v>
      </c>
      <c r="D10" s="25">
        <v>2</v>
      </c>
      <c r="E10" s="25">
        <v>2</v>
      </c>
      <c r="F10" s="25">
        <v>2</v>
      </c>
      <c r="G10" s="25">
        <v>2</v>
      </c>
      <c r="H10" s="25">
        <v>2</v>
      </c>
      <c r="I10" s="25">
        <v>2</v>
      </c>
      <c r="J10" s="25">
        <v>2</v>
      </c>
      <c r="K10" s="25">
        <v>2</v>
      </c>
    </row>
    <row r="11" spans="1:11" x14ac:dyDescent="0.25">
      <c r="A11" s="27">
        <v>500</v>
      </c>
      <c r="B11" s="25">
        <v>2</v>
      </c>
      <c r="C11" s="25">
        <v>2</v>
      </c>
      <c r="D11" s="25">
        <v>2</v>
      </c>
      <c r="E11" s="25">
        <v>2</v>
      </c>
      <c r="F11" s="25">
        <v>2</v>
      </c>
      <c r="G11" s="25">
        <v>2</v>
      </c>
      <c r="H11" s="25">
        <v>2</v>
      </c>
      <c r="I11" s="25">
        <v>2</v>
      </c>
      <c r="J11" s="25">
        <v>2</v>
      </c>
      <c r="K11" s="25">
        <v>2</v>
      </c>
    </row>
    <row r="12" spans="1:11" x14ac:dyDescent="0.25">
      <c r="A12" s="27">
        <v>600</v>
      </c>
      <c r="B12" s="25">
        <v>2</v>
      </c>
      <c r="C12" s="25">
        <v>2</v>
      </c>
      <c r="D12" s="25">
        <v>2</v>
      </c>
      <c r="E12" s="25">
        <v>2</v>
      </c>
      <c r="F12" s="25">
        <v>2</v>
      </c>
      <c r="G12" s="25">
        <v>2</v>
      </c>
      <c r="H12" s="25">
        <v>2</v>
      </c>
      <c r="I12" s="25">
        <v>2</v>
      </c>
      <c r="J12" s="25">
        <v>2</v>
      </c>
      <c r="K12" s="25">
        <v>2</v>
      </c>
    </row>
    <row r="13" spans="1:11" x14ac:dyDescent="0.25">
      <c r="A13" s="12">
        <v>700</v>
      </c>
      <c r="B13" s="25">
        <v>2</v>
      </c>
      <c r="C13" s="25">
        <v>2</v>
      </c>
      <c r="D13" s="25">
        <v>2</v>
      </c>
      <c r="E13" s="25">
        <v>2</v>
      </c>
      <c r="F13" s="25">
        <v>2</v>
      </c>
      <c r="G13" s="25">
        <v>2</v>
      </c>
      <c r="H13" s="25">
        <v>2</v>
      </c>
      <c r="I13" s="25">
        <v>2</v>
      </c>
      <c r="J13" s="25">
        <v>2</v>
      </c>
      <c r="K13" s="25">
        <v>2</v>
      </c>
    </row>
    <row r="14" spans="1:11" x14ac:dyDescent="0.25">
      <c r="A14" s="28">
        <v>750</v>
      </c>
      <c r="B14" s="27">
        <v>2</v>
      </c>
      <c r="C14" s="27">
        <v>2</v>
      </c>
      <c r="D14" s="27">
        <v>2</v>
      </c>
      <c r="E14" s="27">
        <v>2</v>
      </c>
      <c r="F14" s="27">
        <v>2</v>
      </c>
      <c r="G14" s="27">
        <v>2</v>
      </c>
      <c r="H14" s="27">
        <v>2</v>
      </c>
      <c r="I14" s="27">
        <v>2</v>
      </c>
      <c r="J14" s="27">
        <v>2</v>
      </c>
      <c r="K14" s="27">
        <v>2</v>
      </c>
    </row>
    <row r="15" spans="1:11" x14ac:dyDescent="0.25">
      <c r="A15" s="27">
        <v>800</v>
      </c>
      <c r="B15" s="25">
        <v>2</v>
      </c>
      <c r="C15" s="25">
        <v>2</v>
      </c>
      <c r="D15" s="25">
        <v>2</v>
      </c>
      <c r="E15" s="25">
        <v>2</v>
      </c>
      <c r="F15" s="25">
        <v>2</v>
      </c>
      <c r="G15" s="25">
        <v>2</v>
      </c>
      <c r="H15" s="25">
        <v>2</v>
      </c>
      <c r="I15" s="25">
        <v>2</v>
      </c>
      <c r="J15" s="25">
        <v>2</v>
      </c>
      <c r="K15" s="25">
        <v>2</v>
      </c>
    </row>
    <row r="16" spans="1:11" x14ac:dyDescent="0.25">
      <c r="A16" s="27">
        <v>900</v>
      </c>
      <c r="B16" s="25">
        <v>2</v>
      </c>
      <c r="C16" s="25">
        <v>2</v>
      </c>
      <c r="D16" s="25">
        <v>2</v>
      </c>
      <c r="E16" s="25">
        <v>2</v>
      </c>
      <c r="F16" s="25">
        <v>2</v>
      </c>
      <c r="G16" s="25">
        <v>2</v>
      </c>
      <c r="H16" s="25">
        <v>2</v>
      </c>
      <c r="I16" s="25">
        <v>2</v>
      </c>
      <c r="J16" s="25">
        <v>2</v>
      </c>
      <c r="K16" s="25">
        <v>2</v>
      </c>
    </row>
    <row r="17" spans="1:11" x14ac:dyDescent="0.25">
      <c r="A17" s="27">
        <v>1000</v>
      </c>
      <c r="B17" s="25">
        <v>2</v>
      </c>
      <c r="C17" s="25">
        <v>2</v>
      </c>
      <c r="D17" s="25">
        <v>2</v>
      </c>
      <c r="E17" s="25">
        <v>2</v>
      </c>
      <c r="F17" s="25">
        <v>2</v>
      </c>
      <c r="G17" s="25">
        <v>2</v>
      </c>
      <c r="H17" s="25">
        <v>2</v>
      </c>
      <c r="I17" s="25">
        <v>2</v>
      </c>
      <c r="J17" s="25">
        <v>2</v>
      </c>
      <c r="K17" s="25">
        <v>2</v>
      </c>
    </row>
    <row r="18" spans="1:11" x14ac:dyDescent="0.25">
      <c r="A18" s="27">
        <v>1100</v>
      </c>
      <c r="B18" s="25">
        <v>2</v>
      </c>
      <c r="C18" s="25">
        <v>2</v>
      </c>
      <c r="D18" s="25">
        <v>2</v>
      </c>
      <c r="E18" s="25">
        <v>2</v>
      </c>
      <c r="F18" s="25">
        <v>2</v>
      </c>
      <c r="G18" s="25">
        <v>2</v>
      </c>
      <c r="H18" s="25">
        <v>2</v>
      </c>
      <c r="I18" s="25">
        <v>2</v>
      </c>
      <c r="J18" s="25">
        <v>2</v>
      </c>
      <c r="K18" s="25">
        <v>2</v>
      </c>
    </row>
    <row r="19" spans="1:11" x14ac:dyDescent="0.25">
      <c r="A19" s="27">
        <v>1200</v>
      </c>
      <c r="B19" s="25">
        <v>2</v>
      </c>
      <c r="C19" s="25">
        <v>2</v>
      </c>
      <c r="D19" s="25">
        <v>2</v>
      </c>
      <c r="E19" s="25">
        <v>2</v>
      </c>
      <c r="F19" s="25">
        <v>2</v>
      </c>
      <c r="G19" s="25">
        <v>2</v>
      </c>
      <c r="H19" s="25">
        <v>2</v>
      </c>
      <c r="I19" s="25">
        <v>2</v>
      </c>
      <c r="J19" s="25">
        <v>2</v>
      </c>
      <c r="K19" s="25">
        <v>2</v>
      </c>
    </row>
    <row r="20" spans="1:11" x14ac:dyDescent="0.25">
      <c r="A20" s="27">
        <v>1250</v>
      </c>
      <c r="B20" s="25">
        <v>2</v>
      </c>
      <c r="C20" s="25">
        <v>2</v>
      </c>
      <c r="D20" s="25">
        <v>2</v>
      </c>
      <c r="E20" s="25">
        <v>2</v>
      </c>
      <c r="F20" s="25">
        <v>2</v>
      </c>
      <c r="G20" s="25">
        <v>2</v>
      </c>
      <c r="H20" s="25">
        <v>2</v>
      </c>
      <c r="I20" s="25">
        <v>2</v>
      </c>
      <c r="J20" s="25">
        <v>2</v>
      </c>
      <c r="K20" s="25">
        <v>2</v>
      </c>
    </row>
    <row r="21" spans="1:11" x14ac:dyDescent="0.25">
      <c r="A21" s="27">
        <v>1300</v>
      </c>
      <c r="B21" s="25">
        <v>2</v>
      </c>
      <c r="C21" s="25">
        <v>2</v>
      </c>
      <c r="D21" s="25">
        <v>2</v>
      </c>
      <c r="E21" s="25">
        <v>2</v>
      </c>
      <c r="F21" s="25">
        <v>2</v>
      </c>
      <c r="G21" s="25">
        <v>2</v>
      </c>
      <c r="H21" s="25">
        <v>2</v>
      </c>
      <c r="I21" s="25">
        <v>2</v>
      </c>
      <c r="J21" s="25">
        <v>2</v>
      </c>
      <c r="K21" s="25">
        <v>2</v>
      </c>
    </row>
    <row r="22" spans="1:11" x14ac:dyDescent="0.25">
      <c r="A22" s="27">
        <v>1400</v>
      </c>
      <c r="B22" s="25">
        <v>2</v>
      </c>
      <c r="C22" s="25">
        <v>2</v>
      </c>
      <c r="D22" s="25">
        <v>2</v>
      </c>
      <c r="E22" s="25">
        <v>2</v>
      </c>
      <c r="F22" s="25">
        <v>2</v>
      </c>
      <c r="G22" s="25">
        <v>2</v>
      </c>
      <c r="H22" s="25">
        <v>2</v>
      </c>
      <c r="I22" s="25">
        <v>2</v>
      </c>
      <c r="J22" s="25">
        <v>2</v>
      </c>
      <c r="K22" s="25">
        <v>2</v>
      </c>
    </row>
    <row r="23" spans="1:11" x14ac:dyDescent="0.25">
      <c r="A23" s="27">
        <v>1500</v>
      </c>
      <c r="B23" s="25">
        <v>2</v>
      </c>
      <c r="C23" s="25">
        <v>2</v>
      </c>
      <c r="D23" s="25">
        <v>2</v>
      </c>
      <c r="E23" s="25">
        <v>2</v>
      </c>
      <c r="F23" s="25">
        <v>2</v>
      </c>
      <c r="G23" s="25">
        <v>2</v>
      </c>
      <c r="H23" s="25">
        <v>2</v>
      </c>
      <c r="I23" s="25">
        <v>2</v>
      </c>
      <c r="J23" s="25">
        <v>2</v>
      </c>
      <c r="K23" s="25">
        <v>2</v>
      </c>
    </row>
    <row r="24" spans="1:11" x14ac:dyDescent="0.25">
      <c r="A24" s="27">
        <v>1600</v>
      </c>
      <c r="B24" s="25">
        <v>2</v>
      </c>
      <c r="C24" s="25">
        <v>2</v>
      </c>
      <c r="D24" s="25">
        <v>2</v>
      </c>
      <c r="E24" s="25">
        <v>2</v>
      </c>
      <c r="F24" s="25">
        <v>2</v>
      </c>
      <c r="G24" s="25">
        <v>2</v>
      </c>
      <c r="H24" s="25">
        <v>2</v>
      </c>
      <c r="I24" s="25">
        <v>2</v>
      </c>
      <c r="J24" s="25">
        <v>2</v>
      </c>
      <c r="K24" s="25">
        <v>2</v>
      </c>
    </row>
    <row r="25" spans="1:11" x14ac:dyDescent="0.25">
      <c r="A25" s="27">
        <v>1700</v>
      </c>
      <c r="B25" s="25">
        <v>2</v>
      </c>
      <c r="C25" s="25">
        <v>2</v>
      </c>
      <c r="D25" s="25">
        <v>2</v>
      </c>
      <c r="E25" s="25">
        <v>2</v>
      </c>
      <c r="F25" s="25">
        <v>2</v>
      </c>
      <c r="G25" s="25">
        <v>2</v>
      </c>
      <c r="H25" s="25">
        <v>2</v>
      </c>
      <c r="I25" s="25">
        <v>2</v>
      </c>
      <c r="J25" s="25">
        <v>2</v>
      </c>
      <c r="K25" s="25">
        <v>2</v>
      </c>
    </row>
    <row r="26" spans="1:11" x14ac:dyDescent="0.25">
      <c r="A26" s="27">
        <v>1750</v>
      </c>
      <c r="B26" s="25">
        <v>2</v>
      </c>
      <c r="C26" s="25">
        <v>2</v>
      </c>
      <c r="D26" s="25">
        <v>2</v>
      </c>
      <c r="E26" s="25">
        <v>2</v>
      </c>
      <c r="F26" s="25">
        <v>2</v>
      </c>
      <c r="G26" s="25">
        <v>2</v>
      </c>
      <c r="H26" s="25">
        <v>2</v>
      </c>
      <c r="I26" s="25">
        <v>2</v>
      </c>
      <c r="J26" s="25">
        <v>2</v>
      </c>
      <c r="K26" s="25">
        <v>2</v>
      </c>
    </row>
    <row r="27" spans="1:11" x14ac:dyDescent="0.25">
      <c r="A27" s="27">
        <v>1800</v>
      </c>
      <c r="B27" s="25">
        <v>2</v>
      </c>
      <c r="C27" s="25">
        <v>2</v>
      </c>
      <c r="D27" s="25">
        <v>2</v>
      </c>
      <c r="E27" s="25">
        <v>2</v>
      </c>
      <c r="F27" s="25">
        <v>2</v>
      </c>
      <c r="G27" s="25">
        <v>2</v>
      </c>
      <c r="H27" s="25">
        <v>2</v>
      </c>
      <c r="I27" s="25">
        <v>2</v>
      </c>
      <c r="J27" s="25">
        <v>2</v>
      </c>
      <c r="K27" s="25">
        <v>2</v>
      </c>
    </row>
    <row r="28" spans="1:11" x14ac:dyDescent="0.25">
      <c r="A28" s="27">
        <v>1900</v>
      </c>
      <c r="B28" s="27">
        <v>2</v>
      </c>
      <c r="C28" s="27">
        <v>2</v>
      </c>
      <c r="D28" s="27">
        <v>2</v>
      </c>
      <c r="E28" s="27">
        <v>2</v>
      </c>
      <c r="F28" s="27">
        <v>2</v>
      </c>
      <c r="G28" s="27">
        <v>2</v>
      </c>
      <c r="H28" s="27">
        <v>2</v>
      </c>
      <c r="I28" s="27">
        <v>2</v>
      </c>
      <c r="J28" s="27">
        <v>2</v>
      </c>
      <c r="K28" s="27">
        <v>2</v>
      </c>
    </row>
    <row r="29" spans="1:11" x14ac:dyDescent="0.25">
      <c r="A29" s="27">
        <v>2000</v>
      </c>
      <c r="B29" s="27">
        <v>2</v>
      </c>
      <c r="C29" s="27">
        <v>2</v>
      </c>
      <c r="D29" s="27">
        <v>2</v>
      </c>
      <c r="E29" s="27">
        <v>2</v>
      </c>
      <c r="F29" s="27">
        <v>2</v>
      </c>
      <c r="G29" s="27">
        <v>2</v>
      </c>
      <c r="H29" s="27">
        <v>2</v>
      </c>
      <c r="I29" s="27">
        <v>2</v>
      </c>
      <c r="J29" s="27">
        <v>2</v>
      </c>
      <c r="K29" s="27">
        <v>2</v>
      </c>
    </row>
    <row r="30" spans="1:11" x14ac:dyDescent="0.25">
      <c r="A30" s="27">
        <v>2222</v>
      </c>
      <c r="B30" s="27">
        <v>2</v>
      </c>
      <c r="C30" s="27">
        <v>2</v>
      </c>
      <c r="D30" s="27">
        <v>2</v>
      </c>
      <c r="E30" s="27">
        <v>2</v>
      </c>
      <c r="F30" s="27">
        <v>2</v>
      </c>
      <c r="G30" s="27">
        <v>2</v>
      </c>
      <c r="H30" s="27">
        <v>2</v>
      </c>
      <c r="I30" s="27">
        <v>2</v>
      </c>
      <c r="J30" s="27">
        <v>2</v>
      </c>
      <c r="K30" s="27">
        <v>2</v>
      </c>
    </row>
    <row r="31" spans="1:11" x14ac:dyDescent="0.25">
      <c r="A31" s="27">
        <v>2250</v>
      </c>
      <c r="B31" s="27">
        <v>2</v>
      </c>
      <c r="C31" s="27">
        <v>2</v>
      </c>
      <c r="D31" s="27">
        <v>2</v>
      </c>
      <c r="E31" s="27">
        <v>2</v>
      </c>
      <c r="F31" s="27">
        <v>2</v>
      </c>
      <c r="G31" s="27">
        <v>2</v>
      </c>
      <c r="H31" s="27">
        <v>2</v>
      </c>
      <c r="I31" s="27">
        <v>2</v>
      </c>
      <c r="J31" s="27">
        <v>2</v>
      </c>
      <c r="K31" s="27">
        <v>2</v>
      </c>
    </row>
    <row r="32" spans="1:11" x14ac:dyDescent="0.25">
      <c r="A32" s="27">
        <v>2500</v>
      </c>
      <c r="B32" s="27">
        <v>2</v>
      </c>
      <c r="C32" s="27">
        <v>2</v>
      </c>
      <c r="D32" s="27">
        <v>2</v>
      </c>
      <c r="E32" s="27">
        <v>2</v>
      </c>
      <c r="F32" s="27">
        <v>2</v>
      </c>
      <c r="G32" s="27">
        <v>2</v>
      </c>
      <c r="H32" s="27">
        <v>2</v>
      </c>
      <c r="I32" s="27">
        <v>2</v>
      </c>
      <c r="J32" s="27">
        <v>2</v>
      </c>
      <c r="K32" s="27">
        <v>2</v>
      </c>
    </row>
    <row r="33" spans="1:11" x14ac:dyDescent="0.25">
      <c r="A33" s="27">
        <v>2750</v>
      </c>
      <c r="B33" s="27">
        <v>2</v>
      </c>
      <c r="C33" s="27">
        <v>2</v>
      </c>
      <c r="D33" s="27">
        <v>2</v>
      </c>
      <c r="E33" s="27">
        <v>2</v>
      </c>
      <c r="F33" s="27">
        <v>2</v>
      </c>
      <c r="G33" s="27">
        <v>2</v>
      </c>
      <c r="H33" s="27">
        <v>2</v>
      </c>
      <c r="I33" s="27">
        <v>2</v>
      </c>
      <c r="J33" s="27">
        <v>2</v>
      </c>
      <c r="K33" s="27">
        <v>2</v>
      </c>
    </row>
    <row r="34" spans="1:11" x14ac:dyDescent="0.25">
      <c r="A34" s="27">
        <v>3000</v>
      </c>
    </row>
    <row r="35" spans="1:11" x14ac:dyDescent="0.25">
      <c r="A35" s="28">
        <v>3250</v>
      </c>
    </row>
    <row r="36" spans="1:11" x14ac:dyDescent="0.25">
      <c r="A36" s="28">
        <v>3333</v>
      </c>
    </row>
    <row r="37" spans="1:11" x14ac:dyDescent="0.25">
      <c r="A37" s="28">
        <v>3500</v>
      </c>
    </row>
    <row r="38" spans="1:11" x14ac:dyDescent="0.25">
      <c r="A38" s="28">
        <v>3750</v>
      </c>
    </row>
    <row r="39" spans="1:11" x14ac:dyDescent="0.25">
      <c r="A39" s="28">
        <v>4000</v>
      </c>
    </row>
    <row r="40" spans="1:11" x14ac:dyDescent="0.25">
      <c r="A40" s="28">
        <v>4250</v>
      </c>
    </row>
    <row r="41" spans="1:11" x14ac:dyDescent="0.25">
      <c r="A41" s="28">
        <v>4444</v>
      </c>
    </row>
    <row r="42" spans="1:11" x14ac:dyDescent="0.25">
      <c r="A42" s="28">
        <v>4500</v>
      </c>
    </row>
    <row r="43" spans="1:11" x14ac:dyDescent="0.25">
      <c r="A43" s="28">
        <v>4750</v>
      </c>
    </row>
    <row r="44" spans="1:11" x14ac:dyDescent="0.25">
      <c r="A44" s="28">
        <v>5000</v>
      </c>
    </row>
    <row r="45" spans="1:11" x14ac:dyDescent="0.25">
      <c r="A45" s="28">
        <v>5250</v>
      </c>
    </row>
    <row r="46" spans="1:11" x14ac:dyDescent="0.25">
      <c r="A46" s="28">
        <v>5500</v>
      </c>
    </row>
    <row r="47" spans="1:11" x14ac:dyDescent="0.25">
      <c r="A47" s="28">
        <v>5555</v>
      </c>
    </row>
    <row r="48" spans="1:11" x14ac:dyDescent="0.25">
      <c r="A48" s="28">
        <v>5750</v>
      </c>
    </row>
    <row r="49" spans="1:1" x14ac:dyDescent="0.25">
      <c r="A49" s="28">
        <v>6000</v>
      </c>
    </row>
    <row r="50" spans="1:1" x14ac:dyDescent="0.25">
      <c r="A50" s="27">
        <v>6250</v>
      </c>
    </row>
    <row r="51" spans="1:1" x14ac:dyDescent="0.25">
      <c r="A51" s="27">
        <v>6500</v>
      </c>
    </row>
    <row r="52" spans="1:1" x14ac:dyDescent="0.25">
      <c r="A52" s="27">
        <v>6666</v>
      </c>
    </row>
    <row r="53" spans="1:1" x14ac:dyDescent="0.25">
      <c r="A53" s="27">
        <v>6750</v>
      </c>
    </row>
    <row r="54" spans="1:1" x14ac:dyDescent="0.25">
      <c r="A54" s="27">
        <v>7000</v>
      </c>
    </row>
    <row r="55" spans="1:1" x14ac:dyDescent="0.25">
      <c r="A55" s="27">
        <v>7250</v>
      </c>
    </row>
    <row r="56" spans="1:1" x14ac:dyDescent="0.25">
      <c r="A56" s="27">
        <v>7500</v>
      </c>
    </row>
    <row r="57" spans="1:1" x14ac:dyDescent="0.25">
      <c r="A57" s="27">
        <v>7750</v>
      </c>
    </row>
    <row r="58" spans="1:1" x14ac:dyDescent="0.25">
      <c r="A58" s="27">
        <v>7777</v>
      </c>
    </row>
    <row r="59" spans="1:1" x14ac:dyDescent="0.25">
      <c r="A59" s="27">
        <v>8000</v>
      </c>
    </row>
    <row r="60" spans="1:1" x14ac:dyDescent="0.25">
      <c r="A60" s="27">
        <v>8250</v>
      </c>
    </row>
    <row r="61" spans="1:1" x14ac:dyDescent="0.25">
      <c r="A61" s="27">
        <v>8500</v>
      </c>
    </row>
    <row r="62" spans="1:1" x14ac:dyDescent="0.25">
      <c r="A62" s="27">
        <v>8750</v>
      </c>
    </row>
    <row r="63" spans="1:1" x14ac:dyDescent="0.25">
      <c r="A63" s="27">
        <v>8888</v>
      </c>
    </row>
    <row r="64" spans="1:1" x14ac:dyDescent="0.25">
      <c r="A64" s="27">
        <v>9000</v>
      </c>
    </row>
    <row r="65" spans="1:1" x14ac:dyDescent="0.25">
      <c r="A65" s="27">
        <v>9250</v>
      </c>
    </row>
    <row r="66" spans="1:1" x14ac:dyDescent="0.25">
      <c r="A66" s="27">
        <v>9500</v>
      </c>
    </row>
    <row r="67" spans="1:1" x14ac:dyDescent="0.25">
      <c r="A67" s="27">
        <v>9750</v>
      </c>
    </row>
    <row r="68" spans="1:1" x14ac:dyDescent="0.25">
      <c r="A68" s="27">
        <v>9999</v>
      </c>
    </row>
    <row r="69" spans="1:1" x14ac:dyDescent="0.25">
      <c r="A69" s="27">
        <v>10000</v>
      </c>
    </row>
    <row r="70" spans="1:1" x14ac:dyDescent="0.25">
      <c r="A70" s="27">
        <v>11000</v>
      </c>
    </row>
    <row r="71" spans="1:1" x14ac:dyDescent="0.25">
      <c r="A71" s="27">
        <v>12000</v>
      </c>
    </row>
    <row r="72" spans="1:1" x14ac:dyDescent="0.25">
      <c r="A72" s="27">
        <v>13000</v>
      </c>
    </row>
    <row r="73" spans="1:1" x14ac:dyDescent="0.25">
      <c r="A73" s="27">
        <v>14000</v>
      </c>
    </row>
    <row r="74" spans="1:1" x14ac:dyDescent="0.25">
      <c r="A74" s="27">
        <v>15000</v>
      </c>
    </row>
    <row r="75" spans="1:1" x14ac:dyDescent="0.25">
      <c r="A75" s="28">
        <v>16000</v>
      </c>
    </row>
    <row r="76" spans="1:1" x14ac:dyDescent="0.25">
      <c r="A76" s="28">
        <v>17000</v>
      </c>
    </row>
    <row r="77" spans="1:1" x14ac:dyDescent="0.25">
      <c r="A77" s="28">
        <v>18000</v>
      </c>
    </row>
    <row r="78" spans="1:1" x14ac:dyDescent="0.25">
      <c r="A78" s="28">
        <v>19000</v>
      </c>
    </row>
    <row r="79" spans="1:1" x14ac:dyDescent="0.25">
      <c r="A79" s="28">
        <v>20000</v>
      </c>
    </row>
    <row r="80" spans="1:1" x14ac:dyDescent="0.25">
      <c r="A80" s="28">
        <v>22500</v>
      </c>
    </row>
    <row r="81" spans="1:1" x14ac:dyDescent="0.25">
      <c r="A81" s="28">
        <v>25000</v>
      </c>
    </row>
    <row r="82" spans="1:1" x14ac:dyDescent="0.25">
      <c r="A82" s="28">
        <v>27500</v>
      </c>
    </row>
    <row r="83" spans="1:1" x14ac:dyDescent="0.25">
      <c r="A83" s="28">
        <v>30000</v>
      </c>
    </row>
    <row r="84" spans="1:1" x14ac:dyDescent="0.25">
      <c r="A84" s="28">
        <v>32500</v>
      </c>
    </row>
    <row r="85" spans="1:1" x14ac:dyDescent="0.25">
      <c r="A85" s="28">
        <v>35000</v>
      </c>
    </row>
    <row r="86" spans="1:1" x14ac:dyDescent="0.25">
      <c r="A86" s="28">
        <v>37500</v>
      </c>
    </row>
    <row r="87" spans="1:1" x14ac:dyDescent="0.25">
      <c r="A87" s="28">
        <v>40000</v>
      </c>
    </row>
    <row r="88" spans="1:1" x14ac:dyDescent="0.25">
      <c r="A88" s="28">
        <v>50000</v>
      </c>
    </row>
  </sheetData>
  <mergeCells count="3">
    <mergeCell ref="A1:K1"/>
    <mergeCell ref="A2:A3"/>
    <mergeCell ref="B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3060-4770-4F06-8F0D-F0EF7FFFD498}">
  <dimension ref="A1:B88"/>
  <sheetViews>
    <sheetView topLeftCell="A58" workbookViewId="0">
      <selection activeCell="A88" sqref="A88"/>
    </sheetView>
  </sheetViews>
  <sheetFormatPr defaultRowHeight="15" x14ac:dyDescent="0.25"/>
  <cols>
    <col min="1" max="1" width="9.7109375" customWidth="1"/>
    <col min="2" max="2" width="8.85546875" style="13"/>
  </cols>
  <sheetData>
    <row r="1" spans="1:2" x14ac:dyDescent="0.25">
      <c r="A1" s="46" t="s">
        <v>25</v>
      </c>
      <c r="B1" s="46"/>
    </row>
    <row r="2" spans="1:2" x14ac:dyDescent="0.25">
      <c r="A2" s="46"/>
      <c r="B2" s="46"/>
    </row>
    <row r="3" spans="1:2" ht="30" x14ac:dyDescent="0.25">
      <c r="A3" s="15" t="s">
        <v>8</v>
      </c>
      <c r="B3" s="15" t="s">
        <v>22</v>
      </c>
    </row>
    <row r="4" spans="1:2" x14ac:dyDescent="0.25">
      <c r="A4" s="27">
        <v>25</v>
      </c>
      <c r="B4" s="1">
        <v>2</v>
      </c>
    </row>
    <row r="5" spans="1:2" x14ac:dyDescent="0.25">
      <c r="A5" s="27">
        <v>50</v>
      </c>
      <c r="B5" s="13">
        <v>2</v>
      </c>
    </row>
    <row r="6" spans="1:2" x14ac:dyDescent="0.25">
      <c r="A6" s="27">
        <v>100</v>
      </c>
      <c r="B6" s="13">
        <v>2</v>
      </c>
    </row>
    <row r="7" spans="1:2" x14ac:dyDescent="0.25">
      <c r="A7" s="27">
        <v>200</v>
      </c>
      <c r="B7" s="25">
        <v>2</v>
      </c>
    </row>
    <row r="8" spans="1:2" x14ac:dyDescent="0.25">
      <c r="A8" s="27">
        <v>250</v>
      </c>
      <c r="B8" s="13">
        <v>2</v>
      </c>
    </row>
    <row r="9" spans="1:2" x14ac:dyDescent="0.25">
      <c r="A9" s="27">
        <v>300</v>
      </c>
      <c r="B9" s="13">
        <v>2</v>
      </c>
    </row>
    <row r="10" spans="1:2" x14ac:dyDescent="0.25">
      <c r="A10" s="27">
        <v>400</v>
      </c>
      <c r="B10" s="25">
        <v>2</v>
      </c>
    </row>
    <row r="11" spans="1:2" x14ac:dyDescent="0.25">
      <c r="A11" s="27">
        <v>500</v>
      </c>
      <c r="B11" s="13">
        <v>2</v>
      </c>
    </row>
    <row r="12" spans="1:2" x14ac:dyDescent="0.25">
      <c r="A12" s="27">
        <v>600</v>
      </c>
      <c r="B12" s="13">
        <v>2</v>
      </c>
    </row>
    <row r="13" spans="1:2" x14ac:dyDescent="0.25">
      <c r="A13" s="12">
        <v>700</v>
      </c>
      <c r="B13" s="25">
        <v>2</v>
      </c>
    </row>
    <row r="14" spans="1:2" x14ac:dyDescent="0.25">
      <c r="A14" s="28">
        <v>750</v>
      </c>
      <c r="B14" s="13">
        <v>2</v>
      </c>
    </row>
    <row r="15" spans="1:2" x14ac:dyDescent="0.25">
      <c r="A15" s="27">
        <v>800</v>
      </c>
      <c r="B15" s="13">
        <v>2</v>
      </c>
    </row>
    <row r="16" spans="1:2" x14ac:dyDescent="0.25">
      <c r="A16" s="27">
        <v>900</v>
      </c>
      <c r="B16" s="25">
        <v>2</v>
      </c>
    </row>
    <row r="17" spans="1:2" x14ac:dyDescent="0.25">
      <c r="A17" s="27">
        <v>1000</v>
      </c>
      <c r="B17" s="13">
        <v>2</v>
      </c>
    </row>
    <row r="18" spans="1:2" x14ac:dyDescent="0.25">
      <c r="A18" s="27">
        <v>1100</v>
      </c>
      <c r="B18" s="13">
        <v>2</v>
      </c>
    </row>
    <row r="19" spans="1:2" x14ac:dyDescent="0.25">
      <c r="A19" s="27">
        <v>1200</v>
      </c>
      <c r="B19" s="25">
        <v>2</v>
      </c>
    </row>
    <row r="20" spans="1:2" x14ac:dyDescent="0.25">
      <c r="A20" s="27">
        <v>1250</v>
      </c>
      <c r="B20" s="13">
        <v>2</v>
      </c>
    </row>
    <row r="21" spans="1:2" x14ac:dyDescent="0.25">
      <c r="A21" s="27">
        <v>1300</v>
      </c>
      <c r="B21" s="13">
        <v>2</v>
      </c>
    </row>
    <row r="22" spans="1:2" x14ac:dyDescent="0.25">
      <c r="A22" s="27">
        <v>1400</v>
      </c>
      <c r="B22" s="25">
        <v>2</v>
      </c>
    </row>
    <row r="23" spans="1:2" x14ac:dyDescent="0.25">
      <c r="A23" s="27">
        <v>1500</v>
      </c>
      <c r="B23" s="13">
        <v>2</v>
      </c>
    </row>
    <row r="24" spans="1:2" x14ac:dyDescent="0.25">
      <c r="A24" s="27">
        <v>1600</v>
      </c>
      <c r="B24" s="13">
        <v>2</v>
      </c>
    </row>
    <row r="25" spans="1:2" x14ac:dyDescent="0.25">
      <c r="A25" s="27">
        <v>1700</v>
      </c>
      <c r="B25" s="25">
        <v>2</v>
      </c>
    </row>
    <row r="26" spans="1:2" x14ac:dyDescent="0.25">
      <c r="A26" s="27">
        <v>1750</v>
      </c>
      <c r="B26" s="13">
        <v>2</v>
      </c>
    </row>
    <row r="27" spans="1:2" x14ac:dyDescent="0.25">
      <c r="A27" s="27">
        <v>1800</v>
      </c>
      <c r="B27" s="13">
        <v>2</v>
      </c>
    </row>
    <row r="28" spans="1:2" x14ac:dyDescent="0.25">
      <c r="A28" s="27">
        <v>1900</v>
      </c>
      <c r="B28" s="13">
        <v>2</v>
      </c>
    </row>
    <row r="29" spans="1:2" x14ac:dyDescent="0.25">
      <c r="A29" s="27">
        <v>2000</v>
      </c>
      <c r="B29" s="13">
        <v>2</v>
      </c>
    </row>
    <row r="30" spans="1:2" x14ac:dyDescent="0.25">
      <c r="A30" s="27">
        <v>2222</v>
      </c>
      <c r="B30" s="13">
        <v>2</v>
      </c>
    </row>
    <row r="31" spans="1:2" x14ac:dyDescent="0.25">
      <c r="A31" s="27">
        <v>2250</v>
      </c>
      <c r="B31" s="13">
        <v>2</v>
      </c>
    </row>
    <row r="32" spans="1:2" x14ac:dyDescent="0.25">
      <c r="A32" s="27">
        <v>2500</v>
      </c>
      <c r="B32" s="13">
        <v>2</v>
      </c>
    </row>
    <row r="33" spans="1:2" x14ac:dyDescent="0.25">
      <c r="A33" s="27">
        <v>2750</v>
      </c>
      <c r="B33" s="13">
        <v>2</v>
      </c>
    </row>
    <row r="34" spans="1:2" x14ac:dyDescent="0.25">
      <c r="A34" s="27">
        <v>3000</v>
      </c>
    </row>
    <row r="35" spans="1:2" x14ac:dyDescent="0.25">
      <c r="A35" s="28">
        <v>3250</v>
      </c>
    </row>
    <row r="36" spans="1:2" x14ac:dyDescent="0.25">
      <c r="A36" s="28">
        <v>3333</v>
      </c>
    </row>
    <row r="37" spans="1:2" x14ac:dyDescent="0.25">
      <c r="A37" s="28">
        <v>3500</v>
      </c>
    </row>
    <row r="38" spans="1:2" x14ac:dyDescent="0.25">
      <c r="A38" s="28">
        <v>3750</v>
      </c>
    </row>
    <row r="39" spans="1:2" x14ac:dyDescent="0.25">
      <c r="A39" s="28">
        <v>4000</v>
      </c>
    </row>
    <row r="40" spans="1:2" x14ac:dyDescent="0.25">
      <c r="A40" s="28">
        <v>4250</v>
      </c>
    </row>
    <row r="41" spans="1:2" x14ac:dyDescent="0.25">
      <c r="A41" s="28">
        <v>4444</v>
      </c>
    </row>
    <row r="42" spans="1:2" x14ac:dyDescent="0.25">
      <c r="A42" s="28">
        <v>4500</v>
      </c>
    </row>
    <row r="43" spans="1:2" x14ac:dyDescent="0.25">
      <c r="A43" s="28">
        <v>4750</v>
      </c>
    </row>
    <row r="44" spans="1:2" x14ac:dyDescent="0.25">
      <c r="A44" s="28">
        <v>5000</v>
      </c>
    </row>
    <row r="45" spans="1:2" x14ac:dyDescent="0.25">
      <c r="A45" s="28">
        <v>5250</v>
      </c>
    </row>
    <row r="46" spans="1:2" x14ac:dyDescent="0.25">
      <c r="A46" s="28">
        <v>5500</v>
      </c>
    </row>
    <row r="47" spans="1:2" x14ac:dyDescent="0.25">
      <c r="A47" s="28">
        <v>5555</v>
      </c>
    </row>
    <row r="48" spans="1:2" x14ac:dyDescent="0.25">
      <c r="A48" s="28">
        <v>5750</v>
      </c>
    </row>
    <row r="49" spans="1:1" x14ac:dyDescent="0.25">
      <c r="A49" s="28">
        <v>6000</v>
      </c>
    </row>
    <row r="50" spans="1:1" x14ac:dyDescent="0.25">
      <c r="A50" s="27">
        <v>6250</v>
      </c>
    </row>
    <row r="51" spans="1:1" x14ac:dyDescent="0.25">
      <c r="A51" s="27">
        <v>6500</v>
      </c>
    </row>
    <row r="52" spans="1:1" x14ac:dyDescent="0.25">
      <c r="A52" s="27">
        <v>6666</v>
      </c>
    </row>
    <row r="53" spans="1:1" x14ac:dyDescent="0.25">
      <c r="A53" s="27">
        <v>6750</v>
      </c>
    </row>
    <row r="54" spans="1:1" x14ac:dyDescent="0.25">
      <c r="A54" s="27">
        <v>7000</v>
      </c>
    </row>
    <row r="55" spans="1:1" x14ac:dyDescent="0.25">
      <c r="A55" s="27">
        <v>7250</v>
      </c>
    </row>
    <row r="56" spans="1:1" x14ac:dyDescent="0.25">
      <c r="A56" s="27">
        <v>7500</v>
      </c>
    </row>
    <row r="57" spans="1:1" x14ac:dyDescent="0.25">
      <c r="A57" s="27">
        <v>7750</v>
      </c>
    </row>
    <row r="58" spans="1:1" x14ac:dyDescent="0.25">
      <c r="A58" s="27">
        <v>7777</v>
      </c>
    </row>
    <row r="59" spans="1:1" x14ac:dyDescent="0.25">
      <c r="A59" s="27">
        <v>8000</v>
      </c>
    </row>
    <row r="60" spans="1:1" x14ac:dyDescent="0.25">
      <c r="A60" s="27">
        <v>8250</v>
      </c>
    </row>
    <row r="61" spans="1:1" x14ac:dyDescent="0.25">
      <c r="A61" s="27">
        <v>8500</v>
      </c>
    </row>
    <row r="62" spans="1:1" x14ac:dyDescent="0.25">
      <c r="A62" s="27">
        <v>8750</v>
      </c>
    </row>
    <row r="63" spans="1:1" x14ac:dyDescent="0.25">
      <c r="A63" s="27">
        <v>8888</v>
      </c>
    </row>
    <row r="64" spans="1:1" x14ac:dyDescent="0.25">
      <c r="A64" s="27">
        <v>9000</v>
      </c>
    </row>
    <row r="65" spans="1:1" x14ac:dyDescent="0.25">
      <c r="A65" s="27">
        <v>9250</v>
      </c>
    </row>
    <row r="66" spans="1:1" x14ac:dyDescent="0.25">
      <c r="A66" s="27">
        <v>9500</v>
      </c>
    </row>
    <row r="67" spans="1:1" x14ac:dyDescent="0.25">
      <c r="A67" s="27">
        <v>9750</v>
      </c>
    </row>
    <row r="68" spans="1:1" x14ac:dyDescent="0.25">
      <c r="A68" s="27">
        <v>9999</v>
      </c>
    </row>
    <row r="69" spans="1:1" x14ac:dyDescent="0.25">
      <c r="A69" s="27">
        <v>10000</v>
      </c>
    </row>
    <row r="70" spans="1:1" x14ac:dyDescent="0.25">
      <c r="A70" s="27">
        <v>11000</v>
      </c>
    </row>
    <row r="71" spans="1:1" x14ac:dyDescent="0.25">
      <c r="A71" s="27">
        <v>12000</v>
      </c>
    </row>
    <row r="72" spans="1:1" x14ac:dyDescent="0.25">
      <c r="A72" s="27">
        <v>13000</v>
      </c>
    </row>
    <row r="73" spans="1:1" x14ac:dyDescent="0.25">
      <c r="A73" s="27">
        <v>14000</v>
      </c>
    </row>
    <row r="74" spans="1:1" x14ac:dyDescent="0.25">
      <c r="A74" s="27">
        <v>15000</v>
      </c>
    </row>
    <row r="75" spans="1:1" x14ac:dyDescent="0.25">
      <c r="A75" s="28">
        <v>16000</v>
      </c>
    </row>
    <row r="76" spans="1:1" x14ac:dyDescent="0.25">
      <c r="A76" s="28">
        <v>17000</v>
      </c>
    </row>
    <row r="77" spans="1:1" x14ac:dyDescent="0.25">
      <c r="A77" s="28">
        <v>18000</v>
      </c>
    </row>
    <row r="78" spans="1:1" x14ac:dyDescent="0.25">
      <c r="A78" s="28">
        <v>19000</v>
      </c>
    </row>
    <row r="79" spans="1:1" x14ac:dyDescent="0.25">
      <c r="A79" s="28">
        <v>20000</v>
      </c>
    </row>
    <row r="80" spans="1:1" x14ac:dyDescent="0.25">
      <c r="A80" s="28">
        <v>22500</v>
      </c>
    </row>
    <row r="81" spans="1:1" x14ac:dyDescent="0.25">
      <c r="A81" s="28">
        <v>25000</v>
      </c>
    </row>
    <row r="82" spans="1:1" x14ac:dyDescent="0.25">
      <c r="A82" s="28">
        <v>27500</v>
      </c>
    </row>
    <row r="83" spans="1:1" x14ac:dyDescent="0.25">
      <c r="A83" s="28">
        <v>30000</v>
      </c>
    </row>
    <row r="84" spans="1:1" x14ac:dyDescent="0.25">
      <c r="A84" s="28">
        <v>32500</v>
      </c>
    </row>
    <row r="85" spans="1:1" x14ac:dyDescent="0.25">
      <c r="A85" s="28">
        <v>35000</v>
      </c>
    </row>
    <row r="86" spans="1:1" x14ac:dyDescent="0.25">
      <c r="A86" s="28">
        <v>37500</v>
      </c>
    </row>
    <row r="87" spans="1:1" x14ac:dyDescent="0.25">
      <c r="A87" s="28">
        <v>40000</v>
      </c>
    </row>
    <row r="88" spans="1:1" x14ac:dyDescent="0.25">
      <c r="A88" s="28">
        <v>50000</v>
      </c>
    </row>
  </sheetData>
  <mergeCells count="1"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339A-9F26-40E8-8660-93FF6C44D829}">
  <dimension ref="A1:M67"/>
  <sheetViews>
    <sheetView topLeftCell="A37" zoomScaleNormal="100" workbookViewId="0">
      <selection activeCell="B66" sqref="B66:G67"/>
    </sheetView>
  </sheetViews>
  <sheetFormatPr defaultRowHeight="15" x14ac:dyDescent="0.25"/>
  <cols>
    <col min="1" max="1" width="11.28515625" style="1" customWidth="1"/>
    <col min="2" max="2" width="8.5703125" style="1" customWidth="1"/>
    <col min="3" max="3" width="9.140625" style="1"/>
    <col min="4" max="4" width="8" style="1" customWidth="1"/>
    <col min="5" max="5" width="9.140625" style="1"/>
    <col min="6" max="6" width="8.28515625" style="1" customWidth="1"/>
    <col min="7" max="7" width="12.5703125" style="1" bestFit="1" customWidth="1"/>
    <col min="8" max="11" width="9.140625" style="1"/>
    <col min="12" max="12" width="8" style="1" customWidth="1"/>
    <col min="13" max="13" width="9.140625" style="1"/>
    <col min="14" max="14" width="9.140625" customWidth="1"/>
  </cols>
  <sheetData>
    <row r="1" spans="1:13" x14ac:dyDescent="0.25">
      <c r="B1" s="35" t="s">
        <v>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30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</row>
    <row r="3" spans="1:13" x14ac:dyDescent="0.25">
      <c r="A3" s="1">
        <v>5.5</v>
      </c>
      <c r="B3" s="1">
        <v>150000</v>
      </c>
      <c r="C3" s="1">
        <f>B3*$A$3</f>
        <v>825000</v>
      </c>
      <c r="D3" s="1">
        <f>C3*$A$3</f>
        <v>4537500</v>
      </c>
      <c r="E3" s="1">
        <f>D3*$A$3</f>
        <v>24956250</v>
      </c>
      <c r="F3" s="1">
        <f>E3*$A$3</f>
        <v>137259375</v>
      </c>
      <c r="G3" s="1">
        <f>F3*$A$3</f>
        <v>754926562.5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13" x14ac:dyDescent="0.25">
      <c r="B4" s="1">
        <f>G3*$A$3</f>
        <v>4152096093.75</v>
      </c>
      <c r="C4" s="1">
        <f t="shared" ref="C4:G4" si="0">B4*$A$3</f>
        <v>22836528515.625</v>
      </c>
      <c r="D4" s="1">
        <f t="shared" si="0"/>
        <v>125600906835.9375</v>
      </c>
      <c r="E4" s="1">
        <f t="shared" si="0"/>
        <v>690804987597.65625</v>
      </c>
      <c r="F4" s="1">
        <f t="shared" si="0"/>
        <v>3799427431787.1094</v>
      </c>
      <c r="G4" s="1">
        <f t="shared" si="0"/>
        <v>20896850874829.102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</row>
    <row r="5" spans="1:13" x14ac:dyDescent="0.25">
      <c r="B5" s="1">
        <f t="shared" ref="B5:B6" si="1">G4*$A$3</f>
        <v>114932679811560.06</v>
      </c>
      <c r="C5" s="1">
        <f t="shared" ref="C5:G6" si="2">B5*$A$3</f>
        <v>632129738963580.38</v>
      </c>
      <c r="D5" s="1">
        <f t="shared" si="2"/>
        <v>3476713564299692</v>
      </c>
      <c r="E5" s="1">
        <f t="shared" si="2"/>
        <v>1.9121924603648304E+16</v>
      </c>
      <c r="F5" s="1">
        <f t="shared" si="2"/>
        <v>1.0517058532006566E+17</v>
      </c>
      <c r="G5" s="1">
        <f t="shared" si="2"/>
        <v>5.7843821926036122E+17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</row>
    <row r="6" spans="1:13" x14ac:dyDescent="0.25">
      <c r="B6" s="27">
        <f t="shared" si="1"/>
        <v>3.1814102059319869E+18</v>
      </c>
      <c r="C6" s="27">
        <f t="shared" si="2"/>
        <v>1.7497756132625928E+19</v>
      </c>
      <c r="D6" s="27">
        <f t="shared" si="2"/>
        <v>9.6237658729442607E+19</v>
      </c>
      <c r="E6" s="27">
        <f t="shared" si="2"/>
        <v>5.2930712301193436E+20</v>
      </c>
      <c r="F6" s="27">
        <f t="shared" si="2"/>
        <v>2.9111891765656389E+21</v>
      </c>
      <c r="G6" s="27">
        <f t="shared" si="2"/>
        <v>1.6011540471111014E+22</v>
      </c>
      <c r="H6" s="1">
        <v>2</v>
      </c>
      <c r="I6" s="1">
        <v>2</v>
      </c>
      <c r="J6" s="1">
        <v>3</v>
      </c>
      <c r="K6" s="1">
        <v>2</v>
      </c>
      <c r="L6" s="1">
        <v>2</v>
      </c>
      <c r="M6" s="1">
        <v>2</v>
      </c>
    </row>
    <row r="7" spans="1:13" x14ac:dyDescent="0.25">
      <c r="B7" s="27">
        <f t="shared" ref="B7:B23" si="3">G6*$A$3</f>
        <v>8.8063472591110568E+22</v>
      </c>
      <c r="C7" s="27">
        <f t="shared" ref="C7:C23" si="4">B7*$A$3</f>
        <v>4.8434909925110811E+23</v>
      </c>
      <c r="D7" s="27">
        <f t="shared" ref="D7:D23" si="5">C7*$A$3</f>
        <v>2.6639200458810944E+24</v>
      </c>
      <c r="E7" s="27">
        <f t="shared" ref="E7:E23" si="6">D7*$A$3</f>
        <v>1.4651560252346018E+25</v>
      </c>
      <c r="F7" s="27">
        <f t="shared" ref="F7:F23" si="7">E7*$A$3</f>
        <v>8.0583581387903101E+25</v>
      </c>
      <c r="G7" s="27">
        <f t="shared" ref="G7:G23" si="8">F7*$A$3</f>
        <v>4.4320969763346705E+26</v>
      </c>
      <c r="H7" s="1">
        <v>2</v>
      </c>
      <c r="I7" s="1">
        <v>2</v>
      </c>
      <c r="J7" s="1">
        <v>2</v>
      </c>
      <c r="K7" s="1">
        <v>2</v>
      </c>
      <c r="L7" s="1">
        <v>4</v>
      </c>
      <c r="M7" s="1">
        <v>2</v>
      </c>
    </row>
    <row r="8" spans="1:13" x14ac:dyDescent="0.25">
      <c r="B8" s="27">
        <f t="shared" si="3"/>
        <v>2.4376533369840688E+27</v>
      </c>
      <c r="C8" s="27">
        <f t="shared" si="4"/>
        <v>1.3407093353412379E+28</v>
      </c>
      <c r="D8" s="27">
        <f t="shared" si="5"/>
        <v>7.3739013443768084E+28</v>
      </c>
      <c r="E8" s="27">
        <f t="shared" si="6"/>
        <v>4.0556457394072447E+29</v>
      </c>
      <c r="F8" s="27">
        <f t="shared" si="7"/>
        <v>2.2306051566739847E+30</v>
      </c>
      <c r="G8" s="27">
        <f t="shared" si="8"/>
        <v>1.2268328361706917E+31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</row>
    <row r="9" spans="1:13" x14ac:dyDescent="0.25">
      <c r="B9" s="27">
        <f t="shared" si="3"/>
        <v>6.7475805989388046E+31</v>
      </c>
      <c r="C9" s="27">
        <f t="shared" si="4"/>
        <v>3.7111693294163424E+32</v>
      </c>
      <c r="D9" s="27">
        <f t="shared" si="5"/>
        <v>2.0411431311789883E+33</v>
      </c>
      <c r="E9" s="27">
        <f t="shared" si="6"/>
        <v>1.1226287221484436E+34</v>
      </c>
      <c r="F9" s="27">
        <f t="shared" si="7"/>
        <v>6.1744579718164393E+34</v>
      </c>
      <c r="G9" s="27">
        <f t="shared" si="8"/>
        <v>3.3959518844990418E+35</v>
      </c>
      <c r="H9" s="1">
        <v>3</v>
      </c>
      <c r="I9" s="1">
        <v>2</v>
      </c>
      <c r="J9" s="1">
        <v>2</v>
      </c>
      <c r="K9" s="1">
        <v>2</v>
      </c>
      <c r="L9" s="1">
        <v>2</v>
      </c>
      <c r="M9" s="1">
        <v>2</v>
      </c>
    </row>
    <row r="10" spans="1:13" x14ac:dyDescent="0.25">
      <c r="B10" s="27">
        <f t="shared" si="3"/>
        <v>1.8677735364744729E+36</v>
      </c>
      <c r="C10" s="27">
        <f t="shared" si="4"/>
        <v>1.0272754450609601E+37</v>
      </c>
      <c r="D10" s="27">
        <f t="shared" si="5"/>
        <v>5.6500149478352805E+37</v>
      </c>
      <c r="E10" s="27">
        <f t="shared" si="6"/>
        <v>3.1075082213094043E+38</v>
      </c>
      <c r="F10" s="27">
        <f t="shared" si="7"/>
        <v>1.7091295217201725E+39</v>
      </c>
      <c r="G10" s="27">
        <f t="shared" si="8"/>
        <v>9.4002123694609484E+39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</row>
    <row r="11" spans="1:13" x14ac:dyDescent="0.25">
      <c r="B11" s="27">
        <f t="shared" si="3"/>
        <v>5.1701168032035218E+40</v>
      </c>
      <c r="C11" s="27">
        <f t="shared" si="4"/>
        <v>2.8435642417619371E+41</v>
      </c>
      <c r="D11" s="27">
        <f t="shared" si="5"/>
        <v>1.5639603329690654E+42</v>
      </c>
      <c r="E11" s="27">
        <f t="shared" si="6"/>
        <v>8.6017818313298592E+42</v>
      </c>
      <c r="F11" s="27">
        <f t="shared" si="7"/>
        <v>4.7309800072314227E+43</v>
      </c>
      <c r="G11" s="27">
        <f t="shared" si="8"/>
        <v>2.6020390039772826E+44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</row>
    <row r="12" spans="1:13" x14ac:dyDescent="0.25">
      <c r="A12" s="12"/>
      <c r="B12" s="27">
        <f t="shared" si="3"/>
        <v>1.4311214521875054E+45</v>
      </c>
      <c r="C12" s="27">
        <f t="shared" si="4"/>
        <v>7.8711679870312802E+45</v>
      </c>
      <c r="D12" s="27">
        <f t="shared" si="5"/>
        <v>4.3291423928672039E+46</v>
      </c>
      <c r="E12" s="27">
        <f t="shared" si="6"/>
        <v>2.3810283160769621E+47</v>
      </c>
      <c r="F12" s="27">
        <f t="shared" si="7"/>
        <v>1.3095655738423292E+48</v>
      </c>
      <c r="G12" s="27">
        <f t="shared" si="8"/>
        <v>7.2026106561328099E+48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</row>
    <row r="13" spans="1:13" x14ac:dyDescent="0.25">
      <c r="B13" s="27">
        <f t="shared" si="3"/>
        <v>3.9614358608730453E+49</v>
      </c>
      <c r="C13" s="27">
        <f t="shared" si="4"/>
        <v>2.178789723480175E+50</v>
      </c>
      <c r="D13" s="27">
        <f t="shared" si="5"/>
        <v>1.1983343479140962E+51</v>
      </c>
      <c r="E13" s="27">
        <f t="shared" si="6"/>
        <v>6.5908389135275282E+51</v>
      </c>
      <c r="F13" s="27">
        <f t="shared" si="7"/>
        <v>3.6249614024401405E+52</v>
      </c>
      <c r="G13" s="27">
        <f t="shared" si="8"/>
        <v>1.9937287713420773E+53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</row>
    <row r="14" spans="1:13" x14ac:dyDescent="0.25">
      <c r="B14" s="27">
        <f t="shared" si="3"/>
        <v>1.0965508242381425E+54</v>
      </c>
      <c r="C14" s="27">
        <f t="shared" si="4"/>
        <v>6.0310295333097839E+54</v>
      </c>
      <c r="D14" s="27">
        <f t="shared" si="5"/>
        <v>3.3170662433203811E+55</v>
      </c>
      <c r="E14" s="27">
        <f t="shared" si="6"/>
        <v>1.8243864338262096E+56</v>
      </c>
      <c r="F14" s="27">
        <f t="shared" si="7"/>
        <v>1.0034125386044152E+57</v>
      </c>
      <c r="G14" s="27">
        <f t="shared" si="8"/>
        <v>5.518768962324284E+57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</row>
    <row r="15" spans="1:13" x14ac:dyDescent="0.25">
      <c r="B15" s="27">
        <f t="shared" si="3"/>
        <v>3.035322929278356E+58</v>
      </c>
      <c r="C15" s="27">
        <f t="shared" si="4"/>
        <v>1.6694276111030959E+59</v>
      </c>
      <c r="D15" s="27">
        <f t="shared" si="5"/>
        <v>9.181851861067028E+59</v>
      </c>
      <c r="E15" s="27">
        <f t="shared" si="6"/>
        <v>5.0500185235868651E+60</v>
      </c>
      <c r="F15" s="27">
        <f t="shared" si="7"/>
        <v>2.7775101879727759E+61</v>
      </c>
      <c r="G15" s="27">
        <f t="shared" si="8"/>
        <v>1.5276306033850267E+62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</row>
    <row r="16" spans="1:13" x14ac:dyDescent="0.25">
      <c r="B16" s="27">
        <f t="shared" si="3"/>
        <v>8.4019683186176464E+62</v>
      </c>
      <c r="C16" s="27">
        <f t="shared" si="4"/>
        <v>4.6210825752397055E+63</v>
      </c>
      <c r="D16" s="27">
        <f t="shared" si="5"/>
        <v>2.5415954163818379E+64</v>
      </c>
      <c r="E16" s="27">
        <f t="shared" si="6"/>
        <v>1.397877479010011E+65</v>
      </c>
      <c r="F16" s="27">
        <f t="shared" si="7"/>
        <v>7.6883261345550605E+65</v>
      </c>
      <c r="G16" s="27">
        <f t="shared" si="8"/>
        <v>4.2285793740052836E+66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</row>
    <row r="17" spans="1:13" x14ac:dyDescent="0.25">
      <c r="B17" s="27">
        <f t="shared" si="3"/>
        <v>2.3257186557029061E+67</v>
      </c>
      <c r="C17" s="27">
        <f t="shared" si="4"/>
        <v>1.2791452606365984E+68</v>
      </c>
      <c r="D17" s="27">
        <f t="shared" si="5"/>
        <v>7.0352989335012914E+68</v>
      </c>
      <c r="E17" s="27">
        <f t="shared" si="6"/>
        <v>3.8694144134257099E+69</v>
      </c>
      <c r="F17" s="27">
        <f t="shared" si="7"/>
        <v>2.1281779273841406E+70</v>
      </c>
      <c r="G17" s="27">
        <f t="shared" si="8"/>
        <v>1.1704978600612773E+71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</row>
    <row r="18" spans="1:13" x14ac:dyDescent="0.25">
      <c r="B18" s="27">
        <f t="shared" si="3"/>
        <v>6.4377382303370251E+71</v>
      </c>
      <c r="C18" s="27">
        <f t="shared" si="4"/>
        <v>3.5407560266853642E+72</v>
      </c>
      <c r="D18" s="27">
        <f t="shared" si="5"/>
        <v>1.9474158146769501E+73</v>
      </c>
      <c r="E18" s="27">
        <f t="shared" si="6"/>
        <v>1.0710786980723226E+74</v>
      </c>
      <c r="F18" s="27">
        <f t="shared" si="7"/>
        <v>5.8909328393977739E+74</v>
      </c>
      <c r="G18" s="27">
        <f t="shared" si="8"/>
        <v>3.2400130616687758E+75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</row>
    <row r="19" spans="1:13" x14ac:dyDescent="0.25">
      <c r="B19" s="27">
        <f t="shared" si="3"/>
        <v>1.7820071839178265E+76</v>
      </c>
      <c r="C19" s="27">
        <f t="shared" si="4"/>
        <v>9.801039511548046E+76</v>
      </c>
      <c r="D19" s="27">
        <f t="shared" si="5"/>
        <v>5.390571731351425E+77</v>
      </c>
      <c r="E19" s="27">
        <f t="shared" si="6"/>
        <v>2.9648144522432839E+78</v>
      </c>
      <c r="F19" s="27">
        <f t="shared" si="7"/>
        <v>1.630647948733806E+79</v>
      </c>
      <c r="G19" s="27">
        <f t="shared" si="8"/>
        <v>8.9685637180359334E+79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</row>
    <row r="20" spans="1:13" x14ac:dyDescent="0.25">
      <c r="B20" s="27">
        <f t="shared" si="3"/>
        <v>4.932710044919763E+80</v>
      </c>
      <c r="C20" s="27">
        <f t="shared" si="4"/>
        <v>2.7129905247058696E+81</v>
      </c>
      <c r="D20" s="27">
        <f t="shared" si="5"/>
        <v>1.4921447885882284E+82</v>
      </c>
      <c r="E20" s="27">
        <f t="shared" si="6"/>
        <v>8.2067963372352566E+82</v>
      </c>
      <c r="F20" s="27">
        <f t="shared" si="7"/>
        <v>4.513737985479391E+83</v>
      </c>
      <c r="G20" s="27">
        <f t="shared" si="8"/>
        <v>2.482555892013665E+84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</row>
    <row r="21" spans="1:13" x14ac:dyDescent="0.25">
      <c r="B21" s="27">
        <f t="shared" si="3"/>
        <v>1.3654057406075158E+85</v>
      </c>
      <c r="C21" s="27">
        <f t="shared" si="4"/>
        <v>7.5097315733413363E+85</v>
      </c>
      <c r="D21" s="27">
        <f t="shared" si="5"/>
        <v>4.1303523653377347E+86</v>
      </c>
      <c r="E21" s="27">
        <f t="shared" si="6"/>
        <v>2.2716938009357543E+87</v>
      </c>
      <c r="F21" s="27">
        <f t="shared" si="7"/>
        <v>1.2494315905146648E+88</v>
      </c>
      <c r="G21" s="27">
        <f t="shared" si="8"/>
        <v>6.8718737478306567E+88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</row>
    <row r="22" spans="1:13" x14ac:dyDescent="0.25">
      <c r="B22" s="27">
        <f t="shared" si="3"/>
        <v>3.7795305613068614E+89</v>
      </c>
      <c r="C22" s="27">
        <f t="shared" si="4"/>
        <v>2.078741808718774E+90</v>
      </c>
      <c r="D22" s="27">
        <f t="shared" si="5"/>
        <v>1.1433079947953257E+91</v>
      </c>
      <c r="E22" s="27">
        <f t="shared" si="6"/>
        <v>6.2881939713742915E+91</v>
      </c>
      <c r="F22" s="27">
        <f t="shared" si="7"/>
        <v>3.4585066842558601E+92</v>
      </c>
      <c r="G22" s="27">
        <f t="shared" si="8"/>
        <v>1.9021786763407231E+93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</row>
    <row r="23" spans="1:13" x14ac:dyDescent="0.25">
      <c r="B23" s="27">
        <f t="shared" si="3"/>
        <v>1.0461982719873977E+94</v>
      </c>
      <c r="C23" s="27">
        <f t="shared" si="4"/>
        <v>5.7540904959306869E+94</v>
      </c>
      <c r="D23" s="27">
        <f t="shared" si="5"/>
        <v>3.1647497727618775E+95</v>
      </c>
      <c r="E23" s="27">
        <f t="shared" si="6"/>
        <v>1.7406123750190327E+96</v>
      </c>
      <c r="F23" s="27">
        <f t="shared" si="7"/>
        <v>9.5733680626046803E+96</v>
      </c>
      <c r="G23" s="27">
        <f t="shared" si="8"/>
        <v>5.2653524344325742E+97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</row>
    <row r="24" spans="1:13" x14ac:dyDescent="0.25">
      <c r="A24" s="1">
        <v>3.9</v>
      </c>
      <c r="B24" s="1">
        <f>G23*$A$24</f>
        <v>2.053487449428704E+98</v>
      </c>
      <c r="C24" s="1">
        <f>B24*$A$24</f>
        <v>8.0086010527719456E+98</v>
      </c>
      <c r="D24" s="1">
        <f>C24*$A$24</f>
        <v>3.1233544105810585E+99</v>
      </c>
      <c r="E24" s="1">
        <f>D24*$A$24</f>
        <v>1.2181082201266128E+100</v>
      </c>
      <c r="F24" s="1">
        <f>E24*$A$24</f>
        <v>4.7506220584937894E+100</v>
      </c>
      <c r="G24" s="1">
        <f>F24*$A$24</f>
        <v>1.8527426028125779E+101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</row>
    <row r="25" spans="1:13" x14ac:dyDescent="0.25">
      <c r="B25" s="27">
        <f t="shared" ref="B25:B49" si="9">G24*$A$24</f>
        <v>7.2256961509690534E+101</v>
      </c>
      <c r="C25" s="27">
        <f t="shared" ref="C25:G25" si="10">B25*$A$24</f>
        <v>2.8180214988779306E+102</v>
      </c>
      <c r="D25" s="27">
        <f t="shared" si="10"/>
        <v>1.0990283845623929E+103</v>
      </c>
      <c r="E25" s="27">
        <f t="shared" si="10"/>
        <v>4.2862106997933326E+103</v>
      </c>
      <c r="F25" s="27">
        <f t="shared" si="10"/>
        <v>1.6716221729193996E+104</v>
      </c>
      <c r="G25" s="27">
        <f t="shared" si="10"/>
        <v>6.519326474385658E+104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</row>
    <row r="26" spans="1:13" x14ac:dyDescent="0.25">
      <c r="B26" s="27">
        <f t="shared" si="9"/>
        <v>2.5425373250104063E+105</v>
      </c>
      <c r="C26" s="27">
        <f t="shared" ref="C26:G26" si="11">B26*$A$24</f>
        <v>9.9158955675405835E+105</v>
      </c>
      <c r="D26" s="27">
        <f t="shared" si="11"/>
        <v>3.8671992713408271E+106</v>
      </c>
      <c r="E26" s="27">
        <f t="shared" si="11"/>
        <v>1.5082077158229226E+107</v>
      </c>
      <c r="F26" s="27">
        <f t="shared" si="11"/>
        <v>5.8820100917093982E+107</v>
      </c>
      <c r="G26" s="27">
        <f t="shared" si="11"/>
        <v>2.2939839357666654E+108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</row>
    <row r="27" spans="1:13" x14ac:dyDescent="0.25">
      <c r="B27" s="27">
        <f t="shared" si="9"/>
        <v>8.9465373494899946E+108</v>
      </c>
      <c r="C27" s="27">
        <f t="shared" ref="C27:G27" si="12">B27*$A$24</f>
        <v>3.4891495663010979E+109</v>
      </c>
      <c r="D27" s="27">
        <f t="shared" si="12"/>
        <v>1.3607683308574281E+110</v>
      </c>
      <c r="E27" s="27">
        <f t="shared" si="12"/>
        <v>5.3069964903439698E+110</v>
      </c>
      <c r="F27" s="27">
        <f t="shared" si="12"/>
        <v>2.0697286312341482E+111</v>
      </c>
      <c r="G27" s="27">
        <f t="shared" si="12"/>
        <v>8.0719416618131781E+111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</row>
    <row r="28" spans="1:13" x14ac:dyDescent="0.25">
      <c r="B28" s="27">
        <f t="shared" si="9"/>
        <v>3.1480572481071395E+112</v>
      </c>
      <c r="C28" s="27">
        <f t="shared" ref="C28:G28" si="13">B28*$A$24</f>
        <v>1.2277423267617844E+113</v>
      </c>
      <c r="D28" s="27">
        <f t="shared" si="13"/>
        <v>4.7881950743709594E+113</v>
      </c>
      <c r="E28" s="27">
        <f t="shared" si="13"/>
        <v>1.8673960790046741E+114</v>
      </c>
      <c r="F28" s="27">
        <f t="shared" si="13"/>
        <v>7.2828447081182293E+114</v>
      </c>
      <c r="G28" s="27">
        <f t="shared" si="13"/>
        <v>2.8403094361661092E+115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</row>
    <row r="29" spans="1:13" x14ac:dyDescent="0.25">
      <c r="B29" s="27">
        <f t="shared" si="9"/>
        <v>1.1077206801047825E+116</v>
      </c>
      <c r="C29" s="27">
        <f t="shared" ref="C29:G29" si="14">B29*$A$24</f>
        <v>4.3201106524086518E+116</v>
      </c>
      <c r="D29" s="27">
        <f t="shared" si="14"/>
        <v>1.6848431544393743E+117</v>
      </c>
      <c r="E29" s="27">
        <f t="shared" si="14"/>
        <v>6.5708883023135589E+117</v>
      </c>
      <c r="F29" s="27">
        <f t="shared" si="14"/>
        <v>2.5626464379022877E+118</v>
      </c>
      <c r="G29" s="27">
        <f t="shared" si="14"/>
        <v>9.9943211078189216E+118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</row>
    <row r="30" spans="1:13" x14ac:dyDescent="0.25">
      <c r="B30" s="27">
        <f t="shared" si="9"/>
        <v>3.8977852320493796E+119</v>
      </c>
      <c r="C30" s="27">
        <f t="shared" ref="C30:G30" si="15">B30*$A$24</f>
        <v>1.5201362404992581E+120</v>
      </c>
      <c r="D30" s="27">
        <f t="shared" si="15"/>
        <v>5.9285313379471065E+120</v>
      </c>
      <c r="E30" s="27">
        <f t="shared" si="15"/>
        <v>2.3121272217993715E+121</v>
      </c>
      <c r="F30" s="27">
        <f t="shared" si="15"/>
        <v>9.0172961650175491E+121</v>
      </c>
      <c r="G30" s="27">
        <f t="shared" si="15"/>
        <v>3.5167455043568438E+122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</row>
    <row r="31" spans="1:13" x14ac:dyDescent="0.25">
      <c r="B31" s="27">
        <f t="shared" si="9"/>
        <v>1.3715307466991691E+123</v>
      </c>
      <c r="C31" s="27">
        <f t="shared" ref="C31:G31" si="16">B31*$A$24</f>
        <v>5.3489699121267598E+123</v>
      </c>
      <c r="D31" s="27">
        <f t="shared" si="16"/>
        <v>2.0860982657294362E+124</v>
      </c>
      <c r="E31" s="27">
        <f t="shared" si="16"/>
        <v>8.1357832363448011E+124</v>
      </c>
      <c r="F31" s="27">
        <f t="shared" si="16"/>
        <v>3.1729554621744725E+125</v>
      </c>
      <c r="G31" s="27">
        <f t="shared" si="16"/>
        <v>1.2374526302480443E+126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</row>
    <row r="32" spans="1:13" x14ac:dyDescent="0.25">
      <c r="B32" s="27">
        <f t="shared" si="9"/>
        <v>4.8260652579673725E+126</v>
      </c>
      <c r="C32" s="27">
        <f t="shared" ref="C32:G32" si="17">B32*$A$24</f>
        <v>1.8821654506072751E+127</v>
      </c>
      <c r="D32" s="27">
        <f t="shared" si="17"/>
        <v>7.340445257368373E+127</v>
      </c>
      <c r="E32" s="27">
        <f t="shared" si="17"/>
        <v>2.8627736503736652E+128</v>
      </c>
      <c r="F32" s="27">
        <f t="shared" si="17"/>
        <v>1.1164817236457295E+129</v>
      </c>
      <c r="G32" s="27">
        <f t="shared" si="17"/>
        <v>4.3542787222183451E+129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</row>
    <row r="33" spans="2:13" x14ac:dyDescent="0.25">
      <c r="B33" s="27">
        <f t="shared" si="9"/>
        <v>1.6981687016651546E+130</v>
      </c>
      <c r="C33" s="27">
        <f t="shared" ref="C33:G33" si="18">B33*$A$24</f>
        <v>6.6228579364941028E+130</v>
      </c>
      <c r="D33" s="27">
        <f t="shared" si="18"/>
        <v>2.5829145952327E+131</v>
      </c>
      <c r="E33" s="27">
        <f t="shared" si="18"/>
        <v>1.007336692140753E+132</v>
      </c>
      <c r="F33" s="27">
        <f t="shared" si="18"/>
        <v>3.9286130993489369E+132</v>
      </c>
      <c r="G33" s="27">
        <f t="shared" si="18"/>
        <v>1.5321591087460853E+133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</row>
    <row r="34" spans="2:13" x14ac:dyDescent="0.25">
      <c r="B34" s="27">
        <f t="shared" si="9"/>
        <v>5.9754205241097318E+133</v>
      </c>
      <c r="C34" s="27">
        <f t="shared" ref="C34:G34" si="19">B34*$A$24</f>
        <v>2.3304140044027954E+134</v>
      </c>
      <c r="D34" s="27">
        <f t="shared" si="19"/>
        <v>9.0886146171709024E+134</v>
      </c>
      <c r="E34" s="27">
        <f t="shared" si="19"/>
        <v>3.5445597006966516E+135</v>
      </c>
      <c r="F34" s="27">
        <f t="shared" si="19"/>
        <v>1.3823782832716941E+136</v>
      </c>
      <c r="G34" s="27">
        <f t="shared" si="19"/>
        <v>5.3912753047596069E+136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</row>
    <row r="35" spans="2:13" x14ac:dyDescent="0.25">
      <c r="B35" s="27">
        <f t="shared" si="9"/>
        <v>2.1025973688562466E+137</v>
      </c>
      <c r="C35" s="27">
        <f t="shared" ref="C35:G35" si="20">B35*$A$24</f>
        <v>8.2001297385393623E+137</v>
      </c>
      <c r="D35" s="27">
        <f t="shared" si="20"/>
        <v>3.1980505980303515E+138</v>
      </c>
      <c r="E35" s="27">
        <f t="shared" si="20"/>
        <v>1.247239733231837E+139</v>
      </c>
      <c r="F35" s="27">
        <f t="shared" si="20"/>
        <v>4.8642349596041645E+139</v>
      </c>
      <c r="G35" s="27">
        <f t="shared" si="20"/>
        <v>1.8970516342456241E+140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</row>
    <row r="36" spans="2:13" x14ac:dyDescent="0.25">
      <c r="B36" s="27">
        <f t="shared" si="9"/>
        <v>7.3985013735579344E+140</v>
      </c>
      <c r="C36" s="27">
        <f t="shared" ref="C36:G36" si="21">B36*$A$24</f>
        <v>2.8854155356875945E+141</v>
      </c>
      <c r="D36" s="27">
        <f t="shared" si="21"/>
        <v>1.1253120589181618E+142</v>
      </c>
      <c r="E36" s="27">
        <f t="shared" si="21"/>
        <v>4.3887170297808308E+142</v>
      </c>
      <c r="F36" s="27">
        <f t="shared" si="21"/>
        <v>1.7115996416145239E+143</v>
      </c>
      <c r="G36" s="27">
        <f t="shared" si="21"/>
        <v>6.6752386022966432E+143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</row>
    <row r="37" spans="2:13" x14ac:dyDescent="0.25">
      <c r="B37" s="27">
        <f t="shared" si="9"/>
        <v>2.6033430548956907E+144</v>
      </c>
      <c r="C37" s="27">
        <f t="shared" ref="C37:G37" si="22">B37*$A$24</f>
        <v>1.0153037914093193E+145</v>
      </c>
      <c r="D37" s="27">
        <f t="shared" si="22"/>
        <v>3.9596847864963452E+145</v>
      </c>
      <c r="E37" s="27">
        <f t="shared" si="22"/>
        <v>1.5442770667335745E+146</v>
      </c>
      <c r="F37" s="27">
        <f t="shared" si="22"/>
        <v>6.0226805602609401E+146</v>
      </c>
      <c r="G37" s="27">
        <f t="shared" si="22"/>
        <v>2.3488454185017665E+147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</row>
    <row r="38" spans="2:13" x14ac:dyDescent="0.25">
      <c r="B38" s="27">
        <f t="shared" si="9"/>
        <v>9.1604971321568883E+147</v>
      </c>
      <c r="C38" s="27">
        <f t="shared" ref="C38:G38" si="23">B38*$A$24</f>
        <v>3.5725938815411863E+148</v>
      </c>
      <c r="D38" s="27">
        <f t="shared" si="23"/>
        <v>1.3933116138010625E+149</v>
      </c>
      <c r="E38" s="27">
        <f t="shared" si="23"/>
        <v>5.4339152938241433E+149</v>
      </c>
      <c r="F38" s="27">
        <f t="shared" si="23"/>
        <v>2.119226964591416E+150</v>
      </c>
      <c r="G38" s="27">
        <f t="shared" si="23"/>
        <v>8.2649851619065219E+150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</row>
    <row r="39" spans="2:13" x14ac:dyDescent="0.25">
      <c r="B39" s="27">
        <f t="shared" si="9"/>
        <v>3.2233442131435435E+151</v>
      </c>
      <c r="C39" s="27">
        <f t="shared" ref="C39:G39" si="24">B39*$A$24</f>
        <v>1.2571042431259819E+152</v>
      </c>
      <c r="D39" s="27">
        <f t="shared" si="24"/>
        <v>4.9027065481913291E+152</v>
      </c>
      <c r="E39" s="27">
        <f t="shared" si="24"/>
        <v>1.9120555537946184E+153</v>
      </c>
      <c r="F39" s="27">
        <f t="shared" si="24"/>
        <v>7.4570166597990119E+153</v>
      </c>
      <c r="G39" s="27">
        <f t="shared" si="24"/>
        <v>2.9082364973216145E+154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</row>
    <row r="40" spans="2:13" x14ac:dyDescent="0.25">
      <c r="B40" s="27">
        <f t="shared" si="9"/>
        <v>1.1342122339554296E+155</v>
      </c>
      <c r="C40" s="27">
        <f t="shared" ref="C40:G40" si="25">B40*$A$24</f>
        <v>4.4234277124261752E+155</v>
      </c>
      <c r="D40" s="27">
        <f t="shared" si="25"/>
        <v>1.7251368078462083E+156</v>
      </c>
      <c r="E40" s="27">
        <f t="shared" si="25"/>
        <v>6.7280335506002121E+156</v>
      </c>
      <c r="F40" s="27">
        <f t="shared" si="25"/>
        <v>2.6239330847340826E+157</v>
      </c>
      <c r="G40" s="27">
        <f t="shared" si="25"/>
        <v>1.0233339030462921E+158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</row>
    <row r="41" spans="2:13" x14ac:dyDescent="0.25">
      <c r="B41" s="27">
        <f t="shared" si="9"/>
        <v>3.9910022218805391E+158</v>
      </c>
      <c r="C41" s="27">
        <f t="shared" ref="C41:G41" si="26">B41*$A$24</f>
        <v>1.5564908665334102E+159</v>
      </c>
      <c r="D41" s="27">
        <f t="shared" si="26"/>
        <v>6.0703143794802997E+159</v>
      </c>
      <c r="E41" s="27">
        <f t="shared" si="26"/>
        <v>2.3674226079973167E+160</v>
      </c>
      <c r="F41" s="27">
        <f t="shared" si="26"/>
        <v>9.2329481711895348E+160</v>
      </c>
      <c r="G41" s="27">
        <f t="shared" si="26"/>
        <v>3.6008497867639185E+161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</row>
    <row r="42" spans="2:13" x14ac:dyDescent="0.25">
      <c r="B42" s="27">
        <f t="shared" si="9"/>
        <v>1.4043314168379282E+162</v>
      </c>
      <c r="C42" s="27">
        <f t="shared" ref="C42:G42" si="27">B42*$A$24</f>
        <v>5.4768925256679202E+162</v>
      </c>
      <c r="D42" s="27">
        <f t="shared" si="27"/>
        <v>2.135988085010489E+163</v>
      </c>
      <c r="E42" s="27">
        <f t="shared" si="27"/>
        <v>8.330353531540907E+163</v>
      </c>
      <c r="F42" s="27">
        <f t="shared" si="27"/>
        <v>3.2488378773009536E+164</v>
      </c>
      <c r="G42" s="27">
        <f t="shared" si="27"/>
        <v>1.2670467721473719E+165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</row>
    <row r="43" spans="2:13" x14ac:dyDescent="0.25">
      <c r="B43" s="27">
        <f t="shared" si="9"/>
        <v>4.9414824113747504E+165</v>
      </c>
      <c r="C43" s="27">
        <f t="shared" ref="C43:G43" si="28">B43*$A$24</f>
        <v>1.9271781404361524E+166</v>
      </c>
      <c r="D43" s="27">
        <f t="shared" si="28"/>
        <v>7.5159947477009942E+166</v>
      </c>
      <c r="E43" s="27">
        <f t="shared" si="28"/>
        <v>2.9312379516033876E+167</v>
      </c>
      <c r="F43" s="27">
        <f t="shared" si="28"/>
        <v>1.1431828011253211E+168</v>
      </c>
      <c r="G43" s="27">
        <f t="shared" si="28"/>
        <v>4.4584129243887519E+168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</row>
    <row r="44" spans="2:13" x14ac:dyDescent="0.25">
      <c r="B44" s="27">
        <f t="shared" si="9"/>
        <v>1.7387810405116133E+169</v>
      </c>
      <c r="C44" s="27">
        <f t="shared" ref="C44:G44" si="29">B44*$A$24</f>
        <v>6.7812460579952912E+169</v>
      </c>
      <c r="D44" s="27">
        <f t="shared" si="29"/>
        <v>2.6446859626181635E+170</v>
      </c>
      <c r="E44" s="27">
        <f t="shared" si="29"/>
        <v>1.0314275254210837E+171</v>
      </c>
      <c r="F44" s="27">
        <f t="shared" si="29"/>
        <v>4.0225673491422269E+171</v>
      </c>
      <c r="G44" s="27">
        <f t="shared" si="29"/>
        <v>1.5688012661654686E+172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</row>
    <row r="45" spans="2:13" x14ac:dyDescent="0.25">
      <c r="B45" s="27">
        <f t="shared" si="9"/>
        <v>6.1183249380453272E+172</v>
      </c>
      <c r="C45" s="27">
        <f t="shared" ref="C45:G45" si="30">B45*$A$24</f>
        <v>2.3861467258376774E+173</v>
      </c>
      <c r="D45" s="27">
        <f t="shared" si="30"/>
        <v>9.3059722307669422E+173</v>
      </c>
      <c r="E45" s="27">
        <f t="shared" si="30"/>
        <v>3.6293291699991072E+174</v>
      </c>
      <c r="F45" s="27">
        <f t="shared" si="30"/>
        <v>1.4154383762996517E+175</v>
      </c>
      <c r="G45" s="27">
        <f t="shared" si="30"/>
        <v>5.5202096675686417E+175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</row>
    <row r="46" spans="2:13" x14ac:dyDescent="0.25">
      <c r="B46" s="27">
        <f t="shared" si="9"/>
        <v>2.1528817703517703E+176</v>
      </c>
      <c r="C46" s="27">
        <f t="shared" ref="C46:G46" si="31">B46*$A$24</f>
        <v>8.3962389043719038E+176</v>
      </c>
      <c r="D46" s="27">
        <f t="shared" si="31"/>
        <v>3.2745331727050423E+177</v>
      </c>
      <c r="E46" s="27">
        <f t="shared" si="31"/>
        <v>1.2770679373549664E+178</v>
      </c>
      <c r="F46" s="27">
        <f t="shared" si="31"/>
        <v>4.9805649556843692E+178</v>
      </c>
      <c r="G46" s="27">
        <f t="shared" si="31"/>
        <v>1.942420332716904E+179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</row>
    <row r="47" spans="2:13" x14ac:dyDescent="0.25">
      <c r="B47" s="27">
        <f t="shared" si="9"/>
        <v>7.5754392975959259E+179</v>
      </c>
      <c r="C47" s="27">
        <f t="shared" ref="C47:G47" si="32">B47*$A$24</f>
        <v>2.9544213260624109E+180</v>
      </c>
      <c r="D47" s="27">
        <f t="shared" si="32"/>
        <v>1.1522243171643403E+181</v>
      </c>
      <c r="E47" s="27">
        <f t="shared" si="32"/>
        <v>4.4936748369409267E+181</v>
      </c>
      <c r="F47" s="27">
        <f t="shared" si="32"/>
        <v>1.7525331864069614E+182</v>
      </c>
      <c r="G47" s="27">
        <f t="shared" si="32"/>
        <v>6.8348794269871491E+182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</row>
    <row r="48" spans="2:13" x14ac:dyDescent="0.25">
      <c r="B48" s="27">
        <f t="shared" si="9"/>
        <v>2.665602976524988E+183</v>
      </c>
      <c r="C48" s="27">
        <f t="shared" ref="C48:G48" si="33">B48*$A$24</f>
        <v>1.0395851608447453E+184</v>
      </c>
      <c r="D48" s="27">
        <f t="shared" si="33"/>
        <v>4.054382127294507E+184</v>
      </c>
      <c r="E48" s="27">
        <f t="shared" si="33"/>
        <v>1.5812090296448578E+185</v>
      </c>
      <c r="F48" s="27">
        <f t="shared" si="33"/>
        <v>6.1667152156149453E+185</v>
      </c>
      <c r="G48" s="27">
        <f t="shared" si="33"/>
        <v>2.4050189340898286E+186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</row>
    <row r="49" spans="2:13" x14ac:dyDescent="0.25">
      <c r="B49" s="27">
        <f t="shared" si="9"/>
        <v>9.3795738429503315E+186</v>
      </c>
      <c r="C49" s="27">
        <f t="shared" ref="C49:G49" si="34">B49*$A$24</f>
        <v>3.6580337987506289E+187</v>
      </c>
      <c r="D49" s="27">
        <f t="shared" si="34"/>
        <v>1.4266331815127452E+188</v>
      </c>
      <c r="E49" s="27">
        <f t="shared" si="34"/>
        <v>5.5638694078997061E+188</v>
      </c>
      <c r="F49" s="27">
        <f t="shared" si="34"/>
        <v>2.1699090690808853E+189</v>
      </c>
      <c r="G49" s="27">
        <f t="shared" si="34"/>
        <v>8.4626453694154522E+189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</row>
    <row r="50" spans="2:13" x14ac:dyDescent="0.25">
      <c r="B50" s="27">
        <f t="shared" ref="B50:B57" si="35">G49*$A$24</f>
        <v>3.3004316940720264E+190</v>
      </c>
      <c r="C50" s="27">
        <f t="shared" ref="C50:G50" si="36">B50*$A$24</f>
        <v>1.2871683606880902E+191</v>
      </c>
      <c r="D50" s="27">
        <f t="shared" si="36"/>
        <v>5.0199566066835516E+191</v>
      </c>
      <c r="E50" s="27">
        <f t="shared" si="36"/>
        <v>1.957783076606585E+192</v>
      </c>
      <c r="F50" s="27">
        <f t="shared" si="36"/>
        <v>7.635353998765681E+192</v>
      </c>
      <c r="G50" s="27">
        <f t="shared" si="36"/>
        <v>2.9777880595186156E+193</v>
      </c>
    </row>
    <row r="51" spans="2:13" x14ac:dyDescent="0.25">
      <c r="B51" s="27">
        <f t="shared" si="35"/>
        <v>1.1613373432122601E+194</v>
      </c>
      <c r="C51" s="27">
        <f t="shared" ref="C51:G51" si="37">B51*$A$24</f>
        <v>4.5292156385278143E+194</v>
      </c>
      <c r="D51" s="27">
        <f t="shared" si="37"/>
        <v>1.7663940990258476E+195</v>
      </c>
      <c r="E51" s="27">
        <f t="shared" si="37"/>
        <v>6.8889369862008058E+195</v>
      </c>
      <c r="F51" s="27">
        <f t="shared" si="37"/>
        <v>2.6866854246183143E+196</v>
      </c>
      <c r="G51" s="27">
        <f t="shared" si="37"/>
        <v>1.0478073156011426E+197</v>
      </c>
    </row>
    <row r="52" spans="2:13" x14ac:dyDescent="0.25">
      <c r="B52" s="27">
        <f t="shared" si="35"/>
        <v>4.086448530844456E+197</v>
      </c>
      <c r="C52" s="27">
        <f t="shared" ref="C52:G52" si="38">B52*$A$24</f>
        <v>1.5937149270293378E+198</v>
      </c>
      <c r="D52" s="27">
        <f t="shared" si="38"/>
        <v>6.2154882154144177E+198</v>
      </c>
      <c r="E52" s="27">
        <f t="shared" si="38"/>
        <v>2.4240404040116226E+199</v>
      </c>
      <c r="F52" s="27">
        <f t="shared" si="38"/>
        <v>9.4537575756453289E+199</v>
      </c>
      <c r="G52" s="27">
        <f t="shared" si="38"/>
        <v>3.6869654545016785E+200</v>
      </c>
    </row>
    <row r="53" spans="2:13" x14ac:dyDescent="0.25">
      <c r="B53" s="27">
        <f t="shared" si="35"/>
        <v>1.4379165272556547E+201</v>
      </c>
      <c r="C53" s="27">
        <f t="shared" ref="C53:G53" si="39">B53*$A$24</f>
        <v>5.6078744562970533E+201</v>
      </c>
      <c r="D53" s="27">
        <f t="shared" si="39"/>
        <v>2.1870710379558506E+202</v>
      </c>
      <c r="E53" s="27">
        <f t="shared" si="39"/>
        <v>8.5295770480278165E+202</v>
      </c>
      <c r="F53" s="27">
        <f t="shared" si="39"/>
        <v>3.326535048730848E+203</v>
      </c>
      <c r="G53" s="27">
        <f t="shared" si="39"/>
        <v>1.2973486690050306E+204</v>
      </c>
    </row>
    <row r="54" spans="2:13" x14ac:dyDescent="0.25">
      <c r="B54" s="27">
        <f t="shared" si="35"/>
        <v>5.0596598091196195E+204</v>
      </c>
      <c r="C54" s="27">
        <f t="shared" ref="C54:G54" si="40">B54*$A$24</f>
        <v>1.9732673255566516E+205</v>
      </c>
      <c r="D54" s="27">
        <f t="shared" si="40"/>
        <v>7.6957425696709413E+205</v>
      </c>
      <c r="E54" s="27">
        <f t="shared" si="40"/>
        <v>3.0013396021716671E+206</v>
      </c>
      <c r="F54" s="27">
        <f t="shared" si="40"/>
        <v>1.1705224448469501E+207</v>
      </c>
      <c r="G54" s="27">
        <f t="shared" si="40"/>
        <v>4.5650375349031052E+207</v>
      </c>
    </row>
    <row r="55" spans="2:13" x14ac:dyDescent="0.25">
      <c r="B55" s="27">
        <f t="shared" si="35"/>
        <v>1.780364638612211E+208</v>
      </c>
      <c r="C55" s="27">
        <f t="shared" ref="C55:G55" si="41">B55*$A$24</f>
        <v>6.9434220905876226E+208</v>
      </c>
      <c r="D55" s="27">
        <f t="shared" si="41"/>
        <v>2.7079346153291727E+209</v>
      </c>
      <c r="E55" s="27">
        <f t="shared" si="41"/>
        <v>1.0560944999783774E+210</v>
      </c>
      <c r="F55" s="27">
        <f t="shared" si="41"/>
        <v>4.1187685499156719E+210</v>
      </c>
      <c r="G55" s="27">
        <f t="shared" si="41"/>
        <v>1.6063197344671119E+211</v>
      </c>
    </row>
    <row r="56" spans="2:13" x14ac:dyDescent="0.25">
      <c r="B56" s="27">
        <f t="shared" si="35"/>
        <v>6.2646469644217364E+211</v>
      </c>
      <c r="C56" s="27">
        <f t="shared" ref="C56:G56" si="42">B56*$A$24</f>
        <v>2.4432123161244771E+212</v>
      </c>
      <c r="D56" s="27">
        <f t="shared" si="42"/>
        <v>9.528528032885461E+212</v>
      </c>
      <c r="E56" s="27">
        <f t="shared" si="42"/>
        <v>3.7161259328253299E+213</v>
      </c>
      <c r="F56" s="27">
        <f t="shared" si="42"/>
        <v>1.4492891138018786E+214</v>
      </c>
      <c r="G56" s="27">
        <f t="shared" si="42"/>
        <v>5.6522275438273266E+214</v>
      </c>
    </row>
    <row r="57" spans="2:13" x14ac:dyDescent="0.25">
      <c r="B57" s="27">
        <f t="shared" si="35"/>
        <v>2.2043687420926571E+215</v>
      </c>
      <c r="C57" s="27">
        <f t="shared" ref="C57:G58" si="43">B57*$A$24</f>
        <v>8.5970380941613623E+215</v>
      </c>
      <c r="D57" s="27">
        <f t="shared" si="43"/>
        <v>3.3528448567229313E+216</v>
      </c>
      <c r="E57" s="27">
        <f t="shared" si="43"/>
        <v>1.3076094941219433E+217</v>
      </c>
      <c r="F57" s="27">
        <f t="shared" si="43"/>
        <v>5.0996770270755783E+217</v>
      </c>
      <c r="G57" s="27">
        <f t="shared" si="43"/>
        <v>1.9888740405594754E+218</v>
      </c>
    </row>
    <row r="58" spans="2:13" x14ac:dyDescent="0.25">
      <c r="B58" s="29">
        <f t="shared" ref="B58:B60" si="44">G57*$A$24</f>
        <v>7.7566087581819539E+218</v>
      </c>
      <c r="C58" s="29">
        <f t="shared" si="43"/>
        <v>3.0250774156909617E+219</v>
      </c>
      <c r="D58" s="29">
        <f t="shared" si="43"/>
        <v>1.1797801921194751E+220</v>
      </c>
      <c r="E58" s="29">
        <f t="shared" si="43"/>
        <v>4.6011427492659522E+220</v>
      </c>
      <c r="F58" s="29">
        <f t="shared" si="43"/>
        <v>1.7944456722137213E+221</v>
      </c>
      <c r="G58" s="29">
        <f t="shared" si="43"/>
        <v>6.9983381216335129E+221</v>
      </c>
    </row>
    <row r="59" spans="2:13" x14ac:dyDescent="0.25">
      <c r="B59" s="29">
        <f t="shared" si="44"/>
        <v>2.72935186743707E+222</v>
      </c>
      <c r="C59" s="29">
        <f t="shared" ref="C59:C60" si="45">B59*$A$24</f>
        <v>1.0644472283004572E+223</v>
      </c>
      <c r="D59" s="29">
        <f t="shared" ref="D59:D60" si="46">C59*$A$24</f>
        <v>4.151344190371783E+223</v>
      </c>
      <c r="E59" s="29">
        <f t="shared" ref="E59:E60" si="47">D59*$A$24</f>
        <v>1.6190242342449953E+224</v>
      </c>
      <c r="F59" s="29">
        <f t="shared" ref="F59:F60" si="48">E59*$A$24</f>
        <v>6.3141945135554816E+224</v>
      </c>
      <c r="G59" s="29">
        <f t="shared" ref="G59:G60" si="49">F59*$A$24</f>
        <v>2.4625358602866378E+225</v>
      </c>
    </row>
    <row r="60" spans="2:13" x14ac:dyDescent="0.25">
      <c r="B60" s="29">
        <f t="shared" si="44"/>
        <v>9.6038898551178873E+225</v>
      </c>
      <c r="C60" s="29">
        <f t="shared" si="45"/>
        <v>3.7455170434959759E+226</v>
      </c>
      <c r="D60" s="29">
        <f t="shared" si="46"/>
        <v>1.4607516469634305E+227</v>
      </c>
      <c r="E60" s="29">
        <f t="shared" si="47"/>
        <v>5.6969314231573784E+227</v>
      </c>
      <c r="F60" s="29">
        <f t="shared" si="48"/>
        <v>2.2218032550313774E+228</v>
      </c>
      <c r="G60" s="29">
        <f t="shared" si="49"/>
        <v>8.6650326946223718E+228</v>
      </c>
    </row>
    <row r="61" spans="2:13" x14ac:dyDescent="0.25">
      <c r="B61" s="29">
        <f t="shared" ref="B61:B64" si="50">G60*$A$24</f>
        <v>3.3793627509027248E+229</v>
      </c>
      <c r="C61" s="29">
        <f t="shared" ref="C61:C64" si="51">B61*$A$24</f>
        <v>1.3179514728520627E+230</v>
      </c>
      <c r="D61" s="29">
        <f t="shared" ref="D61:D64" si="52">C61*$A$24</f>
        <v>5.1400107441230447E+230</v>
      </c>
      <c r="E61" s="29">
        <f t="shared" ref="E61:E64" si="53">D61*$A$24</f>
        <v>2.0046041902079874E+231</v>
      </c>
      <c r="F61" s="29">
        <f t="shared" ref="F61:F64" si="54">E61*$A$24</f>
        <v>7.8179563418111506E+231</v>
      </c>
      <c r="G61" s="29">
        <f t="shared" ref="G61:G64" si="55">F61*$A$24</f>
        <v>3.0490029733063486E+232</v>
      </c>
    </row>
    <row r="62" spans="2:13" x14ac:dyDescent="0.25">
      <c r="B62" s="29">
        <f t="shared" si="50"/>
        <v>1.1891111595894759E+233</v>
      </c>
      <c r="C62" s="29">
        <f t="shared" si="51"/>
        <v>4.6375335223989558E+233</v>
      </c>
      <c r="D62" s="29">
        <f t="shared" si="52"/>
        <v>1.8086380737355928E+234</v>
      </c>
      <c r="E62" s="29">
        <f t="shared" si="53"/>
        <v>7.0536884875688118E+234</v>
      </c>
      <c r="F62" s="29">
        <f t="shared" si="54"/>
        <v>2.7509385101518365E+235</v>
      </c>
      <c r="G62" s="29">
        <f t="shared" si="55"/>
        <v>1.0728660189592163E+236</v>
      </c>
    </row>
    <row r="63" spans="2:13" x14ac:dyDescent="0.25">
      <c r="B63" s="29">
        <f t="shared" si="50"/>
        <v>4.1841774739409434E+236</v>
      </c>
      <c r="C63" s="29">
        <f t="shared" si="51"/>
        <v>1.6318292148369679E+237</v>
      </c>
      <c r="D63" s="29">
        <f t="shared" si="52"/>
        <v>6.3641339378641747E+237</v>
      </c>
      <c r="E63" s="29">
        <f t="shared" si="53"/>
        <v>2.4820122357670282E+238</v>
      </c>
      <c r="F63" s="29">
        <f t="shared" si="54"/>
        <v>9.6798477194914094E+238</v>
      </c>
      <c r="G63" s="29">
        <f t="shared" si="55"/>
        <v>3.7751406106016496E+239</v>
      </c>
    </row>
    <row r="64" spans="2:13" x14ac:dyDescent="0.25">
      <c r="B64" s="29">
        <f t="shared" si="50"/>
        <v>1.4723048381346433E+240</v>
      </c>
      <c r="C64" s="29">
        <f t="shared" si="51"/>
        <v>5.7419888687251082E+240</v>
      </c>
      <c r="D64" s="29">
        <f t="shared" si="52"/>
        <v>2.2393756588027922E+241</v>
      </c>
      <c r="E64" s="29">
        <f t="shared" si="53"/>
        <v>8.7335650693308891E+241</v>
      </c>
      <c r="F64" s="29">
        <f t="shared" si="54"/>
        <v>3.4060903770390466E+242</v>
      </c>
      <c r="G64" s="29">
        <f t="shared" si="55"/>
        <v>1.3283752470452282E+243</v>
      </c>
    </row>
    <row r="65" spans="2:7" x14ac:dyDescent="0.25">
      <c r="B65" s="29">
        <f t="shared" ref="B65" si="56">G64*$A$24</f>
        <v>5.1806634634763901E+243</v>
      </c>
      <c r="C65" s="29">
        <f t="shared" ref="C65" si="57">B65*$A$24</f>
        <v>2.0204587507557921E+244</v>
      </c>
      <c r="D65" s="29">
        <f t="shared" ref="D65" si="58">C65*$A$24</f>
        <v>7.8797891279475895E+244</v>
      </c>
      <c r="E65" s="29">
        <f t="shared" ref="E65" si="59">D65*$A$24</f>
        <v>3.0731177598995601E+245</v>
      </c>
      <c r="F65" s="29">
        <f t="shared" ref="F65" si="60">E65*$A$24</f>
        <v>1.1985159263608285E+246</v>
      </c>
      <c r="G65" s="29">
        <f t="shared" ref="G65" si="61">F65*$A$24</f>
        <v>4.6742121128072306E+246</v>
      </c>
    </row>
    <row r="66" spans="2:7" x14ac:dyDescent="0.25">
      <c r="B66" s="29"/>
      <c r="C66" s="29"/>
      <c r="D66" s="29"/>
      <c r="E66" s="29"/>
      <c r="F66" s="29"/>
      <c r="G66" s="29"/>
    </row>
    <row r="67" spans="2:7" x14ac:dyDescent="0.25">
      <c r="B67" s="29"/>
      <c r="C67" s="29"/>
      <c r="D67" s="29"/>
      <c r="E67" s="29"/>
      <c r="F67" s="29"/>
      <c r="G67" s="29"/>
    </row>
  </sheetData>
  <mergeCells count="1">
    <mergeCell ref="B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28DE-AF38-496C-A102-F378A5BCEEEA}">
  <dimension ref="A1:U66"/>
  <sheetViews>
    <sheetView topLeftCell="A43" workbookViewId="0">
      <selection activeCell="S57" sqref="S57"/>
    </sheetView>
  </sheetViews>
  <sheetFormatPr defaultRowHeight="15" x14ac:dyDescent="0.25"/>
  <cols>
    <col min="1" max="1" width="11.28515625" style="1" customWidth="1"/>
    <col min="2" max="11" width="7.7109375" style="1" customWidth="1"/>
    <col min="12" max="17" width="4.7109375" style="1" customWidth="1"/>
    <col min="18" max="21" width="4.7109375" customWidth="1"/>
  </cols>
  <sheetData>
    <row r="1" spans="1:21" x14ac:dyDescent="0.25">
      <c r="B1" s="44" t="s">
        <v>28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 x14ac:dyDescent="0.25">
      <c r="B2" s="44" t="s">
        <v>24</v>
      </c>
      <c r="C2" s="44"/>
      <c r="D2" s="44"/>
      <c r="E2" s="44"/>
      <c r="F2" s="44"/>
      <c r="G2" s="44"/>
      <c r="H2" s="44"/>
      <c r="I2" s="44"/>
      <c r="J2" s="44"/>
      <c r="K2" s="44"/>
      <c r="L2" s="44" t="s">
        <v>22</v>
      </c>
      <c r="M2" s="44"/>
      <c r="N2" s="44"/>
      <c r="O2" s="44"/>
      <c r="P2" s="44"/>
      <c r="Q2" s="44"/>
      <c r="R2" s="44"/>
      <c r="S2" s="44"/>
      <c r="T2" s="44"/>
      <c r="U2" s="44"/>
    </row>
    <row r="3" spans="1:21" ht="30" x14ac:dyDescent="0.25">
      <c r="A3" s="3" t="s">
        <v>9</v>
      </c>
      <c r="B3" s="3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0</v>
      </c>
      <c r="M3" s="3">
        <v>1</v>
      </c>
      <c r="N3" s="3">
        <v>2</v>
      </c>
      <c r="O3" s="3">
        <v>3</v>
      </c>
      <c r="P3" s="3">
        <v>4</v>
      </c>
      <c r="Q3" s="3">
        <v>5</v>
      </c>
      <c r="R3" s="3">
        <v>6</v>
      </c>
      <c r="S3" s="3">
        <v>7</v>
      </c>
      <c r="T3" s="3">
        <v>8</v>
      </c>
      <c r="U3" s="3">
        <v>9</v>
      </c>
    </row>
    <row r="4" spans="1:21" x14ac:dyDescent="0.25">
      <c r="A4" s="1">
        <v>3.5</v>
      </c>
      <c r="B4" s="1">
        <v>100000</v>
      </c>
      <c r="C4" s="1">
        <f>B4*$A$4</f>
        <v>350000</v>
      </c>
      <c r="D4" s="1">
        <f t="shared" ref="D4:K5" si="0">C4*$A$4</f>
        <v>1225000</v>
      </c>
      <c r="E4" s="1">
        <f t="shared" si="0"/>
        <v>4287500</v>
      </c>
      <c r="F4" s="1">
        <f t="shared" si="0"/>
        <v>15006250</v>
      </c>
      <c r="G4" s="1">
        <f t="shared" si="0"/>
        <v>52521875</v>
      </c>
      <c r="H4" s="1">
        <f t="shared" si="0"/>
        <v>183826562.5</v>
      </c>
      <c r="I4" s="1">
        <f t="shared" si="0"/>
        <v>643392968.75</v>
      </c>
      <c r="J4" s="1">
        <f t="shared" si="0"/>
        <v>2251875390.625</v>
      </c>
      <c r="K4" s="1">
        <f t="shared" si="0"/>
        <v>7881563867.1875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</row>
    <row r="5" spans="1:21" x14ac:dyDescent="0.25">
      <c r="B5" s="1">
        <f>K4*$A$4</f>
        <v>27585473535.15625</v>
      </c>
      <c r="C5" s="1">
        <f>B5*$A$4</f>
        <v>96549157373.046875</v>
      </c>
      <c r="D5" s="1">
        <f t="shared" si="0"/>
        <v>337922050805.66406</v>
      </c>
      <c r="E5" s="1">
        <f t="shared" si="0"/>
        <v>1182727177819.8242</v>
      </c>
      <c r="F5" s="1">
        <f t="shared" si="0"/>
        <v>4139545122369.3848</v>
      </c>
      <c r="G5" s="1">
        <f t="shared" si="0"/>
        <v>14488407928292.848</v>
      </c>
      <c r="H5" s="1">
        <f t="shared" si="0"/>
        <v>50709427749024.969</v>
      </c>
      <c r="I5" s="1">
        <f t="shared" si="0"/>
        <v>177482997121587.38</v>
      </c>
      <c r="J5" s="1">
        <f t="shared" si="0"/>
        <v>621190489925555.75</v>
      </c>
      <c r="K5" s="1">
        <f t="shared" si="0"/>
        <v>2174166714739445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</row>
    <row r="6" spans="1:21" x14ac:dyDescent="0.25">
      <c r="B6" s="1">
        <f t="shared" ref="B6:B8" si="1">K5*$A$4</f>
        <v>7609583501588058</v>
      </c>
      <c r="C6" s="1">
        <f t="shared" ref="C6:K6" si="2">B6*$A$4</f>
        <v>2.6633542255558204E+16</v>
      </c>
      <c r="D6" s="1">
        <f t="shared" si="2"/>
        <v>9.3217397894453712E+16</v>
      </c>
      <c r="E6" s="1">
        <f t="shared" si="2"/>
        <v>3.2626089263058797E+17</v>
      </c>
      <c r="F6" s="1">
        <f t="shared" si="2"/>
        <v>1.1419131242070579E+18</v>
      </c>
      <c r="G6" s="1">
        <f t="shared" si="2"/>
        <v>3.9966959347247027E+18</v>
      </c>
      <c r="H6" s="1">
        <f t="shared" si="2"/>
        <v>1.398843577153646E+19</v>
      </c>
      <c r="I6" s="1">
        <f t="shared" si="2"/>
        <v>4.895952520037761E+19</v>
      </c>
      <c r="J6" s="1">
        <f t="shared" si="2"/>
        <v>1.7135833820132164E+20</v>
      </c>
      <c r="K6" s="1">
        <f t="shared" si="2"/>
        <v>5.9975418370462568E+20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</row>
    <row r="7" spans="1:21" x14ac:dyDescent="0.25">
      <c r="B7" s="1">
        <f t="shared" si="1"/>
        <v>2.0991396429661898E+21</v>
      </c>
      <c r="C7" s="1">
        <f t="shared" ref="C7:K9" si="3">B7*$A$4</f>
        <v>7.3469887503816647E+21</v>
      </c>
      <c r="D7" s="1">
        <f t="shared" si="3"/>
        <v>2.5714460626335828E+22</v>
      </c>
      <c r="E7" s="1">
        <f t="shared" si="3"/>
        <v>9.0000612192175396E+22</v>
      </c>
      <c r="F7" s="1">
        <f t="shared" si="3"/>
        <v>3.1500214267261389E+23</v>
      </c>
      <c r="G7" s="1">
        <f t="shared" si="3"/>
        <v>1.1025074993541487E+24</v>
      </c>
      <c r="H7" s="1">
        <f t="shared" si="3"/>
        <v>3.8587762477395202E+24</v>
      </c>
      <c r="I7" s="1">
        <f t="shared" si="3"/>
        <v>1.3505716867088321E+25</v>
      </c>
      <c r="J7" s="1">
        <f t="shared" si="3"/>
        <v>4.7270009034809128E+25</v>
      </c>
      <c r="K7" s="1">
        <f t="shared" si="3"/>
        <v>1.6544503162183194E+26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</row>
    <row r="8" spans="1:21" x14ac:dyDescent="0.25">
      <c r="B8" s="27">
        <f t="shared" si="1"/>
        <v>5.7905761067641176E+26</v>
      </c>
      <c r="C8" s="27">
        <f t="shared" si="3"/>
        <v>2.0267016373674412E+27</v>
      </c>
      <c r="D8" s="27">
        <f t="shared" si="3"/>
        <v>7.0934557307860442E+27</v>
      </c>
      <c r="E8" s="27">
        <f t="shared" si="3"/>
        <v>2.4827095057751156E+28</v>
      </c>
      <c r="F8" s="27">
        <f t="shared" si="3"/>
        <v>8.6894832702129041E+28</v>
      </c>
      <c r="G8" s="27">
        <f t="shared" si="3"/>
        <v>3.0413191445745163E+29</v>
      </c>
      <c r="H8" s="27">
        <f t="shared" si="3"/>
        <v>1.0644617006010808E+30</v>
      </c>
      <c r="I8" s="27">
        <f t="shared" si="3"/>
        <v>3.7256159521037825E+30</v>
      </c>
      <c r="J8" s="27">
        <f t="shared" si="3"/>
        <v>1.3039655832363238E+31</v>
      </c>
      <c r="K8" s="27">
        <f t="shared" si="3"/>
        <v>4.5638795413271333E+31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</row>
    <row r="9" spans="1:21" x14ac:dyDescent="0.25">
      <c r="B9" s="27">
        <f t="shared" ref="B9:B20" si="4">K8*$A$4</f>
        <v>1.5973578394644967E+32</v>
      </c>
      <c r="C9" s="27">
        <f t="shared" si="3"/>
        <v>5.5907524381257384E+32</v>
      </c>
      <c r="D9" s="27">
        <f t="shared" si="3"/>
        <v>1.9567633533440084E+33</v>
      </c>
      <c r="E9" s="27">
        <f t="shared" si="3"/>
        <v>6.8486717367040294E+33</v>
      </c>
      <c r="F9" s="27">
        <f t="shared" si="3"/>
        <v>2.3970351078464103E+34</v>
      </c>
      <c r="G9" s="27">
        <f t="shared" si="3"/>
        <v>8.3896228774624359E+34</v>
      </c>
      <c r="H9" s="27">
        <f t="shared" si="3"/>
        <v>2.9363680071118525E+35</v>
      </c>
      <c r="I9" s="27">
        <f t="shared" si="3"/>
        <v>1.0277288024891483E+36</v>
      </c>
      <c r="J9" s="27">
        <f t="shared" si="3"/>
        <v>3.597050808712019E+36</v>
      </c>
      <c r="K9" s="27">
        <f t="shared" si="3"/>
        <v>1.2589677830492065E+37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</row>
    <row r="10" spans="1:21" x14ac:dyDescent="0.25">
      <c r="B10" s="27">
        <f t="shared" si="4"/>
        <v>4.4063872406722227E+37</v>
      </c>
      <c r="C10" s="27">
        <f t="shared" ref="C10:C20" si="5">B10*$A$4</f>
        <v>1.542235534235278E+38</v>
      </c>
      <c r="D10" s="27">
        <f t="shared" ref="D10:D20" si="6">C10*$A$4</f>
        <v>5.3978243698234733E+38</v>
      </c>
      <c r="E10" s="27">
        <f t="shared" ref="E10:E20" si="7">D10*$A$4</f>
        <v>1.8892385294382157E+39</v>
      </c>
      <c r="F10" s="27">
        <f t="shared" ref="F10:F20" si="8">E10*$A$4</f>
        <v>6.6123348530337554E+39</v>
      </c>
      <c r="G10" s="27">
        <f t="shared" ref="G10:G20" si="9">F10*$A$4</f>
        <v>2.3143171985618146E+40</v>
      </c>
      <c r="H10" s="27">
        <f t="shared" ref="H10:H20" si="10">G10*$A$4</f>
        <v>8.1001101949663517E+40</v>
      </c>
      <c r="I10" s="27">
        <f t="shared" ref="I10:I20" si="11">H10*$A$4</f>
        <v>2.8350385682382232E+41</v>
      </c>
      <c r="J10" s="27">
        <f t="shared" ref="J10:J20" si="12">I10*$A$4</f>
        <v>9.9226349888337819E+41</v>
      </c>
      <c r="K10" s="27">
        <f t="shared" ref="K10:K20" si="13">J10*$A$4</f>
        <v>3.4729222460918237E+42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</row>
    <row r="11" spans="1:21" x14ac:dyDescent="0.25">
      <c r="B11" s="27">
        <f t="shared" si="4"/>
        <v>1.2155227861321382E+43</v>
      </c>
      <c r="C11" s="27">
        <f t="shared" si="5"/>
        <v>4.2543297514624836E+43</v>
      </c>
      <c r="D11" s="27">
        <f t="shared" si="6"/>
        <v>1.4890154130118692E+44</v>
      </c>
      <c r="E11" s="27">
        <f t="shared" si="7"/>
        <v>5.2115539455415417E+44</v>
      </c>
      <c r="F11" s="27">
        <f t="shared" si="8"/>
        <v>1.8240438809395397E+45</v>
      </c>
      <c r="G11" s="27">
        <f t="shared" si="9"/>
        <v>6.3841535832883893E+45</v>
      </c>
      <c r="H11" s="27">
        <f t="shared" si="10"/>
        <v>2.2344537541509363E+46</v>
      </c>
      <c r="I11" s="27">
        <f t="shared" si="11"/>
        <v>7.8205881395282775E+46</v>
      </c>
      <c r="J11" s="27">
        <f t="shared" si="12"/>
        <v>2.7372058488348971E+47</v>
      </c>
      <c r="K11" s="27">
        <f t="shared" si="13"/>
        <v>9.5802204709221394E+47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</row>
    <row r="12" spans="1:21" x14ac:dyDescent="0.25">
      <c r="B12" s="27">
        <f t="shared" si="4"/>
        <v>3.353077164822749E+48</v>
      </c>
      <c r="C12" s="27">
        <f t="shared" si="5"/>
        <v>1.1735770076879621E+49</v>
      </c>
      <c r="D12" s="27">
        <f t="shared" si="6"/>
        <v>4.1075195269078672E+49</v>
      </c>
      <c r="E12" s="27">
        <f t="shared" si="7"/>
        <v>1.4376318344177536E+50</v>
      </c>
      <c r="F12" s="27">
        <f t="shared" si="8"/>
        <v>5.0317114204621375E+50</v>
      </c>
      <c r="G12" s="27">
        <f t="shared" si="9"/>
        <v>1.761098997161748E+51</v>
      </c>
      <c r="H12" s="27">
        <f t="shared" si="10"/>
        <v>6.1638464900661175E+51</v>
      </c>
      <c r="I12" s="27">
        <f t="shared" si="11"/>
        <v>2.1573462715231411E+52</v>
      </c>
      <c r="J12" s="27">
        <f t="shared" si="12"/>
        <v>7.5507119503309938E+52</v>
      </c>
      <c r="K12" s="27">
        <f t="shared" si="13"/>
        <v>2.6427491826158478E+53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</row>
    <row r="13" spans="1:21" x14ac:dyDescent="0.25">
      <c r="A13" s="12"/>
      <c r="B13" s="27">
        <f t="shared" si="4"/>
        <v>9.249622139155467E+53</v>
      </c>
      <c r="C13" s="27">
        <f t="shared" si="5"/>
        <v>3.2373677487044134E+54</v>
      </c>
      <c r="D13" s="27">
        <f t="shared" si="6"/>
        <v>1.1330787120465447E+55</v>
      </c>
      <c r="E13" s="27">
        <f t="shared" si="7"/>
        <v>3.9657754921629064E+55</v>
      </c>
      <c r="F13" s="27">
        <f t="shared" si="8"/>
        <v>1.3880214222570172E+56</v>
      </c>
      <c r="G13" s="27">
        <f t="shared" si="9"/>
        <v>4.8580749778995604E+56</v>
      </c>
      <c r="H13" s="27">
        <f t="shared" si="10"/>
        <v>1.7003262422648463E+57</v>
      </c>
      <c r="I13" s="27">
        <f t="shared" si="11"/>
        <v>5.9511418479269621E+57</v>
      </c>
      <c r="J13" s="27">
        <f t="shared" si="12"/>
        <v>2.0828996467744368E+58</v>
      </c>
      <c r="K13" s="27">
        <f t="shared" si="13"/>
        <v>7.2901487637105291E+58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</row>
    <row r="14" spans="1:21" x14ac:dyDescent="0.25">
      <c r="B14" s="27">
        <f t="shared" si="4"/>
        <v>2.5515520672986853E+59</v>
      </c>
      <c r="C14" s="27">
        <f t="shared" si="5"/>
        <v>8.9304322355453985E+59</v>
      </c>
      <c r="D14" s="27">
        <f t="shared" si="6"/>
        <v>3.1256512824408895E+60</v>
      </c>
      <c r="E14" s="27">
        <f t="shared" si="7"/>
        <v>1.0939779488543114E+61</v>
      </c>
      <c r="F14" s="27">
        <f t="shared" si="8"/>
        <v>3.8289228209900897E+61</v>
      </c>
      <c r="G14" s="27">
        <f t="shared" si="9"/>
        <v>1.3401229873465314E+62</v>
      </c>
      <c r="H14" s="27">
        <f t="shared" si="10"/>
        <v>4.6904304557128596E+62</v>
      </c>
      <c r="I14" s="27">
        <f t="shared" si="11"/>
        <v>1.6416506594995009E+63</v>
      </c>
      <c r="J14" s="27">
        <f t="shared" si="12"/>
        <v>5.7457773082482533E+63</v>
      </c>
      <c r="K14" s="27">
        <f t="shared" si="13"/>
        <v>2.0110220578868888E+64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</row>
    <row r="15" spans="1:21" x14ac:dyDescent="0.25">
      <c r="B15" s="27">
        <f t="shared" si="4"/>
        <v>7.0385772026041104E+64</v>
      </c>
      <c r="C15" s="27">
        <f t="shared" si="5"/>
        <v>2.4635020209114389E+65</v>
      </c>
      <c r="D15" s="27">
        <f t="shared" si="6"/>
        <v>8.622257073190036E+65</v>
      </c>
      <c r="E15" s="27">
        <f t="shared" si="7"/>
        <v>3.0177899756165124E+66</v>
      </c>
      <c r="F15" s="27">
        <f t="shared" si="8"/>
        <v>1.0562264914657794E+67</v>
      </c>
      <c r="G15" s="27">
        <f t="shared" si="9"/>
        <v>3.6967927201302279E+67</v>
      </c>
      <c r="H15" s="27">
        <f t="shared" si="10"/>
        <v>1.2938774520455798E+68</v>
      </c>
      <c r="I15" s="27">
        <f t="shared" si="11"/>
        <v>4.5285710821595289E+68</v>
      </c>
      <c r="J15" s="27">
        <f t="shared" si="12"/>
        <v>1.584999878755835E+69</v>
      </c>
      <c r="K15" s="27">
        <f t="shared" si="13"/>
        <v>5.5474995756454226E+69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</row>
    <row r="16" spans="1:21" x14ac:dyDescent="0.25">
      <c r="B16" s="27">
        <f t="shared" si="4"/>
        <v>1.9416248514758979E+70</v>
      </c>
      <c r="C16" s="27">
        <f t="shared" si="5"/>
        <v>6.7956869801656432E+70</v>
      </c>
      <c r="D16" s="27">
        <f t="shared" si="6"/>
        <v>2.3784904430579754E+71</v>
      </c>
      <c r="E16" s="27">
        <f t="shared" si="7"/>
        <v>8.3247165507029138E+71</v>
      </c>
      <c r="F16" s="27">
        <f t="shared" si="8"/>
        <v>2.9136507927460198E+72</v>
      </c>
      <c r="G16" s="27">
        <f t="shared" si="9"/>
        <v>1.019777777461107E+73</v>
      </c>
      <c r="H16" s="27">
        <f t="shared" si="10"/>
        <v>3.5692222211138742E+73</v>
      </c>
      <c r="I16" s="27">
        <f t="shared" si="11"/>
        <v>1.2492277773898559E+74</v>
      </c>
      <c r="J16" s="27">
        <f t="shared" si="12"/>
        <v>4.3722972208644959E+74</v>
      </c>
      <c r="K16" s="27">
        <f t="shared" si="13"/>
        <v>1.5303040273025735E+75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</row>
    <row r="17" spans="1:21" x14ac:dyDescent="0.25">
      <c r="B17" s="27">
        <f t="shared" si="4"/>
        <v>5.3560640955590072E+75</v>
      </c>
      <c r="C17" s="27">
        <f t="shared" si="5"/>
        <v>1.8746224334456527E+76</v>
      </c>
      <c r="D17" s="27">
        <f t="shared" si="6"/>
        <v>6.5611785170597838E+76</v>
      </c>
      <c r="E17" s="27">
        <f t="shared" si="7"/>
        <v>2.2964124809709243E+77</v>
      </c>
      <c r="F17" s="27">
        <f t="shared" si="8"/>
        <v>8.0374436833982347E+77</v>
      </c>
      <c r="G17" s="27">
        <f t="shared" si="9"/>
        <v>2.8131052891893822E+78</v>
      </c>
      <c r="H17" s="27">
        <f t="shared" si="10"/>
        <v>9.8458685121628369E+78</v>
      </c>
      <c r="I17" s="27">
        <f t="shared" si="11"/>
        <v>3.4460539792569927E+79</v>
      </c>
      <c r="J17" s="27">
        <f t="shared" si="12"/>
        <v>1.2061188927399475E+80</v>
      </c>
      <c r="K17" s="27">
        <f t="shared" si="13"/>
        <v>4.221416124589816E+80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</row>
    <row r="18" spans="1:21" x14ac:dyDescent="0.25">
      <c r="B18" s="27">
        <f t="shared" si="4"/>
        <v>1.4774956436064355E+81</v>
      </c>
      <c r="C18" s="27">
        <f t="shared" si="5"/>
        <v>5.1712347526225241E+81</v>
      </c>
      <c r="D18" s="27">
        <f t="shared" si="6"/>
        <v>1.8099321634178836E+82</v>
      </c>
      <c r="E18" s="27">
        <f t="shared" si="7"/>
        <v>6.3347625719625933E+82</v>
      </c>
      <c r="F18" s="27">
        <f t="shared" si="8"/>
        <v>2.2171669001869077E+83</v>
      </c>
      <c r="G18" s="27">
        <f t="shared" si="9"/>
        <v>7.7600841506541771E+83</v>
      </c>
      <c r="H18" s="27">
        <f t="shared" si="10"/>
        <v>2.7160294527289622E+84</v>
      </c>
      <c r="I18" s="27">
        <f t="shared" si="11"/>
        <v>9.5061030845513686E+84</v>
      </c>
      <c r="J18" s="27">
        <f t="shared" si="12"/>
        <v>3.3271360795929792E+85</v>
      </c>
      <c r="K18" s="27">
        <f t="shared" si="13"/>
        <v>1.1644976278575427E+86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</row>
    <row r="19" spans="1:21" x14ac:dyDescent="0.25">
      <c r="B19" s="27">
        <f t="shared" si="4"/>
        <v>4.0757416975013996E+86</v>
      </c>
      <c r="C19" s="27">
        <f t="shared" si="5"/>
        <v>1.4265095941254899E+87</v>
      </c>
      <c r="D19" s="27">
        <f t="shared" si="6"/>
        <v>4.9927835794392152E+87</v>
      </c>
      <c r="E19" s="27">
        <f t="shared" si="7"/>
        <v>1.7474742528037253E+88</v>
      </c>
      <c r="F19" s="27">
        <f t="shared" si="8"/>
        <v>6.1161598848130384E+88</v>
      </c>
      <c r="G19" s="27">
        <f t="shared" si="9"/>
        <v>2.1406559596845633E+89</v>
      </c>
      <c r="H19" s="27">
        <f t="shared" si="10"/>
        <v>7.4922958588959721E+89</v>
      </c>
      <c r="I19" s="27">
        <f t="shared" si="11"/>
        <v>2.6223035506135903E+90</v>
      </c>
      <c r="J19" s="27">
        <f t="shared" si="12"/>
        <v>9.1780624271475663E+90</v>
      </c>
      <c r="K19" s="27">
        <f t="shared" si="13"/>
        <v>3.2123218495016481E+91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</row>
    <row r="20" spans="1:21" x14ac:dyDescent="0.25">
      <c r="B20" s="27">
        <f t="shared" si="4"/>
        <v>1.1243126473255769E+92</v>
      </c>
      <c r="C20" s="27">
        <f t="shared" si="5"/>
        <v>3.9350942656395191E+92</v>
      </c>
      <c r="D20" s="27">
        <f t="shared" si="6"/>
        <v>1.3772829929738317E+93</v>
      </c>
      <c r="E20" s="27">
        <f t="shared" si="7"/>
        <v>4.8204904754084104E+93</v>
      </c>
      <c r="F20" s="27">
        <f t="shared" si="8"/>
        <v>1.6871716663929435E+94</v>
      </c>
      <c r="G20" s="27">
        <f t="shared" si="9"/>
        <v>5.9051008323753026E+94</v>
      </c>
      <c r="H20" s="27">
        <f t="shared" si="10"/>
        <v>2.066785291331356E+95</v>
      </c>
      <c r="I20" s="27">
        <f t="shared" si="11"/>
        <v>7.2337485196597456E+95</v>
      </c>
      <c r="J20" s="27">
        <f t="shared" si="12"/>
        <v>2.531811981880911E+96</v>
      </c>
      <c r="K20" s="27">
        <f t="shared" si="13"/>
        <v>8.8613419365831893E+96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</row>
    <row r="21" spans="1:21" x14ac:dyDescent="0.25">
      <c r="A21" s="1">
        <v>2.2000000000000002</v>
      </c>
      <c r="B21" s="1">
        <f>K20*$A$21</f>
        <v>1.9494952260483019E+97</v>
      </c>
      <c r="C21" s="1">
        <f>B21*$A$21</f>
        <v>4.2888894973062647E+97</v>
      </c>
      <c r="D21" s="27">
        <f t="shared" ref="D21:K21" si="14">C21*$A$21</f>
        <v>9.4355568940737827E+97</v>
      </c>
      <c r="E21" s="27">
        <f t="shared" si="14"/>
        <v>2.0758225166962325E+98</v>
      </c>
      <c r="F21" s="27">
        <f t="shared" si="14"/>
        <v>4.5668095367317119E+98</v>
      </c>
      <c r="G21" s="27">
        <f t="shared" si="14"/>
        <v>1.0046980980809767E+99</v>
      </c>
      <c r="H21" s="27">
        <f t="shared" si="14"/>
        <v>2.2103358157781489E+99</v>
      </c>
      <c r="I21" s="27">
        <f t="shared" si="14"/>
        <v>4.8627387947119279E+99</v>
      </c>
      <c r="J21" s="27">
        <f t="shared" si="14"/>
        <v>1.0698025348366241E+100</v>
      </c>
      <c r="K21" s="27">
        <f t="shared" si="14"/>
        <v>2.3535655766405731E+100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</row>
    <row r="22" spans="1:21" x14ac:dyDescent="0.25">
      <c r="B22" s="27">
        <f t="shared" ref="B22:B38" si="15">K21*$A$21</f>
        <v>5.1778442686092616E+100</v>
      </c>
      <c r="C22" s="27">
        <f t="shared" ref="C22:K22" si="16">B22*$A$21</f>
        <v>1.1391257390940376E+101</v>
      </c>
      <c r="D22" s="27">
        <f t="shared" si="16"/>
        <v>2.506076626006883E+101</v>
      </c>
      <c r="E22" s="27">
        <f t="shared" si="16"/>
        <v>5.5133685772151431E+101</v>
      </c>
      <c r="F22" s="27">
        <f t="shared" si="16"/>
        <v>1.2129410869873316E+102</v>
      </c>
      <c r="G22" s="27">
        <f t="shared" si="16"/>
        <v>2.6684703913721301E+102</v>
      </c>
      <c r="H22" s="27">
        <f t="shared" si="16"/>
        <v>5.8706348610186862E+102</v>
      </c>
      <c r="I22" s="27">
        <f t="shared" si="16"/>
        <v>1.291539669424111E+103</v>
      </c>
      <c r="J22" s="27">
        <f t="shared" si="16"/>
        <v>2.8413872727330445E+103</v>
      </c>
      <c r="K22" s="27">
        <f t="shared" si="16"/>
        <v>6.2510520000126983E+103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</row>
    <row r="23" spans="1:21" x14ac:dyDescent="0.25">
      <c r="B23" s="27">
        <f t="shared" si="15"/>
        <v>1.3752314400027937E+104</v>
      </c>
      <c r="C23" s="27">
        <f t="shared" ref="C23:K23" si="17">B23*$A$21</f>
        <v>3.0255091680061463E+104</v>
      </c>
      <c r="D23" s="27">
        <f t="shared" si="17"/>
        <v>6.6561201696135223E+104</v>
      </c>
      <c r="E23" s="27">
        <f t="shared" si="17"/>
        <v>1.4643464373149751E+105</v>
      </c>
      <c r="F23" s="27">
        <f t="shared" si="17"/>
        <v>3.2215621620929457E+105</v>
      </c>
      <c r="G23" s="27">
        <f t="shared" si="17"/>
        <v>7.0874367566044807E+105</v>
      </c>
      <c r="H23" s="27">
        <f t="shared" si="17"/>
        <v>1.5592360864529859E+106</v>
      </c>
      <c r="I23" s="27">
        <f t="shared" si="17"/>
        <v>3.4303193901965692E+106</v>
      </c>
      <c r="J23" s="27">
        <f t="shared" si="17"/>
        <v>7.546702658432453E+106</v>
      </c>
      <c r="K23" s="27">
        <f t="shared" si="17"/>
        <v>1.6602745848551398E+107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</row>
    <row r="24" spans="1:21" x14ac:dyDescent="0.25">
      <c r="B24" s="27">
        <f t="shared" si="15"/>
        <v>3.6526040866813079E+107</v>
      </c>
      <c r="C24" s="27">
        <f t="shared" ref="C24:K24" si="18">B24*$A$21</f>
        <v>8.0357289906988785E+107</v>
      </c>
      <c r="D24" s="27">
        <f t="shared" si="18"/>
        <v>1.7678603779537535E+108</v>
      </c>
      <c r="E24" s="27">
        <f t="shared" si="18"/>
        <v>3.889292831498258E+108</v>
      </c>
      <c r="F24" s="27">
        <f t="shared" si="18"/>
        <v>8.5564442292961677E+108</v>
      </c>
      <c r="G24" s="27">
        <f t="shared" si="18"/>
        <v>1.8824177304451569E+109</v>
      </c>
      <c r="H24" s="27">
        <f t="shared" si="18"/>
        <v>4.1413190069793458E+109</v>
      </c>
      <c r="I24" s="27">
        <f t="shared" si="18"/>
        <v>9.1109018153545607E+109</v>
      </c>
      <c r="J24" s="27">
        <f t="shared" si="18"/>
        <v>2.0043983993780036E+110</v>
      </c>
      <c r="K24" s="27">
        <f t="shared" si="18"/>
        <v>4.409676478631608E+110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</row>
    <row r="25" spans="1:21" x14ac:dyDescent="0.25">
      <c r="B25" s="27">
        <f t="shared" si="15"/>
        <v>9.7012882529895382E+110</v>
      </c>
      <c r="C25" s="27">
        <f t="shared" ref="C25:K25" si="19">B25*$A$21</f>
        <v>2.1342834156576987E+111</v>
      </c>
      <c r="D25" s="27">
        <f t="shared" si="19"/>
        <v>4.6954235144469377E+111</v>
      </c>
      <c r="E25" s="27">
        <f t="shared" si="19"/>
        <v>1.0329931731783264E+112</v>
      </c>
      <c r="F25" s="27">
        <f t="shared" si="19"/>
        <v>2.2725849809923184E+112</v>
      </c>
      <c r="G25" s="27">
        <f t="shared" si="19"/>
        <v>4.9996869581831006E+112</v>
      </c>
      <c r="H25" s="27">
        <f t="shared" si="19"/>
        <v>1.0999311308002822E+113</v>
      </c>
      <c r="I25" s="27">
        <f t="shared" si="19"/>
        <v>2.419848487760621E+113</v>
      </c>
      <c r="J25" s="27">
        <f t="shared" si="19"/>
        <v>5.3236666730733663E+113</v>
      </c>
      <c r="K25" s="27">
        <f t="shared" si="19"/>
        <v>1.1712066680761407E+114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</row>
    <row r="26" spans="1:21" x14ac:dyDescent="0.25">
      <c r="B26" s="27">
        <f t="shared" si="15"/>
        <v>2.5766546697675096E+114</v>
      </c>
      <c r="C26" s="27">
        <f t="shared" ref="C26:K26" si="20">B26*$A$21</f>
        <v>5.6686402734885219E+114</v>
      </c>
      <c r="D26" s="27">
        <f t="shared" si="20"/>
        <v>1.2471008601674748E+115</v>
      </c>
      <c r="E26" s="27">
        <f t="shared" si="20"/>
        <v>2.7436218923684449E+115</v>
      </c>
      <c r="F26" s="27">
        <f t="shared" si="20"/>
        <v>6.0359681632105793E+115</v>
      </c>
      <c r="G26" s="27">
        <f t="shared" si="20"/>
        <v>1.3279129959063275E+116</v>
      </c>
      <c r="H26" s="27">
        <f t="shared" si="20"/>
        <v>2.9214085909939206E+116</v>
      </c>
      <c r="I26" s="27">
        <f t="shared" si="20"/>
        <v>6.4270989001866254E+116</v>
      </c>
      <c r="J26" s="27">
        <f t="shared" si="20"/>
        <v>1.4139617580410578E+117</v>
      </c>
      <c r="K26" s="27">
        <f t="shared" si="20"/>
        <v>3.1107158676903275E+117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</row>
    <row r="27" spans="1:21" x14ac:dyDescent="0.25">
      <c r="B27" s="27">
        <f t="shared" si="15"/>
        <v>6.8435749089187213E+117</v>
      </c>
      <c r="C27" s="27">
        <f t="shared" ref="C27:K27" si="21">B27*$A$21</f>
        <v>1.5055864799621188E+118</v>
      </c>
      <c r="D27" s="27">
        <f t="shared" si="21"/>
        <v>3.3122902559166616E+118</v>
      </c>
      <c r="E27" s="27">
        <f t="shared" si="21"/>
        <v>7.2870385630166563E+118</v>
      </c>
      <c r="F27" s="27">
        <f t="shared" si="21"/>
        <v>1.6031484838636646E+119</v>
      </c>
      <c r="G27" s="27">
        <f t="shared" si="21"/>
        <v>3.5269266645000623E+119</v>
      </c>
      <c r="H27" s="27">
        <f t="shared" si="21"/>
        <v>7.759238661900138E+119</v>
      </c>
      <c r="I27" s="27">
        <f t="shared" si="21"/>
        <v>1.7070325056180306E+120</v>
      </c>
      <c r="J27" s="27">
        <f t="shared" si="21"/>
        <v>3.7554715123596677E+120</v>
      </c>
      <c r="K27" s="27">
        <f t="shared" si="21"/>
        <v>8.2620373271912693E+120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</row>
    <row r="28" spans="1:21" x14ac:dyDescent="0.25">
      <c r="B28" s="27">
        <f t="shared" si="15"/>
        <v>1.8176482119820795E+121</v>
      </c>
      <c r="C28" s="27">
        <f t="shared" ref="C28:K28" si="22">B28*$A$21</f>
        <v>3.9988260663605752E+121</v>
      </c>
      <c r="D28" s="27">
        <f t="shared" si="22"/>
        <v>8.7974173459932654E+121</v>
      </c>
      <c r="E28" s="27">
        <f t="shared" si="22"/>
        <v>1.9354318161185186E+122</v>
      </c>
      <c r="F28" s="27">
        <f t="shared" si="22"/>
        <v>4.2579499954607415E+122</v>
      </c>
      <c r="G28" s="27">
        <f t="shared" si="22"/>
        <v>9.3674899900136325E+122</v>
      </c>
      <c r="H28" s="27">
        <f t="shared" si="22"/>
        <v>2.0608477978029993E+123</v>
      </c>
      <c r="I28" s="27">
        <f t="shared" si="22"/>
        <v>4.5338651551665987E+123</v>
      </c>
      <c r="J28" s="27">
        <f t="shared" si="22"/>
        <v>9.9745033413665183E+123</v>
      </c>
      <c r="K28" s="27">
        <f t="shared" si="22"/>
        <v>2.194390735100634E+124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</row>
    <row r="29" spans="1:21" x14ac:dyDescent="0.25">
      <c r="B29" s="27">
        <f t="shared" si="15"/>
        <v>4.8276596172213957E+124</v>
      </c>
      <c r="C29" s="27">
        <f t="shared" ref="C29:K29" si="23">B29*$A$21</f>
        <v>1.0620851157887071E+125</v>
      </c>
      <c r="D29" s="27">
        <f t="shared" si="23"/>
        <v>2.336587254735156E+125</v>
      </c>
      <c r="E29" s="27">
        <f t="shared" si="23"/>
        <v>5.1404919604173436E+125</v>
      </c>
      <c r="F29" s="27">
        <f t="shared" si="23"/>
        <v>1.1309082312918156E+126</v>
      </c>
      <c r="G29" s="27">
        <f t="shared" si="23"/>
        <v>2.4879981088419947E+126</v>
      </c>
      <c r="H29" s="27">
        <f t="shared" si="23"/>
        <v>5.4735958394523886E+126</v>
      </c>
      <c r="I29" s="27">
        <f t="shared" si="23"/>
        <v>1.2041910846795257E+127</v>
      </c>
      <c r="J29" s="27">
        <f t="shared" si="23"/>
        <v>2.6492203862949567E+127</v>
      </c>
      <c r="K29" s="27">
        <f t="shared" si="23"/>
        <v>5.8282848498489048E+127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</row>
    <row r="30" spans="1:21" x14ac:dyDescent="0.25">
      <c r="B30" s="27">
        <f t="shared" si="15"/>
        <v>1.2822226669667592E+128</v>
      </c>
      <c r="C30" s="27">
        <f t="shared" ref="C30:K30" si="24">B30*$A$21</f>
        <v>2.8208898673268703E+128</v>
      </c>
      <c r="D30" s="27">
        <f t="shared" si="24"/>
        <v>6.2059577081191153E+128</v>
      </c>
      <c r="E30" s="27">
        <f t="shared" si="24"/>
        <v>1.3653106957862054E+129</v>
      </c>
      <c r="F30" s="27">
        <f t="shared" si="24"/>
        <v>3.0036835307296524E+129</v>
      </c>
      <c r="G30" s="27">
        <f t="shared" si="24"/>
        <v>6.6081037676052361E+129</v>
      </c>
      <c r="H30" s="27">
        <f t="shared" si="24"/>
        <v>1.453782828873152E+130</v>
      </c>
      <c r="I30" s="27">
        <f t="shared" si="24"/>
        <v>3.1983222235209348E+130</v>
      </c>
      <c r="J30" s="27">
        <f t="shared" si="24"/>
        <v>7.036308891746057E+130</v>
      </c>
      <c r="K30" s="27">
        <f t="shared" si="24"/>
        <v>1.5479879561841327E+131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</row>
    <row r="31" spans="1:21" x14ac:dyDescent="0.25">
      <c r="B31" s="27">
        <f t="shared" si="15"/>
        <v>3.4055735036050924E+131</v>
      </c>
      <c r="C31" s="27">
        <f t="shared" ref="C31:K31" si="25">B31*$A$21</f>
        <v>7.492261707931204E+131</v>
      </c>
      <c r="D31" s="27">
        <f t="shared" si="25"/>
        <v>1.6482975757448652E+132</v>
      </c>
      <c r="E31" s="27">
        <f t="shared" si="25"/>
        <v>3.6262546666387036E+132</v>
      </c>
      <c r="F31" s="27">
        <f t="shared" si="25"/>
        <v>7.9777602666051486E+132</v>
      </c>
      <c r="G31" s="27">
        <f t="shared" si="25"/>
        <v>1.7551072586531329E+133</v>
      </c>
      <c r="H31" s="27">
        <f t="shared" si="25"/>
        <v>3.8612359690368925E+133</v>
      </c>
      <c r="I31" s="27">
        <f t="shared" si="25"/>
        <v>8.4947191318811642E+133</v>
      </c>
      <c r="J31" s="27">
        <f t="shared" si="25"/>
        <v>1.8688382090138564E+134</v>
      </c>
      <c r="K31" s="27">
        <f t="shared" si="25"/>
        <v>4.1114440598304844E+134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</row>
    <row r="32" spans="1:21" x14ac:dyDescent="0.25">
      <c r="B32" s="27">
        <f t="shared" si="15"/>
        <v>9.0451769316270668E+134</v>
      </c>
      <c r="C32" s="27">
        <f t="shared" ref="C32:K32" si="26">B32*$A$21</f>
        <v>1.9899389249579548E+135</v>
      </c>
      <c r="D32" s="27">
        <f t="shared" si="26"/>
        <v>4.3778656349075008E+135</v>
      </c>
      <c r="E32" s="27">
        <f t="shared" si="26"/>
        <v>9.6313043967965023E+135</v>
      </c>
      <c r="F32" s="27">
        <f t="shared" si="26"/>
        <v>2.1188869672952306E+136</v>
      </c>
      <c r="G32" s="27">
        <f t="shared" si="26"/>
        <v>4.6615513280495073E+136</v>
      </c>
      <c r="H32" s="27">
        <f t="shared" si="26"/>
        <v>1.0255412921708917E+137</v>
      </c>
      <c r="I32" s="27">
        <f t="shared" si="26"/>
        <v>2.2561908427759618E+137</v>
      </c>
      <c r="J32" s="27">
        <f t="shared" si="26"/>
        <v>4.9636198541071163E+137</v>
      </c>
      <c r="K32" s="27">
        <f t="shared" si="26"/>
        <v>1.0919963679035657E+138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</row>
    <row r="33" spans="2:21" x14ac:dyDescent="0.25">
      <c r="B33" s="27">
        <f t="shared" si="15"/>
        <v>2.4023920093878447E+138</v>
      </c>
      <c r="C33" s="27">
        <f t="shared" ref="C33:K33" si="27">B33*$A$21</f>
        <v>5.2852624206532585E+138</v>
      </c>
      <c r="D33" s="27">
        <f t="shared" si="27"/>
        <v>1.162757732543717E+139</v>
      </c>
      <c r="E33" s="27">
        <f t="shared" si="27"/>
        <v>2.5580670115961774E+139</v>
      </c>
      <c r="F33" s="27">
        <f t="shared" si="27"/>
        <v>5.6277474255115903E+139</v>
      </c>
      <c r="G33" s="27">
        <f t="shared" si="27"/>
        <v>1.2381044336125499E+140</v>
      </c>
      <c r="H33" s="27">
        <f t="shared" si="27"/>
        <v>2.7238297539476102E+140</v>
      </c>
      <c r="I33" s="27">
        <f t="shared" si="27"/>
        <v>5.9924254586847427E+140</v>
      </c>
      <c r="J33" s="27">
        <f t="shared" si="27"/>
        <v>1.3183336009106435E+141</v>
      </c>
      <c r="K33" s="27">
        <f t="shared" si="27"/>
        <v>2.9003339220034159E+141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</row>
    <row r="34" spans="2:21" x14ac:dyDescent="0.25">
      <c r="B34" s="27">
        <f t="shared" si="15"/>
        <v>6.3807346284075152E+141</v>
      </c>
      <c r="C34" s="27">
        <f t="shared" ref="C34:K34" si="28">B34*$A$21</f>
        <v>1.4037616182496534E+142</v>
      </c>
      <c r="D34" s="27">
        <f t="shared" si="28"/>
        <v>3.088275560149238E+142</v>
      </c>
      <c r="E34" s="27">
        <f t="shared" si="28"/>
        <v>6.7942062323283239E+142</v>
      </c>
      <c r="F34" s="27">
        <f t="shared" si="28"/>
        <v>1.4947253711122315E+143</v>
      </c>
      <c r="G34" s="27">
        <f t="shared" si="28"/>
        <v>3.2883958164469097E+143</v>
      </c>
      <c r="H34" s="27">
        <f t="shared" si="28"/>
        <v>7.2344707961832016E+143</v>
      </c>
      <c r="I34" s="27">
        <f t="shared" si="28"/>
        <v>1.5915835751603044E+144</v>
      </c>
      <c r="J34" s="27">
        <f t="shared" si="28"/>
        <v>3.50148386535267E+144</v>
      </c>
      <c r="K34" s="27">
        <f t="shared" si="28"/>
        <v>7.7032645037758752E+144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</row>
    <row r="35" spans="2:21" x14ac:dyDescent="0.25">
      <c r="B35" s="27">
        <f t="shared" si="15"/>
        <v>1.6947181908306927E+145</v>
      </c>
      <c r="C35" s="27">
        <f t="shared" ref="C35:K35" si="29">B35*$A$21</f>
        <v>3.7283800198275242E+145</v>
      </c>
      <c r="D35" s="27">
        <f t="shared" si="29"/>
        <v>8.2024360436205541E+145</v>
      </c>
      <c r="E35" s="27">
        <f t="shared" si="29"/>
        <v>1.804535929596522E+146</v>
      </c>
      <c r="F35" s="27">
        <f t="shared" si="29"/>
        <v>3.9699790451123489E+146</v>
      </c>
      <c r="G35" s="27">
        <f t="shared" si="29"/>
        <v>8.733953899247169E+146</v>
      </c>
      <c r="H35" s="27">
        <f t="shared" si="29"/>
        <v>1.9214698578343772E+147</v>
      </c>
      <c r="I35" s="27">
        <f t="shared" si="29"/>
        <v>4.2272336872356304E+147</v>
      </c>
      <c r="J35" s="27">
        <f t="shared" si="29"/>
        <v>9.2999141119183875E+147</v>
      </c>
      <c r="K35" s="27">
        <f t="shared" si="29"/>
        <v>2.0459811046220453E+148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</row>
    <row r="36" spans="2:21" x14ac:dyDescent="0.25">
      <c r="B36" s="27">
        <f t="shared" si="15"/>
        <v>4.5011584301685003E+148</v>
      </c>
      <c r="C36" s="27">
        <f t="shared" ref="C36:K36" si="30">B36*$A$21</f>
        <v>9.9025485463707018E+148</v>
      </c>
      <c r="D36" s="27">
        <f t="shared" si="30"/>
        <v>2.1785606802015547E+149</v>
      </c>
      <c r="E36" s="27">
        <f t="shared" si="30"/>
        <v>4.7928334964434205E+149</v>
      </c>
      <c r="F36" s="27">
        <f t="shared" si="30"/>
        <v>1.0544233692175526E+150</v>
      </c>
      <c r="G36" s="27">
        <f t="shared" si="30"/>
        <v>2.3197314122786157E+150</v>
      </c>
      <c r="H36" s="27">
        <f t="shared" si="30"/>
        <v>5.1034091070129549E+150</v>
      </c>
      <c r="I36" s="27">
        <f t="shared" si="30"/>
        <v>1.1227500035428502E+151</v>
      </c>
      <c r="J36" s="27">
        <f t="shared" si="30"/>
        <v>2.4700500077942708E+151</v>
      </c>
      <c r="K36" s="27">
        <f t="shared" si="30"/>
        <v>5.4341100171473963E+151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</row>
    <row r="37" spans="2:21" x14ac:dyDescent="0.25">
      <c r="B37" s="27">
        <f t="shared" si="15"/>
        <v>1.1955042037724274E+152</v>
      </c>
      <c r="C37" s="27">
        <f t="shared" ref="C37:K37" si="31">B37*$A$21</f>
        <v>2.6301092482993405E+152</v>
      </c>
      <c r="D37" s="27">
        <f t="shared" si="31"/>
        <v>5.7862403462585499E+152</v>
      </c>
      <c r="E37" s="27">
        <f t="shared" si="31"/>
        <v>1.2729728761768811E+153</v>
      </c>
      <c r="F37" s="27">
        <f t="shared" si="31"/>
        <v>2.8005403275891387E+153</v>
      </c>
      <c r="G37" s="27">
        <f t="shared" si="31"/>
        <v>6.1611887206961056E+153</v>
      </c>
      <c r="H37" s="27">
        <f t="shared" si="31"/>
        <v>1.3554615185531434E+154</v>
      </c>
      <c r="I37" s="27">
        <f t="shared" si="31"/>
        <v>2.9820153408169158E+154</v>
      </c>
      <c r="J37" s="27">
        <f t="shared" si="31"/>
        <v>6.5604337497972158E+154</v>
      </c>
      <c r="K37" s="27">
        <f t="shared" si="31"/>
        <v>1.4432954249553876E+155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</row>
    <row r="38" spans="2:21" x14ac:dyDescent="0.25">
      <c r="B38" s="27">
        <f t="shared" si="15"/>
        <v>3.1752499349018527E+155</v>
      </c>
      <c r="C38" s="27">
        <f t="shared" ref="C38:K38" si="32">B38*$A$21</f>
        <v>6.9855498567840768E+155</v>
      </c>
      <c r="D38" s="27">
        <f t="shared" si="32"/>
        <v>1.536820968492497E+156</v>
      </c>
      <c r="E38" s="27">
        <f t="shared" si="32"/>
        <v>3.3810061306834936E+156</v>
      </c>
      <c r="F38" s="27">
        <f t="shared" si="32"/>
        <v>7.4382134875036861E+156</v>
      </c>
      <c r="G38" s="27">
        <f t="shared" si="32"/>
        <v>1.6364069672508112E+157</v>
      </c>
      <c r="H38" s="27">
        <f t="shared" si="32"/>
        <v>3.600095327951785E+157</v>
      </c>
      <c r="I38" s="27">
        <f t="shared" si="32"/>
        <v>7.920209721493928E+157</v>
      </c>
      <c r="J38" s="27">
        <f t="shared" si="32"/>
        <v>1.7424461387286643E+158</v>
      </c>
      <c r="K38" s="27">
        <f t="shared" si="32"/>
        <v>3.833381505203062E+158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</row>
    <row r="39" spans="2:21" x14ac:dyDescent="0.25">
      <c r="B39" s="27">
        <f t="shared" ref="B39:B49" si="33">K38*$A$21</f>
        <v>8.4334393114467372E+158</v>
      </c>
      <c r="C39" s="27">
        <f t="shared" ref="C39:K39" si="34">B39*$A$21</f>
        <v>1.8553566485182823E+159</v>
      </c>
      <c r="D39" s="27">
        <f t="shared" si="34"/>
        <v>4.0817846267402215E+159</v>
      </c>
      <c r="E39" s="27">
        <f t="shared" si="34"/>
        <v>8.9799261788284887E+159</v>
      </c>
      <c r="F39" s="27">
        <f t="shared" si="34"/>
        <v>1.9755837593422677E+160</v>
      </c>
      <c r="G39" s="27">
        <f t="shared" si="34"/>
        <v>4.3462842705529894E+160</v>
      </c>
      <c r="H39" s="27">
        <f t="shared" si="34"/>
        <v>9.5618253952165774E+160</v>
      </c>
      <c r="I39" s="27">
        <f t="shared" si="34"/>
        <v>2.1036015869476472E+161</v>
      </c>
      <c r="J39" s="27">
        <f t="shared" si="34"/>
        <v>4.6279234912848245E+161</v>
      </c>
      <c r="K39" s="27">
        <f t="shared" si="34"/>
        <v>1.0181431680826615E+162</v>
      </c>
      <c r="R39" s="1"/>
      <c r="S39" s="1"/>
      <c r="T39" s="1"/>
      <c r="U39" s="1"/>
    </row>
    <row r="40" spans="2:21" x14ac:dyDescent="0.25">
      <c r="B40" s="27">
        <f t="shared" si="33"/>
        <v>2.2399149697818555E+162</v>
      </c>
      <c r="C40" s="27">
        <f t="shared" ref="C40:K40" si="35">B40*$A$21</f>
        <v>4.9278129335200825E+162</v>
      </c>
      <c r="D40" s="27">
        <f t="shared" si="35"/>
        <v>1.0841188453744183E+163</v>
      </c>
      <c r="E40" s="27">
        <f t="shared" si="35"/>
        <v>2.3850614598237203E+163</v>
      </c>
      <c r="F40" s="27">
        <f t="shared" si="35"/>
        <v>5.2471352116121852E+163</v>
      </c>
      <c r="G40" s="27">
        <f t="shared" si="35"/>
        <v>1.1543697465546809E+164</v>
      </c>
      <c r="H40" s="27">
        <f t="shared" si="35"/>
        <v>2.5396134424202981E+164</v>
      </c>
      <c r="I40" s="27">
        <f t="shared" si="35"/>
        <v>5.5871495733246564E+164</v>
      </c>
      <c r="J40" s="27">
        <f t="shared" si="35"/>
        <v>1.2291729061314245E+165</v>
      </c>
      <c r="K40" s="27">
        <f t="shared" si="35"/>
        <v>2.7041803934891344E+165</v>
      </c>
      <c r="R40" s="1"/>
      <c r="S40" s="1"/>
      <c r="T40" s="1"/>
      <c r="U40" s="1"/>
    </row>
    <row r="41" spans="2:21" x14ac:dyDescent="0.25">
      <c r="B41" s="27">
        <f t="shared" si="33"/>
        <v>5.9491968656760964E+165</v>
      </c>
      <c r="C41" s="27">
        <f t="shared" ref="C41:K41" si="36">B41*$A$21</f>
        <v>1.3088233104487413E+166</v>
      </c>
      <c r="D41" s="27">
        <f t="shared" si="36"/>
        <v>2.8794112829872311E+166</v>
      </c>
      <c r="E41" s="27">
        <f t="shared" si="36"/>
        <v>6.3347048225719089E+166</v>
      </c>
      <c r="F41" s="27">
        <f t="shared" si="36"/>
        <v>1.39363506096582E+167</v>
      </c>
      <c r="G41" s="27">
        <f t="shared" si="36"/>
        <v>3.065997134124804E+167</v>
      </c>
      <c r="H41" s="27">
        <f t="shared" si="36"/>
        <v>6.7451936950745689E+167</v>
      </c>
      <c r="I41" s="27">
        <f t="shared" si="36"/>
        <v>1.4839426129164053E+168</v>
      </c>
      <c r="J41" s="27">
        <f t="shared" si="36"/>
        <v>3.2646737484160918E+168</v>
      </c>
      <c r="K41" s="27">
        <f t="shared" si="36"/>
        <v>7.1822822465154024E+168</v>
      </c>
      <c r="R41" s="1"/>
      <c r="S41" s="1"/>
      <c r="T41" s="1"/>
      <c r="U41" s="1"/>
    </row>
    <row r="42" spans="2:21" x14ac:dyDescent="0.25">
      <c r="B42" s="27">
        <f t="shared" si="33"/>
        <v>1.5801020942333887E+169</v>
      </c>
      <c r="C42" s="27">
        <f t="shared" ref="C42:K42" si="37">B42*$A$21</f>
        <v>3.4762246073134556E+169</v>
      </c>
      <c r="D42" s="27">
        <f t="shared" si="37"/>
        <v>7.6476941360896026E+169</v>
      </c>
      <c r="E42" s="27">
        <f t="shared" si="37"/>
        <v>1.6824927099397127E+170</v>
      </c>
      <c r="F42" s="27">
        <f t="shared" si="37"/>
        <v>3.7014839618673681E+170</v>
      </c>
      <c r="G42" s="27">
        <f t="shared" si="37"/>
        <v>8.1432647161082101E+170</v>
      </c>
      <c r="H42" s="27">
        <f t="shared" si="37"/>
        <v>1.7915182375438065E+171</v>
      </c>
      <c r="I42" s="27">
        <f t="shared" si="37"/>
        <v>3.9413401225963746E+171</v>
      </c>
      <c r="J42" s="27">
        <f t="shared" si="37"/>
        <v>8.6709482697120246E+171</v>
      </c>
      <c r="K42" s="27">
        <f t="shared" si="37"/>
        <v>1.9076086193366457E+172</v>
      </c>
      <c r="R42" s="1"/>
      <c r="S42" s="1"/>
      <c r="T42" s="1"/>
      <c r="U42" s="1"/>
    </row>
    <row r="43" spans="2:21" x14ac:dyDescent="0.25">
      <c r="B43" s="27">
        <f t="shared" si="33"/>
        <v>4.1967389625406206E+172</v>
      </c>
      <c r="C43" s="27">
        <f t="shared" ref="C43:K43" si="38">B43*$A$21</f>
        <v>9.2328257175893661E+172</v>
      </c>
      <c r="D43" s="27">
        <f t="shared" si="38"/>
        <v>2.0312216578696607E+173</v>
      </c>
      <c r="E43" s="27">
        <f t="shared" si="38"/>
        <v>4.4686876473132538E+173</v>
      </c>
      <c r="F43" s="27">
        <f t="shared" si="38"/>
        <v>9.8311128240891594E+173</v>
      </c>
      <c r="G43" s="27">
        <f t="shared" si="38"/>
        <v>2.1628448212996154E+174</v>
      </c>
      <c r="H43" s="27">
        <f t="shared" si="38"/>
        <v>4.7582586068591546E+174</v>
      </c>
      <c r="I43" s="27">
        <f t="shared" si="38"/>
        <v>1.0468168935090141E+175</v>
      </c>
      <c r="J43" s="27">
        <f t="shared" si="38"/>
        <v>2.3029971657198312E+175</v>
      </c>
      <c r="K43" s="27">
        <f t="shared" si="38"/>
        <v>5.0665937645836291E+175</v>
      </c>
      <c r="R43" s="1"/>
      <c r="S43" s="1"/>
      <c r="T43" s="1"/>
      <c r="U43" s="1"/>
    </row>
    <row r="44" spans="2:21" x14ac:dyDescent="0.25">
      <c r="B44" s="27">
        <f t="shared" si="33"/>
        <v>1.1146506282083985E+176</v>
      </c>
      <c r="C44" s="27">
        <f t="shared" ref="C44:K44" si="39">B44*$A$21</f>
        <v>2.4522313820584771E+176</v>
      </c>
      <c r="D44" s="27">
        <f t="shared" si="39"/>
        <v>5.3949090405286494E+176</v>
      </c>
      <c r="E44" s="27">
        <f t="shared" si="39"/>
        <v>1.1868799889163029E+177</v>
      </c>
      <c r="F44" s="27">
        <f t="shared" si="39"/>
        <v>2.6111359756158664E+177</v>
      </c>
      <c r="G44" s="27">
        <f t="shared" si="39"/>
        <v>5.7444991463549069E+177</v>
      </c>
      <c r="H44" s="27">
        <f t="shared" si="39"/>
        <v>1.2637898121980796E+178</v>
      </c>
      <c r="I44" s="27">
        <f t="shared" si="39"/>
        <v>2.7803375868357755E+178</v>
      </c>
      <c r="J44" s="27">
        <f t="shared" si="39"/>
        <v>6.1167426910387063E+178</v>
      </c>
      <c r="K44" s="27">
        <f t="shared" si="39"/>
        <v>1.3456833920285154E+179</v>
      </c>
      <c r="R44" s="1"/>
      <c r="S44" s="1"/>
      <c r="T44" s="1"/>
      <c r="U44" s="1"/>
    </row>
    <row r="45" spans="2:21" x14ac:dyDescent="0.25">
      <c r="B45" s="27">
        <f t="shared" si="33"/>
        <v>2.9605034624627339E+179</v>
      </c>
      <c r="C45" s="27">
        <f t="shared" ref="C45:K45" si="40">B45*$A$21</f>
        <v>6.5131076174180151E+179</v>
      </c>
      <c r="D45" s="27">
        <f t="shared" si="40"/>
        <v>1.4328836758319634E+180</v>
      </c>
      <c r="E45" s="27">
        <f t="shared" si="40"/>
        <v>3.1523440868303198E+180</v>
      </c>
      <c r="F45" s="27">
        <f t="shared" si="40"/>
        <v>6.9351569910267038E+180</v>
      </c>
      <c r="G45" s="27">
        <f t="shared" si="40"/>
        <v>1.525734538025875E+181</v>
      </c>
      <c r="H45" s="27">
        <f t="shared" si="40"/>
        <v>3.3566159836569256E+181</v>
      </c>
      <c r="I45" s="27">
        <f t="shared" si="40"/>
        <v>7.3845551640452375E+181</v>
      </c>
      <c r="J45" s="27">
        <f t="shared" si="40"/>
        <v>1.6246021360899523E+182</v>
      </c>
      <c r="K45" s="27">
        <f t="shared" si="40"/>
        <v>3.5741246993978956E+182</v>
      </c>
      <c r="R45" s="1"/>
      <c r="S45" s="1"/>
      <c r="T45" s="1"/>
      <c r="U45" s="1"/>
    </row>
    <row r="46" spans="2:21" x14ac:dyDescent="0.25">
      <c r="B46" s="27">
        <f t="shared" si="33"/>
        <v>7.863074338675371E+182</v>
      </c>
      <c r="C46" s="27">
        <f t="shared" ref="C46:K46" si="41">B46*$A$21</f>
        <v>1.7298763545085818E+183</v>
      </c>
      <c r="D46" s="27">
        <f t="shared" si="41"/>
        <v>3.8057279799188802E+183</v>
      </c>
      <c r="E46" s="27">
        <f t="shared" si="41"/>
        <v>8.372601555821537E+183</v>
      </c>
      <c r="F46" s="27">
        <f t="shared" si="41"/>
        <v>1.8419723422807384E+184</v>
      </c>
      <c r="G46" s="27">
        <f t="shared" si="41"/>
        <v>4.0523391530176245E+184</v>
      </c>
      <c r="H46" s="27">
        <f t="shared" si="41"/>
        <v>8.9151461366387746E+184</v>
      </c>
      <c r="I46" s="27">
        <f t="shared" si="41"/>
        <v>1.9613321500605307E+185</v>
      </c>
      <c r="J46" s="27">
        <f t="shared" si="41"/>
        <v>4.314930730133168E+185</v>
      </c>
      <c r="K46" s="27">
        <f t="shared" si="41"/>
        <v>9.4928476062929703E+185</v>
      </c>
      <c r="R46" s="1"/>
      <c r="S46" s="1"/>
      <c r="T46" s="1"/>
      <c r="U46" s="1"/>
    </row>
    <row r="47" spans="2:21" x14ac:dyDescent="0.25">
      <c r="B47" s="27">
        <f t="shared" si="33"/>
        <v>2.0884264733844536E+186</v>
      </c>
      <c r="C47" s="27">
        <f t="shared" ref="C47:K47" si="42">B47*$A$21</f>
        <v>4.5945382414457986E+186</v>
      </c>
      <c r="D47" s="27">
        <f t="shared" si="42"/>
        <v>1.0107984131180757E+187</v>
      </c>
      <c r="E47" s="27">
        <f t="shared" si="42"/>
        <v>2.2237565088597666E+187</v>
      </c>
      <c r="F47" s="27">
        <f t="shared" si="42"/>
        <v>4.8922643194914872E+187</v>
      </c>
      <c r="G47" s="27">
        <f t="shared" si="42"/>
        <v>1.0762981502881273E+188</v>
      </c>
      <c r="H47" s="27">
        <f t="shared" si="42"/>
        <v>2.3678559306338803E+188</v>
      </c>
      <c r="I47" s="27">
        <f t="shared" si="42"/>
        <v>5.2092830473945371E+188</v>
      </c>
      <c r="J47" s="27">
        <f t="shared" si="42"/>
        <v>1.1460422704267981E+189</v>
      </c>
      <c r="K47" s="27">
        <f t="shared" si="42"/>
        <v>2.5212929949389563E+189</v>
      </c>
      <c r="R47" s="1"/>
      <c r="S47" s="1"/>
      <c r="T47" s="1"/>
      <c r="U47" s="1"/>
    </row>
    <row r="48" spans="2:21" x14ac:dyDescent="0.25">
      <c r="B48" s="27">
        <f t="shared" si="33"/>
        <v>5.5468445888657048E+189</v>
      </c>
      <c r="C48" s="27">
        <f t="shared" ref="C48:K48" si="43">B48*$A$21</f>
        <v>1.2203058095504551E+190</v>
      </c>
      <c r="D48" s="27">
        <f t="shared" si="43"/>
        <v>2.6846727810110015E+190</v>
      </c>
      <c r="E48" s="27">
        <f t="shared" si="43"/>
        <v>5.9062801182242037E+190</v>
      </c>
      <c r="F48" s="27">
        <f t="shared" si="43"/>
        <v>1.299381626009325E+191</v>
      </c>
      <c r="G48" s="27">
        <f t="shared" si="43"/>
        <v>2.8586395772205151E+191</v>
      </c>
      <c r="H48" s="27">
        <f t="shared" si="43"/>
        <v>6.2890070698851336E+191</v>
      </c>
      <c r="I48" s="27">
        <f t="shared" si="43"/>
        <v>1.3835815553747295E+192</v>
      </c>
      <c r="J48" s="27">
        <f t="shared" si="43"/>
        <v>3.0438794218244054E+192</v>
      </c>
      <c r="K48" s="27">
        <f t="shared" si="43"/>
        <v>6.6965347280136921E+192</v>
      </c>
      <c r="R48" s="1"/>
      <c r="S48" s="1"/>
      <c r="T48" s="1"/>
      <c r="U48" s="1"/>
    </row>
    <row r="49" spans="2:21" x14ac:dyDescent="0.25">
      <c r="B49" s="27">
        <f t="shared" si="33"/>
        <v>1.4732376401630124E+193</v>
      </c>
      <c r="C49" s="27">
        <f t="shared" ref="C49:K49" si="44">B49*$A$21</f>
        <v>3.2411228083586277E+193</v>
      </c>
      <c r="D49" s="27">
        <f t="shared" si="44"/>
        <v>7.1304701783889816E+193</v>
      </c>
      <c r="E49" s="27">
        <f t="shared" si="44"/>
        <v>1.568703439245576E+194</v>
      </c>
      <c r="F49" s="27">
        <f t="shared" si="44"/>
        <v>3.4511475663402675E+194</v>
      </c>
      <c r="G49" s="27">
        <f t="shared" si="44"/>
        <v>7.5925246459485891E+194</v>
      </c>
      <c r="H49" s="27">
        <f t="shared" si="44"/>
        <v>1.6703554221086896E+195</v>
      </c>
      <c r="I49" s="27">
        <f t="shared" si="44"/>
        <v>3.6747819286391177E+195</v>
      </c>
      <c r="J49" s="27">
        <f t="shared" si="44"/>
        <v>8.08452024300606E+195</v>
      </c>
      <c r="K49" s="27">
        <f t="shared" si="44"/>
        <v>1.7785944534613334E+196</v>
      </c>
      <c r="R49" s="1"/>
      <c r="S49" s="1"/>
      <c r="T49" s="1"/>
      <c r="U49" s="1"/>
    </row>
    <row r="50" spans="2:21" x14ac:dyDescent="0.25">
      <c r="B50" s="27">
        <f t="shared" ref="B50:B54" si="45">K49*$A$21</f>
        <v>3.9129077976149335E+196</v>
      </c>
      <c r="C50" s="27">
        <f t="shared" ref="C50:K50" si="46">B50*$A$21</f>
        <v>8.6083971547528551E+196</v>
      </c>
      <c r="D50" s="27">
        <f t="shared" si="46"/>
        <v>1.8938473740456284E+197</v>
      </c>
      <c r="E50" s="27">
        <f t="shared" si="46"/>
        <v>4.1664642229003827E+197</v>
      </c>
      <c r="F50" s="27">
        <f t="shared" si="46"/>
        <v>9.166221290380843E+197</v>
      </c>
      <c r="G50" s="27">
        <f t="shared" si="46"/>
        <v>2.0165686838837855E+198</v>
      </c>
      <c r="H50" s="27">
        <f t="shared" si="46"/>
        <v>4.4364511045443285E+198</v>
      </c>
      <c r="I50" s="27">
        <f t="shared" si="46"/>
        <v>9.760192429997523E+198</v>
      </c>
      <c r="J50" s="27">
        <f t="shared" si="46"/>
        <v>2.1472423345994554E+199</v>
      </c>
      <c r="K50" s="27">
        <f t="shared" si="46"/>
        <v>4.723933136118802E+199</v>
      </c>
      <c r="R50" s="1"/>
      <c r="S50" s="1"/>
      <c r="T50" s="1"/>
      <c r="U50" s="1"/>
    </row>
    <row r="51" spans="2:21" x14ac:dyDescent="0.25">
      <c r="B51" s="27">
        <f t="shared" si="45"/>
        <v>1.0392652899461366E+200</v>
      </c>
      <c r="C51" s="27">
        <f t="shared" ref="C51:K51" si="47">B51*$A$21</f>
        <v>2.2863836378815005E+200</v>
      </c>
      <c r="D51" s="27">
        <f t="shared" si="47"/>
        <v>5.0300440033393014E+200</v>
      </c>
      <c r="E51" s="27">
        <f t="shared" si="47"/>
        <v>1.1066096807346464E+201</v>
      </c>
      <c r="F51" s="27">
        <f t="shared" si="47"/>
        <v>2.4345412976162222E+201</v>
      </c>
      <c r="G51" s="27">
        <f t="shared" si="47"/>
        <v>5.3559908547556887E+201</v>
      </c>
      <c r="H51" s="27">
        <f t="shared" si="47"/>
        <v>1.1783179880462516E+202</v>
      </c>
      <c r="I51" s="27">
        <f t="shared" si="47"/>
        <v>2.5922995737017537E+202</v>
      </c>
      <c r="J51" s="27">
        <f t="shared" si="47"/>
        <v>5.7030590621438584E+202</v>
      </c>
      <c r="K51" s="27">
        <f t="shared" si="47"/>
        <v>1.254672993671649E+203</v>
      </c>
    </row>
    <row r="52" spans="2:21" x14ac:dyDescent="0.25">
      <c r="B52" s="27">
        <f t="shared" si="45"/>
        <v>2.760280586077628E+203</v>
      </c>
      <c r="C52" s="27">
        <f t="shared" ref="C52:K52" si="48">B52*$A$21</f>
        <v>6.0726172893707823E+203</v>
      </c>
      <c r="D52" s="27">
        <f t="shared" si="48"/>
        <v>1.3359758036615723E+204</v>
      </c>
      <c r="E52" s="27">
        <f t="shared" si="48"/>
        <v>2.9391467680554594E+204</v>
      </c>
      <c r="F52" s="27">
        <f t="shared" si="48"/>
        <v>6.4661228897220118E+204</v>
      </c>
      <c r="G52" s="27">
        <f t="shared" si="48"/>
        <v>1.4225470357388428E+205</v>
      </c>
      <c r="H52" s="27">
        <f t="shared" si="48"/>
        <v>3.1296034786254541E+205</v>
      </c>
      <c r="I52" s="27">
        <f t="shared" si="48"/>
        <v>6.8851276529759998E+205</v>
      </c>
      <c r="J52" s="27">
        <f t="shared" si="48"/>
        <v>1.5147280836547202E+206</v>
      </c>
      <c r="K52" s="27">
        <f t="shared" si="48"/>
        <v>3.3324017840403849E+206</v>
      </c>
    </row>
    <row r="53" spans="2:21" x14ac:dyDescent="0.25">
      <c r="B53" s="27">
        <f t="shared" si="45"/>
        <v>7.331283924888847E+206</v>
      </c>
      <c r="C53" s="27">
        <f t="shared" ref="C53:K53" si="49">B53*$A$21</f>
        <v>1.6128824634755465E+207</v>
      </c>
      <c r="D53" s="27">
        <f t="shared" si="49"/>
        <v>3.5483414196462027E+207</v>
      </c>
      <c r="E53" s="27">
        <f t="shared" si="49"/>
        <v>7.8063511232216463E+207</v>
      </c>
      <c r="F53" s="27">
        <f t="shared" si="49"/>
        <v>1.7173972471087624E+208</v>
      </c>
      <c r="G53" s="27">
        <f t="shared" si="49"/>
        <v>3.7782739436392777E+208</v>
      </c>
      <c r="H53" s="27">
        <f t="shared" si="49"/>
        <v>8.3122026760064122E+208</v>
      </c>
      <c r="I53" s="27">
        <f t="shared" si="49"/>
        <v>1.8286845887214107E+209</v>
      </c>
      <c r="J53" s="27">
        <f t="shared" si="49"/>
        <v>4.0231060951871036E+209</v>
      </c>
      <c r="K53" s="27">
        <f t="shared" si="49"/>
        <v>8.8508334094116288E+209</v>
      </c>
    </row>
    <row r="54" spans="2:21" x14ac:dyDescent="0.25">
      <c r="B54" s="27">
        <f t="shared" si="45"/>
        <v>1.9471833500705586E+210</v>
      </c>
      <c r="C54" s="27">
        <f t="shared" ref="C54:K54" si="50">B54*$A$21</f>
        <v>4.2838033701552292E+210</v>
      </c>
      <c r="D54" s="27">
        <f t="shared" si="50"/>
        <v>9.4243674143415049E+210</v>
      </c>
      <c r="E54" s="27">
        <f t="shared" si="50"/>
        <v>2.0733608311551312E+211</v>
      </c>
      <c r="F54" s="27">
        <f t="shared" si="50"/>
        <v>4.5613938285412893E+211</v>
      </c>
      <c r="G54" s="27">
        <f t="shared" si="50"/>
        <v>1.0035066422790838E+212</v>
      </c>
      <c r="H54" s="27">
        <f t="shared" si="50"/>
        <v>2.2077146130139845E+212</v>
      </c>
      <c r="I54" s="27">
        <f t="shared" si="50"/>
        <v>4.8569721486307663E+212</v>
      </c>
      <c r="J54" s="27">
        <f t="shared" si="50"/>
        <v>1.0685338726987687E+213</v>
      </c>
      <c r="K54" s="27">
        <f t="shared" si="50"/>
        <v>2.3507745199372914E+213</v>
      </c>
    </row>
    <row r="55" spans="2:21" x14ac:dyDescent="0.25">
      <c r="B55" s="27">
        <f t="shared" ref="B55:B56" si="51">K54*$A$21</f>
        <v>5.1717039438620416E+213</v>
      </c>
      <c r="C55" s="27">
        <f t="shared" ref="C55:K55" si="52">B55*$A$21</f>
        <v>1.1377748676496493E+214</v>
      </c>
      <c r="D55" s="27">
        <f t="shared" si="52"/>
        <v>2.5031047088292288E+214</v>
      </c>
      <c r="E55" s="27">
        <f t="shared" si="52"/>
        <v>5.5068303594243035E+214</v>
      </c>
      <c r="F55" s="27">
        <f t="shared" si="52"/>
        <v>1.2115026790733469E+215</v>
      </c>
      <c r="G55" s="27">
        <f t="shared" si="52"/>
        <v>2.6653058939613635E+215</v>
      </c>
      <c r="H55" s="27">
        <f t="shared" si="52"/>
        <v>5.8636729667149999E+215</v>
      </c>
      <c r="I55" s="27">
        <f t="shared" si="52"/>
        <v>1.2900080526773001E+216</v>
      </c>
      <c r="J55" s="27">
        <f t="shared" si="52"/>
        <v>2.8380177158900604E+216</v>
      </c>
      <c r="K55" s="27">
        <f t="shared" si="52"/>
        <v>6.2436389749581334E+216</v>
      </c>
    </row>
    <row r="56" spans="2:21" x14ac:dyDescent="0.25">
      <c r="B56" s="27">
        <f t="shared" si="51"/>
        <v>1.3736005744907894E+217</v>
      </c>
      <c r="C56" s="27">
        <f t="shared" ref="C56:K56" si="53">B56*$A$21</f>
        <v>3.0219212638797369E+217</v>
      </c>
      <c r="D56" s="27">
        <f t="shared" si="53"/>
        <v>6.6482267805354223E+217</v>
      </c>
      <c r="E56" s="27">
        <f t="shared" si="53"/>
        <v>1.4626098917177931E+218</v>
      </c>
      <c r="F56" s="27">
        <f t="shared" si="53"/>
        <v>3.2177417617791451E+218</v>
      </c>
      <c r="G56" s="27">
        <f t="shared" si="53"/>
        <v>7.0790318759141194E+218</v>
      </c>
      <c r="H56" s="27">
        <f t="shared" si="53"/>
        <v>1.5573870127011064E+219</v>
      </c>
      <c r="I56" s="27">
        <f t="shared" si="53"/>
        <v>3.4262514279424343E+219</v>
      </c>
      <c r="J56" s="27">
        <f t="shared" si="53"/>
        <v>7.537753141473356E+219</v>
      </c>
      <c r="K56" s="27">
        <f t="shared" si="53"/>
        <v>1.6583056911241384E+220</v>
      </c>
    </row>
    <row r="57" spans="2:21" x14ac:dyDescent="0.25">
      <c r="B57" s="29">
        <f t="shared" ref="B57:B58" si="54">K56*$A$21</f>
        <v>3.6482725204731051E+220</v>
      </c>
      <c r="C57" s="29">
        <f t="shared" ref="C57:C58" si="55">B57*$A$21</f>
        <v>8.0261995450408316E+220</v>
      </c>
      <c r="D57" s="29">
        <f t="shared" ref="D57:D58" si="56">C57*$A$21</f>
        <v>1.765763899908983E+221</v>
      </c>
      <c r="E57" s="29">
        <f t="shared" ref="E57:E58" si="57">D57*$A$21</f>
        <v>3.8846805797997629E+221</v>
      </c>
      <c r="F57" s="29">
        <f t="shared" ref="F57:F58" si="58">E57*$A$21</f>
        <v>8.5462972755594798E+221</v>
      </c>
      <c r="G57" s="29">
        <f t="shared" ref="G57:G58" si="59">F57*$A$21</f>
        <v>1.8801854006230856E+222</v>
      </c>
      <c r="H57" s="29">
        <f t="shared" ref="H57:H58" si="60">G57*$A$21</f>
        <v>4.1364078813707886E+222</v>
      </c>
      <c r="I57" s="29">
        <f t="shared" ref="I57:I58" si="61">H57*$A$21</f>
        <v>9.1000973390157361E+222</v>
      </c>
      <c r="J57" s="29">
        <f t="shared" ref="J57:J58" si="62">I57*$A$21</f>
        <v>2.002021414583462E+223</v>
      </c>
      <c r="K57" s="29">
        <f t="shared" ref="K57:K58" si="63">J57*$A$21</f>
        <v>4.4044471120836168E+223</v>
      </c>
    </row>
    <row r="58" spans="2:21" x14ac:dyDescent="0.25">
      <c r="B58" s="29">
        <f t="shared" si="54"/>
        <v>9.6897836465839567E+223</v>
      </c>
      <c r="C58" s="29">
        <f t="shared" si="55"/>
        <v>2.1317524022484708E+224</v>
      </c>
      <c r="D58" s="29">
        <f t="shared" si="56"/>
        <v>4.6898552849466357E+224</v>
      </c>
      <c r="E58" s="29">
        <f t="shared" si="57"/>
        <v>1.03176816268826E+225</v>
      </c>
      <c r="F58" s="29">
        <f t="shared" si="58"/>
        <v>2.2698899579141722E+225</v>
      </c>
      <c r="G58" s="29">
        <f t="shared" si="59"/>
        <v>4.9937579074111794E+225</v>
      </c>
      <c r="H58" s="29">
        <f t="shared" si="60"/>
        <v>1.0986267396304595E+226</v>
      </c>
      <c r="I58" s="29">
        <f t="shared" si="61"/>
        <v>2.4169788271870109E+226</v>
      </c>
      <c r="J58" s="29">
        <f t="shared" si="62"/>
        <v>5.3173534198114248E+226</v>
      </c>
      <c r="K58" s="29">
        <f t="shared" si="63"/>
        <v>1.1698177523585136E+227</v>
      </c>
    </row>
    <row r="59" spans="2:21" x14ac:dyDescent="0.25">
      <c r="B59" s="29">
        <f t="shared" ref="B59:B61" si="64">K58*$A$21</f>
        <v>2.5735990551887301E+227</v>
      </c>
      <c r="C59" s="29">
        <f t="shared" ref="C59:C61" si="65">B59*$A$21</f>
        <v>5.6619179214152064E+227</v>
      </c>
      <c r="D59" s="29">
        <f t="shared" ref="D59:D61" si="66">C59*$A$21</f>
        <v>1.2456219427113454E+228</v>
      </c>
      <c r="E59" s="29">
        <f t="shared" ref="E59:E61" si="67">D59*$A$21</f>
        <v>2.7403682739649601E+228</v>
      </c>
      <c r="F59" s="29">
        <f t="shared" ref="F59:F61" si="68">E59*$A$21</f>
        <v>6.0288102027229125E+228</v>
      </c>
      <c r="G59" s="29">
        <f t="shared" ref="G59:G61" si="69">F59*$A$21</f>
        <v>1.3263382445990408E+229</v>
      </c>
      <c r="H59" s="29">
        <f t="shared" ref="H59:H61" si="70">G59*$A$21</f>
        <v>2.9179441381178902E+229</v>
      </c>
      <c r="I59" s="29">
        <f t="shared" ref="I59:I61" si="71">H59*$A$21</f>
        <v>6.4194771038593584E+229</v>
      </c>
      <c r="J59" s="29">
        <f t="shared" ref="J59:J61" si="72">I59*$A$21</f>
        <v>1.412284962849059E+230</v>
      </c>
      <c r="K59" s="29">
        <f t="shared" ref="K59:K61" si="73">J59*$A$21</f>
        <v>3.1070269182679298E+230</v>
      </c>
    </row>
    <row r="60" spans="2:21" x14ac:dyDescent="0.25">
      <c r="B60" s="29">
        <f t="shared" si="64"/>
        <v>6.8354592201894462E+230</v>
      </c>
      <c r="C60" s="29">
        <f t="shared" si="65"/>
        <v>1.5038010284416783E+231</v>
      </c>
      <c r="D60" s="29">
        <f t="shared" si="66"/>
        <v>3.3083622625716923E+231</v>
      </c>
      <c r="E60" s="29">
        <f t="shared" si="67"/>
        <v>7.2783969776577232E+231</v>
      </c>
      <c r="F60" s="29">
        <f t="shared" si="68"/>
        <v>1.6012473350846993E+232</v>
      </c>
      <c r="G60" s="29">
        <f t="shared" si="69"/>
        <v>3.5227441371863387E+232</v>
      </c>
      <c r="H60" s="29">
        <f t="shared" si="70"/>
        <v>7.7500371018099458E+232</v>
      </c>
      <c r="I60" s="29">
        <f t="shared" si="71"/>
        <v>1.7050081623981883E+233</v>
      </c>
      <c r="J60" s="29">
        <f t="shared" si="72"/>
        <v>3.7510179572760145E+233</v>
      </c>
      <c r="K60" s="29">
        <f t="shared" si="73"/>
        <v>8.2522395060072329E+233</v>
      </c>
    </row>
    <row r="61" spans="2:21" x14ac:dyDescent="0.25">
      <c r="B61" s="29">
        <f t="shared" si="64"/>
        <v>1.8154926913215914E+234</v>
      </c>
      <c r="C61" s="29">
        <f t="shared" si="65"/>
        <v>3.9940839209075011E+234</v>
      </c>
      <c r="D61" s="29">
        <f t="shared" si="66"/>
        <v>8.7869846259965026E+234</v>
      </c>
      <c r="E61" s="29">
        <f t="shared" si="67"/>
        <v>1.9331366177192306E+235</v>
      </c>
      <c r="F61" s="29">
        <f t="shared" si="68"/>
        <v>4.2529005589823075E+235</v>
      </c>
      <c r="G61" s="29">
        <f t="shared" si="69"/>
        <v>9.3563812297610771E+235</v>
      </c>
      <c r="H61" s="29">
        <f t="shared" si="70"/>
        <v>2.058403870547437E+236</v>
      </c>
      <c r="I61" s="29">
        <f t="shared" si="71"/>
        <v>4.5284885152043617E+236</v>
      </c>
      <c r="J61" s="29">
        <f t="shared" si="72"/>
        <v>9.9626747334495967E+236</v>
      </c>
      <c r="K61" s="29">
        <f t="shared" si="73"/>
        <v>2.1917884413589113E+237</v>
      </c>
    </row>
    <row r="62" spans="2:21" x14ac:dyDescent="0.25">
      <c r="B62" s="29">
        <f t="shared" ref="B62:B63" si="74">K61*$A$21</f>
        <v>4.8219345709896055E+237</v>
      </c>
      <c r="C62" s="29">
        <f t="shared" ref="C62:C63" si="75">B62*$A$21</f>
        <v>1.0608256056177133E+238</v>
      </c>
      <c r="D62" s="29">
        <f t="shared" ref="D62:D63" si="76">C62*$A$21</f>
        <v>2.3338163323589694E+238</v>
      </c>
      <c r="E62" s="29">
        <f t="shared" ref="E62:E63" si="77">D62*$A$21</f>
        <v>5.134395931189733E+238</v>
      </c>
      <c r="F62" s="29">
        <f t="shared" ref="F62:F63" si="78">E62*$A$21</f>
        <v>1.1295671048617414E+239</v>
      </c>
      <c r="G62" s="29">
        <f t="shared" ref="G62:G63" si="79">F62*$A$21</f>
        <v>2.4850476306958313E+239</v>
      </c>
      <c r="H62" s="29">
        <f t="shared" ref="H62:H63" si="80">G62*$A$21</f>
        <v>5.4671047875308296E+239</v>
      </c>
      <c r="I62" s="29">
        <f t="shared" ref="I62:I63" si="81">H62*$A$21</f>
        <v>1.2027630532567825E+240</v>
      </c>
      <c r="J62" s="29">
        <f t="shared" ref="J62:J63" si="82">I62*$A$21</f>
        <v>2.6460787171649217E+240</v>
      </c>
      <c r="K62" s="29">
        <f t="shared" ref="K62:K63" si="83">J62*$A$21</f>
        <v>5.8213731777628282E+240</v>
      </c>
    </row>
    <row r="63" spans="2:21" x14ac:dyDescent="0.25">
      <c r="B63" s="29">
        <f t="shared" si="74"/>
        <v>1.2807020991078224E+241</v>
      </c>
      <c r="C63" s="29">
        <f t="shared" si="75"/>
        <v>2.8175446180372096E+241</v>
      </c>
      <c r="D63" s="29">
        <f t="shared" si="76"/>
        <v>6.1985981596818613E+241</v>
      </c>
      <c r="E63" s="29">
        <f t="shared" si="77"/>
        <v>1.3636915951300096E+242</v>
      </c>
      <c r="F63" s="29">
        <f t="shared" si="78"/>
        <v>3.0001215092860212E+242</v>
      </c>
      <c r="G63" s="29">
        <f t="shared" si="79"/>
        <v>6.6002673204292472E+242</v>
      </c>
      <c r="H63" s="29">
        <f t="shared" si="80"/>
        <v>1.4520588104944345E+243</v>
      </c>
      <c r="I63" s="29">
        <f t="shared" si="81"/>
        <v>3.1945293830877562E+243</v>
      </c>
      <c r="J63" s="29">
        <f t="shared" si="82"/>
        <v>7.0279646427930641E+243</v>
      </c>
      <c r="K63" s="29">
        <f t="shared" si="83"/>
        <v>1.5461522214144742E+244</v>
      </c>
    </row>
    <row r="64" spans="2:21" x14ac:dyDescent="0.25">
      <c r="B64" s="29">
        <f t="shared" ref="B64" si="84">K63*$A$21</f>
        <v>3.4015348871118437E+244</v>
      </c>
      <c r="C64" s="29">
        <f t="shared" ref="C64" si="85">B64*$A$21</f>
        <v>7.4833767516460565E+244</v>
      </c>
      <c r="D64" s="29">
        <f t="shared" ref="D64" si="86">C64*$A$21</f>
        <v>1.6463428853621325E+245</v>
      </c>
      <c r="E64" s="29">
        <f t="shared" ref="E64" si="87">D64*$A$21</f>
        <v>3.6219543477966915E+245</v>
      </c>
      <c r="F64" s="29">
        <f t="shared" ref="F64" si="88">E64*$A$21</f>
        <v>7.9682995651527216E+245</v>
      </c>
      <c r="G64" s="29">
        <f t="shared" ref="G64" si="89">F64*$A$21</f>
        <v>1.7530259043335989E+246</v>
      </c>
      <c r="H64" s="29">
        <f t="shared" ref="H64" si="90">G64*$A$21</f>
        <v>3.856656989533918E+246</v>
      </c>
      <c r="I64" s="29">
        <f t="shared" ref="I64" si="91">H64*$A$21</f>
        <v>8.4846453769746202E+246</v>
      </c>
      <c r="J64" s="29">
        <f t="shared" ref="J64" si="92">I64*$A$21</f>
        <v>1.8666219829344165E+247</v>
      </c>
      <c r="K64" s="29">
        <f t="shared" ref="K64" si="93">J64*$A$21</f>
        <v>4.1065683624557164E+247</v>
      </c>
    </row>
    <row r="65" spans="2:11" x14ac:dyDescent="0.25"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 spans="2:11" x14ac:dyDescent="0.25">
      <c r="B66" s="29"/>
      <c r="C66" s="29"/>
      <c r="D66" s="29"/>
      <c r="E66" s="29"/>
      <c r="F66" s="29"/>
      <c r="G66" s="29"/>
      <c r="H66" s="29"/>
      <c r="I66" s="29"/>
      <c r="J66" s="29"/>
      <c r="K66" s="29"/>
    </row>
  </sheetData>
  <mergeCells count="3">
    <mergeCell ref="B2:K2"/>
    <mergeCell ref="L2:U2"/>
    <mergeCell ref="B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prestige_values</vt:lpstr>
      <vt:lpstr>prod_base_values</vt:lpstr>
      <vt:lpstr>demand_base_values</vt:lpstr>
      <vt:lpstr>power_value</vt:lpstr>
      <vt:lpstr>prod_single_unlocks</vt:lpstr>
      <vt:lpstr>demand_single_unlocks</vt:lpstr>
      <vt:lpstr>demand_manual_unlocks</vt:lpstr>
      <vt:lpstr>prod_single_upgrades</vt:lpstr>
      <vt:lpstr>demand_single_upgrades</vt:lpstr>
      <vt:lpstr>demand_manual_upgrades</vt:lpstr>
      <vt:lpstr>prod_multi</vt:lpstr>
      <vt:lpstr>demand_multi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Klemme</dc:creator>
  <cp:lastModifiedBy>Dan</cp:lastModifiedBy>
  <dcterms:created xsi:type="dcterms:W3CDTF">2020-07-03T06:18:35Z</dcterms:created>
  <dcterms:modified xsi:type="dcterms:W3CDTF">2021-06-29T03:31:34Z</dcterms:modified>
</cp:coreProperties>
</file>