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4 семестр\МОР\симплекс-метод\"/>
    </mc:Choice>
  </mc:AlternateContent>
  <xr:revisionPtr revIDLastSave="0" documentId="13_ncr:1_{43D9E031-BB6B-4FF1-9475-A231ED0E4AB0}" xr6:coauthVersionLast="47" xr6:coauthVersionMax="47" xr10:uidLastSave="{00000000-0000-0000-0000-000000000000}"/>
  <bookViews>
    <workbookView xWindow="-108" yWindow="-108" windowWidth="23256" windowHeight="12576" activeTab="1" xr2:uid="{B92F6F19-C589-4EDA-97D1-81FD38EA6671}"/>
  </bookViews>
  <sheets>
    <sheet name="Лист1" sheetId="1" r:id="rId1"/>
    <sheet name="right 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 a="1"/>
  <c r="C27" i="2" s="1"/>
  <c r="C28" i="2" a="1"/>
  <c r="C28" i="2" s="1"/>
  <c r="C31" i="2" a="1"/>
  <c r="C31" i="2" s="1"/>
  <c r="C30" i="2" a="1"/>
  <c r="C30" i="2" s="1"/>
  <c r="C29" i="2" a="1"/>
  <c r="C29" i="2" s="1"/>
  <c r="F24" i="2"/>
  <c r="D24" i="2"/>
  <c r="C23" i="2" a="1"/>
  <c r="C23" i="2" s="1"/>
  <c r="C22" i="2" a="1"/>
  <c r="C22" i="2" s="1"/>
  <c r="C19" i="2" a="1"/>
  <c r="C19" i="2" s="1"/>
  <c r="C21" i="2" a="1"/>
  <c r="C21" i="2" s="1"/>
  <c r="C20" i="2" a="1"/>
  <c r="C20" i="2" s="1"/>
  <c r="E16" i="2"/>
  <c r="D8" i="2"/>
  <c r="E8" i="2"/>
  <c r="C8" i="2"/>
  <c r="C14" i="2" a="1"/>
  <c r="C14" i="2" s="1"/>
  <c r="C12" i="2" s="1" a="1"/>
  <c r="C12" i="2" s="1"/>
  <c r="B28" i="1" a="1"/>
  <c r="B28" i="1" s="1"/>
  <c r="B32" i="1" a="1"/>
  <c r="B32" i="1" s="1"/>
  <c r="B30" i="1" a="1"/>
  <c r="B30" i="1" s="1"/>
  <c r="B29" i="1" a="1"/>
  <c r="B29" i="1" s="1"/>
  <c r="B31" i="1" a="1"/>
  <c r="B31" i="1" s="1"/>
  <c r="B24" i="1" a="1"/>
  <c r="B24" i="1" s="1"/>
  <c r="B23" i="1" a="1"/>
  <c r="B23" i="1" s="1"/>
  <c r="B22" i="1" a="1"/>
  <c r="B22" i="1" s="1"/>
  <c r="B21" i="1" s="1" a="1"/>
  <c r="B21" i="1" s="1"/>
  <c r="B16" i="1" a="1"/>
  <c r="B16" i="1" s="1"/>
  <c r="B15" i="1" a="1"/>
  <c r="B15" i="1" s="1"/>
  <c r="B9" i="1"/>
  <c r="C9" i="1"/>
  <c r="D9" i="1"/>
  <c r="C11" i="2" l="1" a="1"/>
  <c r="C11" i="2" s="1"/>
  <c r="C15" i="2" a="1"/>
  <c r="C15" i="2" s="1"/>
  <c r="C13" i="2" a="1"/>
  <c r="C13" i="2" s="1"/>
  <c r="B14" i="1" a="1"/>
  <c r="B14" i="1" s="1"/>
  <c r="B13" i="1" a="1"/>
  <c r="B13" i="1" s="1"/>
  <c r="B12" i="1" a="1"/>
  <c r="B12" i="1" l="1"/>
  <c r="G17" i="1"/>
  <c r="D17" i="1"/>
  <c r="B17" i="1" l="1"/>
  <c r="B20" i="1" a="1"/>
  <c r="B20" i="1" l="1"/>
  <c r="C25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<sst xmlns="http://schemas.openxmlformats.org/spreadsheetml/2006/main" count="121" uniqueCount="19">
  <si>
    <t>БП</t>
  </si>
  <si>
    <t>x1</t>
  </si>
  <si>
    <t>x2</t>
  </si>
  <si>
    <t>y1</t>
  </si>
  <si>
    <t>y2</t>
  </si>
  <si>
    <t>y3</t>
  </si>
  <si>
    <t>СЧ</t>
  </si>
  <si>
    <t>f</t>
  </si>
  <si>
    <t>x3</t>
  </si>
  <si>
    <t>y4</t>
  </si>
  <si>
    <t xml:space="preserve"> </t>
  </si>
  <si>
    <t>Почти каноническая форма</t>
  </si>
  <si>
    <t>-2x1 - 2x2 - 6x3 -&gt; max</t>
  </si>
  <si>
    <t xml:space="preserve"> 4x1 + x2 - 4x3 + y1 =4</t>
  </si>
  <si>
    <t>2x1 - x2 - 2x3 + y2 = -2</t>
  </si>
  <si>
    <t xml:space="preserve"> -x1 + 2x2 - x3 + y3 = -4</t>
  </si>
  <si>
    <t>-2x1 + x2 - 4x3 + y4 = 5</t>
  </si>
  <si>
    <t>x1, x2, x3, y1, y2, y3, y4 &gt;=0</t>
  </si>
  <si>
    <t>ТОЛЬКО ОТРИЦАТЕЛЬНЫЕ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</si>
</sst>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6" xfId="0" applyBorder="1"/>
    <xf numFmtId="0" fontId="0" fillId="3" borderId="1" xfId="0" applyFill="1" applyBorder="1"/>
    <xf numFmtId="0" fontId="0" fillId="4" borderId="0" xfId="0" applyFill="1"/>
    <xf numFmtId="0" fontId="0" fillId="0" borderId="16" xfId="0" applyBorder="1"/>
    <xf numFmtId="0" fontId="0" fillId="0" borderId="14" xfId="0" applyBorder="1"/>
    <xf numFmtId="0" fontId="0" fillId="0" borderId="15" xfId="0" applyBorder="1"/>
    <xf numFmtId="0" fontId="0" fillId="2" borderId="10" xfId="0" applyFill="1" applyBorder="1"/>
    <xf numFmtId="0" fontId="0" fillId="0" borderId="7" xfId="0" applyBorder="1"/>
    <xf numFmtId="0" fontId="0" fillId="0" borderId="11" xfId="0" applyBorder="1"/>
    <xf numFmtId="0" fontId="0" fillId="0" borderId="17" xfId="0" applyBorder="1"/>
    <xf numFmtId="0" fontId="0" fillId="3" borderId="4" xfId="0" applyFill="1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5" xfId="0" applyBorder="1"/>
    <xf numFmtId="0" fontId="0" fillId="0" borderId="8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2" borderId="12" xfId="0" applyFill="1" applyBorder="1"/>
    <xf numFmtId="0" fontId="0" fillId="0" borderId="21" xfId="0" applyBorder="1"/>
    <xf numFmtId="0" fontId="0" fillId="2" borderId="17" xfId="0" applyFill="1" applyBorder="1"/>
    <xf numFmtId="0" fontId="0" fillId="2" borderId="6" xfId="0" applyFill="1" applyBorder="1"/>
    <xf numFmtId="0" fontId="0" fillId="4" borderId="10" xfId="0" applyFill="1" applyBorder="1"/>
    <xf numFmtId="0" fontId="0" fillId="0" borderId="22" xfId="0" applyBorder="1"/>
    <xf numFmtId="0" fontId="0" fillId="4" borderId="0" xfId="0" quotePrefix="1" applyFill="1"/>
    <xf numFmtId="0" fontId="0" fillId="2" borderId="2" xfId="0" applyFill="1" applyBorder="1"/>
    <xf numFmtId="0" fontId="0" fillId="0" borderId="23" xfId="0" applyBorder="1"/>
    <xf numFmtId="0" fontId="0" fillId="2" borderId="21" xfId="0" applyFill="1" applyBorder="1"/>
    <xf numFmtId="0" fontId="0" fillId="2" borderId="0" xfId="0" applyFill="1"/>
    <xf numFmtId="0" fontId="0" fillId="3" borderId="7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24" xfId="0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3" borderId="8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230842</xdr:colOff>
      <xdr:row>1</xdr:row>
      <xdr:rowOff>138953</xdr:rowOff>
    </xdr:from>
    <xdr:to>
      <xdr:col>18</xdr:col>
      <xdr:colOff>337522</xdr:colOff>
      <xdr:row>11</xdr:row>
      <xdr:rowOff>28239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C656FE-9C48-C069-7799-73ABBC5C8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300" t="31442" r="8715" b="10704"/>
        <a:stretch/>
      </xdr:blipFill>
      <xdr:spPr>
        <a:xfrm>
          <a:off x="8702489" y="318247"/>
          <a:ext cx="2527151" cy="1738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B8DE-BCD5-4C19-A133-1013BD011A37}">
  <dimension ref="A2:N32"/>
  <sheetViews>
    <sheetView zoomScale="68" workbookViewId="0">
      <selection activeCell="O21" sqref="O21"/>
    </sheetView>
  </sheetViews>
  <sheetFormatPr defaultRowHeight="14.4" x14ac:dyDescent="0.3"/>
  <sheetData>
    <row r="2" spans="1:14" ht="15" thickBot="1" x14ac:dyDescent="0.35"/>
    <row r="3" spans="1:14" x14ac:dyDescent="0.3">
      <c r="A3" s="1" t="s">
        <v>0</v>
      </c>
      <c r="B3" s="2" t="s">
        <v>1</v>
      </c>
      <c r="C3" s="3" t="s">
        <v>2</v>
      </c>
      <c r="D3" s="4" t="s">
        <v>8</v>
      </c>
      <c r="E3" s="1" t="s">
        <v>3</v>
      </c>
      <c r="F3" s="1" t="s">
        <v>4</v>
      </c>
      <c r="G3" s="1" t="s">
        <v>5</v>
      </c>
      <c r="H3" s="1" t="s">
        <v>9</v>
      </c>
      <c r="I3" s="1" t="s">
        <v>6</v>
      </c>
      <c r="K3" s="10" t="s">
        <v>11</v>
      </c>
      <c r="L3" s="10"/>
      <c r="M3" s="10"/>
      <c r="N3" s="10"/>
    </row>
    <row r="4" spans="1:14" x14ac:dyDescent="0.3">
      <c r="A4" s="9" t="s">
        <v>7</v>
      </c>
      <c r="B4" s="6">
        <v>2</v>
      </c>
      <c r="C4" s="7">
        <v>2</v>
      </c>
      <c r="D4" s="18">
        <v>6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K4" s="33" t="s">
        <v>12</v>
      </c>
      <c r="L4" s="10"/>
      <c r="M4" s="10"/>
      <c r="N4" s="10"/>
    </row>
    <row r="5" spans="1:14" x14ac:dyDescent="0.3">
      <c r="A5" s="1" t="s">
        <v>3</v>
      </c>
      <c r="B5" s="2">
        <v>4</v>
      </c>
      <c r="C5" s="22">
        <v>1</v>
      </c>
      <c r="D5" s="4">
        <v>-4</v>
      </c>
      <c r="E5" s="1">
        <v>1</v>
      </c>
      <c r="F5" s="1">
        <v>0</v>
      </c>
      <c r="G5" s="1">
        <v>0</v>
      </c>
      <c r="H5" s="1">
        <v>0</v>
      </c>
      <c r="I5" s="1">
        <v>4</v>
      </c>
      <c r="K5" s="33" t="s">
        <v>13</v>
      </c>
      <c r="L5" s="10"/>
      <c r="M5" s="10"/>
      <c r="N5" s="10"/>
    </row>
    <row r="6" spans="1:14" ht="15" thickBot="1" x14ac:dyDescent="0.35">
      <c r="A6" s="8" t="s">
        <v>4</v>
      </c>
      <c r="B6" s="15">
        <v>2</v>
      </c>
      <c r="C6" s="23">
        <v>-1</v>
      </c>
      <c r="D6" s="19">
        <v>-2</v>
      </c>
      <c r="E6" s="8">
        <v>0</v>
      </c>
      <c r="F6" s="8">
        <v>1</v>
      </c>
      <c r="G6" s="8">
        <v>0</v>
      </c>
      <c r="H6" s="8">
        <v>0</v>
      </c>
      <c r="I6" s="8">
        <v>-2</v>
      </c>
      <c r="K6" s="33" t="s">
        <v>14</v>
      </c>
      <c r="L6" s="10"/>
      <c r="M6" s="10"/>
      <c r="N6" s="10"/>
    </row>
    <row r="7" spans="1:14" ht="15" thickBot="1" x14ac:dyDescent="0.35">
      <c r="A7" s="14" t="s">
        <v>5</v>
      </c>
      <c r="B7" s="16">
        <v>-1</v>
      </c>
      <c r="C7" s="27">
        <v>2</v>
      </c>
      <c r="D7" s="20">
        <v>-1</v>
      </c>
      <c r="E7" s="12">
        <v>0</v>
      </c>
      <c r="F7" s="12">
        <v>0</v>
      </c>
      <c r="G7" s="12">
        <v>1</v>
      </c>
      <c r="H7" s="12"/>
      <c r="I7" s="13">
        <v>-4</v>
      </c>
      <c r="K7" s="33" t="s">
        <v>15</v>
      </c>
      <c r="L7" s="10"/>
      <c r="M7" s="10"/>
      <c r="N7" s="10"/>
    </row>
    <row r="8" spans="1:14" x14ac:dyDescent="0.3">
      <c r="A8" s="11" t="s">
        <v>9</v>
      </c>
      <c r="B8" s="17">
        <v>-2</v>
      </c>
      <c r="C8" s="25">
        <v>1</v>
      </c>
      <c r="D8" s="21">
        <v>-4</v>
      </c>
      <c r="E8" s="11">
        <v>0</v>
      </c>
      <c r="F8" s="11">
        <v>0</v>
      </c>
      <c r="G8" s="11">
        <v>0</v>
      </c>
      <c r="H8" s="11">
        <v>1</v>
      </c>
      <c r="I8" s="11">
        <v>5</v>
      </c>
      <c r="K8" s="33" t="s">
        <v>16</v>
      </c>
      <c r="L8" s="10"/>
      <c r="M8" s="10"/>
      <c r="N8" s="10"/>
    </row>
    <row r="9" spans="1:14" ht="15" thickBot="1" x14ac:dyDescent="0.35">
      <c r="B9">
        <f>B4/B7</f>
        <v>-2</v>
      </c>
      <c r="C9" s="26">
        <f t="shared" ref="C9:D9" si="0">C4/C7</f>
        <v>1</v>
      </c>
      <c r="D9">
        <f t="shared" si="0"/>
        <v>-6</v>
      </c>
      <c r="K9" s="10" t="s">
        <v>17</v>
      </c>
      <c r="L9" s="10"/>
      <c r="M9" s="10"/>
      <c r="N9" s="10"/>
    </row>
    <row r="10" spans="1:14" ht="15" thickBot="1" x14ac:dyDescent="0.35"/>
    <row r="11" spans="1:14" x14ac:dyDescent="0.3">
      <c r="A11" s="2" t="s">
        <v>0</v>
      </c>
      <c r="B11" s="3" t="s">
        <v>1</v>
      </c>
      <c r="C11" s="4" t="s">
        <v>2</v>
      </c>
      <c r="D11" s="1" t="s">
        <v>8</v>
      </c>
      <c r="E11" s="1" t="s">
        <v>3</v>
      </c>
      <c r="F11" s="1" t="s">
        <v>4</v>
      </c>
      <c r="G11" s="1" t="s">
        <v>5</v>
      </c>
      <c r="H11" s="1" t="s">
        <v>9</v>
      </c>
      <c r="I11" s="1" t="s">
        <v>6</v>
      </c>
    </row>
    <row r="12" spans="1:14" x14ac:dyDescent="0.3">
      <c r="A12" s="6" t="s">
        <v>7</v>
      </c>
      <c r="B12" s="7" cm="1">
        <f t="array" ref="B12:I12">B4:I4-C4*_xlfn.ANCHORARRAY(B15)</f>
        <v>3</v>
      </c>
      <c r="C12" s="18">
        <v>0</v>
      </c>
      <c r="D12" s="9">
        <v>7</v>
      </c>
      <c r="E12" s="9">
        <v>0</v>
      </c>
      <c r="F12" s="9">
        <v>0</v>
      </c>
      <c r="G12" s="9">
        <v>-1</v>
      </c>
      <c r="H12" s="9">
        <v>0</v>
      </c>
      <c r="I12" s="9">
        <v>4</v>
      </c>
    </row>
    <row r="13" spans="1:14" ht="15" thickBot="1" x14ac:dyDescent="0.35">
      <c r="A13" s="15" t="s">
        <v>3</v>
      </c>
      <c r="B13" s="23" cm="1">
        <f t="array" ref="B13:I13">B5:I5-C5*_xlfn.ANCHORARRAY(B15)</f>
        <v>4.5</v>
      </c>
      <c r="C13" s="19">
        <v>0</v>
      </c>
      <c r="D13" s="8">
        <v>-3.5</v>
      </c>
      <c r="E13" s="8">
        <v>1</v>
      </c>
      <c r="F13" s="8">
        <v>0</v>
      </c>
      <c r="G13" s="8">
        <v>-0.5</v>
      </c>
      <c r="H13" s="8">
        <v>0</v>
      </c>
      <c r="I13" s="8">
        <v>6</v>
      </c>
    </row>
    <row r="14" spans="1:14" ht="15" thickBot="1" x14ac:dyDescent="0.35">
      <c r="A14" s="28" t="s">
        <v>4</v>
      </c>
      <c r="B14" s="27" cm="1">
        <f t="array" ref="B14:I14">B6:I6-C6*_xlfn.ANCHORARRAY(B15)</f>
        <v>1.5</v>
      </c>
      <c r="C14" s="20">
        <v>0</v>
      </c>
      <c r="D14" s="12">
        <v>-2.5</v>
      </c>
      <c r="E14" s="12">
        <v>0</v>
      </c>
      <c r="F14" s="12">
        <v>1</v>
      </c>
      <c r="G14" s="12">
        <v>0.5</v>
      </c>
      <c r="H14" s="12">
        <v>0</v>
      </c>
      <c r="I14" s="13">
        <v>-4</v>
      </c>
    </row>
    <row r="15" spans="1:14" x14ac:dyDescent="0.3">
      <c r="A15" s="29" t="s">
        <v>2</v>
      </c>
      <c r="B15" s="25" cm="1">
        <f t="array" ref="B15:I15">B7:I7/C7</f>
        <v>-0.5</v>
      </c>
      <c r="C15" s="21">
        <v>1</v>
      </c>
      <c r="D15" s="11">
        <v>-0.5</v>
      </c>
      <c r="E15" s="11">
        <v>0</v>
      </c>
      <c r="F15" s="11">
        <v>0</v>
      </c>
      <c r="G15" s="11">
        <v>0.5</v>
      </c>
      <c r="H15" s="11">
        <v>0</v>
      </c>
      <c r="I15" s="11">
        <v>-2</v>
      </c>
    </row>
    <row r="16" spans="1:14" x14ac:dyDescent="0.3">
      <c r="A16" s="2" t="s">
        <v>9</v>
      </c>
      <c r="B16" s="22" cm="1">
        <f t="array" ref="B16:I16">B8:I8-C8*_xlfn.ANCHORARRAY(B15)</f>
        <v>-1.5</v>
      </c>
      <c r="C16" s="4">
        <v>0</v>
      </c>
      <c r="D16" s="1">
        <v>-3.5</v>
      </c>
      <c r="E16" s="1">
        <v>0</v>
      </c>
      <c r="F16" s="1">
        <v>0</v>
      </c>
      <c r="G16" s="1">
        <v>-0.5</v>
      </c>
      <c r="H16" s="1">
        <v>1</v>
      </c>
      <c r="I16" s="1">
        <v>7</v>
      </c>
    </row>
    <row r="17" spans="1:13" ht="15" thickBot="1" x14ac:dyDescent="0.35">
      <c r="B17" s="26">
        <f>B12/B14</f>
        <v>2</v>
      </c>
      <c r="D17">
        <f t="shared" ref="D17" si="1">D12/D14</f>
        <v>-2.8</v>
      </c>
      <c r="G17">
        <f>G12/G14</f>
        <v>-2</v>
      </c>
    </row>
    <row r="18" spans="1:13" ht="15" thickBot="1" x14ac:dyDescent="0.35"/>
    <row r="19" spans="1:13" x14ac:dyDescent="0.3">
      <c r="A19" s="1" t="s">
        <v>0</v>
      </c>
      <c r="B19" s="1" t="s">
        <v>1</v>
      </c>
      <c r="C19" s="2" t="s">
        <v>2</v>
      </c>
      <c r="D19" s="3" t="s">
        <v>8</v>
      </c>
      <c r="E19" s="4" t="s">
        <v>3</v>
      </c>
      <c r="F19" s="1" t="s">
        <v>4</v>
      </c>
      <c r="G19" s="1" t="s">
        <v>5</v>
      </c>
      <c r="H19" s="1" t="s">
        <v>9</v>
      </c>
      <c r="I19" s="1" t="s">
        <v>6</v>
      </c>
    </row>
    <row r="20" spans="1:13" x14ac:dyDescent="0.3">
      <c r="A20" s="9" t="s">
        <v>7</v>
      </c>
      <c r="B20" s="9" cm="1">
        <f t="array" ref="B20:I20">_xlfn.ANCHORARRAY(B12)-B12*_xlfn.ANCHORARRAY(B22)</f>
        <v>0</v>
      </c>
      <c r="C20" s="6">
        <v>0</v>
      </c>
      <c r="D20" s="7">
        <v>12</v>
      </c>
      <c r="E20" s="18">
        <v>0</v>
      </c>
      <c r="F20" s="9">
        <v>-2</v>
      </c>
      <c r="G20" s="9">
        <v>-2</v>
      </c>
      <c r="H20" s="9">
        <v>0</v>
      </c>
      <c r="I20" s="9">
        <v>12</v>
      </c>
    </row>
    <row r="21" spans="1:13" x14ac:dyDescent="0.3">
      <c r="A21" s="1" t="s">
        <v>3</v>
      </c>
      <c r="B21" s="1" cm="1">
        <f t="array" ref="B21:I21">_xlfn.ANCHORARRAY(B13)-B13*_xlfn.ANCHORARRAY(B22)</f>
        <v>0</v>
      </c>
      <c r="C21" s="2">
        <v>0</v>
      </c>
      <c r="D21" s="22">
        <v>4</v>
      </c>
      <c r="E21" s="4">
        <v>1</v>
      </c>
      <c r="F21" s="1">
        <v>-3</v>
      </c>
      <c r="G21" s="1">
        <v>-2</v>
      </c>
      <c r="H21" s="1">
        <v>0</v>
      </c>
      <c r="I21" s="1">
        <v>18</v>
      </c>
    </row>
    <row r="22" spans="1:13" ht="15" thickBot="1" x14ac:dyDescent="0.35">
      <c r="A22" s="30" t="s">
        <v>1</v>
      </c>
      <c r="B22" s="8" cm="1">
        <f t="array" ref="B22:I22">_xlfn.ANCHORARRAY(B14)/B14</f>
        <v>1</v>
      </c>
      <c r="C22" s="15">
        <v>0</v>
      </c>
      <c r="D22" s="23">
        <v>-1.6666666666666667</v>
      </c>
      <c r="E22" s="19">
        <v>0</v>
      </c>
      <c r="F22" s="8">
        <v>0.66666666666666663</v>
      </c>
      <c r="G22" s="8">
        <v>0.33333333333333331</v>
      </c>
      <c r="H22" s="8">
        <v>0</v>
      </c>
      <c r="I22" s="8">
        <v>-2.6666666666666665</v>
      </c>
    </row>
    <row r="23" spans="1:13" ht="15" thickBot="1" x14ac:dyDescent="0.35">
      <c r="A23" s="31" t="s">
        <v>2</v>
      </c>
      <c r="B23" s="12" cm="1">
        <f t="array" ref="B23:I23">_xlfn.ANCHORARRAY(B15)-B15*_xlfn.ANCHORARRAY(B22)</f>
        <v>0</v>
      </c>
      <c r="C23" s="16">
        <v>1</v>
      </c>
      <c r="D23" s="24">
        <v>-1.3333333333333335</v>
      </c>
      <c r="E23" s="20">
        <v>0</v>
      </c>
      <c r="F23" s="12">
        <v>0.33333333333333331</v>
      </c>
      <c r="G23" s="32">
        <v>0.66666666666666663</v>
      </c>
      <c r="H23" s="12">
        <v>0</v>
      </c>
      <c r="I23" s="13">
        <v>-3.333333333333333</v>
      </c>
    </row>
    <row r="24" spans="1:13" x14ac:dyDescent="0.3">
      <c r="A24" s="11" t="s">
        <v>9</v>
      </c>
      <c r="B24" s="11" cm="1">
        <f t="array" ref="B24:I24">_xlfn.ANCHORARRAY(B16)-B16*_xlfn.ANCHORARRAY(B22)</f>
        <v>0</v>
      </c>
      <c r="C24" s="17">
        <v>0</v>
      </c>
      <c r="D24" s="25">
        <v>-6</v>
      </c>
      <c r="E24" s="21">
        <v>0</v>
      </c>
      <c r="F24" s="11">
        <v>1</v>
      </c>
      <c r="G24" s="1">
        <v>0</v>
      </c>
      <c r="H24" s="11">
        <v>1</v>
      </c>
      <c r="I24" s="11">
        <v>3</v>
      </c>
    </row>
    <row r="25" spans="1:13" ht="15" thickBot="1" x14ac:dyDescent="0.35">
      <c r="C25">
        <f>C20/C23</f>
        <v>0</v>
      </c>
      <c r="D25" s="26">
        <f>D20/D23</f>
        <v>-8.9999999999999982</v>
      </c>
    </row>
    <row r="27" spans="1:13" x14ac:dyDescent="0.3">
      <c r="A27" s="1" t="s">
        <v>0</v>
      </c>
      <c r="B27" s="1" t="s">
        <v>1</v>
      </c>
      <c r="C27" s="1" t="s">
        <v>2</v>
      </c>
      <c r="D27" s="1" t="s">
        <v>8</v>
      </c>
      <c r="E27" s="1" t="s">
        <v>3</v>
      </c>
      <c r="F27" s="1" t="s">
        <v>4</v>
      </c>
      <c r="G27" s="1" t="s">
        <v>5</v>
      </c>
      <c r="H27" s="1" t="s">
        <v>9</v>
      </c>
      <c r="I27" s="1" t="s">
        <v>6</v>
      </c>
    </row>
    <row r="28" spans="1:13" x14ac:dyDescent="0.3">
      <c r="A28" s="9" t="s">
        <v>7</v>
      </c>
      <c r="B28" s="9" cm="1">
        <f t="array" ref="B28:I28">_xlfn.ANCHORARRAY(B20)-D20*_xlfn.ANCHORARRAY(B31)</f>
        <v>0</v>
      </c>
      <c r="C28" s="9">
        <v>8.9999999999999982</v>
      </c>
      <c r="D28" s="9">
        <v>0</v>
      </c>
      <c r="E28" s="9">
        <v>0</v>
      </c>
      <c r="F28" s="9">
        <v>0.99999999999999911</v>
      </c>
      <c r="G28" s="9">
        <v>3.9999999999999982</v>
      </c>
      <c r="H28" s="9">
        <v>0</v>
      </c>
      <c r="I28" s="9">
        <v>-17.999999999999993</v>
      </c>
      <c r="M28" t="s">
        <v>10</v>
      </c>
    </row>
    <row r="29" spans="1:13" x14ac:dyDescent="0.3">
      <c r="A29" s="1" t="s">
        <v>3</v>
      </c>
      <c r="B29" s="1" cm="1">
        <f t="array" ref="B29:I29">_xlfn.ANCHORARRAY(B21)-D21*_xlfn.ANCHORARRAY(B31)</f>
        <v>0</v>
      </c>
      <c r="C29" s="1">
        <v>2.9999999999999996</v>
      </c>
      <c r="D29" s="1">
        <v>0</v>
      </c>
      <c r="E29" s="1">
        <v>1</v>
      </c>
      <c r="F29" s="1">
        <v>-2</v>
      </c>
      <c r="G29" s="1">
        <v>0</v>
      </c>
      <c r="H29" s="1">
        <v>0</v>
      </c>
      <c r="I29" s="5">
        <v>8.0000000000000018</v>
      </c>
    </row>
    <row r="30" spans="1:13" x14ac:dyDescent="0.3">
      <c r="A30" s="1" t="s">
        <v>1</v>
      </c>
      <c r="B30" s="1" cm="1">
        <f t="array" ref="B30:I30">_xlfn.ANCHORARRAY(B22)-D22*_xlfn.ANCHORARRAY(B31)</f>
        <v>1</v>
      </c>
      <c r="C30" s="1">
        <v>-1.2499999999999998</v>
      </c>
      <c r="D30" s="1">
        <v>0</v>
      </c>
      <c r="E30" s="1">
        <v>0</v>
      </c>
      <c r="F30" s="1">
        <v>0.25000000000000006</v>
      </c>
      <c r="G30" s="1">
        <v>-0.49999999999999983</v>
      </c>
      <c r="H30" s="1">
        <v>0</v>
      </c>
      <c r="I30" s="5">
        <v>1.4999999999999996</v>
      </c>
    </row>
    <row r="31" spans="1:13" x14ac:dyDescent="0.3">
      <c r="A31" s="5" t="s">
        <v>8</v>
      </c>
      <c r="B31" s="1" cm="1">
        <f t="array" ref="B31:I31">_xlfn.ANCHORARRAY(B23)/D23</f>
        <v>0</v>
      </c>
      <c r="C31" s="1">
        <v>-0.74999999999999989</v>
      </c>
      <c r="D31" s="1">
        <v>1</v>
      </c>
      <c r="E31" s="1">
        <v>0</v>
      </c>
      <c r="F31" s="1">
        <v>-0.24999999999999994</v>
      </c>
      <c r="G31" s="1">
        <v>-0.49999999999999989</v>
      </c>
      <c r="H31" s="1">
        <v>0</v>
      </c>
      <c r="I31" s="5">
        <v>2.4999999999999996</v>
      </c>
    </row>
    <row r="32" spans="1:13" x14ac:dyDescent="0.3">
      <c r="A32" s="1" t="s">
        <v>9</v>
      </c>
      <c r="B32" s="1" cm="1">
        <f t="array" ref="B32:I32">_xlfn.ANCHORARRAY(B24)-D24*_xlfn.ANCHORARRAY(B31)</f>
        <v>0</v>
      </c>
      <c r="C32" s="1">
        <v>-4.4999999999999991</v>
      </c>
      <c r="D32" s="1">
        <v>0</v>
      </c>
      <c r="E32" s="1">
        <v>0</v>
      </c>
      <c r="F32" s="1">
        <v>-0.49999999999999956</v>
      </c>
      <c r="G32" s="1">
        <v>-2.9999999999999991</v>
      </c>
      <c r="H32" s="1">
        <v>1</v>
      </c>
      <c r="I32" s="1">
        <v>17.999999999999996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7BAF-4927-4A4D-A472-4DB12CBE9555}">
  <dimension ref="B1:J31"/>
  <sheetViews>
    <sheetView tabSelected="1" zoomScale="84" workbookViewId="0">
      <selection activeCell="F21" sqref="F21"/>
    </sheetView>
  </sheetViews>
  <sheetFormatPr defaultRowHeight="14.4" x14ac:dyDescent="0.3"/>
  <sheetData>
    <row r="1" spans="2:10" ht="15" thickBot="1" x14ac:dyDescent="0.35"/>
    <row r="2" spans="2:10" x14ac:dyDescent="0.3">
      <c r="B2" s="2" t="s">
        <v>0</v>
      </c>
      <c r="C2" s="3" t="s">
        <v>1</v>
      </c>
      <c r="D2" s="4" t="s">
        <v>2</v>
      </c>
      <c r="E2" s="1" t="s">
        <v>8</v>
      </c>
      <c r="F2" s="1" t="s">
        <v>3</v>
      </c>
      <c r="G2" s="1" t="s">
        <v>4</v>
      </c>
      <c r="H2" s="1" t="s">
        <v>5</v>
      </c>
      <c r="I2" s="1" t="s">
        <v>9</v>
      </c>
      <c r="J2" s="1" t="s">
        <v>6</v>
      </c>
    </row>
    <row r="3" spans="2:10" x14ac:dyDescent="0.3">
      <c r="B3" s="6" t="s">
        <v>7</v>
      </c>
      <c r="C3" s="7">
        <v>2</v>
      </c>
      <c r="D3" s="18">
        <v>2</v>
      </c>
      <c r="E3" s="9">
        <v>6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2:10" x14ac:dyDescent="0.3">
      <c r="B4" s="2" t="s">
        <v>3</v>
      </c>
      <c r="C4" s="22">
        <v>4</v>
      </c>
      <c r="D4" s="4">
        <v>1</v>
      </c>
      <c r="E4" s="1">
        <v>-4</v>
      </c>
      <c r="F4" s="1">
        <v>1</v>
      </c>
      <c r="G4" s="1">
        <v>0</v>
      </c>
      <c r="H4" s="1">
        <v>0</v>
      </c>
      <c r="I4" s="1">
        <v>0</v>
      </c>
      <c r="J4" s="1">
        <v>4</v>
      </c>
    </row>
    <row r="5" spans="2:10" ht="15" thickBot="1" x14ac:dyDescent="0.35">
      <c r="B5" s="15" t="s">
        <v>4</v>
      </c>
      <c r="C5" s="23">
        <v>2</v>
      </c>
      <c r="D5" s="19">
        <v>-1</v>
      </c>
      <c r="E5" s="8">
        <v>-2</v>
      </c>
      <c r="F5" s="8">
        <v>0</v>
      </c>
      <c r="G5" s="8">
        <v>1</v>
      </c>
      <c r="H5" s="8">
        <v>0</v>
      </c>
      <c r="I5" s="8">
        <v>0</v>
      </c>
      <c r="J5" s="8">
        <v>-2</v>
      </c>
    </row>
    <row r="6" spans="2:10" ht="15" thickBot="1" x14ac:dyDescent="0.35">
      <c r="B6" s="36" t="s">
        <v>5</v>
      </c>
      <c r="C6" s="27">
        <v>-1</v>
      </c>
      <c r="D6" s="20">
        <v>2</v>
      </c>
      <c r="E6" s="12">
        <v>-1</v>
      </c>
      <c r="F6" s="12">
        <v>0</v>
      </c>
      <c r="G6" s="12">
        <v>0</v>
      </c>
      <c r="H6" s="12">
        <v>1</v>
      </c>
      <c r="I6" s="12"/>
      <c r="J6" s="13">
        <v>-4</v>
      </c>
    </row>
    <row r="7" spans="2:10" ht="15" thickBot="1" x14ac:dyDescent="0.35">
      <c r="B7" s="17" t="s">
        <v>9</v>
      </c>
      <c r="C7" s="26">
        <v>-2</v>
      </c>
      <c r="D7" s="21">
        <v>1</v>
      </c>
      <c r="E7" s="11">
        <v>-4</v>
      </c>
      <c r="F7" s="11">
        <v>0</v>
      </c>
      <c r="G7" s="11">
        <v>0</v>
      </c>
      <c r="H7" s="11">
        <v>0</v>
      </c>
      <c r="I7" s="11">
        <v>1</v>
      </c>
      <c r="J7" s="11">
        <v>5</v>
      </c>
    </row>
    <row r="8" spans="2:10" x14ac:dyDescent="0.3">
      <c r="C8">
        <f>C3/C6</f>
        <v>-2</v>
      </c>
      <c r="D8">
        <f t="shared" ref="D8:E8" si="0">D3/D6</f>
        <v>1</v>
      </c>
      <c r="E8">
        <f t="shared" si="0"/>
        <v>-6</v>
      </c>
      <c r="G8" s="37" t="s">
        <v>18</v>
      </c>
      <c r="H8" s="37"/>
      <c r="I8" s="37"/>
    </row>
    <row r="9" spans="2:10" ht="15" thickBot="1" x14ac:dyDescent="0.35"/>
    <row r="10" spans="2:10" x14ac:dyDescent="0.3">
      <c r="B10" s="2" t="s">
        <v>0</v>
      </c>
      <c r="C10" s="1" t="s">
        <v>1</v>
      </c>
      <c r="D10" s="41" t="s">
        <v>2</v>
      </c>
      <c r="E10" s="3" t="s">
        <v>8</v>
      </c>
      <c r="F10" s="4" t="s">
        <v>3</v>
      </c>
      <c r="G10" s="1" t="s">
        <v>4</v>
      </c>
      <c r="H10" s="1" t="s">
        <v>5</v>
      </c>
      <c r="I10" s="1" t="s">
        <v>9</v>
      </c>
      <c r="J10" s="1" t="s">
        <v>6</v>
      </c>
    </row>
    <row r="11" spans="2:10" ht="15" thickBot="1" x14ac:dyDescent="0.35">
      <c r="B11" s="38" t="s">
        <v>7</v>
      </c>
      <c r="C11" s="39" cm="1">
        <f t="array" ref="C11:J11">C3:J3-C3*_xlfn.ANCHORARRAY(C14)</f>
        <v>0</v>
      </c>
      <c r="D11" s="42">
        <v>6</v>
      </c>
      <c r="E11" s="45">
        <v>4</v>
      </c>
      <c r="F11" s="40">
        <v>0</v>
      </c>
      <c r="G11" s="39">
        <v>0</v>
      </c>
      <c r="H11" s="39">
        <v>2</v>
      </c>
      <c r="I11" s="39">
        <v>0</v>
      </c>
      <c r="J11" s="39">
        <v>-8</v>
      </c>
    </row>
    <row r="12" spans="2:10" ht="15" thickBot="1" x14ac:dyDescent="0.35">
      <c r="B12" s="28" t="s">
        <v>3</v>
      </c>
      <c r="C12" s="12" cm="1">
        <f t="array" ref="C12:J12">C4:J4-C4*_xlfn.ANCHORARRAY(C14)</f>
        <v>0</v>
      </c>
      <c r="D12" s="43">
        <v>9</v>
      </c>
      <c r="E12" s="27">
        <v>-8</v>
      </c>
      <c r="F12" s="20">
        <v>1</v>
      </c>
      <c r="G12" s="12">
        <v>0</v>
      </c>
      <c r="H12" s="12">
        <v>4</v>
      </c>
      <c r="I12" s="12">
        <v>0</v>
      </c>
      <c r="J12" s="13">
        <v>-12</v>
      </c>
    </row>
    <row r="13" spans="2:10" x14ac:dyDescent="0.3">
      <c r="B13" s="17" t="s">
        <v>4</v>
      </c>
      <c r="C13" s="11" cm="1">
        <f t="array" ref="C13:J13">C5:J5-C5*_xlfn.ANCHORARRAY(C14)</f>
        <v>0</v>
      </c>
      <c r="D13" s="44">
        <v>3</v>
      </c>
      <c r="E13" s="25">
        <v>-4</v>
      </c>
      <c r="F13" s="21">
        <v>0</v>
      </c>
      <c r="G13" s="11">
        <v>1</v>
      </c>
      <c r="H13" s="11">
        <v>2</v>
      </c>
      <c r="I13" s="11">
        <v>0</v>
      </c>
      <c r="J13" s="11">
        <v>-10</v>
      </c>
    </row>
    <row r="14" spans="2:10" x14ac:dyDescent="0.3">
      <c r="B14" s="34" t="s">
        <v>1</v>
      </c>
      <c r="C14" s="1" cm="1">
        <f t="array" ref="C14:J14">C6:J6/C6</f>
        <v>1</v>
      </c>
      <c r="D14" s="41">
        <v>-2</v>
      </c>
      <c r="E14" s="22">
        <v>1</v>
      </c>
      <c r="F14" s="4">
        <v>0</v>
      </c>
      <c r="G14" s="1">
        <v>0</v>
      </c>
      <c r="H14" s="1">
        <v>-1</v>
      </c>
      <c r="I14" s="1">
        <v>0</v>
      </c>
      <c r="J14" s="1">
        <v>4</v>
      </c>
    </row>
    <row r="15" spans="2:10" ht="15" thickBot="1" x14ac:dyDescent="0.35">
      <c r="B15" s="2" t="s">
        <v>9</v>
      </c>
      <c r="C15" s="1" cm="1">
        <f t="array" ref="C15:J15">C7:J7-C7*_xlfn.ANCHORARRAY(C14)</f>
        <v>0</v>
      </c>
      <c r="D15" s="41">
        <v>-3</v>
      </c>
      <c r="E15" s="35">
        <v>-2</v>
      </c>
      <c r="F15" s="4">
        <v>0</v>
      </c>
      <c r="G15" s="1">
        <v>0</v>
      </c>
      <c r="H15" s="1">
        <v>-2</v>
      </c>
      <c r="I15" s="1">
        <v>1</v>
      </c>
      <c r="J15" s="1">
        <v>13</v>
      </c>
    </row>
    <row r="16" spans="2:10" x14ac:dyDescent="0.3">
      <c r="E16">
        <f>E11/E12</f>
        <v>-0.5</v>
      </c>
    </row>
    <row r="17" spans="2:10" ht="15" thickBot="1" x14ac:dyDescent="0.35"/>
    <row r="18" spans="2:10" x14ac:dyDescent="0.3">
      <c r="B18" s="2" t="s">
        <v>0</v>
      </c>
      <c r="C18" s="1" t="s">
        <v>1</v>
      </c>
      <c r="D18" s="4" t="s">
        <v>2</v>
      </c>
      <c r="E18" s="2" t="s">
        <v>8</v>
      </c>
      <c r="F18" s="3" t="s">
        <v>3</v>
      </c>
      <c r="G18" s="4" t="s">
        <v>4</v>
      </c>
      <c r="H18" s="1" t="s">
        <v>5</v>
      </c>
      <c r="I18" s="1" t="s">
        <v>9</v>
      </c>
      <c r="J18" s="1" t="s">
        <v>6</v>
      </c>
    </row>
    <row r="19" spans="2:10" x14ac:dyDescent="0.3">
      <c r="B19" s="6" t="s">
        <v>7</v>
      </c>
      <c r="C19" s="9" cm="1">
        <f t="array" ref="C19:J19">_xlfn.ANCHORARRAY(C11)-E11*_xlfn.ANCHORARRAY(C20)</f>
        <v>0</v>
      </c>
      <c r="D19" s="18">
        <v>10.5</v>
      </c>
      <c r="E19" s="6">
        <v>0</v>
      </c>
      <c r="F19" s="7">
        <v>0.5</v>
      </c>
      <c r="G19" s="18">
        <v>0</v>
      </c>
      <c r="H19" s="9">
        <v>4</v>
      </c>
      <c r="I19" s="9">
        <v>0</v>
      </c>
      <c r="J19" s="9">
        <v>-14</v>
      </c>
    </row>
    <row r="20" spans="2:10" ht="15" thickBot="1" x14ac:dyDescent="0.35">
      <c r="B20" s="46" t="s">
        <v>8</v>
      </c>
      <c r="C20" s="8" cm="1">
        <f t="array" ref="C20:J20">_xlfn.ANCHORARRAY(C12)/E12</f>
        <v>0</v>
      </c>
      <c r="D20" s="19">
        <v>-1.125</v>
      </c>
      <c r="E20" s="15">
        <v>1</v>
      </c>
      <c r="F20" s="23">
        <v>-0.125</v>
      </c>
      <c r="G20" s="19">
        <v>0</v>
      </c>
      <c r="H20" s="8">
        <v>-0.5</v>
      </c>
      <c r="I20" s="8">
        <v>0</v>
      </c>
      <c r="J20" s="8">
        <v>1.5</v>
      </c>
    </row>
    <row r="21" spans="2:10" ht="15" thickBot="1" x14ac:dyDescent="0.35">
      <c r="B21" s="28" t="s">
        <v>4</v>
      </c>
      <c r="C21" s="12" cm="1">
        <f t="array" ref="C21:J21">_xlfn.ANCHORARRAY(C13)-E13*_xlfn.ANCHORARRAY(C20)</f>
        <v>0</v>
      </c>
      <c r="D21" s="20">
        <v>-1.5</v>
      </c>
      <c r="E21" s="16">
        <v>0</v>
      </c>
      <c r="F21" s="24">
        <v>-0.5</v>
      </c>
      <c r="G21" s="20">
        <v>1</v>
      </c>
      <c r="H21" s="12">
        <v>0</v>
      </c>
      <c r="I21" s="12">
        <v>0</v>
      </c>
      <c r="J21" s="13">
        <v>-4</v>
      </c>
    </row>
    <row r="22" spans="2:10" x14ac:dyDescent="0.3">
      <c r="B22" s="17" t="s">
        <v>1</v>
      </c>
      <c r="C22" s="11" cm="1">
        <f t="array" ref="C22:J22">_xlfn.ANCHORARRAY(C14)-E14*_xlfn.ANCHORARRAY(C20)</f>
        <v>1</v>
      </c>
      <c r="D22" s="21">
        <v>-0.875</v>
      </c>
      <c r="E22" s="17">
        <v>0</v>
      </c>
      <c r="F22" s="25">
        <v>0.125</v>
      </c>
      <c r="G22" s="21">
        <v>0</v>
      </c>
      <c r="H22" s="11">
        <v>-0.5</v>
      </c>
      <c r="I22" s="11">
        <v>0</v>
      </c>
      <c r="J22" s="11">
        <v>2.5</v>
      </c>
    </row>
    <row r="23" spans="2:10" ht="15" thickBot="1" x14ac:dyDescent="0.35">
      <c r="B23" s="2" t="s">
        <v>9</v>
      </c>
      <c r="C23" s="1" cm="1">
        <f t="array" ref="C23:J23">_xlfn.ANCHORARRAY(C15)-E15*_xlfn.ANCHORARRAY(C20)</f>
        <v>0</v>
      </c>
      <c r="D23" s="4">
        <v>-5.25</v>
      </c>
      <c r="E23" s="2">
        <v>0</v>
      </c>
      <c r="F23" s="35">
        <v>-0.25</v>
      </c>
      <c r="G23" s="4">
        <v>0</v>
      </c>
      <c r="H23" s="1">
        <v>-3</v>
      </c>
      <c r="I23" s="1">
        <v>1</v>
      </c>
      <c r="J23" s="1">
        <v>16</v>
      </c>
    </row>
    <row r="24" spans="2:10" x14ac:dyDescent="0.3">
      <c r="D24">
        <f>D19/D21</f>
        <v>-7</v>
      </c>
      <c r="F24">
        <f>F19/F21</f>
        <v>-1</v>
      </c>
    </row>
    <row r="26" spans="2:10" x14ac:dyDescent="0.3">
      <c r="B26" s="2" t="s">
        <v>0</v>
      </c>
      <c r="C26" s="1" t="s">
        <v>1</v>
      </c>
      <c r="D26" s="4" t="s">
        <v>2</v>
      </c>
      <c r="E26" s="1" t="s">
        <v>8</v>
      </c>
      <c r="F26" s="1" t="s">
        <v>3</v>
      </c>
      <c r="G26" s="1" t="s">
        <v>4</v>
      </c>
      <c r="H26" s="1" t="s">
        <v>5</v>
      </c>
      <c r="I26" s="1" t="s">
        <v>9</v>
      </c>
      <c r="J26" s="1" t="s">
        <v>6</v>
      </c>
    </row>
    <row r="27" spans="2:10" x14ac:dyDescent="0.3">
      <c r="B27" s="6" t="s">
        <v>7</v>
      </c>
      <c r="C27" s="9" cm="1">
        <f t="array" ref="C27:J27">_xlfn.ANCHORARRAY(C19)-$F$19+_xlfn.ANCHORARRAY(C29)</f>
        <v>-0.5</v>
      </c>
      <c r="D27" s="18">
        <v>13</v>
      </c>
      <c r="E27" s="9">
        <v>-0.5</v>
      </c>
      <c r="F27" s="9">
        <v>1</v>
      </c>
      <c r="G27" s="9">
        <v>-2.5</v>
      </c>
      <c r="H27" s="9">
        <v>3.5</v>
      </c>
      <c r="I27" s="9">
        <v>-0.5</v>
      </c>
      <c r="J27" s="9">
        <v>-6.5</v>
      </c>
    </row>
    <row r="28" spans="2:10" x14ac:dyDescent="0.3">
      <c r="B28" s="2" t="s">
        <v>8</v>
      </c>
      <c r="C28" s="1" cm="1">
        <f t="array" ref="C28:J28">_xlfn.ANCHORARRAY(C20)-F20*_xlfn.ANCHORARRAY(C29)</f>
        <v>0</v>
      </c>
      <c r="D28" s="4">
        <v>-0.75</v>
      </c>
      <c r="E28" s="1">
        <v>1</v>
      </c>
      <c r="F28" s="1">
        <v>0</v>
      </c>
      <c r="G28" s="1">
        <v>-0.25</v>
      </c>
      <c r="H28" s="1">
        <v>-0.5</v>
      </c>
      <c r="I28" s="1">
        <v>0</v>
      </c>
      <c r="J28" s="1">
        <v>2.5</v>
      </c>
    </row>
    <row r="29" spans="2:10" x14ac:dyDescent="0.3">
      <c r="B29" s="34" t="s">
        <v>3</v>
      </c>
      <c r="C29" s="1" cm="1">
        <f t="array" ref="C29:J29">_xlfn.ANCHORARRAY(C21)/F21</f>
        <v>0</v>
      </c>
      <c r="D29" s="4">
        <v>3</v>
      </c>
      <c r="E29" s="1">
        <v>0</v>
      </c>
      <c r="F29" s="1">
        <v>1</v>
      </c>
      <c r="G29" s="1">
        <v>-2</v>
      </c>
      <c r="H29" s="1">
        <v>0</v>
      </c>
      <c r="I29" s="1">
        <v>0</v>
      </c>
      <c r="J29" s="1">
        <v>8</v>
      </c>
    </row>
    <row r="30" spans="2:10" x14ac:dyDescent="0.3">
      <c r="B30" s="2" t="s">
        <v>1</v>
      </c>
      <c r="C30" s="1" cm="1">
        <f t="array" ref="C30:J30">_xlfn.ANCHORARRAY(C22)-F22*_xlfn.ANCHORARRAY(C29)</f>
        <v>1</v>
      </c>
      <c r="D30" s="4">
        <v>-1.25</v>
      </c>
      <c r="E30" s="1">
        <v>0</v>
      </c>
      <c r="F30" s="1">
        <v>0</v>
      </c>
      <c r="G30" s="1">
        <v>0.25</v>
      </c>
      <c r="H30" s="1">
        <v>-0.5</v>
      </c>
      <c r="I30" s="1">
        <v>0</v>
      </c>
      <c r="J30" s="1">
        <v>1.5</v>
      </c>
    </row>
    <row r="31" spans="2:10" x14ac:dyDescent="0.3">
      <c r="B31" s="2" t="s">
        <v>9</v>
      </c>
      <c r="C31" s="1" cm="1">
        <f t="array" ref="C31:J31">_xlfn.ANCHORARRAY(C23)-F23*_xlfn.ANCHORARRAY(C29)</f>
        <v>0</v>
      </c>
      <c r="D31" s="4">
        <v>-4.5</v>
      </c>
      <c r="E31" s="1">
        <v>0</v>
      </c>
      <c r="F31" s="1">
        <v>0</v>
      </c>
      <c r="G31" s="1">
        <v>-0.5</v>
      </c>
      <c r="H31" s="1">
        <v>-3</v>
      </c>
      <c r="I31" s="1">
        <v>1</v>
      </c>
      <c r="J3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right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2024-04-06T10:31:03Z</dcterms:created>
  <dcterms:modified xsi:type="dcterms:W3CDTF">2024-04-24T13:22:38Z</dcterms:modified>
</cp:coreProperties>
</file>