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ilip/Documents/JavaProjects/a0m33eoa/mtsp/"/>
    </mc:Choice>
  </mc:AlternateContent>
  <bookViews>
    <workbookView minimized="1" xWindow="640" yWindow="1180" windowWidth="24960" windowHeight="13340" tabRatio="500"/>
  </bookViews>
  <sheets>
    <sheet name="memetic_20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3" i="1" l="1"/>
  <c r="Z12" i="1"/>
  <c r="Z11" i="1"/>
  <c r="Z10" i="1"/>
  <c r="Z9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<sst xmlns="http://schemas.openxmlformats.org/spreadsheetml/2006/main" count="5" uniqueCount="5">
  <si>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MEDIAN</t>
  </si>
  <si>
    <t>MIN</t>
  </si>
  <si>
    <t>MAX</t>
  </si>
  <si>
    <t>1st quartile</t>
  </si>
  <si>
    <t>2nd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</si>
</sst>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tabSelected="1" topLeftCell="T1" workbookViewId="0">
      <selection activeCell="Z4" sqref="Z4:Z8"/>
    </sheetView>
  </sheetViews>
  <sheetFormatPr baseColWidth="10" defaultRowHeight="16" x14ac:dyDescent="0.2"/>
  <sheetData>
    <row r="1" spans="1:41" x14ac:dyDescent="0.2">
      <c r="A1" s="1">
        <v>0</v>
      </c>
      <c r="B1" s="1">
        <v>10000</v>
      </c>
      <c r="C1" s="1">
        <v>20000</v>
      </c>
      <c r="D1" s="1">
        <v>30000</v>
      </c>
      <c r="E1" s="1">
        <v>40000</v>
      </c>
      <c r="F1" s="1">
        <v>50000</v>
      </c>
      <c r="G1" s="1">
        <v>60000</v>
      </c>
      <c r="H1" s="1">
        <v>70000</v>
      </c>
      <c r="I1" s="1">
        <v>80000</v>
      </c>
      <c r="J1" s="1">
        <v>90000</v>
      </c>
      <c r="K1" s="1">
        <v>100000</v>
      </c>
      <c r="L1" s="1">
        <v>110000</v>
      </c>
      <c r="M1" s="1">
        <v>120000</v>
      </c>
      <c r="N1" s="1">
        <v>130000</v>
      </c>
      <c r="O1" s="1">
        <v>140000</v>
      </c>
      <c r="P1" s="1">
        <v>150000</v>
      </c>
      <c r="Q1" s="1">
        <v>160000</v>
      </c>
      <c r="R1" s="1">
        <v>170000</v>
      </c>
      <c r="S1" s="1">
        <v>180000</v>
      </c>
      <c r="T1" s="1">
        <v>190000</v>
      </c>
      <c r="U1" s="1">
        <v>200000</v>
      </c>
      <c r="V1" s="1">
        <v>210000</v>
      </c>
      <c r="W1" s="1">
        <v>220000</v>
      </c>
      <c r="X1" s="1">
        <v>230000</v>
      </c>
      <c r="Y1" s="1">
        <v>240000</v>
      </c>
      <c r="Z1" s="1">
        <v>250000</v>
      </c>
    </row>
    <row r="2" spans="1:41" x14ac:dyDescent="0.2">
      <c r="A2" s="1">
        <f>AVERAGE(A4:A8)</f>
        <v>79713.399999999994</v>
      </c>
      <c r="B2" s="1">
        <f t="shared" ref="B2:Z2" si="0">AVERAGE(B4:B8)</f>
        <v>68730.8</v>
      </c>
      <c r="C2" s="1">
        <f t="shared" si="0"/>
        <v>68488.2</v>
      </c>
      <c r="D2" s="1">
        <f t="shared" si="0"/>
        <v>65982.600000000006</v>
      </c>
      <c r="E2" s="1">
        <f t="shared" si="0"/>
        <v>63500.2</v>
      </c>
      <c r="F2" s="1">
        <f t="shared" si="0"/>
        <v>63119</v>
      </c>
      <c r="G2" s="1">
        <f t="shared" si="0"/>
        <v>62293.599999999999</v>
      </c>
      <c r="H2" s="1">
        <f t="shared" si="0"/>
        <v>60186.6</v>
      </c>
      <c r="I2" s="1">
        <f t="shared" si="0"/>
        <v>60186.6</v>
      </c>
      <c r="J2" s="1">
        <f t="shared" si="0"/>
        <v>60186.6</v>
      </c>
      <c r="K2" s="1">
        <f t="shared" si="0"/>
        <v>59931.6</v>
      </c>
      <c r="L2" s="1">
        <f t="shared" si="0"/>
        <v>59796.4</v>
      </c>
      <c r="M2" s="1">
        <f t="shared" si="0"/>
        <v>59796.4</v>
      </c>
      <c r="N2" s="1">
        <f t="shared" si="0"/>
        <v>59138.2</v>
      </c>
      <c r="O2" s="1">
        <f t="shared" si="0"/>
        <v>59138.2</v>
      </c>
      <c r="P2" s="1">
        <f t="shared" si="0"/>
        <v>59138.2</v>
      </c>
      <c r="Q2" s="1">
        <f>AVERAGE(Q4:Q8)</f>
        <v>57877.2</v>
      </c>
      <c r="R2" s="1">
        <f t="shared" si="0"/>
        <v>57877.2</v>
      </c>
      <c r="S2" s="1">
        <f t="shared" si="0"/>
        <v>57564.800000000003</v>
      </c>
      <c r="T2" s="1">
        <f t="shared" si="0"/>
        <v>57564.800000000003</v>
      </c>
      <c r="U2" s="1">
        <f t="shared" si="0"/>
        <v>57564.800000000003</v>
      </c>
      <c r="V2" s="1">
        <f t="shared" si="0"/>
        <v>57472.800000000003</v>
      </c>
      <c r="W2" s="1">
        <f t="shared" si="0"/>
        <v>57472.800000000003</v>
      </c>
      <c r="X2" s="1">
        <f t="shared" si="0"/>
        <v>57220.4</v>
      </c>
      <c r="Y2" s="1">
        <f t="shared" si="0"/>
        <v>55840.4</v>
      </c>
      <c r="Z2" s="1">
        <f t="shared" si="0"/>
        <v>54798</v>
      </c>
    </row>
    <row r="3" spans="1:41" x14ac:dyDescent="0.2">
      <c r="A3" s="1">
        <f>STDEVPA(A4:A8)</f>
        <v>6435.8371825272279</v>
      </c>
      <c r="B3" s="1">
        <f t="shared" ref="B3:Z3" si="1">STDEVPA(B4:B8)</f>
        <v>3505.0981384263691</v>
      </c>
      <c r="C3" s="1">
        <f t="shared" si="1"/>
        <v>3367.0680064412127</v>
      </c>
      <c r="D3" s="1">
        <f t="shared" si="1"/>
        <v>5098.2478009606402</v>
      </c>
      <c r="E3" s="1">
        <f t="shared" si="1"/>
        <v>3982.1403993330018</v>
      </c>
      <c r="F3" s="1">
        <f t="shared" si="1"/>
        <v>3688.2899560636502</v>
      </c>
      <c r="G3" s="1">
        <f t="shared" si="1"/>
        <v>3638.4698761979603</v>
      </c>
      <c r="H3" s="1">
        <f t="shared" si="1"/>
        <v>1451.7587402871043</v>
      </c>
      <c r="I3" s="1">
        <f t="shared" si="1"/>
        <v>1451.7587402871043</v>
      </c>
      <c r="J3" s="1">
        <f t="shared" si="1"/>
        <v>1451.7587402871043</v>
      </c>
      <c r="K3" s="1">
        <f t="shared" si="1"/>
        <v>1015.0268173797182</v>
      </c>
      <c r="L3" s="1">
        <f t="shared" si="1"/>
        <v>1039.2463807971621</v>
      </c>
      <c r="M3" s="1">
        <f t="shared" si="1"/>
        <v>1039.2463807971621</v>
      </c>
      <c r="N3" s="1">
        <f t="shared" si="1"/>
        <v>724.95886779871864</v>
      </c>
      <c r="O3" s="1">
        <f t="shared" si="1"/>
        <v>724.95886779871864</v>
      </c>
      <c r="P3" s="1">
        <f t="shared" si="1"/>
        <v>724.95886779871864</v>
      </c>
      <c r="Q3" s="1">
        <f t="shared" si="1"/>
        <v>3023.862391048905</v>
      </c>
      <c r="R3" s="1">
        <f t="shared" si="1"/>
        <v>3023.862391048905</v>
      </c>
      <c r="S3" s="1">
        <f t="shared" si="1"/>
        <v>3012.2692708322079</v>
      </c>
      <c r="T3" s="1">
        <f t="shared" si="1"/>
        <v>3012.2692708322079</v>
      </c>
      <c r="U3" s="1">
        <f t="shared" si="1"/>
        <v>3012.2692708322079</v>
      </c>
      <c r="V3" s="1">
        <f t="shared" si="1"/>
        <v>2963.2106506288078</v>
      </c>
      <c r="W3" s="1">
        <f t="shared" si="1"/>
        <v>2963.2106506288078</v>
      </c>
      <c r="X3" s="1">
        <f t="shared" si="1"/>
        <v>2885.1475248243373</v>
      </c>
      <c r="Y3" s="1">
        <f t="shared" si="1"/>
        <v>2021.4436029728852</v>
      </c>
      <c r="Z3" s="1">
        <f t="shared" si="1"/>
        <v>3665.1082930794828</v>
      </c>
    </row>
    <row r="4" spans="1:41" x14ac:dyDescent="0.2">
      <c r="A4">
        <v>73386</v>
      </c>
      <c r="B4">
        <v>66120</v>
      </c>
      <c r="C4">
        <v>66120</v>
      </c>
      <c r="D4">
        <v>66120</v>
      </c>
      <c r="E4">
        <v>60018</v>
      </c>
      <c r="F4">
        <v>60018</v>
      </c>
      <c r="G4">
        <v>60018</v>
      </c>
      <c r="H4">
        <v>60018</v>
      </c>
      <c r="I4">
        <v>60018</v>
      </c>
      <c r="J4">
        <v>60018</v>
      </c>
      <c r="K4">
        <v>60018</v>
      </c>
      <c r="L4">
        <v>59342</v>
      </c>
      <c r="M4">
        <v>59342</v>
      </c>
      <c r="N4">
        <v>59342</v>
      </c>
      <c r="O4">
        <v>59342</v>
      </c>
      <c r="P4">
        <v>59342</v>
      </c>
      <c r="Q4">
        <v>59342</v>
      </c>
      <c r="R4">
        <v>59342</v>
      </c>
      <c r="S4">
        <v>59342</v>
      </c>
      <c r="T4">
        <v>59342</v>
      </c>
      <c r="U4">
        <v>59342</v>
      </c>
      <c r="V4">
        <v>58882</v>
      </c>
      <c r="W4">
        <v>58882</v>
      </c>
      <c r="X4">
        <v>57620</v>
      </c>
      <c r="Y4">
        <v>57620</v>
      </c>
      <c r="Z4">
        <v>57620</v>
      </c>
      <c r="AA4">
        <v>57620</v>
      </c>
      <c r="AB4">
        <v>54165</v>
      </c>
      <c r="AC4">
        <v>54165</v>
      </c>
      <c r="AD4">
        <v>54165</v>
      </c>
      <c r="AE4">
        <v>54165</v>
      </c>
      <c r="AF4">
        <v>54165</v>
      </c>
      <c r="AG4">
        <v>54165</v>
      </c>
      <c r="AH4">
        <v>54165</v>
      </c>
      <c r="AI4">
        <v>54165</v>
      </c>
      <c r="AJ4">
        <v>54165</v>
      </c>
      <c r="AK4">
        <v>54165</v>
      </c>
      <c r="AL4">
        <v>54165</v>
      </c>
      <c r="AM4">
        <v>54165</v>
      </c>
      <c r="AN4">
        <v>54165</v>
      </c>
      <c r="AO4">
        <v>54165</v>
      </c>
    </row>
    <row r="5" spans="1:41" x14ac:dyDescent="0.2">
      <c r="A5">
        <v>76181</v>
      </c>
      <c r="B5">
        <v>69149</v>
      </c>
      <c r="C5">
        <v>69149</v>
      </c>
      <c r="D5">
        <v>69149</v>
      </c>
      <c r="E5">
        <v>69149</v>
      </c>
      <c r="F5">
        <v>69149</v>
      </c>
      <c r="G5">
        <v>69149</v>
      </c>
      <c r="H5">
        <v>58614</v>
      </c>
      <c r="I5">
        <v>58614</v>
      </c>
      <c r="J5">
        <v>58614</v>
      </c>
      <c r="K5">
        <v>58614</v>
      </c>
      <c r="L5">
        <v>58614</v>
      </c>
      <c r="M5">
        <v>58614</v>
      </c>
      <c r="N5">
        <v>58614</v>
      </c>
      <c r="O5">
        <v>58614</v>
      </c>
      <c r="P5">
        <v>58614</v>
      </c>
      <c r="Q5">
        <v>58614</v>
      </c>
      <c r="R5">
        <v>58614</v>
      </c>
      <c r="S5">
        <v>57052</v>
      </c>
      <c r="T5">
        <v>57052</v>
      </c>
      <c r="U5">
        <v>57052</v>
      </c>
      <c r="V5">
        <v>57052</v>
      </c>
      <c r="W5">
        <v>57052</v>
      </c>
      <c r="X5">
        <v>57052</v>
      </c>
      <c r="Y5">
        <v>57052</v>
      </c>
      <c r="Z5">
        <v>56227</v>
      </c>
      <c r="AA5">
        <v>56227</v>
      </c>
      <c r="AB5">
        <v>56227</v>
      </c>
      <c r="AC5">
        <v>56227</v>
      </c>
      <c r="AD5">
        <v>56227</v>
      </c>
      <c r="AE5">
        <v>56227</v>
      </c>
      <c r="AF5">
        <v>56227</v>
      </c>
      <c r="AG5">
        <v>56227</v>
      </c>
      <c r="AH5">
        <v>51205</v>
      </c>
      <c r="AI5">
        <v>51205</v>
      </c>
      <c r="AJ5">
        <v>51205</v>
      </c>
      <c r="AK5">
        <v>51205</v>
      </c>
      <c r="AL5">
        <v>51205</v>
      </c>
      <c r="AM5">
        <v>50824</v>
      </c>
      <c r="AN5">
        <v>50824</v>
      </c>
      <c r="AO5">
        <v>50824</v>
      </c>
    </row>
    <row r="6" spans="1:41" x14ac:dyDescent="0.2">
      <c r="A6">
        <v>91961</v>
      </c>
      <c r="B6">
        <v>71171</v>
      </c>
      <c r="C6">
        <v>69958</v>
      </c>
      <c r="D6">
        <v>59125</v>
      </c>
      <c r="E6">
        <v>59125</v>
      </c>
      <c r="F6">
        <v>59125</v>
      </c>
      <c r="G6">
        <v>59125</v>
      </c>
      <c r="H6">
        <v>59125</v>
      </c>
      <c r="I6">
        <v>59125</v>
      </c>
      <c r="J6">
        <v>59125</v>
      </c>
      <c r="K6">
        <v>59125</v>
      </c>
      <c r="L6">
        <v>59125</v>
      </c>
      <c r="M6">
        <v>59125</v>
      </c>
      <c r="N6">
        <v>59125</v>
      </c>
      <c r="O6">
        <v>59125</v>
      </c>
      <c r="P6">
        <v>59125</v>
      </c>
      <c r="Q6">
        <v>59125</v>
      </c>
      <c r="R6">
        <v>59125</v>
      </c>
      <c r="S6">
        <v>59125</v>
      </c>
      <c r="T6">
        <v>59125</v>
      </c>
      <c r="U6">
        <v>59125</v>
      </c>
      <c r="V6">
        <v>59125</v>
      </c>
      <c r="W6">
        <v>59125</v>
      </c>
      <c r="X6">
        <v>59125</v>
      </c>
      <c r="Y6">
        <v>56572</v>
      </c>
      <c r="Z6">
        <v>56572</v>
      </c>
      <c r="AA6">
        <v>56572</v>
      </c>
      <c r="AB6">
        <v>56572</v>
      </c>
      <c r="AC6">
        <v>56572</v>
      </c>
      <c r="AD6">
        <v>56572</v>
      </c>
      <c r="AE6">
        <v>56572</v>
      </c>
      <c r="AF6">
        <v>56572</v>
      </c>
      <c r="AG6">
        <v>56572</v>
      </c>
      <c r="AH6">
        <v>56572</v>
      </c>
      <c r="AI6">
        <v>56572</v>
      </c>
      <c r="AJ6">
        <v>56572</v>
      </c>
      <c r="AK6">
        <v>56214</v>
      </c>
      <c r="AL6">
        <v>56214</v>
      </c>
      <c r="AM6">
        <v>49431</v>
      </c>
      <c r="AN6">
        <v>49431</v>
      </c>
      <c r="AO6">
        <v>49431</v>
      </c>
    </row>
    <row r="7" spans="1:41" x14ac:dyDescent="0.2">
      <c r="A7">
        <v>77589</v>
      </c>
      <c r="B7">
        <v>73529</v>
      </c>
      <c r="C7">
        <v>73529</v>
      </c>
      <c r="D7">
        <v>73529</v>
      </c>
      <c r="E7">
        <v>67219</v>
      </c>
      <c r="F7">
        <v>65313</v>
      </c>
      <c r="G7">
        <v>62809</v>
      </c>
      <c r="H7">
        <v>62809</v>
      </c>
      <c r="I7">
        <v>62809</v>
      </c>
      <c r="J7">
        <v>62809</v>
      </c>
      <c r="K7">
        <v>61534</v>
      </c>
      <c r="L7">
        <v>61534</v>
      </c>
      <c r="M7">
        <v>61534</v>
      </c>
      <c r="N7">
        <v>58243</v>
      </c>
      <c r="O7">
        <v>58243</v>
      </c>
      <c r="P7">
        <v>58243</v>
      </c>
      <c r="Q7">
        <v>51938</v>
      </c>
      <c r="R7">
        <v>51938</v>
      </c>
      <c r="S7">
        <v>51938</v>
      </c>
      <c r="T7">
        <v>51938</v>
      </c>
      <c r="U7">
        <v>51938</v>
      </c>
      <c r="V7">
        <v>51938</v>
      </c>
      <c r="W7">
        <v>51938</v>
      </c>
      <c r="X7">
        <v>51938</v>
      </c>
      <c r="Y7">
        <v>51938</v>
      </c>
      <c r="Z7">
        <v>47551</v>
      </c>
      <c r="AA7">
        <v>47551</v>
      </c>
      <c r="AB7">
        <v>47551</v>
      </c>
      <c r="AC7">
        <v>45750</v>
      </c>
      <c r="AD7">
        <v>45750</v>
      </c>
      <c r="AE7">
        <v>45750</v>
      </c>
      <c r="AF7">
        <v>45750</v>
      </c>
      <c r="AG7">
        <v>45750</v>
      </c>
      <c r="AH7">
        <v>45750</v>
      </c>
      <c r="AI7">
        <v>45750</v>
      </c>
      <c r="AJ7">
        <v>45750</v>
      </c>
      <c r="AK7">
        <v>45750</v>
      </c>
      <c r="AL7">
        <v>44310</v>
      </c>
      <c r="AM7">
        <v>44310</v>
      </c>
      <c r="AN7">
        <v>44310</v>
      </c>
      <c r="AO7">
        <v>44310</v>
      </c>
    </row>
    <row r="8" spans="1:41" x14ac:dyDescent="0.2">
      <c r="A8">
        <v>79450</v>
      </c>
      <c r="B8">
        <v>63685</v>
      </c>
      <c r="C8">
        <v>63685</v>
      </c>
      <c r="D8">
        <v>61990</v>
      </c>
      <c r="E8">
        <v>61990</v>
      </c>
      <c r="F8">
        <v>61990</v>
      </c>
      <c r="G8">
        <v>60367</v>
      </c>
      <c r="H8">
        <v>60367</v>
      </c>
      <c r="I8">
        <v>60367</v>
      </c>
      <c r="J8">
        <v>60367</v>
      </c>
      <c r="K8">
        <v>60367</v>
      </c>
      <c r="L8">
        <v>60367</v>
      </c>
      <c r="M8">
        <v>60367</v>
      </c>
      <c r="N8">
        <v>60367</v>
      </c>
      <c r="O8">
        <v>60367</v>
      </c>
      <c r="P8">
        <v>60367</v>
      </c>
      <c r="Q8">
        <v>60367</v>
      </c>
      <c r="R8">
        <v>60367</v>
      </c>
      <c r="S8">
        <v>60367</v>
      </c>
      <c r="T8">
        <v>60367</v>
      </c>
      <c r="U8">
        <v>60367</v>
      </c>
      <c r="V8">
        <v>60367</v>
      </c>
      <c r="W8">
        <v>60367</v>
      </c>
      <c r="X8">
        <v>60367</v>
      </c>
      <c r="Y8">
        <v>56020</v>
      </c>
      <c r="Z8">
        <v>56020</v>
      </c>
      <c r="AA8">
        <v>56020</v>
      </c>
      <c r="AB8">
        <v>56020</v>
      </c>
      <c r="AC8">
        <v>56020</v>
      </c>
      <c r="AD8">
        <v>56020</v>
      </c>
      <c r="AE8">
        <v>54536</v>
      </c>
      <c r="AF8">
        <v>54536</v>
      </c>
      <c r="AG8">
        <v>54536</v>
      </c>
      <c r="AH8">
        <v>47192</v>
      </c>
      <c r="AI8">
        <v>47192</v>
      </c>
      <c r="AJ8">
        <v>47192</v>
      </c>
      <c r="AK8">
        <v>47192</v>
      </c>
      <c r="AL8">
        <v>47192</v>
      </c>
      <c r="AM8">
        <v>47192</v>
      </c>
      <c r="AN8">
        <v>47192</v>
      </c>
      <c r="AO8">
        <v>47192</v>
      </c>
    </row>
    <row r="9" spans="1:41" x14ac:dyDescent="0.2">
      <c r="Z9">
        <f>MEDIAN(Z4:Z8)</f>
        <v>56227</v>
      </c>
      <c r="AA9" t="s">
        <v>0</v>
      </c>
    </row>
    <row r="10" spans="1:41" x14ac:dyDescent="0.2">
      <c r="Z10">
        <f>MIN(Z4:Z8)</f>
        <v>47551</v>
      </c>
      <c r="AA10" t="s">
        <v>1</v>
      </c>
    </row>
    <row r="11" spans="1:41" x14ac:dyDescent="0.2">
      <c r="Z11">
        <f>MAX(Z4:Z8)</f>
        <v>57620</v>
      </c>
      <c r="AA11" t="s">
        <v>2</v>
      </c>
    </row>
    <row r="12" spans="1:41" x14ac:dyDescent="0.2">
      <c r="Z12">
        <f>QUARTILE(Z4:Z8, 1)</f>
        <v>56020</v>
      </c>
      <c r="AA12" t="s">
        <v>3</v>
      </c>
    </row>
    <row r="13" spans="1:41" x14ac:dyDescent="0.2">
      <c r="Z13">
        <f>QUARTILE(Z4:Z8, 3)</f>
        <v>56572</v>
      </c>
      <c r="AA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memetic_200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2017-12-17T00:58:09Z</dcterms:created>
  <dcterms:modified xsi:type="dcterms:W3CDTF">2017-12-17T11:09:20Z</dcterms:modified>
</cp:coreProperties>
</file>