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klint\Documents\Bachelor\bakalaurs\results\"/>
    </mc:Choice>
  </mc:AlternateContent>
  <xr:revisionPtr revIDLastSave="0" documentId="13_ncr:1_{B554B1FD-5F67-4EAD-80C4-629758409BC8}" xr6:coauthVersionLast="47" xr6:coauthVersionMax="47" xr10:uidLastSave="{00000000-0000-0000-0000-000000000000}"/>
  <bookViews>
    <workbookView xWindow="-110" yWindow="-110" windowWidth="19420" windowHeight="10300" firstSheet="4" activeTab="8" xr2:uid="{19E9FBA8-D5D9-4814-9F04-C13AC80A486B}"/>
  </bookViews>
  <sheets>
    <sheet name="PSMs ORIGINAL" sheetId="1" r:id="rId1"/>
    <sheet name="PSMs" sheetId="2" r:id="rId2"/>
    <sheet name="Sheet3" sheetId="14" r:id="rId3"/>
    <sheet name="transposed" sheetId="3" r:id="rId4"/>
    <sheet name="psm3_NO" sheetId="4" r:id="rId5"/>
    <sheet name="psm6_NO" sheetId="5" r:id="rId6"/>
    <sheet name="psm6no_del0" sheetId="10" r:id="rId7"/>
    <sheet name="psm6POST25_del0" sheetId="11" r:id="rId8"/>
    <sheet name="random" sheetId="12" r:id="rId9"/>
    <sheet name="psm3POST1" sheetId="8" r:id="rId10"/>
    <sheet name="psm6POST1" sheetId="9" r:id="rId11"/>
    <sheet name="psm3POST25" sheetId="6" r:id="rId12"/>
    <sheet name="psm6POST25" sheetId="7" r:id="rId13"/>
  </sheets>
  <definedNames>
    <definedName name="_xlnm._FilterDatabase" localSheetId="6" hidden="1">psm6no_del0!$A$1:$S$157</definedName>
    <definedName name="_xlnm._FilterDatabase" localSheetId="7" hidden="1">psm6POST25_del0!$A$1:$W$158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 i="10" l="1"/>
  <c r="W1" i="10"/>
  <c r="U1" i="10"/>
  <c r="V1" i="11"/>
  <c r="W1" i="11"/>
  <c r="U1" i="11"/>
  <c r="R201" i="11"/>
  <c r="Q201" i="11"/>
  <c r="S201" i="11" s="1"/>
  <c r="R200" i="11"/>
  <c r="Q200" i="11"/>
  <c r="S200" i="11" s="1"/>
  <c r="R199" i="11"/>
  <c r="S199" i="11" s="1"/>
  <c r="Q199" i="11"/>
  <c r="R198" i="11"/>
  <c r="Q198" i="11"/>
  <c r="S198" i="11" s="1"/>
  <c r="R197" i="11"/>
  <c r="Q197" i="11"/>
  <c r="S197" i="11" s="1"/>
  <c r="S196" i="11"/>
  <c r="R196" i="11"/>
  <c r="Q196" i="11"/>
  <c r="S195" i="11"/>
  <c r="R195" i="11"/>
  <c r="Q195" i="11"/>
  <c r="R194" i="11"/>
  <c r="Q194" i="11"/>
  <c r="S194" i="11" s="1"/>
  <c r="R193" i="11"/>
  <c r="Q193" i="11"/>
  <c r="S193" i="11" s="1"/>
  <c r="R192" i="11"/>
  <c r="Q192" i="11"/>
  <c r="S192" i="11" s="1"/>
  <c r="R191" i="11"/>
  <c r="S191" i="11" s="1"/>
  <c r="Q191" i="11"/>
  <c r="R190" i="11"/>
  <c r="Q190" i="11"/>
  <c r="S190" i="11" s="1"/>
  <c r="R189" i="11"/>
  <c r="Q189" i="11"/>
  <c r="S189" i="11" s="1"/>
  <c r="S188" i="11"/>
  <c r="R188" i="11"/>
  <c r="Q188" i="11"/>
  <c r="S187" i="11"/>
  <c r="R187" i="11"/>
  <c r="Q187" i="11"/>
  <c r="R186" i="11"/>
  <c r="Q186" i="11"/>
  <c r="S186" i="11" s="1"/>
  <c r="R185" i="11"/>
  <c r="Q185" i="11"/>
  <c r="S185" i="11" s="1"/>
  <c r="R184" i="11"/>
  <c r="Q184" i="11"/>
  <c r="S184" i="11" s="1"/>
  <c r="R183" i="11"/>
  <c r="S183" i="11" s="1"/>
  <c r="Q183" i="11"/>
  <c r="R182" i="11"/>
  <c r="Q182" i="11"/>
  <c r="S182" i="11" s="1"/>
  <c r="R181" i="11"/>
  <c r="Q181" i="11"/>
  <c r="S181" i="11" s="1"/>
  <c r="S180" i="11"/>
  <c r="R180" i="11"/>
  <c r="Q180" i="11"/>
  <c r="S179" i="11"/>
  <c r="R179" i="11"/>
  <c r="Q179" i="11"/>
  <c r="R178" i="11"/>
  <c r="Q178" i="11"/>
  <c r="S178" i="11" s="1"/>
  <c r="R177" i="11"/>
  <c r="Q177" i="11"/>
  <c r="S177" i="11" s="1"/>
  <c r="R176" i="11"/>
  <c r="Q176" i="11"/>
  <c r="S176" i="11" s="1"/>
  <c r="R175" i="11"/>
  <c r="S175" i="11" s="1"/>
  <c r="Q175" i="11"/>
  <c r="R174" i="11"/>
  <c r="Q174" i="11"/>
  <c r="S174" i="11" s="1"/>
  <c r="R173" i="11"/>
  <c r="Q173" i="11"/>
  <c r="S173" i="11" s="1"/>
  <c r="S172" i="11"/>
  <c r="R172" i="11"/>
  <c r="Q172" i="11"/>
  <c r="S171" i="11"/>
  <c r="R171" i="11"/>
  <c r="Q171" i="11"/>
  <c r="R170" i="11"/>
  <c r="Q170" i="11"/>
  <c r="S170" i="11" s="1"/>
  <c r="R169" i="11"/>
  <c r="Q169" i="11"/>
  <c r="S169" i="11" s="1"/>
  <c r="R168" i="11"/>
  <c r="Q168" i="11"/>
  <c r="S168" i="11" s="1"/>
  <c r="R167" i="11"/>
  <c r="S167" i="11" s="1"/>
  <c r="Q167" i="11"/>
  <c r="R166" i="11"/>
  <c r="Q166" i="11"/>
  <c r="S166" i="11" s="1"/>
  <c r="R165" i="11"/>
  <c r="Q165" i="11"/>
  <c r="S165" i="11" s="1"/>
  <c r="S164" i="11"/>
  <c r="R164" i="11"/>
  <c r="Q164" i="11"/>
  <c r="S163" i="11"/>
  <c r="R163" i="11"/>
  <c r="Q163" i="11"/>
  <c r="R162" i="11"/>
  <c r="Q162" i="11"/>
  <c r="S162" i="11" s="1"/>
  <c r="R161" i="11"/>
  <c r="Q161" i="11"/>
  <c r="S161" i="11" s="1"/>
  <c r="R160" i="11"/>
  <c r="Q160" i="11"/>
  <c r="S160" i="11" s="1"/>
  <c r="R159" i="11"/>
  <c r="S159" i="11" s="1"/>
  <c r="Q159" i="11"/>
  <c r="R158" i="11"/>
  <c r="Q158" i="11"/>
  <c r="S158" i="11" s="1"/>
  <c r="R157" i="11"/>
  <c r="Q157" i="11"/>
  <c r="S157" i="11" s="1"/>
  <c r="S156" i="11"/>
  <c r="R156" i="11"/>
  <c r="Q156" i="11"/>
  <c r="S155" i="11"/>
  <c r="R155" i="11"/>
  <c r="Q155" i="11"/>
  <c r="R154" i="11"/>
  <c r="Q154" i="11"/>
  <c r="S154" i="11" s="1"/>
  <c r="R153" i="11"/>
  <c r="Q153" i="11"/>
  <c r="S153" i="11" s="1"/>
  <c r="R152" i="11"/>
  <c r="Q152" i="11"/>
  <c r="S152" i="11" s="1"/>
  <c r="R151" i="11"/>
  <c r="S151" i="11" s="1"/>
  <c r="Q151" i="11"/>
  <c r="R150" i="11"/>
  <c r="Q150" i="11"/>
  <c r="S150" i="11" s="1"/>
  <c r="R149" i="11"/>
  <c r="Q149" i="11"/>
  <c r="S149" i="11" s="1"/>
  <c r="S148" i="11"/>
  <c r="R148" i="11"/>
  <c r="Q148" i="11"/>
  <c r="S147" i="11"/>
  <c r="R147" i="11"/>
  <c r="Q147" i="11"/>
  <c r="R146" i="11"/>
  <c r="Q146" i="11"/>
  <c r="S146" i="11" s="1"/>
  <c r="R145" i="11"/>
  <c r="Q145" i="11"/>
  <c r="S145" i="11" s="1"/>
  <c r="R144" i="11"/>
  <c r="Q144" i="11"/>
  <c r="S144" i="11" s="1"/>
  <c r="R143" i="11"/>
  <c r="S143" i="11" s="1"/>
  <c r="Q143" i="11"/>
  <c r="R142" i="11"/>
  <c r="Q142" i="11"/>
  <c r="S142" i="11" s="1"/>
  <c r="R141" i="11"/>
  <c r="Q141" i="11"/>
  <c r="S141" i="11" s="1"/>
  <c r="S140" i="11"/>
  <c r="R140" i="11"/>
  <c r="Q140" i="11"/>
  <c r="S139" i="11"/>
  <c r="R139" i="11"/>
  <c r="Q139" i="11"/>
  <c r="R138" i="11"/>
  <c r="Q138" i="11"/>
  <c r="S138" i="11" s="1"/>
  <c r="R137" i="11"/>
  <c r="Q137" i="11"/>
  <c r="S137" i="11" s="1"/>
  <c r="R136" i="11"/>
  <c r="Q136" i="11"/>
  <c r="S136" i="11" s="1"/>
  <c r="R135" i="11"/>
  <c r="S135" i="11" s="1"/>
  <c r="Q135" i="11"/>
  <c r="R134" i="11"/>
  <c r="Q134" i="11"/>
  <c r="S134" i="11" s="1"/>
  <c r="R133" i="11"/>
  <c r="Q133" i="11"/>
  <c r="S133" i="11" s="1"/>
  <c r="S132" i="11"/>
  <c r="R132" i="11"/>
  <c r="Q132" i="11"/>
  <c r="S131" i="11"/>
  <c r="R131" i="11"/>
  <c r="Q131" i="11"/>
  <c r="R130" i="11"/>
  <c r="Q130" i="11"/>
  <c r="S130" i="11" s="1"/>
  <c r="R129" i="11"/>
  <c r="Q129" i="11"/>
  <c r="S129" i="11" s="1"/>
  <c r="R128" i="11"/>
  <c r="Q128" i="11"/>
  <c r="S128" i="11" s="1"/>
  <c r="R127" i="11"/>
  <c r="S127" i="11" s="1"/>
  <c r="Q127" i="11"/>
  <c r="R126" i="11"/>
  <c r="Q126" i="11"/>
  <c r="S126" i="11" s="1"/>
  <c r="R125" i="11"/>
  <c r="Q125" i="11"/>
  <c r="S125" i="11" s="1"/>
  <c r="S124" i="11"/>
  <c r="R124" i="11"/>
  <c r="Q124" i="11"/>
  <c r="S123" i="11"/>
  <c r="R123" i="11"/>
  <c r="Q123" i="11"/>
  <c r="R122" i="11"/>
  <c r="Q122" i="11"/>
  <c r="S122" i="11" s="1"/>
  <c r="R121" i="11"/>
  <c r="Q121" i="11"/>
  <c r="S121" i="11" s="1"/>
  <c r="R120" i="11"/>
  <c r="Q120" i="11"/>
  <c r="S120" i="11" s="1"/>
  <c r="R119" i="11"/>
  <c r="S119" i="11" s="1"/>
  <c r="Q119" i="11"/>
  <c r="R118" i="11"/>
  <c r="Q118" i="11"/>
  <c r="S118" i="11" s="1"/>
  <c r="R117" i="11"/>
  <c r="Q117" i="11"/>
  <c r="S117" i="11" s="1"/>
  <c r="S116" i="11"/>
  <c r="R116" i="11"/>
  <c r="Q116" i="11"/>
  <c r="S115" i="11"/>
  <c r="R115" i="11"/>
  <c r="Q115" i="11"/>
  <c r="R114" i="11"/>
  <c r="Q114" i="11"/>
  <c r="S114" i="11" s="1"/>
  <c r="R113" i="11"/>
  <c r="Q113" i="11"/>
  <c r="S113" i="11" s="1"/>
  <c r="R112" i="11"/>
  <c r="Q112" i="11"/>
  <c r="S112" i="11" s="1"/>
  <c r="R111" i="11"/>
  <c r="S111" i="11" s="1"/>
  <c r="Q111" i="11"/>
  <c r="R110" i="11"/>
  <c r="Q110" i="11"/>
  <c r="S110" i="11" s="1"/>
  <c r="R109" i="11"/>
  <c r="Q109" i="11"/>
  <c r="S109" i="11" s="1"/>
  <c r="S108" i="11"/>
  <c r="R108" i="11"/>
  <c r="Q108" i="11"/>
  <c r="S107" i="11"/>
  <c r="R107" i="11"/>
  <c r="Q107" i="11"/>
  <c r="R106" i="11"/>
  <c r="Q106" i="11"/>
  <c r="S106" i="11" s="1"/>
  <c r="R105" i="11"/>
  <c r="Q105" i="11"/>
  <c r="S105" i="11" s="1"/>
  <c r="R104" i="11"/>
  <c r="Q104" i="11"/>
  <c r="S104" i="11" s="1"/>
  <c r="R103" i="11"/>
  <c r="S103" i="11" s="1"/>
  <c r="Q103" i="11"/>
  <c r="R102" i="11"/>
  <c r="Q102" i="11"/>
  <c r="S102" i="11" s="1"/>
  <c r="R101" i="11"/>
  <c r="Q101" i="11"/>
  <c r="S101" i="11" s="1"/>
  <c r="S100" i="11"/>
  <c r="R100" i="11"/>
  <c r="Q100" i="11"/>
  <c r="S99" i="11"/>
  <c r="R99" i="11"/>
  <c r="Q99" i="11"/>
  <c r="R98" i="11"/>
  <c r="Q98" i="11"/>
  <c r="S98" i="11" s="1"/>
  <c r="R97" i="11"/>
  <c r="Q97" i="11"/>
  <c r="S97" i="11" s="1"/>
  <c r="R96" i="11"/>
  <c r="Q96" i="11"/>
  <c r="S96" i="11" s="1"/>
  <c r="R95" i="11"/>
  <c r="S95" i="11" s="1"/>
  <c r="Q95" i="11"/>
  <c r="R94" i="11"/>
  <c r="Q94" i="11"/>
  <c r="S94" i="11" s="1"/>
  <c r="R93" i="11"/>
  <c r="Q93" i="11"/>
  <c r="S93" i="11" s="1"/>
  <c r="S92" i="11"/>
  <c r="R92" i="11"/>
  <c r="Q92" i="11"/>
  <c r="S91" i="11"/>
  <c r="R91" i="11"/>
  <c r="Q91" i="11"/>
  <c r="R90" i="11"/>
  <c r="Q90" i="11"/>
  <c r="S90" i="11" s="1"/>
  <c r="R89" i="11"/>
  <c r="Q89" i="11"/>
  <c r="S89" i="11" s="1"/>
  <c r="R88" i="11"/>
  <c r="Q88" i="11"/>
  <c r="S88" i="11" s="1"/>
  <c r="R87" i="11"/>
  <c r="S87" i="11" s="1"/>
  <c r="Q87" i="11"/>
  <c r="R86" i="11"/>
  <c r="Q86" i="11"/>
  <c r="S86" i="11" s="1"/>
  <c r="R85" i="11"/>
  <c r="Q85" i="11"/>
  <c r="S85" i="11" s="1"/>
  <c r="S84" i="11"/>
  <c r="R84" i="11"/>
  <c r="Q84" i="11"/>
  <c r="S83" i="11"/>
  <c r="R83" i="11"/>
  <c r="Q83" i="11"/>
  <c r="R82" i="11"/>
  <c r="Q82" i="11"/>
  <c r="S82" i="11" s="1"/>
  <c r="R81" i="11"/>
  <c r="Q81" i="11"/>
  <c r="S81" i="11" s="1"/>
  <c r="R80" i="11"/>
  <c r="Q80" i="11"/>
  <c r="S80" i="11" s="1"/>
  <c r="R79" i="11"/>
  <c r="S79" i="11" s="1"/>
  <c r="Q79" i="11"/>
  <c r="R78" i="11"/>
  <c r="Q78" i="11"/>
  <c r="S78" i="11" s="1"/>
  <c r="R77" i="11"/>
  <c r="Q77" i="11"/>
  <c r="S77" i="11" s="1"/>
  <c r="S76" i="11"/>
  <c r="R76" i="11"/>
  <c r="Q76" i="11"/>
  <c r="S75" i="11"/>
  <c r="R75" i="11"/>
  <c r="Q75" i="11"/>
  <c r="R74" i="11"/>
  <c r="Q74" i="11"/>
  <c r="S74" i="11" s="1"/>
  <c r="R73" i="11"/>
  <c r="Q73" i="11"/>
  <c r="S73" i="11" s="1"/>
  <c r="R72" i="11"/>
  <c r="Q72" i="11"/>
  <c r="S72" i="11" s="1"/>
  <c r="R71" i="11"/>
  <c r="S71" i="11" s="1"/>
  <c r="Q71" i="11"/>
  <c r="R70" i="11"/>
  <c r="Q70" i="11"/>
  <c r="S70" i="11" s="1"/>
  <c r="R69" i="11"/>
  <c r="Q69" i="11"/>
  <c r="S69" i="11" s="1"/>
  <c r="S68" i="11"/>
  <c r="R68" i="11"/>
  <c r="Q68" i="11"/>
  <c r="S67" i="11"/>
  <c r="R67" i="11"/>
  <c r="Q67" i="11"/>
  <c r="R66" i="11"/>
  <c r="Q66" i="11"/>
  <c r="S66" i="11" s="1"/>
  <c r="R65" i="11"/>
  <c r="Q65" i="11"/>
  <c r="S65" i="11" s="1"/>
  <c r="R64" i="11"/>
  <c r="Q64" i="11"/>
  <c r="S64" i="11" s="1"/>
  <c r="R63" i="11"/>
  <c r="S63" i="11" s="1"/>
  <c r="Q63" i="11"/>
  <c r="R62" i="11"/>
  <c r="Q62" i="11"/>
  <c r="S62" i="11" s="1"/>
  <c r="R61" i="11"/>
  <c r="Q61" i="11"/>
  <c r="S61" i="11" s="1"/>
  <c r="S60" i="11"/>
  <c r="R60" i="11"/>
  <c r="Q60" i="11"/>
  <c r="S59" i="11"/>
  <c r="R59" i="11"/>
  <c r="Q59" i="11"/>
  <c r="R58" i="11"/>
  <c r="Q58" i="11"/>
  <c r="S58" i="11" s="1"/>
  <c r="R57" i="11"/>
  <c r="Q57" i="11"/>
  <c r="S57" i="11" s="1"/>
  <c r="R56" i="11"/>
  <c r="Q56" i="11"/>
  <c r="S56" i="11" s="1"/>
  <c r="R55" i="11"/>
  <c r="S55" i="11" s="1"/>
  <c r="Q55" i="11"/>
  <c r="R54" i="11"/>
  <c r="Q54" i="11"/>
  <c r="S54" i="11" s="1"/>
  <c r="R53" i="11"/>
  <c r="Q53" i="11"/>
  <c r="S53" i="11" s="1"/>
  <c r="S52" i="11"/>
  <c r="R52" i="11"/>
  <c r="Q52" i="11"/>
  <c r="S51" i="11"/>
  <c r="R51" i="11"/>
  <c r="Q51" i="11"/>
  <c r="R50" i="11"/>
  <c r="Q50" i="11"/>
  <c r="S50" i="11" s="1"/>
  <c r="R49" i="11"/>
  <c r="Q49" i="11"/>
  <c r="S49" i="11" s="1"/>
  <c r="R48" i="11"/>
  <c r="Q48" i="11"/>
  <c r="S48" i="11" s="1"/>
  <c r="R47" i="11"/>
  <c r="Q47" i="11"/>
  <c r="S47" i="11" s="1"/>
  <c r="R46" i="11"/>
  <c r="Q46" i="11"/>
  <c r="S46" i="11" s="1"/>
  <c r="R45" i="11"/>
  <c r="Q45" i="11"/>
  <c r="S45" i="11" s="1"/>
  <c r="S44" i="11"/>
  <c r="R44" i="11"/>
  <c r="Q44" i="11"/>
  <c r="S43" i="11"/>
  <c r="R43" i="11"/>
  <c r="Q43" i="11"/>
  <c r="R42" i="11"/>
  <c r="Q42" i="11"/>
  <c r="S42" i="11" s="1"/>
  <c r="R41" i="11"/>
  <c r="Q41" i="11"/>
  <c r="S41" i="11" s="1"/>
  <c r="S40" i="11"/>
  <c r="R40" i="11"/>
  <c r="Q40" i="11"/>
  <c r="R39" i="11"/>
  <c r="Q39" i="11"/>
  <c r="S39" i="11" s="1"/>
  <c r="R38" i="11"/>
  <c r="Q38" i="11"/>
  <c r="S38" i="11" s="1"/>
  <c r="S37" i="11"/>
  <c r="R37" i="11"/>
  <c r="Q37" i="11"/>
  <c r="S36" i="11"/>
  <c r="R36" i="11"/>
  <c r="Q36" i="11"/>
  <c r="S35" i="11"/>
  <c r="R35" i="11"/>
  <c r="Q35" i="11"/>
  <c r="R34" i="11"/>
  <c r="Q34" i="11"/>
  <c r="S34" i="11" s="1"/>
  <c r="R33" i="11"/>
  <c r="Q33" i="11"/>
  <c r="S33" i="11" s="1"/>
  <c r="R32" i="11"/>
  <c r="S32" i="11" s="1"/>
  <c r="Q32" i="11"/>
  <c r="R31" i="11"/>
  <c r="Q31" i="11"/>
  <c r="S31" i="11" s="1"/>
  <c r="R30" i="11"/>
  <c r="Q30" i="11"/>
  <c r="S30" i="11" s="1"/>
  <c r="S29" i="11"/>
  <c r="R29" i="11"/>
  <c r="Q29" i="11"/>
  <c r="S28" i="11"/>
  <c r="R28" i="11"/>
  <c r="Q28" i="11"/>
  <c r="R27" i="11"/>
  <c r="Q27" i="11"/>
  <c r="S27" i="11" s="1"/>
  <c r="R26" i="11"/>
  <c r="Q26" i="11"/>
  <c r="S26" i="11" s="1"/>
  <c r="R25" i="11"/>
  <c r="Q25" i="11"/>
  <c r="S25" i="11" s="1"/>
  <c r="R24" i="11"/>
  <c r="S24" i="11" s="1"/>
  <c r="Q24" i="11"/>
  <c r="R23" i="11"/>
  <c r="Q23" i="11"/>
  <c r="S23" i="11" s="1"/>
  <c r="R22" i="11"/>
  <c r="Q22" i="11"/>
  <c r="S22" i="11" s="1"/>
  <c r="S21" i="11"/>
  <c r="R21" i="11"/>
  <c r="Q21" i="11"/>
  <c r="S20" i="11"/>
  <c r="R20" i="11"/>
  <c r="Q20" i="11"/>
  <c r="R19" i="11"/>
  <c r="Q19" i="11"/>
  <c r="S19" i="11" s="1"/>
  <c r="R18" i="11"/>
  <c r="Q18" i="11"/>
  <c r="S18" i="11" s="1"/>
  <c r="R17" i="11"/>
  <c r="Q17" i="11"/>
  <c r="S17" i="11" s="1"/>
  <c r="R16" i="11"/>
  <c r="S16" i="11" s="1"/>
  <c r="Q16" i="11"/>
  <c r="R15" i="11"/>
  <c r="Q15" i="11"/>
  <c r="S15" i="11" s="1"/>
  <c r="R14" i="11"/>
  <c r="Q14" i="11"/>
  <c r="S14" i="11" s="1"/>
  <c r="S13" i="11"/>
  <c r="R13" i="11"/>
  <c r="Q13" i="11"/>
  <c r="S12" i="11"/>
  <c r="R12" i="11"/>
  <c r="Q12" i="11"/>
  <c r="R11" i="11"/>
  <c r="Q11" i="11"/>
  <c r="S11" i="11" s="1"/>
  <c r="R10" i="11"/>
  <c r="Q10" i="11"/>
  <c r="S10" i="11" s="1"/>
  <c r="R9" i="11"/>
  <c r="Q9" i="11"/>
  <c r="S9" i="11" s="1"/>
  <c r="R8" i="11"/>
  <c r="S8" i="11" s="1"/>
  <c r="Q8" i="11"/>
  <c r="R7" i="11"/>
  <c r="Q7" i="11"/>
  <c r="S7" i="11" s="1"/>
  <c r="R6" i="11"/>
  <c r="Q6" i="11"/>
  <c r="S6" i="11" s="1"/>
  <c r="S5" i="11"/>
  <c r="R5" i="11"/>
  <c r="Q5" i="11"/>
  <c r="S4" i="11"/>
  <c r="R4" i="11"/>
  <c r="Q4" i="11"/>
  <c r="R3" i="11"/>
  <c r="Q3" i="11"/>
  <c r="S3" i="11" s="1"/>
  <c r="R2" i="11"/>
  <c r="Q2" i="11"/>
  <c r="R201" i="10"/>
  <c r="Q201" i="10"/>
  <c r="S201" i="10" s="1"/>
  <c r="R200" i="10"/>
  <c r="Q200" i="10"/>
  <c r="S200" i="10" s="1"/>
  <c r="R199" i="10"/>
  <c r="S199" i="10" s="1"/>
  <c r="Q199" i="10"/>
  <c r="R198" i="10"/>
  <c r="S198" i="10" s="1"/>
  <c r="Q198" i="10"/>
  <c r="R197" i="10"/>
  <c r="Q197" i="10"/>
  <c r="S197" i="10" s="1"/>
  <c r="S196" i="10"/>
  <c r="R196" i="10"/>
  <c r="Q196" i="10"/>
  <c r="R195" i="10"/>
  <c r="Q195" i="10"/>
  <c r="S195" i="10" s="1"/>
  <c r="R194" i="10"/>
  <c r="Q194" i="10"/>
  <c r="S194" i="10" s="1"/>
  <c r="R193" i="10"/>
  <c r="Q193" i="10"/>
  <c r="S193" i="10" s="1"/>
  <c r="R192" i="10"/>
  <c r="Q192" i="10"/>
  <c r="S192" i="10" s="1"/>
  <c r="R191" i="10"/>
  <c r="S191" i="10" s="1"/>
  <c r="Q191" i="10"/>
  <c r="R190" i="10"/>
  <c r="Q190" i="10"/>
  <c r="S190" i="10" s="1"/>
  <c r="R189" i="10"/>
  <c r="Q189" i="10"/>
  <c r="S189" i="10" s="1"/>
  <c r="S188" i="10"/>
  <c r="R188" i="10"/>
  <c r="Q188" i="10"/>
  <c r="R187" i="10"/>
  <c r="Q187" i="10"/>
  <c r="S187" i="10" s="1"/>
  <c r="R186" i="10"/>
  <c r="Q186" i="10"/>
  <c r="S186" i="10" s="1"/>
  <c r="R185" i="10"/>
  <c r="Q185" i="10"/>
  <c r="S185" i="10" s="1"/>
  <c r="R184" i="10"/>
  <c r="Q184" i="10"/>
  <c r="S184" i="10" s="1"/>
  <c r="R183" i="10"/>
  <c r="S183" i="10" s="1"/>
  <c r="Q183" i="10"/>
  <c r="R182" i="10"/>
  <c r="Q182" i="10"/>
  <c r="S182" i="10" s="1"/>
  <c r="R181" i="10"/>
  <c r="Q181" i="10"/>
  <c r="S181" i="10" s="1"/>
  <c r="S180" i="10"/>
  <c r="R180" i="10"/>
  <c r="Q180" i="10"/>
  <c r="R179" i="10"/>
  <c r="Q179" i="10"/>
  <c r="S179" i="10" s="1"/>
  <c r="R178" i="10"/>
  <c r="Q178" i="10"/>
  <c r="S178" i="10" s="1"/>
  <c r="R177" i="10"/>
  <c r="Q177" i="10"/>
  <c r="S177" i="10" s="1"/>
  <c r="R176" i="10"/>
  <c r="Q176" i="10"/>
  <c r="S176" i="10" s="1"/>
  <c r="R175" i="10"/>
  <c r="S175" i="10" s="1"/>
  <c r="Q175" i="10"/>
  <c r="R174" i="10"/>
  <c r="Q174" i="10"/>
  <c r="S174" i="10" s="1"/>
  <c r="R173" i="10"/>
  <c r="Q173" i="10"/>
  <c r="S173" i="10" s="1"/>
  <c r="S172" i="10"/>
  <c r="R172" i="10"/>
  <c r="Q172" i="10"/>
  <c r="R171" i="10"/>
  <c r="Q171" i="10"/>
  <c r="S171" i="10" s="1"/>
  <c r="R170" i="10"/>
  <c r="Q170" i="10"/>
  <c r="S170" i="10" s="1"/>
  <c r="R169" i="10"/>
  <c r="Q169" i="10"/>
  <c r="S169" i="10" s="1"/>
  <c r="R168" i="10"/>
  <c r="Q168" i="10"/>
  <c r="S168" i="10" s="1"/>
  <c r="R167" i="10"/>
  <c r="S167" i="10" s="1"/>
  <c r="Q167" i="10"/>
  <c r="R166" i="10"/>
  <c r="Q166" i="10"/>
  <c r="S166" i="10" s="1"/>
  <c r="R165" i="10"/>
  <c r="Q165" i="10"/>
  <c r="S165" i="10" s="1"/>
  <c r="S164" i="10"/>
  <c r="R164" i="10"/>
  <c r="Q164" i="10"/>
  <c r="R163" i="10"/>
  <c r="Q163" i="10"/>
  <c r="S163" i="10" s="1"/>
  <c r="R162" i="10"/>
  <c r="Q162" i="10"/>
  <c r="S162" i="10" s="1"/>
  <c r="R161" i="10"/>
  <c r="Q161" i="10"/>
  <c r="S161" i="10" s="1"/>
  <c r="R160" i="10"/>
  <c r="Q160" i="10"/>
  <c r="S160" i="10" s="1"/>
  <c r="R159" i="10"/>
  <c r="S159" i="10" s="1"/>
  <c r="Q159" i="10"/>
  <c r="R158" i="10"/>
  <c r="Q158" i="10"/>
  <c r="S158" i="10" s="1"/>
  <c r="R157" i="10"/>
  <c r="Q157" i="10"/>
  <c r="S157" i="10" s="1"/>
  <c r="S156" i="10"/>
  <c r="R156" i="10"/>
  <c r="Q156" i="10"/>
  <c r="R155" i="10"/>
  <c r="Q155" i="10"/>
  <c r="S155" i="10" s="1"/>
  <c r="R154" i="10"/>
  <c r="Q154" i="10"/>
  <c r="S154" i="10" s="1"/>
  <c r="R153" i="10"/>
  <c r="Q153" i="10"/>
  <c r="S153" i="10" s="1"/>
  <c r="R152" i="10"/>
  <c r="Q152" i="10"/>
  <c r="S152" i="10" s="1"/>
  <c r="R151" i="10"/>
  <c r="S151" i="10" s="1"/>
  <c r="Q151" i="10"/>
  <c r="R150" i="10"/>
  <c r="Q150" i="10"/>
  <c r="S150" i="10" s="1"/>
  <c r="R149" i="10"/>
  <c r="Q149" i="10"/>
  <c r="S149" i="10" s="1"/>
  <c r="S148" i="10"/>
  <c r="R148" i="10"/>
  <c r="Q148" i="10"/>
  <c r="R147" i="10"/>
  <c r="Q147" i="10"/>
  <c r="S147" i="10" s="1"/>
  <c r="R146" i="10"/>
  <c r="Q146" i="10"/>
  <c r="S146" i="10" s="1"/>
  <c r="R145" i="10"/>
  <c r="Q145" i="10"/>
  <c r="S145" i="10" s="1"/>
  <c r="R144" i="10"/>
  <c r="Q144" i="10"/>
  <c r="S144" i="10" s="1"/>
  <c r="R143" i="10"/>
  <c r="S143" i="10" s="1"/>
  <c r="Q143" i="10"/>
  <c r="R142" i="10"/>
  <c r="Q142" i="10"/>
  <c r="S142" i="10" s="1"/>
  <c r="R141" i="10"/>
  <c r="Q141" i="10"/>
  <c r="S141" i="10" s="1"/>
  <c r="S140" i="10"/>
  <c r="R140" i="10"/>
  <c r="Q140" i="10"/>
  <c r="R139" i="10"/>
  <c r="Q139" i="10"/>
  <c r="S139" i="10" s="1"/>
  <c r="R138" i="10"/>
  <c r="Q138" i="10"/>
  <c r="S138" i="10" s="1"/>
  <c r="R137" i="10"/>
  <c r="Q137" i="10"/>
  <c r="S137" i="10" s="1"/>
  <c r="R136" i="10"/>
  <c r="Q136" i="10"/>
  <c r="S136" i="10" s="1"/>
  <c r="R135" i="10"/>
  <c r="S135" i="10" s="1"/>
  <c r="Q135" i="10"/>
  <c r="R134" i="10"/>
  <c r="Q134" i="10"/>
  <c r="S134" i="10" s="1"/>
  <c r="R133" i="10"/>
  <c r="Q133" i="10"/>
  <c r="S133" i="10" s="1"/>
  <c r="S132" i="10"/>
  <c r="R132" i="10"/>
  <c r="Q132" i="10"/>
  <c r="R131" i="10"/>
  <c r="Q131" i="10"/>
  <c r="S131" i="10" s="1"/>
  <c r="R130" i="10"/>
  <c r="Q130" i="10"/>
  <c r="S130" i="10" s="1"/>
  <c r="R129" i="10"/>
  <c r="Q129" i="10"/>
  <c r="S129" i="10" s="1"/>
  <c r="R128" i="10"/>
  <c r="Q128" i="10"/>
  <c r="S128" i="10" s="1"/>
  <c r="R127" i="10"/>
  <c r="S127" i="10" s="1"/>
  <c r="Q127" i="10"/>
  <c r="R126" i="10"/>
  <c r="Q126" i="10"/>
  <c r="S126" i="10" s="1"/>
  <c r="R125" i="10"/>
  <c r="Q125" i="10"/>
  <c r="S125" i="10" s="1"/>
  <c r="S124" i="10"/>
  <c r="R124" i="10"/>
  <c r="Q124" i="10"/>
  <c r="R123" i="10"/>
  <c r="Q123" i="10"/>
  <c r="S123" i="10" s="1"/>
  <c r="R122" i="10"/>
  <c r="Q122" i="10"/>
  <c r="S122" i="10" s="1"/>
  <c r="R121" i="10"/>
  <c r="Q121" i="10"/>
  <c r="S121" i="10" s="1"/>
  <c r="R120" i="10"/>
  <c r="Q120" i="10"/>
  <c r="S120" i="10" s="1"/>
  <c r="R119" i="10"/>
  <c r="S119" i="10" s="1"/>
  <c r="Q119" i="10"/>
  <c r="R118" i="10"/>
  <c r="Q118" i="10"/>
  <c r="S118" i="10" s="1"/>
  <c r="R117" i="10"/>
  <c r="Q117" i="10"/>
  <c r="S117" i="10" s="1"/>
  <c r="S116" i="10"/>
  <c r="R116" i="10"/>
  <c r="Q116" i="10"/>
  <c r="R115" i="10"/>
  <c r="Q115" i="10"/>
  <c r="S115" i="10" s="1"/>
  <c r="R114" i="10"/>
  <c r="Q114" i="10"/>
  <c r="S114" i="10" s="1"/>
  <c r="R113" i="10"/>
  <c r="Q113" i="10"/>
  <c r="S113" i="10" s="1"/>
  <c r="R112" i="10"/>
  <c r="Q112" i="10"/>
  <c r="S112" i="10" s="1"/>
  <c r="R111" i="10"/>
  <c r="S111" i="10" s="1"/>
  <c r="Q111" i="10"/>
  <c r="R110" i="10"/>
  <c r="Q110" i="10"/>
  <c r="S110" i="10" s="1"/>
  <c r="R109" i="10"/>
  <c r="Q109" i="10"/>
  <c r="S109" i="10" s="1"/>
  <c r="S108" i="10"/>
  <c r="R108" i="10"/>
  <c r="Q108" i="10"/>
  <c r="R107" i="10"/>
  <c r="Q107" i="10"/>
  <c r="S107" i="10" s="1"/>
  <c r="R106" i="10"/>
  <c r="Q106" i="10"/>
  <c r="S106" i="10" s="1"/>
  <c r="R105" i="10"/>
  <c r="Q105" i="10"/>
  <c r="S105" i="10" s="1"/>
  <c r="R104" i="10"/>
  <c r="Q104" i="10"/>
  <c r="S104" i="10" s="1"/>
  <c r="R103" i="10"/>
  <c r="S103" i="10" s="1"/>
  <c r="Q103" i="10"/>
  <c r="R102" i="10"/>
  <c r="Q102" i="10"/>
  <c r="S102" i="10" s="1"/>
  <c r="R101" i="10"/>
  <c r="Q101" i="10"/>
  <c r="S101" i="10" s="1"/>
  <c r="S100" i="10"/>
  <c r="R100" i="10"/>
  <c r="Q100" i="10"/>
  <c r="R99" i="10"/>
  <c r="Q99" i="10"/>
  <c r="S99" i="10" s="1"/>
  <c r="R98" i="10"/>
  <c r="Q98" i="10"/>
  <c r="S98" i="10" s="1"/>
  <c r="R97" i="10"/>
  <c r="Q97" i="10"/>
  <c r="S97" i="10" s="1"/>
  <c r="R96" i="10"/>
  <c r="Q96" i="10"/>
  <c r="S96" i="10" s="1"/>
  <c r="R95" i="10"/>
  <c r="S95" i="10" s="1"/>
  <c r="Q95" i="10"/>
  <c r="R94" i="10"/>
  <c r="Q94" i="10"/>
  <c r="S94" i="10" s="1"/>
  <c r="R93" i="10"/>
  <c r="Q93" i="10"/>
  <c r="S93" i="10" s="1"/>
  <c r="S92" i="10"/>
  <c r="R92" i="10"/>
  <c r="Q92" i="10"/>
  <c r="R91" i="10"/>
  <c r="Q91" i="10"/>
  <c r="S91" i="10" s="1"/>
  <c r="R90" i="10"/>
  <c r="Q90" i="10"/>
  <c r="S90" i="10" s="1"/>
  <c r="R89" i="10"/>
  <c r="Q89" i="10"/>
  <c r="S89" i="10" s="1"/>
  <c r="S88" i="10"/>
  <c r="R88" i="10"/>
  <c r="Q88" i="10"/>
  <c r="R87" i="10"/>
  <c r="S87" i="10" s="1"/>
  <c r="Q87" i="10"/>
  <c r="R86" i="10"/>
  <c r="Q86" i="10"/>
  <c r="S86" i="10" s="1"/>
  <c r="R85" i="10"/>
  <c r="Q85" i="10"/>
  <c r="S85" i="10" s="1"/>
  <c r="S84" i="10"/>
  <c r="R84" i="10"/>
  <c r="Q84" i="10"/>
  <c r="R83" i="10"/>
  <c r="Q83" i="10"/>
  <c r="S83" i="10" s="1"/>
  <c r="R82" i="10"/>
  <c r="Q82" i="10"/>
  <c r="S82" i="10" s="1"/>
  <c r="R81" i="10"/>
  <c r="Q81" i="10"/>
  <c r="S81" i="10" s="1"/>
  <c r="S80" i="10"/>
  <c r="R80" i="10"/>
  <c r="Q80" i="10"/>
  <c r="R79" i="10"/>
  <c r="S79" i="10" s="1"/>
  <c r="Q79" i="10"/>
  <c r="R78" i="10"/>
  <c r="Q78" i="10"/>
  <c r="S78" i="10" s="1"/>
  <c r="R77" i="10"/>
  <c r="Q77" i="10"/>
  <c r="S77" i="10" s="1"/>
  <c r="S76" i="10"/>
  <c r="R76" i="10"/>
  <c r="Q76" i="10"/>
  <c r="R75" i="10"/>
  <c r="Q75" i="10"/>
  <c r="S75" i="10" s="1"/>
  <c r="R74" i="10"/>
  <c r="Q74" i="10"/>
  <c r="S74" i="10" s="1"/>
  <c r="R73" i="10"/>
  <c r="Q73" i="10"/>
  <c r="S73" i="10" s="1"/>
  <c r="S72" i="10"/>
  <c r="R72" i="10"/>
  <c r="Q72" i="10"/>
  <c r="R71" i="10"/>
  <c r="S71" i="10" s="1"/>
  <c r="Q71" i="10"/>
  <c r="R70" i="10"/>
  <c r="Q70" i="10"/>
  <c r="S70" i="10" s="1"/>
  <c r="R69" i="10"/>
  <c r="Q69" i="10"/>
  <c r="S69" i="10" s="1"/>
  <c r="S68" i="10"/>
  <c r="R68" i="10"/>
  <c r="Q68" i="10"/>
  <c r="R67" i="10"/>
  <c r="Q67" i="10"/>
  <c r="S67" i="10" s="1"/>
  <c r="R66" i="10"/>
  <c r="Q66" i="10"/>
  <c r="S66" i="10" s="1"/>
  <c r="R65" i="10"/>
  <c r="Q65" i="10"/>
  <c r="S65" i="10" s="1"/>
  <c r="S64" i="10"/>
  <c r="R64" i="10"/>
  <c r="Q64" i="10"/>
  <c r="R63" i="10"/>
  <c r="S63" i="10" s="1"/>
  <c r="Q63" i="10"/>
  <c r="R62" i="10"/>
  <c r="Q62" i="10"/>
  <c r="S62" i="10" s="1"/>
  <c r="R61" i="10"/>
  <c r="Q61" i="10"/>
  <c r="S61" i="10" s="1"/>
  <c r="S60" i="10"/>
  <c r="R60" i="10"/>
  <c r="Q60" i="10"/>
  <c r="R59" i="10"/>
  <c r="Q59" i="10"/>
  <c r="S59" i="10" s="1"/>
  <c r="R58" i="10"/>
  <c r="Q58" i="10"/>
  <c r="S58" i="10" s="1"/>
  <c r="R57" i="10"/>
  <c r="Q57" i="10"/>
  <c r="S57" i="10" s="1"/>
  <c r="S56" i="10"/>
  <c r="R56" i="10"/>
  <c r="Q56" i="10"/>
  <c r="R55" i="10"/>
  <c r="S55" i="10" s="1"/>
  <c r="Q55" i="10"/>
  <c r="R54" i="10"/>
  <c r="Q54" i="10"/>
  <c r="S54" i="10" s="1"/>
  <c r="R53" i="10"/>
  <c r="Q53" i="10"/>
  <c r="S53" i="10" s="1"/>
  <c r="S52" i="10"/>
  <c r="R52" i="10"/>
  <c r="Q52" i="10"/>
  <c r="R51" i="10"/>
  <c r="Q51" i="10"/>
  <c r="S51" i="10" s="1"/>
  <c r="R50" i="10"/>
  <c r="Q50" i="10"/>
  <c r="S50" i="10" s="1"/>
  <c r="R49" i="10"/>
  <c r="Q49" i="10"/>
  <c r="S49" i="10" s="1"/>
  <c r="S48" i="10"/>
  <c r="R48" i="10"/>
  <c r="Q48" i="10"/>
  <c r="R47" i="10"/>
  <c r="S47" i="10" s="1"/>
  <c r="Q47" i="10"/>
  <c r="R46" i="10"/>
  <c r="Q46" i="10"/>
  <c r="S46" i="10" s="1"/>
  <c r="R45" i="10"/>
  <c r="Q45" i="10"/>
  <c r="S45" i="10" s="1"/>
  <c r="S44" i="10"/>
  <c r="R44" i="10"/>
  <c r="Q44" i="10"/>
  <c r="R43" i="10"/>
  <c r="Q43" i="10"/>
  <c r="S43" i="10" s="1"/>
  <c r="R42" i="10"/>
  <c r="Q42" i="10"/>
  <c r="S42" i="10" s="1"/>
  <c r="R41" i="10"/>
  <c r="Q41" i="10"/>
  <c r="S41" i="10" s="1"/>
  <c r="S40" i="10"/>
  <c r="R40" i="10"/>
  <c r="Q40" i="10"/>
  <c r="R39" i="10"/>
  <c r="S39" i="10" s="1"/>
  <c r="Q39" i="10"/>
  <c r="R38" i="10"/>
  <c r="Q38" i="10"/>
  <c r="S38" i="10" s="1"/>
  <c r="R37" i="10"/>
  <c r="Q37" i="10"/>
  <c r="S37" i="10" s="1"/>
  <c r="S36" i="10"/>
  <c r="R36" i="10"/>
  <c r="Q36" i="10"/>
  <c r="R35" i="10"/>
  <c r="Q35" i="10"/>
  <c r="S35" i="10" s="1"/>
  <c r="R34" i="10"/>
  <c r="Q34" i="10"/>
  <c r="S34" i="10" s="1"/>
  <c r="R33" i="10"/>
  <c r="Q33" i="10"/>
  <c r="S33" i="10" s="1"/>
  <c r="S32" i="10"/>
  <c r="R32" i="10"/>
  <c r="Q32" i="10"/>
  <c r="R31" i="10"/>
  <c r="S31" i="10" s="1"/>
  <c r="Q31" i="10"/>
  <c r="R30" i="10"/>
  <c r="Q30" i="10"/>
  <c r="S30" i="10" s="1"/>
  <c r="R29" i="10"/>
  <c r="Q29" i="10"/>
  <c r="S29" i="10" s="1"/>
  <c r="S28" i="10"/>
  <c r="R28" i="10"/>
  <c r="Q28" i="10"/>
  <c r="R27" i="10"/>
  <c r="Q27" i="10"/>
  <c r="S27" i="10" s="1"/>
  <c r="R26" i="10"/>
  <c r="Q26" i="10"/>
  <c r="S26" i="10" s="1"/>
  <c r="R25" i="10"/>
  <c r="Q25" i="10"/>
  <c r="S25" i="10" s="1"/>
  <c r="S24" i="10"/>
  <c r="R24" i="10"/>
  <c r="Q24" i="10"/>
  <c r="R23" i="10"/>
  <c r="S23" i="10" s="1"/>
  <c r="Q23" i="10"/>
  <c r="R22" i="10"/>
  <c r="Q22" i="10"/>
  <c r="S22" i="10" s="1"/>
  <c r="R21" i="10"/>
  <c r="Q21" i="10"/>
  <c r="S21" i="10" s="1"/>
  <c r="S20" i="10"/>
  <c r="R20" i="10"/>
  <c r="Q20" i="10"/>
  <c r="R19" i="10"/>
  <c r="Q19" i="10"/>
  <c r="S19" i="10" s="1"/>
  <c r="R18" i="10"/>
  <c r="Q18" i="10"/>
  <c r="S18" i="10" s="1"/>
  <c r="R17" i="10"/>
  <c r="Q17" i="10"/>
  <c r="S17" i="10" s="1"/>
  <c r="S16" i="10"/>
  <c r="R16" i="10"/>
  <c r="Q16" i="10"/>
  <c r="R15" i="10"/>
  <c r="S15" i="10" s="1"/>
  <c r="Q15" i="10"/>
  <c r="R14" i="10"/>
  <c r="Q14" i="10"/>
  <c r="S14" i="10" s="1"/>
  <c r="R13" i="10"/>
  <c r="Q13" i="10"/>
  <c r="S13" i="10" s="1"/>
  <c r="S12" i="10"/>
  <c r="R12" i="10"/>
  <c r="Q12" i="10"/>
  <c r="R11" i="10"/>
  <c r="Q11" i="10"/>
  <c r="S11" i="10" s="1"/>
  <c r="R10" i="10"/>
  <c r="Q10" i="10"/>
  <c r="S10" i="10" s="1"/>
  <c r="R9" i="10"/>
  <c r="Q9" i="10"/>
  <c r="S9" i="10" s="1"/>
  <c r="S8" i="10"/>
  <c r="R8" i="10"/>
  <c r="Q8" i="10"/>
  <c r="R7" i="10"/>
  <c r="S7" i="10" s="1"/>
  <c r="Q7" i="10"/>
  <c r="R6" i="10"/>
  <c r="Q6" i="10"/>
  <c r="S6" i="10" s="1"/>
  <c r="R5" i="10"/>
  <c r="Q5" i="10"/>
  <c r="S5" i="10" s="1"/>
  <c r="S4" i="10"/>
  <c r="R4" i="10"/>
  <c r="Q4" i="10"/>
  <c r="R3" i="10"/>
  <c r="Q3" i="10"/>
  <c r="S3" i="10" s="1"/>
  <c r="R2" i="10"/>
  <c r="Q2" i="10"/>
  <c r="U1" i="9"/>
  <c r="R201" i="9"/>
  <c r="S201" i="9" s="1"/>
  <c r="Q201" i="9"/>
  <c r="R200" i="9"/>
  <c r="Q200" i="9"/>
  <c r="S200" i="9" s="1"/>
  <c r="R199" i="9"/>
  <c r="Q199" i="9"/>
  <c r="S199" i="9" s="1"/>
  <c r="S198" i="9"/>
  <c r="R198" i="9"/>
  <c r="Q198" i="9"/>
  <c r="R197" i="9"/>
  <c r="Q197" i="9"/>
  <c r="S197" i="9" s="1"/>
  <c r="R196" i="9"/>
  <c r="Q196" i="9"/>
  <c r="S196" i="9" s="1"/>
  <c r="R195" i="9"/>
  <c r="Q195" i="9"/>
  <c r="S195" i="9" s="1"/>
  <c r="R194" i="9"/>
  <c r="Q194" i="9"/>
  <c r="S194" i="9" s="1"/>
  <c r="R193" i="9"/>
  <c r="S193" i="9" s="1"/>
  <c r="Q193" i="9"/>
  <c r="R192" i="9"/>
  <c r="Q192" i="9"/>
  <c r="S192" i="9" s="1"/>
  <c r="R191" i="9"/>
  <c r="Q191" i="9"/>
  <c r="S191" i="9" s="1"/>
  <c r="S190" i="9"/>
  <c r="R190" i="9"/>
  <c r="Q190" i="9"/>
  <c r="R189" i="9"/>
  <c r="S189" i="9" s="1"/>
  <c r="Q189" i="9"/>
  <c r="S188" i="9"/>
  <c r="R188" i="9"/>
  <c r="Q188" i="9"/>
  <c r="R187" i="9"/>
  <c r="Q187" i="9"/>
  <c r="S187" i="9" s="1"/>
  <c r="R186" i="9"/>
  <c r="Q186" i="9"/>
  <c r="S186" i="9" s="1"/>
  <c r="R185" i="9"/>
  <c r="S185" i="9" s="1"/>
  <c r="Q185" i="9"/>
  <c r="R184" i="9"/>
  <c r="Q184" i="9"/>
  <c r="S184" i="9" s="1"/>
  <c r="R183" i="9"/>
  <c r="Q183" i="9"/>
  <c r="S183" i="9" s="1"/>
  <c r="S182" i="9"/>
  <c r="R182" i="9"/>
  <c r="Q182" i="9"/>
  <c r="R181" i="9"/>
  <c r="S181" i="9" s="1"/>
  <c r="Q181" i="9"/>
  <c r="R180" i="9"/>
  <c r="Q180" i="9"/>
  <c r="S180" i="9" s="1"/>
  <c r="R179" i="9"/>
  <c r="Q179" i="9"/>
  <c r="S179" i="9" s="1"/>
  <c r="R178" i="9"/>
  <c r="Q178" i="9"/>
  <c r="S178" i="9" s="1"/>
  <c r="R177" i="9"/>
  <c r="S177" i="9" s="1"/>
  <c r="Q177" i="9"/>
  <c r="R176" i="9"/>
  <c r="Q176" i="9"/>
  <c r="S176" i="9" s="1"/>
  <c r="R175" i="9"/>
  <c r="Q175" i="9"/>
  <c r="S175" i="9" s="1"/>
  <c r="S174" i="9"/>
  <c r="R174" i="9"/>
  <c r="Q174" i="9"/>
  <c r="R173" i="9"/>
  <c r="S173" i="9" s="1"/>
  <c r="Q173" i="9"/>
  <c r="R172" i="9"/>
  <c r="Q172" i="9"/>
  <c r="S172" i="9" s="1"/>
  <c r="R171" i="9"/>
  <c r="Q171" i="9"/>
  <c r="S171" i="9" s="1"/>
  <c r="R170" i="9"/>
  <c r="Q170" i="9"/>
  <c r="S170" i="9" s="1"/>
  <c r="R169" i="9"/>
  <c r="S169" i="9" s="1"/>
  <c r="Q169" i="9"/>
  <c r="R168" i="9"/>
  <c r="Q168" i="9"/>
  <c r="S168" i="9" s="1"/>
  <c r="R167" i="9"/>
  <c r="Q167" i="9"/>
  <c r="S167" i="9" s="1"/>
  <c r="S166" i="9"/>
  <c r="R166" i="9"/>
  <c r="Q166" i="9"/>
  <c r="R165" i="9"/>
  <c r="S165" i="9" s="1"/>
  <c r="Q165" i="9"/>
  <c r="R164" i="9"/>
  <c r="Q164" i="9"/>
  <c r="S164" i="9" s="1"/>
  <c r="R163" i="9"/>
  <c r="Q163" i="9"/>
  <c r="S163" i="9" s="1"/>
  <c r="R162" i="9"/>
  <c r="Q162" i="9"/>
  <c r="S162" i="9" s="1"/>
  <c r="R161" i="9"/>
  <c r="S161" i="9" s="1"/>
  <c r="Q161" i="9"/>
  <c r="R160" i="9"/>
  <c r="Q160" i="9"/>
  <c r="S160" i="9" s="1"/>
  <c r="R159" i="9"/>
  <c r="Q159" i="9"/>
  <c r="S159" i="9" s="1"/>
  <c r="S158" i="9"/>
  <c r="R158" i="9"/>
  <c r="Q158" i="9"/>
  <c r="R157" i="9"/>
  <c r="S157" i="9" s="1"/>
  <c r="Q157" i="9"/>
  <c r="R156" i="9"/>
  <c r="Q156" i="9"/>
  <c r="S156" i="9" s="1"/>
  <c r="R155" i="9"/>
  <c r="Q155" i="9"/>
  <c r="S155" i="9" s="1"/>
  <c r="R154" i="9"/>
  <c r="Q154" i="9"/>
  <c r="S154" i="9" s="1"/>
  <c r="R153" i="9"/>
  <c r="S153" i="9" s="1"/>
  <c r="Q153" i="9"/>
  <c r="R152" i="9"/>
  <c r="Q152" i="9"/>
  <c r="S152" i="9" s="1"/>
  <c r="R151" i="9"/>
  <c r="Q151" i="9"/>
  <c r="S151" i="9" s="1"/>
  <c r="S150" i="9"/>
  <c r="R150" i="9"/>
  <c r="Q150" i="9"/>
  <c r="R149" i="9"/>
  <c r="S149" i="9" s="1"/>
  <c r="Q149" i="9"/>
  <c r="R148" i="9"/>
  <c r="Q148" i="9"/>
  <c r="S148" i="9" s="1"/>
  <c r="S147" i="9"/>
  <c r="R147" i="9"/>
  <c r="Q147" i="9"/>
  <c r="R146" i="9"/>
  <c r="Q146" i="9"/>
  <c r="S146" i="9" s="1"/>
  <c r="R145" i="9"/>
  <c r="S145" i="9" s="1"/>
  <c r="Q145" i="9"/>
  <c r="R144" i="9"/>
  <c r="Q144" i="9"/>
  <c r="S144" i="9" s="1"/>
  <c r="R143" i="9"/>
  <c r="Q143" i="9"/>
  <c r="S143" i="9" s="1"/>
  <c r="S142" i="9"/>
  <c r="R142" i="9"/>
  <c r="Q142" i="9"/>
  <c r="R141" i="9"/>
  <c r="S141" i="9" s="1"/>
  <c r="Q141" i="9"/>
  <c r="R140" i="9"/>
  <c r="Q140" i="9"/>
  <c r="S140" i="9" s="1"/>
  <c r="S139" i="9"/>
  <c r="R139" i="9"/>
  <c r="Q139" i="9"/>
  <c r="R138" i="9"/>
  <c r="Q138" i="9"/>
  <c r="S138" i="9" s="1"/>
  <c r="R137" i="9"/>
  <c r="S137" i="9" s="1"/>
  <c r="Q137" i="9"/>
  <c r="R136" i="9"/>
  <c r="Q136" i="9"/>
  <c r="S136" i="9" s="1"/>
  <c r="R135" i="9"/>
  <c r="Q135" i="9"/>
  <c r="S135" i="9" s="1"/>
  <c r="S134" i="9"/>
  <c r="R134" i="9"/>
  <c r="Q134" i="9"/>
  <c r="R133" i="9"/>
  <c r="S133" i="9" s="1"/>
  <c r="Q133" i="9"/>
  <c r="R132" i="9"/>
  <c r="Q132" i="9"/>
  <c r="S132" i="9" s="1"/>
  <c r="S131" i="9"/>
  <c r="R131" i="9"/>
  <c r="Q131" i="9"/>
  <c r="R130" i="9"/>
  <c r="Q130" i="9"/>
  <c r="S130" i="9" s="1"/>
  <c r="R129" i="9"/>
  <c r="S129" i="9" s="1"/>
  <c r="Q129" i="9"/>
  <c r="R128" i="9"/>
  <c r="Q128" i="9"/>
  <c r="S128" i="9" s="1"/>
  <c r="R127" i="9"/>
  <c r="Q127" i="9"/>
  <c r="S127" i="9" s="1"/>
  <c r="S126" i="9"/>
  <c r="R126" i="9"/>
  <c r="Q126" i="9"/>
  <c r="R125" i="9"/>
  <c r="S125" i="9" s="1"/>
  <c r="Q125" i="9"/>
  <c r="R124" i="9"/>
  <c r="Q124" i="9"/>
  <c r="S124" i="9" s="1"/>
  <c r="S123" i="9"/>
  <c r="R123" i="9"/>
  <c r="Q123" i="9"/>
  <c r="R122" i="9"/>
  <c r="Q122" i="9"/>
  <c r="S122" i="9" s="1"/>
  <c r="R121" i="9"/>
  <c r="S121" i="9" s="1"/>
  <c r="Q121" i="9"/>
  <c r="R120" i="9"/>
  <c r="Q120" i="9"/>
  <c r="S120" i="9" s="1"/>
  <c r="R119" i="9"/>
  <c r="Q119" i="9"/>
  <c r="S119" i="9" s="1"/>
  <c r="S118" i="9"/>
  <c r="R118" i="9"/>
  <c r="Q118" i="9"/>
  <c r="R117" i="9"/>
  <c r="S117" i="9" s="1"/>
  <c r="Q117" i="9"/>
  <c r="R116" i="9"/>
  <c r="Q116" i="9"/>
  <c r="S116" i="9" s="1"/>
  <c r="S115" i="9"/>
  <c r="R115" i="9"/>
  <c r="Q115" i="9"/>
  <c r="R114" i="9"/>
  <c r="Q114" i="9"/>
  <c r="S114" i="9" s="1"/>
  <c r="R113" i="9"/>
  <c r="S113" i="9" s="1"/>
  <c r="Q113" i="9"/>
  <c r="R112" i="9"/>
  <c r="Q112" i="9"/>
  <c r="S112" i="9" s="1"/>
  <c r="R111" i="9"/>
  <c r="Q111" i="9"/>
  <c r="S111" i="9" s="1"/>
  <c r="S110" i="9"/>
  <c r="R110" i="9"/>
  <c r="Q110" i="9"/>
  <c r="R109" i="9"/>
  <c r="S109" i="9" s="1"/>
  <c r="Q109" i="9"/>
  <c r="R108" i="9"/>
  <c r="Q108" i="9"/>
  <c r="S108" i="9" s="1"/>
  <c r="S107" i="9"/>
  <c r="R107" i="9"/>
  <c r="Q107" i="9"/>
  <c r="R106" i="9"/>
  <c r="Q106" i="9"/>
  <c r="S106" i="9" s="1"/>
  <c r="R105" i="9"/>
  <c r="S105" i="9" s="1"/>
  <c r="Q105" i="9"/>
  <c r="R104" i="9"/>
  <c r="Q104" i="9"/>
  <c r="S104" i="9" s="1"/>
  <c r="R103" i="9"/>
  <c r="Q103" i="9"/>
  <c r="S103" i="9" s="1"/>
  <c r="S102" i="9"/>
  <c r="R102" i="9"/>
  <c r="Q102" i="9"/>
  <c r="R101" i="9"/>
  <c r="S101" i="9" s="1"/>
  <c r="Q101" i="9"/>
  <c r="R100" i="9"/>
  <c r="Q100" i="9"/>
  <c r="S100" i="9" s="1"/>
  <c r="S99" i="9"/>
  <c r="R99" i="9"/>
  <c r="Q99" i="9"/>
  <c r="R98" i="9"/>
  <c r="Q98" i="9"/>
  <c r="S98" i="9" s="1"/>
  <c r="R97" i="9"/>
  <c r="Q97" i="9"/>
  <c r="S97" i="9" s="1"/>
  <c r="R96" i="9"/>
  <c r="Q96" i="9"/>
  <c r="S96" i="9" s="1"/>
  <c r="R95" i="9"/>
  <c r="Q95" i="9"/>
  <c r="S95" i="9" s="1"/>
  <c r="S94" i="9"/>
  <c r="R94" i="9"/>
  <c r="Q94" i="9"/>
  <c r="R93" i="9"/>
  <c r="S93" i="9" s="1"/>
  <c r="Q93" i="9"/>
  <c r="R92" i="9"/>
  <c r="Q92" i="9"/>
  <c r="S92" i="9" s="1"/>
  <c r="S91" i="9"/>
  <c r="R91" i="9"/>
  <c r="Q91" i="9"/>
  <c r="R90" i="9"/>
  <c r="Q90" i="9"/>
  <c r="S90" i="9" s="1"/>
  <c r="R89" i="9"/>
  <c r="Q89" i="9"/>
  <c r="S89" i="9" s="1"/>
  <c r="R88" i="9"/>
  <c r="Q88" i="9"/>
  <c r="S88" i="9" s="1"/>
  <c r="R87" i="9"/>
  <c r="Q87" i="9"/>
  <c r="S87" i="9" s="1"/>
  <c r="S86" i="9"/>
  <c r="R86" i="9"/>
  <c r="Q86" i="9"/>
  <c r="R85" i="9"/>
  <c r="S85" i="9" s="1"/>
  <c r="Q85" i="9"/>
  <c r="R84" i="9"/>
  <c r="Q84" i="9"/>
  <c r="S84" i="9" s="1"/>
  <c r="S83" i="9"/>
  <c r="R83" i="9"/>
  <c r="Q83" i="9"/>
  <c r="R82" i="9"/>
  <c r="Q82" i="9"/>
  <c r="S82" i="9" s="1"/>
  <c r="R81" i="9"/>
  <c r="Q81" i="9"/>
  <c r="S81" i="9" s="1"/>
  <c r="R80" i="9"/>
  <c r="Q80" i="9"/>
  <c r="S80" i="9" s="1"/>
  <c r="R79" i="9"/>
  <c r="Q79" i="9"/>
  <c r="S79" i="9" s="1"/>
  <c r="S78" i="9"/>
  <c r="R78" i="9"/>
  <c r="Q78" i="9"/>
  <c r="R77" i="9"/>
  <c r="S77" i="9" s="1"/>
  <c r="Q77" i="9"/>
  <c r="R76" i="9"/>
  <c r="Q76" i="9"/>
  <c r="S76" i="9" s="1"/>
  <c r="S75" i="9"/>
  <c r="R75" i="9"/>
  <c r="Q75" i="9"/>
  <c r="R74" i="9"/>
  <c r="Q74" i="9"/>
  <c r="S74" i="9" s="1"/>
  <c r="R73" i="9"/>
  <c r="Q73" i="9"/>
  <c r="S73" i="9" s="1"/>
  <c r="R72" i="9"/>
  <c r="Q72" i="9"/>
  <c r="S72" i="9" s="1"/>
  <c r="R71" i="9"/>
  <c r="Q71" i="9"/>
  <c r="S71" i="9" s="1"/>
  <c r="S70" i="9"/>
  <c r="R70" i="9"/>
  <c r="Q70" i="9"/>
  <c r="R69" i="9"/>
  <c r="S69" i="9" s="1"/>
  <c r="Q69" i="9"/>
  <c r="R68" i="9"/>
  <c r="Q68" i="9"/>
  <c r="S68" i="9" s="1"/>
  <c r="S67" i="9"/>
  <c r="R67" i="9"/>
  <c r="Q67" i="9"/>
  <c r="R66" i="9"/>
  <c r="Q66" i="9"/>
  <c r="S66" i="9" s="1"/>
  <c r="R65" i="9"/>
  <c r="Q65" i="9"/>
  <c r="S65" i="9" s="1"/>
  <c r="R64" i="9"/>
  <c r="Q64" i="9"/>
  <c r="S64" i="9" s="1"/>
  <c r="R63" i="9"/>
  <c r="Q63" i="9"/>
  <c r="S63" i="9" s="1"/>
  <c r="S62" i="9"/>
  <c r="R62" i="9"/>
  <c r="Q62" i="9"/>
  <c r="R61" i="9"/>
  <c r="S61" i="9" s="1"/>
  <c r="Q61" i="9"/>
  <c r="R60" i="9"/>
  <c r="Q60" i="9"/>
  <c r="S60" i="9" s="1"/>
  <c r="S59" i="9"/>
  <c r="R59" i="9"/>
  <c r="Q59" i="9"/>
  <c r="R58" i="9"/>
  <c r="Q58" i="9"/>
  <c r="S58" i="9" s="1"/>
  <c r="R57" i="9"/>
  <c r="Q57" i="9"/>
  <c r="S57" i="9" s="1"/>
  <c r="R56" i="9"/>
  <c r="Q56" i="9"/>
  <c r="S56" i="9" s="1"/>
  <c r="R55" i="9"/>
  <c r="Q55" i="9"/>
  <c r="S55" i="9" s="1"/>
  <c r="S54" i="9"/>
  <c r="R54" i="9"/>
  <c r="Q54" i="9"/>
  <c r="R53" i="9"/>
  <c r="S53" i="9" s="1"/>
  <c r="Q53" i="9"/>
  <c r="R52" i="9"/>
  <c r="Q52" i="9"/>
  <c r="S52" i="9" s="1"/>
  <c r="S51" i="9"/>
  <c r="R51" i="9"/>
  <c r="Q51" i="9"/>
  <c r="R50" i="9"/>
  <c r="Q50" i="9"/>
  <c r="S50" i="9" s="1"/>
  <c r="R49" i="9"/>
  <c r="Q49" i="9"/>
  <c r="S49" i="9" s="1"/>
  <c r="R48" i="9"/>
  <c r="Q48" i="9"/>
  <c r="S48" i="9" s="1"/>
  <c r="R47" i="9"/>
  <c r="Q47" i="9"/>
  <c r="S47" i="9" s="1"/>
  <c r="S46" i="9"/>
  <c r="R46" i="9"/>
  <c r="Q46" i="9"/>
  <c r="R45" i="9"/>
  <c r="S45" i="9" s="1"/>
  <c r="Q45" i="9"/>
  <c r="R44" i="9"/>
  <c r="Q44" i="9"/>
  <c r="S44" i="9" s="1"/>
  <c r="S43" i="9"/>
  <c r="R43" i="9"/>
  <c r="Q43" i="9"/>
  <c r="R42" i="9"/>
  <c r="Q42" i="9"/>
  <c r="S42" i="9" s="1"/>
  <c r="R41" i="9"/>
  <c r="Q41" i="9"/>
  <c r="S41" i="9" s="1"/>
  <c r="R40" i="9"/>
  <c r="Q40" i="9"/>
  <c r="S40" i="9" s="1"/>
  <c r="R39" i="9"/>
  <c r="Q39" i="9"/>
  <c r="S39" i="9" s="1"/>
  <c r="S38" i="9"/>
  <c r="R38" i="9"/>
  <c r="Q38" i="9"/>
  <c r="R37" i="9"/>
  <c r="S37" i="9" s="1"/>
  <c r="Q37" i="9"/>
  <c r="R36" i="9"/>
  <c r="Q36" i="9"/>
  <c r="S36" i="9" s="1"/>
  <c r="S35" i="9"/>
  <c r="R35" i="9"/>
  <c r="Q35" i="9"/>
  <c r="R34" i="9"/>
  <c r="Q34" i="9"/>
  <c r="S34" i="9" s="1"/>
  <c r="R33" i="9"/>
  <c r="V1" i="9" s="1"/>
  <c r="Q33" i="9"/>
  <c r="S33" i="9" s="1"/>
  <c r="R32" i="9"/>
  <c r="Q32" i="9"/>
  <c r="S32" i="9" s="1"/>
  <c r="R31" i="9"/>
  <c r="Q31" i="9"/>
  <c r="S31" i="9" s="1"/>
  <c r="S30" i="9"/>
  <c r="R30" i="9"/>
  <c r="Q30" i="9"/>
  <c r="R29" i="9"/>
  <c r="S29" i="9" s="1"/>
  <c r="Q29" i="9"/>
  <c r="R28" i="9"/>
  <c r="Q28" i="9"/>
  <c r="S28" i="9" s="1"/>
  <c r="S27" i="9"/>
  <c r="R27" i="9"/>
  <c r="Q27" i="9"/>
  <c r="R26" i="9"/>
  <c r="Q26" i="9"/>
  <c r="S26" i="9" s="1"/>
  <c r="R25" i="9"/>
  <c r="Q25" i="9"/>
  <c r="S25" i="9" s="1"/>
  <c r="R24" i="9"/>
  <c r="Q24" i="9"/>
  <c r="S24" i="9" s="1"/>
  <c r="R23" i="9"/>
  <c r="Q23" i="9"/>
  <c r="S23" i="9" s="1"/>
  <c r="S22" i="9"/>
  <c r="R22" i="9"/>
  <c r="Q22" i="9"/>
  <c r="R21" i="9"/>
  <c r="S21" i="9" s="1"/>
  <c r="Q21" i="9"/>
  <c r="R20" i="9"/>
  <c r="Q20" i="9"/>
  <c r="S20" i="9" s="1"/>
  <c r="S19" i="9"/>
  <c r="R19" i="9"/>
  <c r="Q19" i="9"/>
  <c r="R18" i="9"/>
  <c r="Q18" i="9"/>
  <c r="S18" i="9" s="1"/>
  <c r="R17" i="9"/>
  <c r="Q17" i="9"/>
  <c r="S17" i="9" s="1"/>
  <c r="R16" i="9"/>
  <c r="Q16" i="9"/>
  <c r="S16" i="9" s="1"/>
  <c r="R15" i="9"/>
  <c r="Q15" i="9"/>
  <c r="S15" i="9" s="1"/>
  <c r="S14" i="9"/>
  <c r="R14" i="9"/>
  <c r="Q14" i="9"/>
  <c r="R13" i="9"/>
  <c r="S13" i="9" s="1"/>
  <c r="Q13" i="9"/>
  <c r="R12" i="9"/>
  <c r="Q12" i="9"/>
  <c r="S12" i="9" s="1"/>
  <c r="S11" i="9"/>
  <c r="R11" i="9"/>
  <c r="Q11" i="9"/>
  <c r="R10" i="9"/>
  <c r="Q10" i="9"/>
  <c r="S10" i="9" s="1"/>
  <c r="R9" i="9"/>
  <c r="Q9" i="9"/>
  <c r="S9" i="9" s="1"/>
  <c r="R8" i="9"/>
  <c r="Q8" i="9"/>
  <c r="S8" i="9" s="1"/>
  <c r="R7" i="9"/>
  <c r="Q7" i="9"/>
  <c r="S7" i="9" s="1"/>
  <c r="S6" i="9"/>
  <c r="R6" i="9"/>
  <c r="Q6" i="9"/>
  <c r="R5" i="9"/>
  <c r="S5" i="9" s="1"/>
  <c r="Q5" i="9"/>
  <c r="R4" i="9"/>
  <c r="Q4" i="9"/>
  <c r="S4" i="9" s="1"/>
  <c r="S3" i="9"/>
  <c r="R3" i="9"/>
  <c r="Q3" i="9"/>
  <c r="R2" i="9"/>
  <c r="Q2" i="9"/>
  <c r="R201" i="8"/>
  <c r="S201" i="8" s="1"/>
  <c r="Q201" i="8"/>
  <c r="R200" i="8"/>
  <c r="S200" i="8" s="1"/>
  <c r="Q200" i="8"/>
  <c r="R199" i="8"/>
  <c r="Q199" i="8"/>
  <c r="S199" i="8" s="1"/>
  <c r="S198" i="8"/>
  <c r="R198" i="8"/>
  <c r="Q198" i="8"/>
  <c r="S197" i="8"/>
  <c r="R197" i="8"/>
  <c r="Q197" i="8"/>
  <c r="R196" i="8"/>
  <c r="Q196" i="8"/>
  <c r="S196" i="8" s="1"/>
  <c r="S195" i="8"/>
  <c r="R195" i="8"/>
  <c r="Q195" i="8"/>
  <c r="R194" i="8"/>
  <c r="S194" i="8" s="1"/>
  <c r="Q194" i="8"/>
  <c r="R193" i="8"/>
  <c r="S193" i="8" s="1"/>
  <c r="Q193" i="8"/>
  <c r="R192" i="8"/>
  <c r="S192" i="8" s="1"/>
  <c r="Q192" i="8"/>
  <c r="R191" i="8"/>
  <c r="Q191" i="8"/>
  <c r="S191" i="8" s="1"/>
  <c r="S190" i="8"/>
  <c r="R190" i="8"/>
  <c r="Q190" i="8"/>
  <c r="S189" i="8"/>
  <c r="R189" i="8"/>
  <c r="Q189" i="8"/>
  <c r="R188" i="8"/>
  <c r="Q188" i="8"/>
  <c r="S188" i="8" s="1"/>
  <c r="S187" i="8"/>
  <c r="R187" i="8"/>
  <c r="Q187" i="8"/>
  <c r="R186" i="8"/>
  <c r="Q186" i="8"/>
  <c r="S186" i="8" s="1"/>
  <c r="R185" i="8"/>
  <c r="S185" i="8" s="1"/>
  <c r="Q185" i="8"/>
  <c r="R184" i="8"/>
  <c r="S184" i="8" s="1"/>
  <c r="Q184" i="8"/>
  <c r="R183" i="8"/>
  <c r="Q183" i="8"/>
  <c r="S183" i="8" s="1"/>
  <c r="S182" i="8"/>
  <c r="R182" i="8"/>
  <c r="Q182" i="8"/>
  <c r="S181" i="8"/>
  <c r="R181" i="8"/>
  <c r="Q181" i="8"/>
  <c r="R180" i="8"/>
  <c r="Q180" i="8"/>
  <c r="S180" i="8" s="1"/>
  <c r="S179" i="8"/>
  <c r="R179" i="8"/>
  <c r="Q179" i="8"/>
  <c r="R178" i="8"/>
  <c r="Q178" i="8"/>
  <c r="S178" i="8" s="1"/>
  <c r="R177" i="8"/>
  <c r="S177" i="8" s="1"/>
  <c r="Q177" i="8"/>
  <c r="R176" i="8"/>
  <c r="S176" i="8" s="1"/>
  <c r="Q176" i="8"/>
  <c r="R175" i="8"/>
  <c r="Q175" i="8"/>
  <c r="S175" i="8" s="1"/>
  <c r="S174" i="8"/>
  <c r="R174" i="8"/>
  <c r="Q174" i="8"/>
  <c r="S173" i="8"/>
  <c r="R173" i="8"/>
  <c r="Q173" i="8"/>
  <c r="R172" i="8"/>
  <c r="Q172" i="8"/>
  <c r="S172" i="8" s="1"/>
  <c r="S171" i="8"/>
  <c r="R171" i="8"/>
  <c r="Q171" i="8"/>
  <c r="R170" i="8"/>
  <c r="Q170" i="8"/>
  <c r="S170" i="8" s="1"/>
  <c r="R169" i="8"/>
  <c r="S169" i="8" s="1"/>
  <c r="Q169" i="8"/>
  <c r="R168" i="8"/>
  <c r="S168" i="8" s="1"/>
  <c r="Q168" i="8"/>
  <c r="R167" i="8"/>
  <c r="Q167" i="8"/>
  <c r="S167" i="8" s="1"/>
  <c r="S166" i="8"/>
  <c r="R166" i="8"/>
  <c r="Q166" i="8"/>
  <c r="S165" i="8"/>
  <c r="R165" i="8"/>
  <c r="Q165" i="8"/>
  <c r="R164" i="8"/>
  <c r="Q164" i="8"/>
  <c r="S164" i="8" s="1"/>
  <c r="S163" i="8"/>
  <c r="R163" i="8"/>
  <c r="Q163" i="8"/>
  <c r="R162" i="8"/>
  <c r="S162" i="8" s="1"/>
  <c r="Q162" i="8"/>
  <c r="R161" i="8"/>
  <c r="S161" i="8" s="1"/>
  <c r="Q161" i="8"/>
  <c r="R160" i="8"/>
  <c r="S160" i="8" s="1"/>
  <c r="Q160" i="8"/>
  <c r="R159" i="8"/>
  <c r="Q159" i="8"/>
  <c r="S159" i="8" s="1"/>
  <c r="S158" i="8"/>
  <c r="R158" i="8"/>
  <c r="Q158" i="8"/>
  <c r="S157" i="8"/>
  <c r="R157" i="8"/>
  <c r="Q157" i="8"/>
  <c r="R156" i="8"/>
  <c r="Q156" i="8"/>
  <c r="S156" i="8" s="1"/>
  <c r="S155" i="8"/>
  <c r="R155" i="8"/>
  <c r="Q155" i="8"/>
  <c r="R154" i="8"/>
  <c r="S154" i="8" s="1"/>
  <c r="Q154" i="8"/>
  <c r="R153" i="8"/>
  <c r="S153" i="8" s="1"/>
  <c r="Q153" i="8"/>
  <c r="R152" i="8"/>
  <c r="S152" i="8" s="1"/>
  <c r="Q152" i="8"/>
  <c r="R151" i="8"/>
  <c r="Q151" i="8"/>
  <c r="S151" i="8" s="1"/>
  <c r="S150" i="8"/>
  <c r="R150" i="8"/>
  <c r="Q150" i="8"/>
  <c r="S149" i="8"/>
  <c r="R149" i="8"/>
  <c r="Q149" i="8"/>
  <c r="R148" i="8"/>
  <c r="Q148" i="8"/>
  <c r="S148" i="8" s="1"/>
  <c r="S147" i="8"/>
  <c r="R147" i="8"/>
  <c r="Q147" i="8"/>
  <c r="R146" i="8"/>
  <c r="S146" i="8" s="1"/>
  <c r="Q146" i="8"/>
  <c r="R145" i="8"/>
  <c r="S145" i="8" s="1"/>
  <c r="Q145" i="8"/>
  <c r="R144" i="8"/>
  <c r="S144" i="8" s="1"/>
  <c r="Q144" i="8"/>
  <c r="R143" i="8"/>
  <c r="Q143" i="8"/>
  <c r="S143" i="8" s="1"/>
  <c r="S142" i="8"/>
  <c r="R142" i="8"/>
  <c r="Q142" i="8"/>
  <c r="S141" i="8"/>
  <c r="R141" i="8"/>
  <c r="Q141" i="8"/>
  <c r="R140" i="8"/>
  <c r="Q140" i="8"/>
  <c r="S140" i="8" s="1"/>
  <c r="S139" i="8"/>
  <c r="R139" i="8"/>
  <c r="Q139" i="8"/>
  <c r="R138" i="8"/>
  <c r="S138" i="8" s="1"/>
  <c r="Q138" i="8"/>
  <c r="R137" i="8"/>
  <c r="S137" i="8" s="1"/>
  <c r="Q137" i="8"/>
  <c r="R136" i="8"/>
  <c r="S136" i="8" s="1"/>
  <c r="Q136" i="8"/>
  <c r="R135" i="8"/>
  <c r="Q135" i="8"/>
  <c r="S135" i="8" s="1"/>
  <c r="S134" i="8"/>
  <c r="R134" i="8"/>
  <c r="Q134" i="8"/>
  <c r="S133" i="8"/>
  <c r="R133" i="8"/>
  <c r="Q133" i="8"/>
  <c r="R132" i="8"/>
  <c r="Q132" i="8"/>
  <c r="S132" i="8" s="1"/>
  <c r="S131" i="8"/>
  <c r="R131" i="8"/>
  <c r="Q131" i="8"/>
  <c r="R130" i="8"/>
  <c r="S130" i="8" s="1"/>
  <c r="Q130" i="8"/>
  <c r="R129" i="8"/>
  <c r="S129" i="8" s="1"/>
  <c r="Q129" i="8"/>
  <c r="R128" i="8"/>
  <c r="S128" i="8" s="1"/>
  <c r="Q128" i="8"/>
  <c r="R127" i="8"/>
  <c r="Q127" i="8"/>
  <c r="S127" i="8" s="1"/>
  <c r="S126" i="8"/>
  <c r="R126" i="8"/>
  <c r="Q126" i="8"/>
  <c r="S125" i="8"/>
  <c r="R125" i="8"/>
  <c r="Q125" i="8"/>
  <c r="R124" i="8"/>
  <c r="Q124" i="8"/>
  <c r="S124" i="8" s="1"/>
  <c r="S123" i="8"/>
  <c r="R123" i="8"/>
  <c r="Q123" i="8"/>
  <c r="R122" i="8"/>
  <c r="S122" i="8" s="1"/>
  <c r="Q122" i="8"/>
  <c r="R121" i="8"/>
  <c r="S121" i="8" s="1"/>
  <c r="Q121" i="8"/>
  <c r="R120" i="8"/>
  <c r="S120" i="8" s="1"/>
  <c r="Q120" i="8"/>
  <c r="R119" i="8"/>
  <c r="Q119" i="8"/>
  <c r="S119" i="8" s="1"/>
  <c r="S118" i="8"/>
  <c r="R118" i="8"/>
  <c r="Q118" i="8"/>
  <c r="S117" i="8"/>
  <c r="R117" i="8"/>
  <c r="Q117" i="8"/>
  <c r="R116" i="8"/>
  <c r="Q116" i="8"/>
  <c r="S116" i="8" s="1"/>
  <c r="S115" i="8"/>
  <c r="R115" i="8"/>
  <c r="Q115" i="8"/>
  <c r="R114" i="8"/>
  <c r="S114" i="8" s="1"/>
  <c r="Q114" i="8"/>
  <c r="R113" i="8"/>
  <c r="S113" i="8" s="1"/>
  <c r="Q113" i="8"/>
  <c r="R112" i="8"/>
  <c r="S112" i="8" s="1"/>
  <c r="Q112" i="8"/>
  <c r="R111" i="8"/>
  <c r="Q111" i="8"/>
  <c r="S111" i="8" s="1"/>
  <c r="S110" i="8"/>
  <c r="R110" i="8"/>
  <c r="Q110" i="8"/>
  <c r="S109" i="8"/>
  <c r="R109" i="8"/>
  <c r="Q109" i="8"/>
  <c r="R108" i="8"/>
  <c r="Q108" i="8"/>
  <c r="S108" i="8" s="1"/>
  <c r="S107" i="8"/>
  <c r="R107" i="8"/>
  <c r="Q107" i="8"/>
  <c r="R106" i="8"/>
  <c r="S106" i="8" s="1"/>
  <c r="Q106" i="8"/>
  <c r="R105" i="8"/>
  <c r="S105" i="8" s="1"/>
  <c r="Q105" i="8"/>
  <c r="R104" i="8"/>
  <c r="S104" i="8" s="1"/>
  <c r="Q104" i="8"/>
  <c r="R103" i="8"/>
  <c r="Q103" i="8"/>
  <c r="S103" i="8" s="1"/>
  <c r="S102" i="8"/>
  <c r="R102" i="8"/>
  <c r="Q102" i="8"/>
  <c r="S101" i="8"/>
  <c r="R101" i="8"/>
  <c r="Q101" i="8"/>
  <c r="R100" i="8"/>
  <c r="Q100" i="8"/>
  <c r="S100" i="8" s="1"/>
  <c r="S99" i="8"/>
  <c r="R99" i="8"/>
  <c r="Q99" i="8"/>
  <c r="R98" i="8"/>
  <c r="S98" i="8" s="1"/>
  <c r="Q98" i="8"/>
  <c r="R97" i="8"/>
  <c r="S97" i="8" s="1"/>
  <c r="Q97" i="8"/>
  <c r="R96" i="8"/>
  <c r="S96" i="8" s="1"/>
  <c r="Q96" i="8"/>
  <c r="R95" i="8"/>
  <c r="Q95" i="8"/>
  <c r="S95" i="8" s="1"/>
  <c r="S94" i="8"/>
  <c r="R94" i="8"/>
  <c r="Q94" i="8"/>
  <c r="S93" i="8"/>
  <c r="R93" i="8"/>
  <c r="Q93" i="8"/>
  <c r="R92" i="8"/>
  <c r="Q92" i="8"/>
  <c r="S92" i="8" s="1"/>
  <c r="S91" i="8"/>
  <c r="R91" i="8"/>
  <c r="Q91" i="8"/>
  <c r="R90" i="8"/>
  <c r="S90" i="8" s="1"/>
  <c r="Q90" i="8"/>
  <c r="R89" i="8"/>
  <c r="S89" i="8" s="1"/>
  <c r="Q89" i="8"/>
  <c r="R88" i="8"/>
  <c r="S88" i="8" s="1"/>
  <c r="Q88" i="8"/>
  <c r="R87" i="8"/>
  <c r="Q87" i="8"/>
  <c r="S87" i="8" s="1"/>
  <c r="S86" i="8"/>
  <c r="R86" i="8"/>
  <c r="Q86" i="8"/>
  <c r="S85" i="8"/>
  <c r="R85" i="8"/>
  <c r="Q85" i="8"/>
  <c r="R84" i="8"/>
  <c r="Q84" i="8"/>
  <c r="S84" i="8" s="1"/>
  <c r="S83" i="8"/>
  <c r="R83" i="8"/>
  <c r="Q83" i="8"/>
  <c r="R82" i="8"/>
  <c r="S82" i="8" s="1"/>
  <c r="Q82" i="8"/>
  <c r="R81" i="8"/>
  <c r="S81" i="8" s="1"/>
  <c r="Q81" i="8"/>
  <c r="R80" i="8"/>
  <c r="S80" i="8" s="1"/>
  <c r="Q80" i="8"/>
  <c r="R79" i="8"/>
  <c r="Q79" i="8"/>
  <c r="S79" i="8" s="1"/>
  <c r="S78" i="8"/>
  <c r="R78" i="8"/>
  <c r="Q78" i="8"/>
  <c r="S77" i="8"/>
  <c r="R77" i="8"/>
  <c r="Q77" i="8"/>
  <c r="R76" i="8"/>
  <c r="Q76" i="8"/>
  <c r="S76" i="8" s="1"/>
  <c r="S75" i="8"/>
  <c r="R75" i="8"/>
  <c r="Q75" i="8"/>
  <c r="R74" i="8"/>
  <c r="S74" i="8" s="1"/>
  <c r="Q74" i="8"/>
  <c r="R73" i="8"/>
  <c r="S73" i="8" s="1"/>
  <c r="Q73" i="8"/>
  <c r="R72" i="8"/>
  <c r="S72" i="8" s="1"/>
  <c r="Q72" i="8"/>
  <c r="R71" i="8"/>
  <c r="Q71" i="8"/>
  <c r="S71" i="8" s="1"/>
  <c r="S70" i="8"/>
  <c r="R70" i="8"/>
  <c r="Q70" i="8"/>
  <c r="S69" i="8"/>
  <c r="R69" i="8"/>
  <c r="Q69" i="8"/>
  <c r="R68" i="8"/>
  <c r="Q68" i="8"/>
  <c r="S68" i="8" s="1"/>
  <c r="S67" i="8"/>
  <c r="R67" i="8"/>
  <c r="Q67" i="8"/>
  <c r="R66" i="8"/>
  <c r="S66" i="8" s="1"/>
  <c r="Q66" i="8"/>
  <c r="R65" i="8"/>
  <c r="S65" i="8" s="1"/>
  <c r="Q65" i="8"/>
  <c r="R64" i="8"/>
  <c r="S64" i="8" s="1"/>
  <c r="Q64" i="8"/>
  <c r="R63" i="8"/>
  <c r="Q63" i="8"/>
  <c r="S63" i="8" s="1"/>
  <c r="S62" i="8"/>
  <c r="R62" i="8"/>
  <c r="Q62" i="8"/>
  <c r="S61" i="8"/>
  <c r="R61" i="8"/>
  <c r="Q61" i="8"/>
  <c r="R60" i="8"/>
  <c r="Q60" i="8"/>
  <c r="S60" i="8" s="1"/>
  <c r="S59" i="8"/>
  <c r="R59" i="8"/>
  <c r="Q59" i="8"/>
  <c r="R58" i="8"/>
  <c r="Q58" i="8"/>
  <c r="S58" i="8" s="1"/>
  <c r="R57" i="8"/>
  <c r="S57" i="8" s="1"/>
  <c r="Q57" i="8"/>
  <c r="R56" i="8"/>
  <c r="S56" i="8" s="1"/>
  <c r="Q56" i="8"/>
  <c r="R55" i="8"/>
  <c r="Q55" i="8"/>
  <c r="S55" i="8" s="1"/>
  <c r="S54" i="8"/>
  <c r="R54" i="8"/>
  <c r="Q54" i="8"/>
  <c r="S53" i="8"/>
  <c r="R53" i="8"/>
  <c r="Q53" i="8"/>
  <c r="R52" i="8"/>
  <c r="Q52" i="8"/>
  <c r="S52" i="8" s="1"/>
  <c r="S51" i="8"/>
  <c r="R51" i="8"/>
  <c r="Q51" i="8"/>
  <c r="R50" i="8"/>
  <c r="Q50" i="8"/>
  <c r="S50" i="8" s="1"/>
  <c r="R49" i="8"/>
  <c r="S49" i="8" s="1"/>
  <c r="Q49" i="8"/>
  <c r="R48" i="8"/>
  <c r="S48" i="8" s="1"/>
  <c r="Q48" i="8"/>
  <c r="R47" i="8"/>
  <c r="Q47" i="8"/>
  <c r="S47" i="8" s="1"/>
  <c r="S46" i="8"/>
  <c r="R46" i="8"/>
  <c r="Q46" i="8"/>
  <c r="S45" i="8"/>
  <c r="R45" i="8"/>
  <c r="Q45" i="8"/>
  <c r="R44" i="8"/>
  <c r="Q44" i="8"/>
  <c r="S44" i="8" s="1"/>
  <c r="S43" i="8"/>
  <c r="R43" i="8"/>
  <c r="Q43" i="8"/>
  <c r="R42" i="8"/>
  <c r="Q42" i="8"/>
  <c r="S42" i="8" s="1"/>
  <c r="R41" i="8"/>
  <c r="S41" i="8" s="1"/>
  <c r="Q41" i="8"/>
  <c r="R40" i="8"/>
  <c r="S40" i="8" s="1"/>
  <c r="Q40" i="8"/>
  <c r="R39" i="8"/>
  <c r="Q39" i="8"/>
  <c r="S39" i="8" s="1"/>
  <c r="S38" i="8"/>
  <c r="R38" i="8"/>
  <c r="Q38" i="8"/>
  <c r="S37" i="8"/>
  <c r="R37" i="8"/>
  <c r="Q37" i="8"/>
  <c r="R36" i="8"/>
  <c r="Q36" i="8"/>
  <c r="S36" i="8" s="1"/>
  <c r="S35" i="8"/>
  <c r="R35" i="8"/>
  <c r="Q35" i="8"/>
  <c r="R34" i="8"/>
  <c r="Q34" i="8"/>
  <c r="S34" i="8" s="1"/>
  <c r="R33" i="8"/>
  <c r="S33" i="8" s="1"/>
  <c r="Q33" i="8"/>
  <c r="R32" i="8"/>
  <c r="S32" i="8" s="1"/>
  <c r="Q32" i="8"/>
  <c r="R31" i="8"/>
  <c r="Q31" i="8"/>
  <c r="S31" i="8" s="1"/>
  <c r="S30" i="8"/>
  <c r="R30" i="8"/>
  <c r="Q30" i="8"/>
  <c r="S29" i="8"/>
  <c r="R29" i="8"/>
  <c r="Q29" i="8"/>
  <c r="R28" i="8"/>
  <c r="Q28" i="8"/>
  <c r="S28" i="8" s="1"/>
  <c r="S27" i="8"/>
  <c r="R27" i="8"/>
  <c r="Q27" i="8"/>
  <c r="R26" i="8"/>
  <c r="Q26" i="8"/>
  <c r="S26" i="8" s="1"/>
  <c r="R25" i="8"/>
  <c r="Q25" i="8"/>
  <c r="S25" i="8" s="1"/>
  <c r="R24" i="8"/>
  <c r="S24" i="8" s="1"/>
  <c r="Q24" i="8"/>
  <c r="R23" i="8"/>
  <c r="Q23" i="8"/>
  <c r="S23" i="8" s="1"/>
  <c r="S22" i="8"/>
  <c r="R22" i="8"/>
  <c r="Q22" i="8"/>
  <c r="S21" i="8"/>
  <c r="R21" i="8"/>
  <c r="Q21" i="8"/>
  <c r="R20" i="8"/>
  <c r="Q20" i="8"/>
  <c r="S20" i="8" s="1"/>
  <c r="S19" i="8"/>
  <c r="R19" i="8"/>
  <c r="Q19" i="8"/>
  <c r="R18" i="8"/>
  <c r="Q18" i="8"/>
  <c r="S18" i="8" s="1"/>
  <c r="R17" i="8"/>
  <c r="Q17" i="8"/>
  <c r="S17" i="8" s="1"/>
  <c r="R16" i="8"/>
  <c r="S16" i="8" s="1"/>
  <c r="Q16" i="8"/>
  <c r="R15" i="8"/>
  <c r="Q15" i="8"/>
  <c r="S15" i="8" s="1"/>
  <c r="S14" i="8"/>
  <c r="R14" i="8"/>
  <c r="Q14" i="8"/>
  <c r="S13" i="8"/>
  <c r="R13" i="8"/>
  <c r="Q13" i="8"/>
  <c r="R12" i="8"/>
  <c r="Q12" i="8"/>
  <c r="S12" i="8" s="1"/>
  <c r="S11" i="8"/>
  <c r="R11" i="8"/>
  <c r="Q11" i="8"/>
  <c r="R10" i="8"/>
  <c r="Q10" i="8"/>
  <c r="S10" i="8" s="1"/>
  <c r="R9" i="8"/>
  <c r="Q9" i="8"/>
  <c r="S9" i="8" s="1"/>
  <c r="R8" i="8"/>
  <c r="S8" i="8" s="1"/>
  <c r="Q8" i="8"/>
  <c r="R7" i="8"/>
  <c r="Q7" i="8"/>
  <c r="S7" i="8" s="1"/>
  <c r="S6" i="8"/>
  <c r="R6" i="8"/>
  <c r="Q6" i="8"/>
  <c r="S5" i="8"/>
  <c r="R5" i="8"/>
  <c r="Q5" i="8"/>
  <c r="R4" i="8"/>
  <c r="Q4" i="8"/>
  <c r="U1" i="8" s="1"/>
  <c r="S3" i="8"/>
  <c r="R3" i="8"/>
  <c r="Q3" i="8"/>
  <c r="R2" i="8"/>
  <c r="Q2" i="8"/>
  <c r="S2" i="8" s="1"/>
  <c r="V1" i="8"/>
  <c r="R201" i="7"/>
  <c r="S201" i="7" s="1"/>
  <c r="Q201" i="7"/>
  <c r="R200" i="7"/>
  <c r="Q200" i="7"/>
  <c r="S200" i="7" s="1"/>
  <c r="R199" i="7"/>
  <c r="Q199" i="7"/>
  <c r="S199" i="7" s="1"/>
  <c r="S198" i="7"/>
  <c r="R198" i="7"/>
  <c r="Q198" i="7"/>
  <c r="R197" i="7"/>
  <c r="Q197" i="7"/>
  <c r="S197" i="7" s="1"/>
  <c r="S196" i="7"/>
  <c r="R196" i="7"/>
  <c r="Q196" i="7"/>
  <c r="S195" i="7"/>
  <c r="R195" i="7"/>
  <c r="Q195" i="7"/>
  <c r="S194" i="7"/>
  <c r="R194" i="7"/>
  <c r="Q194" i="7"/>
  <c r="R193" i="7"/>
  <c r="S193" i="7" s="1"/>
  <c r="Q193" i="7"/>
  <c r="R192" i="7"/>
  <c r="Q192" i="7"/>
  <c r="S192" i="7" s="1"/>
  <c r="R191" i="7"/>
  <c r="Q191" i="7"/>
  <c r="S191" i="7" s="1"/>
  <c r="S190" i="7"/>
  <c r="R190" i="7"/>
  <c r="Q190" i="7"/>
  <c r="R189" i="7"/>
  <c r="Q189" i="7"/>
  <c r="S189" i="7" s="1"/>
  <c r="S188" i="7"/>
  <c r="R188" i="7"/>
  <c r="Q188" i="7"/>
  <c r="S187" i="7"/>
  <c r="R187" i="7"/>
  <c r="Q187" i="7"/>
  <c r="R186" i="7"/>
  <c r="Q186" i="7"/>
  <c r="S186" i="7" s="1"/>
  <c r="R185" i="7"/>
  <c r="S185" i="7" s="1"/>
  <c r="Q185" i="7"/>
  <c r="R184" i="7"/>
  <c r="Q184" i="7"/>
  <c r="S184" i="7" s="1"/>
  <c r="R183" i="7"/>
  <c r="Q183" i="7"/>
  <c r="S183" i="7" s="1"/>
  <c r="S182" i="7"/>
  <c r="R182" i="7"/>
  <c r="Q182" i="7"/>
  <c r="R181" i="7"/>
  <c r="Q181" i="7"/>
  <c r="S181" i="7" s="1"/>
  <c r="S180" i="7"/>
  <c r="R180" i="7"/>
  <c r="Q180" i="7"/>
  <c r="S179" i="7"/>
  <c r="R179" i="7"/>
  <c r="Q179" i="7"/>
  <c r="R178" i="7"/>
  <c r="Q178" i="7"/>
  <c r="S178" i="7" s="1"/>
  <c r="R177" i="7"/>
  <c r="S177" i="7" s="1"/>
  <c r="Q177" i="7"/>
  <c r="R176" i="7"/>
  <c r="Q176" i="7"/>
  <c r="S176" i="7" s="1"/>
  <c r="R175" i="7"/>
  <c r="Q175" i="7"/>
  <c r="S175" i="7" s="1"/>
  <c r="S174" i="7"/>
  <c r="R174" i="7"/>
  <c r="Q174" i="7"/>
  <c r="R173" i="7"/>
  <c r="Q173" i="7"/>
  <c r="S173" i="7" s="1"/>
  <c r="S172" i="7"/>
  <c r="R172" i="7"/>
  <c r="Q172" i="7"/>
  <c r="S171" i="7"/>
  <c r="R171" i="7"/>
  <c r="Q171" i="7"/>
  <c r="R170" i="7"/>
  <c r="Q170" i="7"/>
  <c r="S170" i="7" s="1"/>
  <c r="R169" i="7"/>
  <c r="S169" i="7" s="1"/>
  <c r="Q169" i="7"/>
  <c r="R168" i="7"/>
  <c r="Q168" i="7"/>
  <c r="S168" i="7" s="1"/>
  <c r="R167" i="7"/>
  <c r="Q167" i="7"/>
  <c r="S167" i="7" s="1"/>
  <c r="S166" i="7"/>
  <c r="R166" i="7"/>
  <c r="Q166" i="7"/>
  <c r="R165" i="7"/>
  <c r="S165" i="7" s="1"/>
  <c r="Q165" i="7"/>
  <c r="S164" i="7"/>
  <c r="R164" i="7"/>
  <c r="Q164" i="7"/>
  <c r="S163" i="7"/>
  <c r="R163" i="7"/>
  <c r="Q163" i="7"/>
  <c r="R162" i="7"/>
  <c r="Q162" i="7"/>
  <c r="S162" i="7" s="1"/>
  <c r="R161" i="7"/>
  <c r="S161" i="7" s="1"/>
  <c r="Q161" i="7"/>
  <c r="R160" i="7"/>
  <c r="Q160" i="7"/>
  <c r="S160" i="7" s="1"/>
  <c r="R159" i="7"/>
  <c r="Q159" i="7"/>
  <c r="S159" i="7" s="1"/>
  <c r="S158" i="7"/>
  <c r="R158" i="7"/>
  <c r="Q158" i="7"/>
  <c r="R157" i="7"/>
  <c r="S157" i="7" s="1"/>
  <c r="Q157" i="7"/>
  <c r="S156" i="7"/>
  <c r="R156" i="7"/>
  <c r="Q156" i="7"/>
  <c r="S155" i="7"/>
  <c r="R155" i="7"/>
  <c r="Q155" i="7"/>
  <c r="R154" i="7"/>
  <c r="Q154" i="7"/>
  <c r="S154" i="7" s="1"/>
  <c r="R153" i="7"/>
  <c r="S153" i="7" s="1"/>
  <c r="Q153" i="7"/>
  <c r="R152" i="7"/>
  <c r="Q152" i="7"/>
  <c r="S152" i="7" s="1"/>
  <c r="R151" i="7"/>
  <c r="Q151" i="7"/>
  <c r="S151" i="7" s="1"/>
  <c r="S150" i="7"/>
  <c r="R150" i="7"/>
  <c r="Q150" i="7"/>
  <c r="R149" i="7"/>
  <c r="S149" i="7" s="1"/>
  <c r="Q149" i="7"/>
  <c r="S148" i="7"/>
  <c r="R148" i="7"/>
  <c r="Q148" i="7"/>
  <c r="S147" i="7"/>
  <c r="R147" i="7"/>
  <c r="Q147" i="7"/>
  <c r="R146" i="7"/>
  <c r="Q146" i="7"/>
  <c r="S146" i="7" s="1"/>
  <c r="R145" i="7"/>
  <c r="S145" i="7" s="1"/>
  <c r="Q145" i="7"/>
  <c r="R144" i="7"/>
  <c r="Q144" i="7"/>
  <c r="S144" i="7" s="1"/>
  <c r="R143" i="7"/>
  <c r="Q143" i="7"/>
  <c r="S143" i="7" s="1"/>
  <c r="S142" i="7"/>
  <c r="R142" i="7"/>
  <c r="Q142" i="7"/>
  <c r="R141" i="7"/>
  <c r="S141" i="7" s="1"/>
  <c r="Q141" i="7"/>
  <c r="S140" i="7"/>
  <c r="R140" i="7"/>
  <c r="Q140" i="7"/>
  <c r="S139" i="7"/>
  <c r="R139" i="7"/>
  <c r="Q139" i="7"/>
  <c r="R138" i="7"/>
  <c r="Q138" i="7"/>
  <c r="S138" i="7" s="1"/>
  <c r="R137" i="7"/>
  <c r="S137" i="7" s="1"/>
  <c r="Q137" i="7"/>
  <c r="R136" i="7"/>
  <c r="Q136" i="7"/>
  <c r="S136" i="7" s="1"/>
  <c r="R135" i="7"/>
  <c r="Q135" i="7"/>
  <c r="S135" i="7" s="1"/>
  <c r="S134" i="7"/>
  <c r="R134" i="7"/>
  <c r="Q134" i="7"/>
  <c r="R133" i="7"/>
  <c r="S133" i="7" s="1"/>
  <c r="Q133" i="7"/>
  <c r="S132" i="7"/>
  <c r="R132" i="7"/>
  <c r="Q132" i="7"/>
  <c r="S131" i="7"/>
  <c r="R131" i="7"/>
  <c r="Q131" i="7"/>
  <c r="R130" i="7"/>
  <c r="Q130" i="7"/>
  <c r="S130" i="7" s="1"/>
  <c r="R129" i="7"/>
  <c r="S129" i="7" s="1"/>
  <c r="Q129" i="7"/>
  <c r="R128" i="7"/>
  <c r="Q128" i="7"/>
  <c r="S128" i="7" s="1"/>
  <c r="R127" i="7"/>
  <c r="Q127" i="7"/>
  <c r="S127" i="7" s="1"/>
  <c r="S126" i="7"/>
  <c r="R126" i="7"/>
  <c r="Q126" i="7"/>
  <c r="R125" i="7"/>
  <c r="S125" i="7" s="1"/>
  <c r="Q125" i="7"/>
  <c r="S124" i="7"/>
  <c r="R124" i="7"/>
  <c r="Q124" i="7"/>
  <c r="S123" i="7"/>
  <c r="R123" i="7"/>
  <c r="Q123" i="7"/>
  <c r="R122" i="7"/>
  <c r="Q122" i="7"/>
  <c r="S122" i="7" s="1"/>
  <c r="R121" i="7"/>
  <c r="S121" i="7" s="1"/>
  <c r="Q121" i="7"/>
  <c r="R120" i="7"/>
  <c r="Q120" i="7"/>
  <c r="S120" i="7" s="1"/>
  <c r="R119" i="7"/>
  <c r="Q119" i="7"/>
  <c r="S119" i="7" s="1"/>
  <c r="S118" i="7"/>
  <c r="R118" i="7"/>
  <c r="Q118" i="7"/>
  <c r="R117" i="7"/>
  <c r="S117" i="7" s="1"/>
  <c r="Q117" i="7"/>
  <c r="S116" i="7"/>
  <c r="R116" i="7"/>
  <c r="Q116" i="7"/>
  <c r="S115" i="7"/>
  <c r="R115" i="7"/>
  <c r="Q115" i="7"/>
  <c r="R114" i="7"/>
  <c r="Q114" i="7"/>
  <c r="S114" i="7" s="1"/>
  <c r="R113" i="7"/>
  <c r="S113" i="7" s="1"/>
  <c r="Q113" i="7"/>
  <c r="R112" i="7"/>
  <c r="Q112" i="7"/>
  <c r="S112" i="7" s="1"/>
  <c r="R111" i="7"/>
  <c r="Q111" i="7"/>
  <c r="S111" i="7" s="1"/>
  <c r="S110" i="7"/>
  <c r="R110" i="7"/>
  <c r="Q110" i="7"/>
  <c r="R109" i="7"/>
  <c r="S109" i="7" s="1"/>
  <c r="Q109" i="7"/>
  <c r="S108" i="7"/>
  <c r="R108" i="7"/>
  <c r="Q108" i="7"/>
  <c r="S107" i="7"/>
  <c r="R107" i="7"/>
  <c r="Q107" i="7"/>
  <c r="R106" i="7"/>
  <c r="Q106" i="7"/>
  <c r="S106" i="7" s="1"/>
  <c r="R105" i="7"/>
  <c r="S105" i="7" s="1"/>
  <c r="Q105" i="7"/>
  <c r="R104" i="7"/>
  <c r="Q104" i="7"/>
  <c r="S104" i="7" s="1"/>
  <c r="R103" i="7"/>
  <c r="Q103" i="7"/>
  <c r="S103" i="7" s="1"/>
  <c r="S102" i="7"/>
  <c r="R102" i="7"/>
  <c r="Q102" i="7"/>
  <c r="R101" i="7"/>
  <c r="S101" i="7" s="1"/>
  <c r="Q101" i="7"/>
  <c r="S100" i="7"/>
  <c r="R100" i="7"/>
  <c r="Q100" i="7"/>
  <c r="S99" i="7"/>
  <c r="R99" i="7"/>
  <c r="Q99" i="7"/>
  <c r="R98" i="7"/>
  <c r="Q98" i="7"/>
  <c r="S98" i="7" s="1"/>
  <c r="R97" i="7"/>
  <c r="S97" i="7" s="1"/>
  <c r="Q97" i="7"/>
  <c r="R96" i="7"/>
  <c r="Q96" i="7"/>
  <c r="S96" i="7" s="1"/>
  <c r="R95" i="7"/>
  <c r="Q95" i="7"/>
  <c r="S95" i="7" s="1"/>
  <c r="S94" i="7"/>
  <c r="R94" i="7"/>
  <c r="Q94" i="7"/>
  <c r="R93" i="7"/>
  <c r="S93" i="7" s="1"/>
  <c r="Q93" i="7"/>
  <c r="S92" i="7"/>
  <c r="R92" i="7"/>
  <c r="Q92" i="7"/>
  <c r="S91" i="7"/>
  <c r="R91" i="7"/>
  <c r="Q91" i="7"/>
  <c r="R90" i="7"/>
  <c r="Q90" i="7"/>
  <c r="S90" i="7" s="1"/>
  <c r="R89" i="7"/>
  <c r="S89" i="7" s="1"/>
  <c r="Q89" i="7"/>
  <c r="R88" i="7"/>
  <c r="Q88" i="7"/>
  <c r="S88" i="7" s="1"/>
  <c r="R87" i="7"/>
  <c r="Q87" i="7"/>
  <c r="S87" i="7" s="1"/>
  <c r="S86" i="7"/>
  <c r="R86" i="7"/>
  <c r="Q86" i="7"/>
  <c r="R85" i="7"/>
  <c r="S85" i="7" s="1"/>
  <c r="Q85" i="7"/>
  <c r="S84" i="7"/>
  <c r="R84" i="7"/>
  <c r="Q84" i="7"/>
  <c r="S83" i="7"/>
  <c r="R83" i="7"/>
  <c r="Q83" i="7"/>
  <c r="R82" i="7"/>
  <c r="Q82" i="7"/>
  <c r="S82" i="7" s="1"/>
  <c r="R81" i="7"/>
  <c r="S81" i="7" s="1"/>
  <c r="Q81" i="7"/>
  <c r="R80" i="7"/>
  <c r="Q80" i="7"/>
  <c r="S80" i="7" s="1"/>
  <c r="R79" i="7"/>
  <c r="Q79" i="7"/>
  <c r="S79" i="7" s="1"/>
  <c r="S78" i="7"/>
  <c r="R78" i="7"/>
  <c r="Q78" i="7"/>
  <c r="R77" i="7"/>
  <c r="S77" i="7" s="1"/>
  <c r="Q77" i="7"/>
  <c r="S76" i="7"/>
  <c r="R76" i="7"/>
  <c r="Q76" i="7"/>
  <c r="S75" i="7"/>
  <c r="R75" i="7"/>
  <c r="Q75" i="7"/>
  <c r="R74" i="7"/>
  <c r="Q74" i="7"/>
  <c r="S74" i="7" s="1"/>
  <c r="R73" i="7"/>
  <c r="S73" i="7" s="1"/>
  <c r="Q73" i="7"/>
  <c r="R72" i="7"/>
  <c r="Q72" i="7"/>
  <c r="S72" i="7" s="1"/>
  <c r="R71" i="7"/>
  <c r="Q71" i="7"/>
  <c r="S71" i="7" s="1"/>
  <c r="S70" i="7"/>
  <c r="R70" i="7"/>
  <c r="Q70" i="7"/>
  <c r="R69" i="7"/>
  <c r="S69" i="7" s="1"/>
  <c r="Q69" i="7"/>
  <c r="S68" i="7"/>
  <c r="R68" i="7"/>
  <c r="Q68" i="7"/>
  <c r="S67" i="7"/>
  <c r="R67" i="7"/>
  <c r="Q67" i="7"/>
  <c r="R66" i="7"/>
  <c r="Q66" i="7"/>
  <c r="S66" i="7" s="1"/>
  <c r="R65" i="7"/>
  <c r="S65" i="7" s="1"/>
  <c r="Q65" i="7"/>
  <c r="R64" i="7"/>
  <c r="Q64" i="7"/>
  <c r="S64" i="7" s="1"/>
  <c r="R63" i="7"/>
  <c r="Q63" i="7"/>
  <c r="S63" i="7" s="1"/>
  <c r="S62" i="7"/>
  <c r="R62" i="7"/>
  <c r="Q62" i="7"/>
  <c r="R61" i="7"/>
  <c r="S61" i="7" s="1"/>
  <c r="Q61" i="7"/>
  <c r="S60" i="7"/>
  <c r="R60" i="7"/>
  <c r="Q60" i="7"/>
  <c r="S59" i="7"/>
  <c r="R59" i="7"/>
  <c r="Q59" i="7"/>
  <c r="R58" i="7"/>
  <c r="Q58" i="7"/>
  <c r="S58" i="7" s="1"/>
  <c r="R57" i="7"/>
  <c r="S57" i="7" s="1"/>
  <c r="Q57" i="7"/>
  <c r="R56" i="7"/>
  <c r="Q56" i="7"/>
  <c r="S56" i="7" s="1"/>
  <c r="R55" i="7"/>
  <c r="Q55" i="7"/>
  <c r="S55" i="7" s="1"/>
  <c r="S54" i="7"/>
  <c r="R54" i="7"/>
  <c r="Q54" i="7"/>
  <c r="R53" i="7"/>
  <c r="S53" i="7" s="1"/>
  <c r="Q53" i="7"/>
  <c r="S52" i="7"/>
  <c r="R52" i="7"/>
  <c r="Q52" i="7"/>
  <c r="S51" i="7"/>
  <c r="R51" i="7"/>
  <c r="Q51" i="7"/>
  <c r="R50" i="7"/>
  <c r="Q50" i="7"/>
  <c r="S50" i="7" s="1"/>
  <c r="R49" i="7"/>
  <c r="S49" i="7" s="1"/>
  <c r="Q49" i="7"/>
  <c r="R48" i="7"/>
  <c r="Q48" i="7"/>
  <c r="S48" i="7" s="1"/>
  <c r="R47" i="7"/>
  <c r="Q47" i="7"/>
  <c r="S47" i="7" s="1"/>
  <c r="S46" i="7"/>
  <c r="R46" i="7"/>
  <c r="Q46" i="7"/>
  <c r="R45" i="7"/>
  <c r="S45" i="7" s="1"/>
  <c r="Q45" i="7"/>
  <c r="S44" i="7"/>
  <c r="R44" i="7"/>
  <c r="Q44" i="7"/>
  <c r="S43" i="7"/>
  <c r="R43" i="7"/>
  <c r="Q43" i="7"/>
  <c r="R42" i="7"/>
  <c r="Q42" i="7"/>
  <c r="S42" i="7" s="1"/>
  <c r="R41" i="7"/>
  <c r="S41" i="7" s="1"/>
  <c r="Q41" i="7"/>
  <c r="R40" i="7"/>
  <c r="Q40" i="7"/>
  <c r="S40" i="7" s="1"/>
  <c r="R39" i="7"/>
  <c r="Q39" i="7"/>
  <c r="S39" i="7" s="1"/>
  <c r="S38" i="7"/>
  <c r="R38" i="7"/>
  <c r="Q38" i="7"/>
  <c r="R37" i="7"/>
  <c r="S37" i="7" s="1"/>
  <c r="Q37" i="7"/>
  <c r="S36" i="7"/>
  <c r="R36" i="7"/>
  <c r="Q36" i="7"/>
  <c r="S35" i="7"/>
  <c r="R35" i="7"/>
  <c r="Q35" i="7"/>
  <c r="R34" i="7"/>
  <c r="Q34" i="7"/>
  <c r="S34" i="7" s="1"/>
  <c r="R33" i="7"/>
  <c r="S33" i="7" s="1"/>
  <c r="Q33" i="7"/>
  <c r="R32" i="7"/>
  <c r="Q32" i="7"/>
  <c r="S32" i="7" s="1"/>
  <c r="R31" i="7"/>
  <c r="Q31" i="7"/>
  <c r="S31" i="7" s="1"/>
  <c r="S30" i="7"/>
  <c r="R30" i="7"/>
  <c r="Q30" i="7"/>
  <c r="R29" i="7"/>
  <c r="S29" i="7" s="1"/>
  <c r="Q29" i="7"/>
  <c r="S28" i="7"/>
  <c r="R28" i="7"/>
  <c r="Q28" i="7"/>
  <c r="S27" i="7"/>
  <c r="R27" i="7"/>
  <c r="Q27" i="7"/>
  <c r="R26" i="7"/>
  <c r="Q26" i="7"/>
  <c r="S26" i="7" s="1"/>
  <c r="R25" i="7"/>
  <c r="S25" i="7" s="1"/>
  <c r="Q25" i="7"/>
  <c r="R24" i="7"/>
  <c r="Q24" i="7"/>
  <c r="S24" i="7" s="1"/>
  <c r="R23" i="7"/>
  <c r="Q23" i="7"/>
  <c r="S23" i="7" s="1"/>
  <c r="S22" i="7"/>
  <c r="R22" i="7"/>
  <c r="Q22" i="7"/>
  <c r="R21" i="7"/>
  <c r="S21" i="7" s="1"/>
  <c r="Q21" i="7"/>
  <c r="S20" i="7"/>
  <c r="R20" i="7"/>
  <c r="Q20" i="7"/>
  <c r="S19" i="7"/>
  <c r="R19" i="7"/>
  <c r="Q19" i="7"/>
  <c r="R18" i="7"/>
  <c r="Q18" i="7"/>
  <c r="S18" i="7" s="1"/>
  <c r="R17" i="7"/>
  <c r="S17" i="7" s="1"/>
  <c r="Q17" i="7"/>
  <c r="R16" i="7"/>
  <c r="Q16" i="7"/>
  <c r="S16" i="7" s="1"/>
  <c r="R15" i="7"/>
  <c r="Q15" i="7"/>
  <c r="S15" i="7" s="1"/>
  <c r="S14" i="7"/>
  <c r="R14" i="7"/>
  <c r="Q14" i="7"/>
  <c r="R13" i="7"/>
  <c r="S13" i="7" s="1"/>
  <c r="Q13" i="7"/>
  <c r="S12" i="7"/>
  <c r="R12" i="7"/>
  <c r="Q12" i="7"/>
  <c r="S11" i="7"/>
  <c r="R11" i="7"/>
  <c r="Q11" i="7"/>
  <c r="R10" i="7"/>
  <c r="Q10" i="7"/>
  <c r="S10" i="7" s="1"/>
  <c r="R9" i="7"/>
  <c r="S9" i="7" s="1"/>
  <c r="Q9" i="7"/>
  <c r="R8" i="7"/>
  <c r="Q8" i="7"/>
  <c r="S8" i="7" s="1"/>
  <c r="R7" i="7"/>
  <c r="Q7" i="7"/>
  <c r="S7" i="7" s="1"/>
  <c r="S6" i="7"/>
  <c r="R6" i="7"/>
  <c r="Q6" i="7"/>
  <c r="R5" i="7"/>
  <c r="V1" i="7" s="1"/>
  <c r="Q5" i="7"/>
  <c r="S4" i="7"/>
  <c r="R4" i="7"/>
  <c r="Q4" i="7"/>
  <c r="S3" i="7"/>
  <c r="R3" i="7"/>
  <c r="Q3" i="7"/>
  <c r="R2" i="7"/>
  <c r="Q2" i="7"/>
  <c r="U1" i="7" s="1"/>
  <c r="R201" i="6"/>
  <c r="S201" i="6" s="1"/>
  <c r="Q201" i="6"/>
  <c r="R200" i="6"/>
  <c r="S200" i="6" s="1"/>
  <c r="Q200" i="6"/>
  <c r="R199" i="6"/>
  <c r="Q199" i="6"/>
  <c r="S199" i="6" s="1"/>
  <c r="S198" i="6"/>
  <c r="R198" i="6"/>
  <c r="Q198" i="6"/>
  <c r="S197" i="6"/>
  <c r="R197" i="6"/>
  <c r="Q197" i="6"/>
  <c r="R196" i="6"/>
  <c r="Q196" i="6"/>
  <c r="S196" i="6" s="1"/>
  <c r="R195" i="6"/>
  <c r="Q195" i="6"/>
  <c r="S195" i="6" s="1"/>
  <c r="S194" i="6"/>
  <c r="R194" i="6"/>
  <c r="Q194" i="6"/>
  <c r="R193" i="6"/>
  <c r="Q193" i="6"/>
  <c r="S193" i="6" s="1"/>
  <c r="R192" i="6"/>
  <c r="S192" i="6" s="1"/>
  <c r="Q192" i="6"/>
  <c r="R191" i="6"/>
  <c r="Q191" i="6"/>
  <c r="S191" i="6" s="1"/>
  <c r="R190" i="6"/>
  <c r="S190" i="6" s="1"/>
  <c r="Q190" i="6"/>
  <c r="S189" i="6"/>
  <c r="R189" i="6"/>
  <c r="Q189" i="6"/>
  <c r="R188" i="6"/>
  <c r="Q188" i="6"/>
  <c r="S188" i="6" s="1"/>
  <c r="S187" i="6"/>
  <c r="R187" i="6"/>
  <c r="Q187" i="6"/>
  <c r="S186" i="6"/>
  <c r="R186" i="6"/>
  <c r="Q186" i="6"/>
  <c r="R185" i="6"/>
  <c r="Q185" i="6"/>
  <c r="S185" i="6" s="1"/>
  <c r="R184" i="6"/>
  <c r="S184" i="6" s="1"/>
  <c r="Q184" i="6"/>
  <c r="R183" i="6"/>
  <c r="Q183" i="6"/>
  <c r="S183" i="6" s="1"/>
  <c r="R182" i="6"/>
  <c r="S182" i="6" s="1"/>
  <c r="Q182" i="6"/>
  <c r="S181" i="6"/>
  <c r="R181" i="6"/>
  <c r="Q181" i="6"/>
  <c r="R180" i="6"/>
  <c r="Q180" i="6"/>
  <c r="S180" i="6" s="1"/>
  <c r="S179" i="6"/>
  <c r="R179" i="6"/>
  <c r="Q179" i="6"/>
  <c r="S178" i="6"/>
  <c r="R178" i="6"/>
  <c r="Q178" i="6"/>
  <c r="R177" i="6"/>
  <c r="Q177" i="6"/>
  <c r="S177" i="6" s="1"/>
  <c r="R176" i="6"/>
  <c r="S176" i="6" s="1"/>
  <c r="Q176" i="6"/>
  <c r="R175" i="6"/>
  <c r="Q175" i="6"/>
  <c r="S175" i="6" s="1"/>
  <c r="R174" i="6"/>
  <c r="S174" i="6" s="1"/>
  <c r="Q174" i="6"/>
  <c r="S173" i="6"/>
  <c r="R173" i="6"/>
  <c r="Q173" i="6"/>
  <c r="R172" i="6"/>
  <c r="Q172" i="6"/>
  <c r="S172" i="6" s="1"/>
  <c r="S171" i="6"/>
  <c r="R171" i="6"/>
  <c r="Q171" i="6"/>
  <c r="S170" i="6"/>
  <c r="R170" i="6"/>
  <c r="Q170" i="6"/>
  <c r="R169" i="6"/>
  <c r="Q169" i="6"/>
  <c r="S169" i="6" s="1"/>
  <c r="R168" i="6"/>
  <c r="S168" i="6" s="1"/>
  <c r="Q168" i="6"/>
  <c r="R167" i="6"/>
  <c r="Q167" i="6"/>
  <c r="S167" i="6" s="1"/>
  <c r="R166" i="6"/>
  <c r="S166" i="6" s="1"/>
  <c r="Q166" i="6"/>
  <c r="S165" i="6"/>
  <c r="R165" i="6"/>
  <c r="Q165" i="6"/>
  <c r="R164" i="6"/>
  <c r="Q164" i="6"/>
  <c r="S164" i="6" s="1"/>
  <c r="S163" i="6"/>
  <c r="R163" i="6"/>
  <c r="Q163" i="6"/>
  <c r="S162" i="6"/>
  <c r="R162" i="6"/>
  <c r="Q162" i="6"/>
  <c r="R161" i="6"/>
  <c r="Q161" i="6"/>
  <c r="S161" i="6" s="1"/>
  <c r="R160" i="6"/>
  <c r="S160" i="6" s="1"/>
  <c r="Q160" i="6"/>
  <c r="R159" i="6"/>
  <c r="Q159" i="6"/>
  <c r="S159" i="6" s="1"/>
  <c r="R158" i="6"/>
  <c r="S158" i="6" s="1"/>
  <c r="Q158" i="6"/>
  <c r="S157" i="6"/>
  <c r="R157" i="6"/>
  <c r="Q157" i="6"/>
  <c r="R156" i="6"/>
  <c r="Q156" i="6"/>
  <c r="S156" i="6" s="1"/>
  <c r="S155" i="6"/>
  <c r="R155" i="6"/>
  <c r="Q155" i="6"/>
  <c r="S154" i="6"/>
  <c r="R154" i="6"/>
  <c r="Q154" i="6"/>
  <c r="R153" i="6"/>
  <c r="Q153" i="6"/>
  <c r="S153" i="6" s="1"/>
  <c r="R152" i="6"/>
  <c r="S152" i="6" s="1"/>
  <c r="Q152" i="6"/>
  <c r="R151" i="6"/>
  <c r="Q151" i="6"/>
  <c r="S151" i="6" s="1"/>
  <c r="R150" i="6"/>
  <c r="S150" i="6" s="1"/>
  <c r="Q150" i="6"/>
  <c r="S149" i="6"/>
  <c r="R149" i="6"/>
  <c r="Q149" i="6"/>
  <c r="R148" i="6"/>
  <c r="Q148" i="6"/>
  <c r="S148" i="6" s="1"/>
  <c r="S147" i="6"/>
  <c r="R147" i="6"/>
  <c r="Q147" i="6"/>
  <c r="S146" i="6"/>
  <c r="R146" i="6"/>
  <c r="Q146" i="6"/>
  <c r="R145" i="6"/>
  <c r="Q145" i="6"/>
  <c r="S145" i="6" s="1"/>
  <c r="R144" i="6"/>
  <c r="S144" i="6" s="1"/>
  <c r="Q144" i="6"/>
  <c r="R143" i="6"/>
  <c r="Q143" i="6"/>
  <c r="S143" i="6" s="1"/>
  <c r="R142" i="6"/>
  <c r="S142" i="6" s="1"/>
  <c r="Q142" i="6"/>
  <c r="S141" i="6"/>
  <c r="R141" i="6"/>
  <c r="Q141" i="6"/>
  <c r="R140" i="6"/>
  <c r="Q140" i="6"/>
  <c r="S140" i="6" s="1"/>
  <c r="S139" i="6"/>
  <c r="R139" i="6"/>
  <c r="Q139" i="6"/>
  <c r="S138" i="6"/>
  <c r="R138" i="6"/>
  <c r="Q138" i="6"/>
  <c r="R137" i="6"/>
  <c r="Q137" i="6"/>
  <c r="S137" i="6" s="1"/>
  <c r="R136" i="6"/>
  <c r="S136" i="6" s="1"/>
  <c r="Q136" i="6"/>
  <c r="R135" i="6"/>
  <c r="Q135" i="6"/>
  <c r="S135" i="6" s="1"/>
  <c r="R134" i="6"/>
  <c r="S134" i="6" s="1"/>
  <c r="Q134" i="6"/>
  <c r="S133" i="6"/>
  <c r="R133" i="6"/>
  <c r="Q133" i="6"/>
  <c r="R132" i="6"/>
  <c r="Q132" i="6"/>
  <c r="S132" i="6" s="1"/>
  <c r="S131" i="6"/>
  <c r="R131" i="6"/>
  <c r="Q131" i="6"/>
  <c r="S130" i="6"/>
  <c r="R130" i="6"/>
  <c r="Q130" i="6"/>
  <c r="R129" i="6"/>
  <c r="Q129" i="6"/>
  <c r="S129" i="6" s="1"/>
  <c r="R128" i="6"/>
  <c r="S128" i="6" s="1"/>
  <c r="Q128" i="6"/>
  <c r="R127" i="6"/>
  <c r="Q127" i="6"/>
  <c r="S127" i="6" s="1"/>
  <c r="R126" i="6"/>
  <c r="S126" i="6" s="1"/>
  <c r="Q126" i="6"/>
  <c r="S125" i="6"/>
  <c r="R125" i="6"/>
  <c r="Q125" i="6"/>
  <c r="R124" i="6"/>
  <c r="Q124" i="6"/>
  <c r="S124" i="6" s="1"/>
  <c r="S123" i="6"/>
  <c r="R123" i="6"/>
  <c r="Q123" i="6"/>
  <c r="S122" i="6"/>
  <c r="R122" i="6"/>
  <c r="Q122" i="6"/>
  <c r="R121" i="6"/>
  <c r="Q121" i="6"/>
  <c r="S121" i="6" s="1"/>
  <c r="R120" i="6"/>
  <c r="S120" i="6" s="1"/>
  <c r="Q120" i="6"/>
  <c r="R119" i="6"/>
  <c r="Q119" i="6"/>
  <c r="S119" i="6" s="1"/>
  <c r="R118" i="6"/>
  <c r="S118" i="6" s="1"/>
  <c r="Q118" i="6"/>
  <c r="S117" i="6"/>
  <c r="R117" i="6"/>
  <c r="Q117" i="6"/>
  <c r="R116" i="6"/>
  <c r="Q116" i="6"/>
  <c r="S116" i="6" s="1"/>
  <c r="S115" i="6"/>
  <c r="R115" i="6"/>
  <c r="Q115" i="6"/>
  <c r="S114" i="6"/>
  <c r="R114" i="6"/>
  <c r="Q114" i="6"/>
  <c r="R113" i="6"/>
  <c r="Q113" i="6"/>
  <c r="S113" i="6" s="1"/>
  <c r="R112" i="6"/>
  <c r="S112" i="6" s="1"/>
  <c r="Q112" i="6"/>
  <c r="R111" i="6"/>
  <c r="Q111" i="6"/>
  <c r="S111" i="6" s="1"/>
  <c r="R110" i="6"/>
  <c r="S110" i="6" s="1"/>
  <c r="Q110" i="6"/>
  <c r="S109" i="6"/>
  <c r="R109" i="6"/>
  <c r="Q109" i="6"/>
  <c r="R108" i="6"/>
  <c r="Q108" i="6"/>
  <c r="S108" i="6" s="1"/>
  <c r="S107" i="6"/>
  <c r="R107" i="6"/>
  <c r="Q107" i="6"/>
  <c r="S106" i="6"/>
  <c r="R106" i="6"/>
  <c r="Q106" i="6"/>
  <c r="R105" i="6"/>
  <c r="Q105" i="6"/>
  <c r="S105" i="6" s="1"/>
  <c r="R104" i="6"/>
  <c r="S104" i="6" s="1"/>
  <c r="Q104" i="6"/>
  <c r="R103" i="6"/>
  <c r="Q103" i="6"/>
  <c r="S103" i="6" s="1"/>
  <c r="R102" i="6"/>
  <c r="S102" i="6" s="1"/>
  <c r="Q102" i="6"/>
  <c r="S101" i="6"/>
  <c r="R101" i="6"/>
  <c r="Q101" i="6"/>
  <c r="R100" i="6"/>
  <c r="Q100" i="6"/>
  <c r="S100" i="6" s="1"/>
  <c r="S99" i="6"/>
  <c r="R99" i="6"/>
  <c r="Q99" i="6"/>
  <c r="S98" i="6"/>
  <c r="R98" i="6"/>
  <c r="Q98" i="6"/>
  <c r="R97" i="6"/>
  <c r="Q97" i="6"/>
  <c r="S97" i="6" s="1"/>
  <c r="R96" i="6"/>
  <c r="S96" i="6" s="1"/>
  <c r="Q96" i="6"/>
  <c r="R95" i="6"/>
  <c r="Q95" i="6"/>
  <c r="S95" i="6" s="1"/>
  <c r="R94" i="6"/>
  <c r="S94" i="6" s="1"/>
  <c r="Q94" i="6"/>
  <c r="S93" i="6"/>
  <c r="R93" i="6"/>
  <c r="Q93" i="6"/>
  <c r="R92" i="6"/>
  <c r="Q92" i="6"/>
  <c r="S92" i="6" s="1"/>
  <c r="S91" i="6"/>
  <c r="R91" i="6"/>
  <c r="Q91" i="6"/>
  <c r="S90" i="6"/>
  <c r="R90" i="6"/>
  <c r="Q90" i="6"/>
  <c r="R89" i="6"/>
  <c r="Q89" i="6"/>
  <c r="S89" i="6" s="1"/>
  <c r="R88" i="6"/>
  <c r="S88" i="6" s="1"/>
  <c r="Q88" i="6"/>
  <c r="R87" i="6"/>
  <c r="Q87" i="6"/>
  <c r="S87" i="6" s="1"/>
  <c r="R86" i="6"/>
  <c r="S86" i="6" s="1"/>
  <c r="Q86" i="6"/>
  <c r="S85" i="6"/>
  <c r="R85" i="6"/>
  <c r="Q85" i="6"/>
  <c r="R84" i="6"/>
  <c r="Q84" i="6"/>
  <c r="S84" i="6" s="1"/>
  <c r="S83" i="6"/>
  <c r="R83" i="6"/>
  <c r="Q83" i="6"/>
  <c r="S82" i="6"/>
  <c r="R82" i="6"/>
  <c r="Q82" i="6"/>
  <c r="R81" i="6"/>
  <c r="Q81" i="6"/>
  <c r="S81" i="6" s="1"/>
  <c r="R80" i="6"/>
  <c r="S80" i="6" s="1"/>
  <c r="Q80" i="6"/>
  <c r="R79" i="6"/>
  <c r="Q79" i="6"/>
  <c r="S79" i="6" s="1"/>
  <c r="R78" i="6"/>
  <c r="S78" i="6" s="1"/>
  <c r="Q78" i="6"/>
  <c r="S77" i="6"/>
  <c r="R77" i="6"/>
  <c r="Q77" i="6"/>
  <c r="R76" i="6"/>
  <c r="Q76" i="6"/>
  <c r="S76" i="6" s="1"/>
  <c r="S75" i="6"/>
  <c r="R75" i="6"/>
  <c r="Q75" i="6"/>
  <c r="S74" i="6"/>
  <c r="R74" i="6"/>
  <c r="Q74" i="6"/>
  <c r="R73" i="6"/>
  <c r="Q73" i="6"/>
  <c r="S73" i="6" s="1"/>
  <c r="R72" i="6"/>
  <c r="S72" i="6" s="1"/>
  <c r="Q72" i="6"/>
  <c r="R71" i="6"/>
  <c r="Q71" i="6"/>
  <c r="S71" i="6" s="1"/>
  <c r="R70" i="6"/>
  <c r="S70" i="6" s="1"/>
  <c r="Q70" i="6"/>
  <c r="S69" i="6"/>
  <c r="R69" i="6"/>
  <c r="Q69" i="6"/>
  <c r="R68" i="6"/>
  <c r="Q68" i="6"/>
  <c r="S68" i="6" s="1"/>
  <c r="S67" i="6"/>
  <c r="R67" i="6"/>
  <c r="Q67" i="6"/>
  <c r="S66" i="6"/>
  <c r="R66" i="6"/>
  <c r="Q66" i="6"/>
  <c r="R65" i="6"/>
  <c r="Q65" i="6"/>
  <c r="S65" i="6" s="1"/>
  <c r="R64" i="6"/>
  <c r="S64" i="6" s="1"/>
  <c r="Q64" i="6"/>
  <c r="R63" i="6"/>
  <c r="Q63" i="6"/>
  <c r="S63" i="6" s="1"/>
  <c r="R62" i="6"/>
  <c r="S62" i="6" s="1"/>
  <c r="Q62" i="6"/>
  <c r="S61" i="6"/>
  <c r="R61" i="6"/>
  <c r="Q61" i="6"/>
  <c r="R60" i="6"/>
  <c r="Q60" i="6"/>
  <c r="S60" i="6" s="1"/>
  <c r="S59" i="6"/>
  <c r="R59" i="6"/>
  <c r="Q59" i="6"/>
  <c r="S58" i="6"/>
  <c r="R58" i="6"/>
  <c r="Q58" i="6"/>
  <c r="R57" i="6"/>
  <c r="Q57" i="6"/>
  <c r="S57" i="6" s="1"/>
  <c r="R56" i="6"/>
  <c r="S56" i="6" s="1"/>
  <c r="Q56" i="6"/>
  <c r="R55" i="6"/>
  <c r="Q55" i="6"/>
  <c r="S55" i="6" s="1"/>
  <c r="R54" i="6"/>
  <c r="S54" i="6" s="1"/>
  <c r="Q54" i="6"/>
  <c r="S53" i="6"/>
  <c r="R53" i="6"/>
  <c r="Q53" i="6"/>
  <c r="R52" i="6"/>
  <c r="Q52" i="6"/>
  <c r="S52" i="6" s="1"/>
  <c r="S51" i="6"/>
  <c r="R51" i="6"/>
  <c r="Q51" i="6"/>
  <c r="S50" i="6"/>
  <c r="R50" i="6"/>
  <c r="Q50" i="6"/>
  <c r="R49" i="6"/>
  <c r="Q49" i="6"/>
  <c r="S49" i="6" s="1"/>
  <c r="R48" i="6"/>
  <c r="S48" i="6" s="1"/>
  <c r="Q48" i="6"/>
  <c r="R47" i="6"/>
  <c r="Q47" i="6"/>
  <c r="S47" i="6" s="1"/>
  <c r="R46" i="6"/>
  <c r="S46" i="6" s="1"/>
  <c r="Q46" i="6"/>
  <c r="S45" i="6"/>
  <c r="R45" i="6"/>
  <c r="Q45" i="6"/>
  <c r="R44" i="6"/>
  <c r="Q44" i="6"/>
  <c r="S44" i="6" s="1"/>
  <c r="S43" i="6"/>
  <c r="R43" i="6"/>
  <c r="Q43" i="6"/>
  <c r="S42" i="6"/>
  <c r="R42" i="6"/>
  <c r="Q42" i="6"/>
  <c r="R41" i="6"/>
  <c r="Q41" i="6"/>
  <c r="S41" i="6" s="1"/>
  <c r="R40" i="6"/>
  <c r="S40" i="6" s="1"/>
  <c r="Q40" i="6"/>
  <c r="R39" i="6"/>
  <c r="Q39" i="6"/>
  <c r="S39" i="6" s="1"/>
  <c r="R38" i="6"/>
  <c r="S38" i="6" s="1"/>
  <c r="Q38" i="6"/>
  <c r="S37" i="6"/>
  <c r="R37" i="6"/>
  <c r="Q37" i="6"/>
  <c r="R36" i="6"/>
  <c r="Q36" i="6"/>
  <c r="S36" i="6" s="1"/>
  <c r="S35" i="6"/>
  <c r="R35" i="6"/>
  <c r="Q35" i="6"/>
  <c r="S34" i="6"/>
  <c r="R34" i="6"/>
  <c r="Q34" i="6"/>
  <c r="R33" i="6"/>
  <c r="Q33" i="6"/>
  <c r="S33" i="6" s="1"/>
  <c r="R32" i="6"/>
  <c r="S32" i="6" s="1"/>
  <c r="Q32" i="6"/>
  <c r="R31" i="6"/>
  <c r="Q31" i="6"/>
  <c r="S31" i="6" s="1"/>
  <c r="R30" i="6"/>
  <c r="S30" i="6" s="1"/>
  <c r="Q30" i="6"/>
  <c r="S29" i="6"/>
  <c r="R29" i="6"/>
  <c r="Q29" i="6"/>
  <c r="R28" i="6"/>
  <c r="Q28" i="6"/>
  <c r="S28" i="6" s="1"/>
  <c r="S27" i="6"/>
  <c r="R27" i="6"/>
  <c r="Q27" i="6"/>
  <c r="S26" i="6"/>
  <c r="R26" i="6"/>
  <c r="Q26" i="6"/>
  <c r="R25" i="6"/>
  <c r="Q25" i="6"/>
  <c r="S25" i="6" s="1"/>
  <c r="R24" i="6"/>
  <c r="S24" i="6" s="1"/>
  <c r="Q24" i="6"/>
  <c r="R23" i="6"/>
  <c r="Q23" i="6"/>
  <c r="S23" i="6" s="1"/>
  <c r="R22" i="6"/>
  <c r="S22" i="6" s="1"/>
  <c r="Q22" i="6"/>
  <c r="S21" i="6"/>
  <c r="R21" i="6"/>
  <c r="Q21" i="6"/>
  <c r="R20" i="6"/>
  <c r="Q20" i="6"/>
  <c r="S20" i="6" s="1"/>
  <c r="S19" i="6"/>
  <c r="R19" i="6"/>
  <c r="Q19" i="6"/>
  <c r="S18" i="6"/>
  <c r="R18" i="6"/>
  <c r="Q18" i="6"/>
  <c r="R17" i="6"/>
  <c r="Q17" i="6"/>
  <c r="S17" i="6" s="1"/>
  <c r="R16" i="6"/>
  <c r="S16" i="6" s="1"/>
  <c r="Q16" i="6"/>
  <c r="R15" i="6"/>
  <c r="Q15" i="6"/>
  <c r="S15" i="6" s="1"/>
  <c r="R14" i="6"/>
  <c r="S14" i="6" s="1"/>
  <c r="Q14" i="6"/>
  <c r="S13" i="6"/>
  <c r="R13" i="6"/>
  <c r="Q13" i="6"/>
  <c r="R12" i="6"/>
  <c r="Q12" i="6"/>
  <c r="S12" i="6" s="1"/>
  <c r="S11" i="6"/>
  <c r="R11" i="6"/>
  <c r="Q11" i="6"/>
  <c r="S10" i="6"/>
  <c r="R10" i="6"/>
  <c r="Q10" i="6"/>
  <c r="R9" i="6"/>
  <c r="Q9" i="6"/>
  <c r="S9" i="6" s="1"/>
  <c r="R8" i="6"/>
  <c r="S8" i="6" s="1"/>
  <c r="Q8" i="6"/>
  <c r="R7" i="6"/>
  <c r="Q7" i="6"/>
  <c r="S7" i="6" s="1"/>
  <c r="R6" i="6"/>
  <c r="S6" i="6" s="1"/>
  <c r="Q6" i="6"/>
  <c r="S5" i="6"/>
  <c r="R5" i="6"/>
  <c r="Q5" i="6"/>
  <c r="R4" i="6"/>
  <c r="Q4" i="6"/>
  <c r="S4" i="6" s="1"/>
  <c r="S3" i="6"/>
  <c r="W1" i="6" s="1"/>
  <c r="R3" i="6"/>
  <c r="Q3" i="6"/>
  <c r="S2" i="6"/>
  <c r="R2" i="6"/>
  <c r="Q2" i="6"/>
  <c r="U1" i="6"/>
  <c r="R201" i="4"/>
  <c r="Q201" i="4"/>
  <c r="S201" i="4" s="1"/>
  <c r="R200" i="4"/>
  <c r="Q200" i="4"/>
  <c r="S200" i="4" s="1"/>
  <c r="R199" i="4"/>
  <c r="S199" i="4" s="1"/>
  <c r="Q199" i="4"/>
  <c r="S198" i="4"/>
  <c r="R198" i="4"/>
  <c r="Q198" i="4"/>
  <c r="R197" i="4"/>
  <c r="Q197" i="4"/>
  <c r="S197" i="4" s="1"/>
  <c r="R196" i="4"/>
  <c r="Q196" i="4"/>
  <c r="S196" i="4" s="1"/>
  <c r="R195" i="4"/>
  <c r="Q195" i="4"/>
  <c r="S195" i="4" s="1"/>
  <c r="R194" i="4"/>
  <c r="Q194" i="4"/>
  <c r="S194" i="4" s="1"/>
  <c r="R193" i="4"/>
  <c r="Q193" i="4"/>
  <c r="S193" i="4" s="1"/>
  <c r="R192" i="4"/>
  <c r="Q192" i="4"/>
  <c r="S192" i="4" s="1"/>
  <c r="R191" i="4"/>
  <c r="S191" i="4" s="1"/>
  <c r="Q191" i="4"/>
  <c r="S190" i="4"/>
  <c r="R190" i="4"/>
  <c r="Q190" i="4"/>
  <c r="R189" i="4"/>
  <c r="Q189" i="4"/>
  <c r="S189" i="4" s="1"/>
  <c r="R188" i="4"/>
  <c r="Q188" i="4"/>
  <c r="S188" i="4" s="1"/>
  <c r="S187" i="4"/>
  <c r="R187" i="4"/>
  <c r="Q187" i="4"/>
  <c r="R186" i="4"/>
  <c r="Q186" i="4"/>
  <c r="S186" i="4" s="1"/>
  <c r="R185" i="4"/>
  <c r="Q185" i="4"/>
  <c r="S185" i="4" s="1"/>
  <c r="R184" i="4"/>
  <c r="Q184" i="4"/>
  <c r="S184" i="4" s="1"/>
  <c r="R183" i="4"/>
  <c r="S183" i="4" s="1"/>
  <c r="Q183" i="4"/>
  <c r="S182" i="4"/>
  <c r="R182" i="4"/>
  <c r="Q182" i="4"/>
  <c r="R181" i="4"/>
  <c r="Q181" i="4"/>
  <c r="S181" i="4" s="1"/>
  <c r="R180" i="4"/>
  <c r="Q180" i="4"/>
  <c r="S180" i="4" s="1"/>
  <c r="S179" i="4"/>
  <c r="R179" i="4"/>
  <c r="Q179" i="4"/>
  <c r="R178" i="4"/>
  <c r="Q178" i="4"/>
  <c r="S178" i="4" s="1"/>
  <c r="R177" i="4"/>
  <c r="Q177" i="4"/>
  <c r="S177" i="4" s="1"/>
  <c r="R176" i="4"/>
  <c r="Q176" i="4"/>
  <c r="S176" i="4" s="1"/>
  <c r="R175" i="4"/>
  <c r="S175" i="4" s="1"/>
  <c r="Q175" i="4"/>
  <c r="S174" i="4"/>
  <c r="R174" i="4"/>
  <c r="Q174" i="4"/>
  <c r="R173" i="4"/>
  <c r="Q173" i="4"/>
  <c r="S173" i="4" s="1"/>
  <c r="R172" i="4"/>
  <c r="Q172" i="4"/>
  <c r="S172" i="4" s="1"/>
  <c r="S171" i="4"/>
  <c r="R171" i="4"/>
  <c r="Q171" i="4"/>
  <c r="R170" i="4"/>
  <c r="Q170" i="4"/>
  <c r="S170" i="4" s="1"/>
  <c r="R169" i="4"/>
  <c r="Q169" i="4"/>
  <c r="S169" i="4" s="1"/>
  <c r="R168" i="4"/>
  <c r="Q168" i="4"/>
  <c r="S168" i="4" s="1"/>
  <c r="R167" i="4"/>
  <c r="S167" i="4" s="1"/>
  <c r="Q167" i="4"/>
  <c r="S166" i="4"/>
  <c r="R166" i="4"/>
  <c r="Q166" i="4"/>
  <c r="R165" i="4"/>
  <c r="Q165" i="4"/>
  <c r="S165" i="4" s="1"/>
  <c r="R164" i="4"/>
  <c r="Q164" i="4"/>
  <c r="S164" i="4" s="1"/>
  <c r="S163" i="4"/>
  <c r="R163" i="4"/>
  <c r="Q163" i="4"/>
  <c r="R162" i="4"/>
  <c r="Q162" i="4"/>
  <c r="S162" i="4" s="1"/>
  <c r="R161" i="4"/>
  <c r="Q161" i="4"/>
  <c r="S161" i="4" s="1"/>
  <c r="R160" i="4"/>
  <c r="Q160" i="4"/>
  <c r="S160" i="4" s="1"/>
  <c r="R159" i="4"/>
  <c r="S159" i="4" s="1"/>
  <c r="Q159" i="4"/>
  <c r="S158" i="4"/>
  <c r="R158" i="4"/>
  <c r="Q158" i="4"/>
  <c r="R157" i="4"/>
  <c r="Q157" i="4"/>
  <c r="S157" i="4" s="1"/>
  <c r="R156" i="4"/>
  <c r="Q156" i="4"/>
  <c r="S156" i="4" s="1"/>
  <c r="S155" i="4"/>
  <c r="R155" i="4"/>
  <c r="Q155" i="4"/>
  <c r="R154" i="4"/>
  <c r="Q154" i="4"/>
  <c r="S154" i="4" s="1"/>
  <c r="R153" i="4"/>
  <c r="Q153" i="4"/>
  <c r="S153" i="4" s="1"/>
  <c r="R152" i="4"/>
  <c r="Q152" i="4"/>
  <c r="S152" i="4" s="1"/>
  <c r="R151" i="4"/>
  <c r="S151" i="4" s="1"/>
  <c r="Q151" i="4"/>
  <c r="S150" i="4"/>
  <c r="R150" i="4"/>
  <c r="Q150" i="4"/>
  <c r="R149" i="4"/>
  <c r="Q149" i="4"/>
  <c r="S149" i="4" s="1"/>
  <c r="R148" i="4"/>
  <c r="Q148" i="4"/>
  <c r="S148" i="4" s="1"/>
  <c r="S147" i="4"/>
  <c r="R147" i="4"/>
  <c r="Q147" i="4"/>
  <c r="R146" i="4"/>
  <c r="Q146" i="4"/>
  <c r="S146" i="4" s="1"/>
  <c r="R145" i="4"/>
  <c r="Q145" i="4"/>
  <c r="S145" i="4" s="1"/>
  <c r="R144" i="4"/>
  <c r="Q144" i="4"/>
  <c r="S144" i="4" s="1"/>
  <c r="R143" i="4"/>
  <c r="Q143" i="4"/>
  <c r="S143" i="4" s="1"/>
  <c r="S142" i="4"/>
  <c r="R142" i="4"/>
  <c r="Q142" i="4"/>
  <c r="S141" i="4"/>
  <c r="R141" i="4"/>
  <c r="Q141" i="4"/>
  <c r="R140" i="4"/>
  <c r="Q140" i="4"/>
  <c r="S140" i="4" s="1"/>
  <c r="S139" i="4"/>
  <c r="R139" i="4"/>
  <c r="Q139" i="4"/>
  <c r="R138" i="4"/>
  <c r="Q138" i="4"/>
  <c r="S138" i="4" s="1"/>
  <c r="R137" i="4"/>
  <c r="Q137" i="4"/>
  <c r="S137" i="4" s="1"/>
  <c r="R136" i="4"/>
  <c r="Q136" i="4"/>
  <c r="S136" i="4" s="1"/>
  <c r="R135" i="4"/>
  <c r="Q135" i="4"/>
  <c r="S135" i="4" s="1"/>
  <c r="S134" i="4"/>
  <c r="R134" i="4"/>
  <c r="Q134" i="4"/>
  <c r="S133" i="4"/>
  <c r="R133" i="4"/>
  <c r="Q133" i="4"/>
  <c r="R132" i="4"/>
  <c r="Q132" i="4"/>
  <c r="S132" i="4" s="1"/>
  <c r="S131" i="4"/>
  <c r="R131" i="4"/>
  <c r="Q131" i="4"/>
  <c r="R130" i="4"/>
  <c r="Q130" i="4"/>
  <c r="S130" i="4" s="1"/>
  <c r="R129" i="4"/>
  <c r="Q129" i="4"/>
  <c r="S129" i="4" s="1"/>
  <c r="R128" i="4"/>
  <c r="Q128" i="4"/>
  <c r="S128" i="4" s="1"/>
  <c r="R127" i="4"/>
  <c r="Q127" i="4"/>
  <c r="S127" i="4" s="1"/>
  <c r="S126" i="4"/>
  <c r="R126" i="4"/>
  <c r="Q126" i="4"/>
  <c r="S125" i="4"/>
  <c r="R125" i="4"/>
  <c r="Q125" i="4"/>
  <c r="R124" i="4"/>
  <c r="Q124" i="4"/>
  <c r="S124" i="4" s="1"/>
  <c r="S123" i="4"/>
  <c r="R123" i="4"/>
  <c r="Q123" i="4"/>
  <c r="R122" i="4"/>
  <c r="Q122" i="4"/>
  <c r="S122" i="4" s="1"/>
  <c r="R121" i="4"/>
  <c r="Q121" i="4"/>
  <c r="S121" i="4" s="1"/>
  <c r="R120" i="4"/>
  <c r="Q120" i="4"/>
  <c r="S120" i="4" s="1"/>
  <c r="R119" i="4"/>
  <c r="Q119" i="4"/>
  <c r="S119" i="4" s="1"/>
  <c r="S118" i="4"/>
  <c r="R118" i="4"/>
  <c r="Q118" i="4"/>
  <c r="S117" i="4"/>
  <c r="R117" i="4"/>
  <c r="Q117" i="4"/>
  <c r="R116" i="4"/>
  <c r="Q116" i="4"/>
  <c r="S116" i="4" s="1"/>
  <c r="S115" i="4"/>
  <c r="R115" i="4"/>
  <c r="Q115" i="4"/>
  <c r="R114" i="4"/>
  <c r="Q114" i="4"/>
  <c r="S114" i="4" s="1"/>
  <c r="R113" i="4"/>
  <c r="Q113" i="4"/>
  <c r="S113" i="4" s="1"/>
  <c r="R112" i="4"/>
  <c r="Q112" i="4"/>
  <c r="S112" i="4" s="1"/>
  <c r="R111" i="4"/>
  <c r="Q111" i="4"/>
  <c r="S111" i="4" s="1"/>
  <c r="S110" i="4"/>
  <c r="R110" i="4"/>
  <c r="Q110" i="4"/>
  <c r="S109" i="4"/>
  <c r="R109" i="4"/>
  <c r="Q109" i="4"/>
  <c r="R108" i="4"/>
  <c r="Q108" i="4"/>
  <c r="S108" i="4" s="1"/>
  <c r="S107" i="4"/>
  <c r="R107" i="4"/>
  <c r="Q107" i="4"/>
  <c r="R106" i="4"/>
  <c r="Q106" i="4"/>
  <c r="S106" i="4" s="1"/>
  <c r="R105" i="4"/>
  <c r="Q105" i="4"/>
  <c r="S105" i="4" s="1"/>
  <c r="R104" i="4"/>
  <c r="Q104" i="4"/>
  <c r="S104" i="4" s="1"/>
  <c r="R103" i="4"/>
  <c r="Q103" i="4"/>
  <c r="S103" i="4" s="1"/>
  <c r="S102" i="4"/>
  <c r="R102" i="4"/>
  <c r="Q102" i="4"/>
  <c r="S101" i="4"/>
  <c r="R101" i="4"/>
  <c r="Q101" i="4"/>
  <c r="R100" i="4"/>
  <c r="Q100" i="4"/>
  <c r="S100" i="4" s="1"/>
  <c r="S99" i="4"/>
  <c r="R99" i="4"/>
  <c r="Q99" i="4"/>
  <c r="R98" i="4"/>
  <c r="Q98" i="4"/>
  <c r="S98" i="4" s="1"/>
  <c r="R97" i="4"/>
  <c r="Q97" i="4"/>
  <c r="S97" i="4" s="1"/>
  <c r="R96" i="4"/>
  <c r="Q96" i="4"/>
  <c r="S96" i="4" s="1"/>
  <c r="R95" i="4"/>
  <c r="Q95" i="4"/>
  <c r="S95" i="4" s="1"/>
  <c r="S94" i="4"/>
  <c r="R94" i="4"/>
  <c r="Q94" i="4"/>
  <c r="S93" i="4"/>
  <c r="R93" i="4"/>
  <c r="Q93" i="4"/>
  <c r="R92" i="4"/>
  <c r="Q92" i="4"/>
  <c r="S92" i="4" s="1"/>
  <c r="S91" i="4"/>
  <c r="R91" i="4"/>
  <c r="Q91" i="4"/>
  <c r="R90" i="4"/>
  <c r="Q90" i="4"/>
  <c r="S90" i="4" s="1"/>
  <c r="R89" i="4"/>
  <c r="Q89" i="4"/>
  <c r="S89" i="4" s="1"/>
  <c r="R88" i="4"/>
  <c r="Q88" i="4"/>
  <c r="S88" i="4" s="1"/>
  <c r="R87" i="4"/>
  <c r="Q87" i="4"/>
  <c r="S87" i="4" s="1"/>
  <c r="S86" i="4"/>
  <c r="R86" i="4"/>
  <c r="Q86" i="4"/>
  <c r="S85" i="4"/>
  <c r="R85" i="4"/>
  <c r="Q85" i="4"/>
  <c r="R84" i="4"/>
  <c r="Q84" i="4"/>
  <c r="S84" i="4" s="1"/>
  <c r="S83" i="4"/>
  <c r="R83" i="4"/>
  <c r="Q83" i="4"/>
  <c r="R82" i="4"/>
  <c r="Q82" i="4"/>
  <c r="S82" i="4" s="1"/>
  <c r="R81" i="4"/>
  <c r="Q81" i="4"/>
  <c r="S81" i="4" s="1"/>
  <c r="R80" i="4"/>
  <c r="Q80" i="4"/>
  <c r="S80" i="4" s="1"/>
  <c r="R79" i="4"/>
  <c r="Q79" i="4"/>
  <c r="S79" i="4" s="1"/>
  <c r="S78" i="4"/>
  <c r="R78" i="4"/>
  <c r="Q78" i="4"/>
  <c r="S77" i="4"/>
  <c r="R77" i="4"/>
  <c r="Q77" i="4"/>
  <c r="R76" i="4"/>
  <c r="Q76" i="4"/>
  <c r="S76" i="4" s="1"/>
  <c r="S75" i="4"/>
  <c r="R75" i="4"/>
  <c r="Q75" i="4"/>
  <c r="R74" i="4"/>
  <c r="Q74" i="4"/>
  <c r="S74" i="4" s="1"/>
  <c r="R73" i="4"/>
  <c r="Q73" i="4"/>
  <c r="S73" i="4" s="1"/>
  <c r="R72" i="4"/>
  <c r="Q72" i="4"/>
  <c r="S72" i="4" s="1"/>
  <c r="R71" i="4"/>
  <c r="Q71" i="4"/>
  <c r="S71" i="4" s="1"/>
  <c r="S70" i="4"/>
  <c r="R70" i="4"/>
  <c r="Q70" i="4"/>
  <c r="S69" i="4"/>
  <c r="R69" i="4"/>
  <c r="Q69" i="4"/>
  <c r="R68" i="4"/>
  <c r="Q68" i="4"/>
  <c r="S68" i="4" s="1"/>
  <c r="S67" i="4"/>
  <c r="R67" i="4"/>
  <c r="Q67" i="4"/>
  <c r="R66" i="4"/>
  <c r="Q66" i="4"/>
  <c r="S66" i="4" s="1"/>
  <c r="R65" i="4"/>
  <c r="Q65" i="4"/>
  <c r="S65" i="4" s="1"/>
  <c r="R64" i="4"/>
  <c r="Q64" i="4"/>
  <c r="S64" i="4" s="1"/>
  <c r="R63" i="4"/>
  <c r="Q63" i="4"/>
  <c r="S63" i="4" s="1"/>
  <c r="S62" i="4"/>
  <c r="R62" i="4"/>
  <c r="Q62" i="4"/>
  <c r="S61" i="4"/>
  <c r="R61" i="4"/>
  <c r="Q61" i="4"/>
  <c r="R60" i="4"/>
  <c r="Q60" i="4"/>
  <c r="S60" i="4" s="1"/>
  <c r="S59" i="4"/>
  <c r="R59" i="4"/>
  <c r="Q59" i="4"/>
  <c r="R58" i="4"/>
  <c r="Q58" i="4"/>
  <c r="S58" i="4" s="1"/>
  <c r="R57" i="4"/>
  <c r="Q57" i="4"/>
  <c r="S57" i="4" s="1"/>
  <c r="R56" i="4"/>
  <c r="Q56" i="4"/>
  <c r="S56" i="4" s="1"/>
  <c r="R55" i="4"/>
  <c r="Q55" i="4"/>
  <c r="S55" i="4" s="1"/>
  <c r="S54" i="4"/>
  <c r="R54" i="4"/>
  <c r="Q54" i="4"/>
  <c r="S53" i="4"/>
  <c r="R53" i="4"/>
  <c r="Q53" i="4"/>
  <c r="R52" i="4"/>
  <c r="Q52" i="4"/>
  <c r="S52" i="4" s="1"/>
  <c r="S51" i="4"/>
  <c r="R51" i="4"/>
  <c r="Q51" i="4"/>
  <c r="R50" i="4"/>
  <c r="Q50" i="4"/>
  <c r="S50" i="4" s="1"/>
  <c r="R49" i="4"/>
  <c r="Q49" i="4"/>
  <c r="S49" i="4" s="1"/>
  <c r="R48" i="4"/>
  <c r="Q48" i="4"/>
  <c r="S48" i="4" s="1"/>
  <c r="R47" i="4"/>
  <c r="Q47" i="4"/>
  <c r="S47" i="4" s="1"/>
  <c r="S46" i="4"/>
  <c r="R46" i="4"/>
  <c r="Q46" i="4"/>
  <c r="S45" i="4"/>
  <c r="R45" i="4"/>
  <c r="Q45" i="4"/>
  <c r="R44" i="4"/>
  <c r="Q44" i="4"/>
  <c r="S44" i="4" s="1"/>
  <c r="S43" i="4"/>
  <c r="R43" i="4"/>
  <c r="Q43" i="4"/>
  <c r="R42" i="4"/>
  <c r="Q42" i="4"/>
  <c r="S42" i="4" s="1"/>
  <c r="R41" i="4"/>
  <c r="Q41" i="4"/>
  <c r="S41" i="4" s="1"/>
  <c r="R40" i="4"/>
  <c r="Q40" i="4"/>
  <c r="S40" i="4" s="1"/>
  <c r="R39" i="4"/>
  <c r="Q39" i="4"/>
  <c r="S39" i="4" s="1"/>
  <c r="S38" i="4"/>
  <c r="R38" i="4"/>
  <c r="Q38" i="4"/>
  <c r="S37" i="4"/>
  <c r="R37" i="4"/>
  <c r="Q37" i="4"/>
  <c r="R36" i="4"/>
  <c r="Q36" i="4"/>
  <c r="S36" i="4" s="1"/>
  <c r="S35" i="4"/>
  <c r="R35" i="4"/>
  <c r="Q35" i="4"/>
  <c r="R34" i="4"/>
  <c r="Q34" i="4"/>
  <c r="S34" i="4" s="1"/>
  <c r="R33" i="4"/>
  <c r="Q33" i="4"/>
  <c r="S33" i="4" s="1"/>
  <c r="R32" i="4"/>
  <c r="Q32" i="4"/>
  <c r="S32" i="4" s="1"/>
  <c r="R31" i="4"/>
  <c r="Q31" i="4"/>
  <c r="S31" i="4" s="1"/>
  <c r="S30" i="4"/>
  <c r="R30" i="4"/>
  <c r="Q30" i="4"/>
  <c r="S29" i="4"/>
  <c r="R29" i="4"/>
  <c r="Q29" i="4"/>
  <c r="R28" i="4"/>
  <c r="Q28" i="4"/>
  <c r="S28" i="4" s="1"/>
  <c r="S27" i="4"/>
  <c r="R27" i="4"/>
  <c r="Q27" i="4"/>
  <c r="R26" i="4"/>
  <c r="Q26" i="4"/>
  <c r="S26" i="4" s="1"/>
  <c r="R25" i="4"/>
  <c r="Q25" i="4"/>
  <c r="S25" i="4" s="1"/>
  <c r="R24" i="4"/>
  <c r="Q24" i="4"/>
  <c r="S24" i="4" s="1"/>
  <c r="R23" i="4"/>
  <c r="Q23" i="4"/>
  <c r="S23" i="4" s="1"/>
  <c r="S22" i="4"/>
  <c r="R22" i="4"/>
  <c r="Q22" i="4"/>
  <c r="S21" i="4"/>
  <c r="R21" i="4"/>
  <c r="Q21" i="4"/>
  <c r="R20" i="4"/>
  <c r="Q20" i="4"/>
  <c r="S20" i="4" s="1"/>
  <c r="S19" i="4"/>
  <c r="R19" i="4"/>
  <c r="Q19" i="4"/>
  <c r="R18" i="4"/>
  <c r="Q18" i="4"/>
  <c r="S18" i="4" s="1"/>
  <c r="R17" i="4"/>
  <c r="Q17" i="4"/>
  <c r="S17" i="4" s="1"/>
  <c r="R16" i="4"/>
  <c r="Q16" i="4"/>
  <c r="S16" i="4" s="1"/>
  <c r="R15" i="4"/>
  <c r="Q15" i="4"/>
  <c r="S15" i="4" s="1"/>
  <c r="S14" i="4"/>
  <c r="R14" i="4"/>
  <c r="Q14" i="4"/>
  <c r="S13" i="4"/>
  <c r="R13" i="4"/>
  <c r="Q13" i="4"/>
  <c r="R12" i="4"/>
  <c r="Q12" i="4"/>
  <c r="S12" i="4" s="1"/>
  <c r="S11" i="4"/>
  <c r="R11" i="4"/>
  <c r="Q11" i="4"/>
  <c r="R10" i="4"/>
  <c r="Q10" i="4"/>
  <c r="S10" i="4" s="1"/>
  <c r="R9" i="4"/>
  <c r="Q9" i="4"/>
  <c r="S9" i="4" s="1"/>
  <c r="R8" i="4"/>
  <c r="Q8" i="4"/>
  <c r="S8" i="4" s="1"/>
  <c r="R7" i="4"/>
  <c r="Q7" i="4"/>
  <c r="S7" i="4" s="1"/>
  <c r="S6" i="4"/>
  <c r="R6" i="4"/>
  <c r="Q6" i="4"/>
  <c r="S5" i="4"/>
  <c r="R5" i="4"/>
  <c r="Q5" i="4"/>
  <c r="R4" i="4"/>
  <c r="Q4" i="4"/>
  <c r="S4" i="4" s="1"/>
  <c r="S3" i="4"/>
  <c r="R3" i="4"/>
  <c r="Q3" i="4"/>
  <c r="R2" i="4"/>
  <c r="Q2" i="4"/>
  <c r="U1" i="4" s="1"/>
  <c r="V1" i="4"/>
  <c r="S3" i="5"/>
  <c r="S4" i="5"/>
  <c r="S5" i="5"/>
  <c r="S6" i="5"/>
  <c r="S7" i="5"/>
  <c r="S8" i="5"/>
  <c r="S9" i="5"/>
  <c r="S10" i="5"/>
  <c r="S11" i="5"/>
  <c r="S12" i="5"/>
  <c r="S13" i="5"/>
  <c r="S14" i="5"/>
  <c r="S15" i="5"/>
  <c r="S16" i="5"/>
  <c r="S17" i="5"/>
  <c r="S18" i="5"/>
  <c r="S19" i="5"/>
  <c r="S20" i="5"/>
  <c r="S21" i="5"/>
  <c r="S22" i="5"/>
  <c r="S23" i="5"/>
  <c r="S24" i="5"/>
  <c r="S25" i="5"/>
  <c r="S26" i="5"/>
  <c r="S27" i="5"/>
  <c r="S28" i="5"/>
  <c r="S29" i="5"/>
  <c r="S30" i="5"/>
  <c r="S31" i="5"/>
  <c r="S32" i="5"/>
  <c r="S33" i="5"/>
  <c r="S34" i="5"/>
  <c r="S35" i="5"/>
  <c r="S36" i="5"/>
  <c r="S37" i="5"/>
  <c r="S38" i="5"/>
  <c r="S39" i="5"/>
  <c r="S40" i="5"/>
  <c r="S41" i="5"/>
  <c r="S42" i="5"/>
  <c r="S43" i="5"/>
  <c r="S44" i="5"/>
  <c r="S45" i="5"/>
  <c r="S46" i="5"/>
  <c r="S47" i="5"/>
  <c r="S48" i="5"/>
  <c r="S49" i="5"/>
  <c r="S50" i="5"/>
  <c r="S51" i="5"/>
  <c r="S52" i="5"/>
  <c r="S53" i="5"/>
  <c r="S54" i="5"/>
  <c r="S55" i="5"/>
  <c r="S56" i="5"/>
  <c r="S57" i="5"/>
  <c r="S58" i="5"/>
  <c r="S59" i="5"/>
  <c r="S60" i="5"/>
  <c r="S61" i="5"/>
  <c r="S62" i="5"/>
  <c r="S63" i="5"/>
  <c r="S64" i="5"/>
  <c r="S65" i="5"/>
  <c r="S66" i="5"/>
  <c r="S67" i="5"/>
  <c r="S68" i="5"/>
  <c r="S69" i="5"/>
  <c r="S70" i="5"/>
  <c r="S71" i="5"/>
  <c r="S72" i="5"/>
  <c r="S73" i="5"/>
  <c r="S74" i="5"/>
  <c r="S75" i="5"/>
  <c r="S76" i="5"/>
  <c r="S77" i="5"/>
  <c r="S78" i="5"/>
  <c r="S79" i="5"/>
  <c r="S80" i="5"/>
  <c r="S81" i="5"/>
  <c r="S82" i="5"/>
  <c r="S83" i="5"/>
  <c r="S84" i="5"/>
  <c r="S85" i="5"/>
  <c r="S86" i="5"/>
  <c r="S87" i="5"/>
  <c r="S88" i="5"/>
  <c r="S89" i="5"/>
  <c r="S90" i="5"/>
  <c r="S91" i="5"/>
  <c r="S92" i="5"/>
  <c r="S93" i="5"/>
  <c r="S94" i="5"/>
  <c r="S95" i="5"/>
  <c r="S96" i="5"/>
  <c r="S97" i="5"/>
  <c r="S98" i="5"/>
  <c r="S99" i="5"/>
  <c r="S100" i="5"/>
  <c r="S101" i="5"/>
  <c r="S102" i="5"/>
  <c r="S103" i="5"/>
  <c r="S104" i="5"/>
  <c r="S105" i="5"/>
  <c r="S106" i="5"/>
  <c r="S107" i="5"/>
  <c r="S108" i="5"/>
  <c r="S109" i="5"/>
  <c r="S110" i="5"/>
  <c r="S111" i="5"/>
  <c r="S112" i="5"/>
  <c r="S113" i="5"/>
  <c r="S114" i="5"/>
  <c r="S115" i="5"/>
  <c r="S116" i="5"/>
  <c r="S117" i="5"/>
  <c r="S118" i="5"/>
  <c r="S119" i="5"/>
  <c r="S120" i="5"/>
  <c r="S121" i="5"/>
  <c r="S122" i="5"/>
  <c r="S123" i="5"/>
  <c r="S124" i="5"/>
  <c r="S125" i="5"/>
  <c r="S126" i="5"/>
  <c r="S127" i="5"/>
  <c r="S128" i="5"/>
  <c r="S129" i="5"/>
  <c r="S130" i="5"/>
  <c r="S131" i="5"/>
  <c r="S132" i="5"/>
  <c r="S133" i="5"/>
  <c r="S134" i="5"/>
  <c r="S135" i="5"/>
  <c r="S136" i="5"/>
  <c r="S137" i="5"/>
  <c r="S138" i="5"/>
  <c r="S139" i="5"/>
  <c r="S140" i="5"/>
  <c r="S141" i="5"/>
  <c r="S142" i="5"/>
  <c r="S143" i="5"/>
  <c r="S144" i="5"/>
  <c r="S145" i="5"/>
  <c r="S146" i="5"/>
  <c r="S147" i="5"/>
  <c r="S148" i="5"/>
  <c r="S149" i="5"/>
  <c r="S150" i="5"/>
  <c r="S151" i="5"/>
  <c r="S152" i="5"/>
  <c r="S153" i="5"/>
  <c r="S154" i="5"/>
  <c r="S155" i="5"/>
  <c r="S156" i="5"/>
  <c r="S157" i="5"/>
  <c r="S158" i="5"/>
  <c r="S159" i="5"/>
  <c r="S160" i="5"/>
  <c r="S161" i="5"/>
  <c r="S162" i="5"/>
  <c r="S163" i="5"/>
  <c r="S164" i="5"/>
  <c r="S165" i="5"/>
  <c r="S166" i="5"/>
  <c r="S167" i="5"/>
  <c r="S168" i="5"/>
  <c r="S169" i="5"/>
  <c r="S170" i="5"/>
  <c r="S171" i="5"/>
  <c r="S172" i="5"/>
  <c r="S173" i="5"/>
  <c r="S174" i="5"/>
  <c r="S175" i="5"/>
  <c r="S176" i="5"/>
  <c r="S177" i="5"/>
  <c r="S178" i="5"/>
  <c r="S179" i="5"/>
  <c r="S180" i="5"/>
  <c r="S181" i="5"/>
  <c r="S182" i="5"/>
  <c r="S183" i="5"/>
  <c r="S184" i="5"/>
  <c r="S185" i="5"/>
  <c r="S186" i="5"/>
  <c r="S187" i="5"/>
  <c r="S188" i="5"/>
  <c r="S189" i="5"/>
  <c r="S190" i="5"/>
  <c r="S191" i="5"/>
  <c r="S192" i="5"/>
  <c r="S193" i="5"/>
  <c r="S194" i="5"/>
  <c r="S195" i="5"/>
  <c r="S196" i="5"/>
  <c r="S197" i="5"/>
  <c r="S198" i="5"/>
  <c r="S199" i="5"/>
  <c r="S200" i="5"/>
  <c r="S201" i="5"/>
  <c r="S2" i="5"/>
  <c r="R3" i="5"/>
  <c r="R4" i="5"/>
  <c r="R5" i="5"/>
  <c r="R6" i="5"/>
  <c r="R7" i="5"/>
  <c r="R8" i="5"/>
  <c r="R9" i="5"/>
  <c r="R10" i="5"/>
  <c r="V1" i="5" s="1"/>
  <c r="R11" i="5"/>
  <c r="R12" i="5"/>
  <c r="R13" i="5"/>
  <c r="R14" i="5"/>
  <c r="R15" i="5"/>
  <c r="R16" i="5"/>
  <c r="R17" i="5"/>
  <c r="R18" i="5"/>
  <c r="R19" i="5"/>
  <c r="R20" i="5"/>
  <c r="R21" i="5"/>
  <c r="R22" i="5"/>
  <c r="R23" i="5"/>
  <c r="R24" i="5"/>
  <c r="R25" i="5"/>
  <c r="R26" i="5"/>
  <c r="R27" i="5"/>
  <c r="R28" i="5"/>
  <c r="R29" i="5"/>
  <c r="R30" i="5"/>
  <c r="R31" i="5"/>
  <c r="R32" i="5"/>
  <c r="R33" i="5"/>
  <c r="R34" i="5"/>
  <c r="R35" i="5"/>
  <c r="R36" i="5"/>
  <c r="R37" i="5"/>
  <c r="R38" i="5"/>
  <c r="R39" i="5"/>
  <c r="R40" i="5"/>
  <c r="R41" i="5"/>
  <c r="R42" i="5"/>
  <c r="R43" i="5"/>
  <c r="R44" i="5"/>
  <c r="R45" i="5"/>
  <c r="R46" i="5"/>
  <c r="R47" i="5"/>
  <c r="R48" i="5"/>
  <c r="R49" i="5"/>
  <c r="R50" i="5"/>
  <c r="R51" i="5"/>
  <c r="R52" i="5"/>
  <c r="R53" i="5"/>
  <c r="R54" i="5"/>
  <c r="R55" i="5"/>
  <c r="R56" i="5"/>
  <c r="R57" i="5"/>
  <c r="R58" i="5"/>
  <c r="R59" i="5"/>
  <c r="R60" i="5"/>
  <c r="R61" i="5"/>
  <c r="R62" i="5"/>
  <c r="R63" i="5"/>
  <c r="R64" i="5"/>
  <c r="R65" i="5"/>
  <c r="R66" i="5"/>
  <c r="R67" i="5"/>
  <c r="R68" i="5"/>
  <c r="R69" i="5"/>
  <c r="R70" i="5"/>
  <c r="R71" i="5"/>
  <c r="R72" i="5"/>
  <c r="R73" i="5"/>
  <c r="R74" i="5"/>
  <c r="R75" i="5"/>
  <c r="R76" i="5"/>
  <c r="R77" i="5"/>
  <c r="R78" i="5"/>
  <c r="R79" i="5"/>
  <c r="R80" i="5"/>
  <c r="R81" i="5"/>
  <c r="R82" i="5"/>
  <c r="R83" i="5"/>
  <c r="R84" i="5"/>
  <c r="R85" i="5"/>
  <c r="R86" i="5"/>
  <c r="R87" i="5"/>
  <c r="R88" i="5"/>
  <c r="R89" i="5"/>
  <c r="R90" i="5"/>
  <c r="R91" i="5"/>
  <c r="R92" i="5"/>
  <c r="R93" i="5"/>
  <c r="R94" i="5"/>
  <c r="R95" i="5"/>
  <c r="R96" i="5"/>
  <c r="R97" i="5"/>
  <c r="R98" i="5"/>
  <c r="R99" i="5"/>
  <c r="R100" i="5"/>
  <c r="R101" i="5"/>
  <c r="R102" i="5"/>
  <c r="R103" i="5"/>
  <c r="R104" i="5"/>
  <c r="R105" i="5"/>
  <c r="R106" i="5"/>
  <c r="R107" i="5"/>
  <c r="R108" i="5"/>
  <c r="R109" i="5"/>
  <c r="R110" i="5"/>
  <c r="R111" i="5"/>
  <c r="R112" i="5"/>
  <c r="R113" i="5"/>
  <c r="R114" i="5"/>
  <c r="R115" i="5"/>
  <c r="R116" i="5"/>
  <c r="R117" i="5"/>
  <c r="R118" i="5"/>
  <c r="R119" i="5"/>
  <c r="R120" i="5"/>
  <c r="R121" i="5"/>
  <c r="R122" i="5"/>
  <c r="R123" i="5"/>
  <c r="R124" i="5"/>
  <c r="R125" i="5"/>
  <c r="R126" i="5"/>
  <c r="R127" i="5"/>
  <c r="R128" i="5"/>
  <c r="R129" i="5"/>
  <c r="R130" i="5"/>
  <c r="R131" i="5"/>
  <c r="R132" i="5"/>
  <c r="R133" i="5"/>
  <c r="R134" i="5"/>
  <c r="R135" i="5"/>
  <c r="R136" i="5"/>
  <c r="R137" i="5"/>
  <c r="R138" i="5"/>
  <c r="R139" i="5"/>
  <c r="R140" i="5"/>
  <c r="R141" i="5"/>
  <c r="R142" i="5"/>
  <c r="R143" i="5"/>
  <c r="R144" i="5"/>
  <c r="R145" i="5"/>
  <c r="R146" i="5"/>
  <c r="R147" i="5"/>
  <c r="R148" i="5"/>
  <c r="R149" i="5"/>
  <c r="R150" i="5"/>
  <c r="R151" i="5"/>
  <c r="R152" i="5"/>
  <c r="R153" i="5"/>
  <c r="R154" i="5"/>
  <c r="R155" i="5"/>
  <c r="R156" i="5"/>
  <c r="R157" i="5"/>
  <c r="R158" i="5"/>
  <c r="R159" i="5"/>
  <c r="R160" i="5"/>
  <c r="R161" i="5"/>
  <c r="R162" i="5"/>
  <c r="R163" i="5"/>
  <c r="R164" i="5"/>
  <c r="R165" i="5"/>
  <c r="R166" i="5"/>
  <c r="R167" i="5"/>
  <c r="R168" i="5"/>
  <c r="R169" i="5"/>
  <c r="R170" i="5"/>
  <c r="R171" i="5"/>
  <c r="R172" i="5"/>
  <c r="R173" i="5"/>
  <c r="R174" i="5"/>
  <c r="R175" i="5"/>
  <c r="R176" i="5"/>
  <c r="R177" i="5"/>
  <c r="R178" i="5"/>
  <c r="R179" i="5"/>
  <c r="R180" i="5"/>
  <c r="R181" i="5"/>
  <c r="R182" i="5"/>
  <c r="R183" i="5"/>
  <c r="R184" i="5"/>
  <c r="R185" i="5"/>
  <c r="R186" i="5"/>
  <c r="R187" i="5"/>
  <c r="R188" i="5"/>
  <c r="R189" i="5"/>
  <c r="R190" i="5"/>
  <c r="R191" i="5"/>
  <c r="R192" i="5"/>
  <c r="R193" i="5"/>
  <c r="R194" i="5"/>
  <c r="R195" i="5"/>
  <c r="R196" i="5"/>
  <c r="R197" i="5"/>
  <c r="R198" i="5"/>
  <c r="R199" i="5"/>
  <c r="R200" i="5"/>
  <c r="R201" i="5"/>
  <c r="W1" i="5"/>
  <c r="R2" i="5"/>
  <c r="U1" i="5"/>
  <c r="Q13" i="5"/>
  <c r="Q14" i="5"/>
  <c r="Q15" i="5"/>
  <c r="Q16" i="5"/>
  <c r="Q17" i="5"/>
  <c r="Q18" i="5"/>
  <c r="Q19" i="5"/>
  <c r="Q20" i="5"/>
  <c r="Q21" i="5"/>
  <c r="Q22" i="5"/>
  <c r="Q23" i="5"/>
  <c r="Q24" i="5"/>
  <c r="Q25" i="5"/>
  <c r="Q26" i="5"/>
  <c r="Q27" i="5"/>
  <c r="Q28" i="5"/>
  <c r="Q29" i="5"/>
  <c r="Q30" i="5"/>
  <c r="Q31" i="5"/>
  <c r="Q32" i="5"/>
  <c r="Q33" i="5"/>
  <c r="Q34" i="5"/>
  <c r="Q35" i="5"/>
  <c r="Q36" i="5"/>
  <c r="Q37" i="5"/>
  <c r="Q38" i="5"/>
  <c r="Q39" i="5"/>
  <c r="Q40" i="5"/>
  <c r="Q41" i="5"/>
  <c r="Q42" i="5"/>
  <c r="Q43" i="5"/>
  <c r="Q44" i="5"/>
  <c r="Q45" i="5"/>
  <c r="Q46" i="5"/>
  <c r="Q47" i="5"/>
  <c r="Q48" i="5"/>
  <c r="Q49" i="5"/>
  <c r="Q50" i="5"/>
  <c r="Q51" i="5"/>
  <c r="Q52" i="5"/>
  <c r="Q53" i="5"/>
  <c r="Q54" i="5"/>
  <c r="Q55" i="5"/>
  <c r="Q56" i="5"/>
  <c r="Q57" i="5"/>
  <c r="Q58" i="5"/>
  <c r="Q59" i="5"/>
  <c r="Q60" i="5"/>
  <c r="Q61" i="5"/>
  <c r="Q62" i="5"/>
  <c r="Q63" i="5"/>
  <c r="Q64" i="5"/>
  <c r="Q65" i="5"/>
  <c r="Q66" i="5"/>
  <c r="Q67" i="5"/>
  <c r="Q68" i="5"/>
  <c r="Q69" i="5"/>
  <c r="Q70" i="5"/>
  <c r="Q71" i="5"/>
  <c r="Q72" i="5"/>
  <c r="Q73" i="5"/>
  <c r="Q74" i="5"/>
  <c r="Q75" i="5"/>
  <c r="Q76" i="5"/>
  <c r="Q77" i="5"/>
  <c r="Q78" i="5"/>
  <c r="Q79" i="5"/>
  <c r="Q80" i="5"/>
  <c r="Q81" i="5"/>
  <c r="Q82" i="5"/>
  <c r="Q83" i="5"/>
  <c r="Q84" i="5"/>
  <c r="Q85" i="5"/>
  <c r="Q86" i="5"/>
  <c r="Q87" i="5"/>
  <c r="Q88" i="5"/>
  <c r="Q89" i="5"/>
  <c r="Q90" i="5"/>
  <c r="Q91" i="5"/>
  <c r="Q92" i="5"/>
  <c r="Q93" i="5"/>
  <c r="Q94" i="5"/>
  <c r="Q95" i="5"/>
  <c r="Q96" i="5"/>
  <c r="Q97" i="5"/>
  <c r="Q98" i="5"/>
  <c r="Q99" i="5"/>
  <c r="Q100" i="5"/>
  <c r="Q101" i="5"/>
  <c r="Q102" i="5"/>
  <c r="Q103" i="5"/>
  <c r="Q104" i="5"/>
  <c r="Q105" i="5"/>
  <c r="Q106" i="5"/>
  <c r="Q107" i="5"/>
  <c r="Q108" i="5"/>
  <c r="Q109" i="5"/>
  <c r="Q110" i="5"/>
  <c r="Q111" i="5"/>
  <c r="Q112" i="5"/>
  <c r="Q113" i="5"/>
  <c r="Q114" i="5"/>
  <c r="Q115" i="5"/>
  <c r="Q116" i="5"/>
  <c r="Q117" i="5"/>
  <c r="Q118" i="5"/>
  <c r="Q119" i="5"/>
  <c r="Q120" i="5"/>
  <c r="Q121" i="5"/>
  <c r="Q122" i="5"/>
  <c r="Q123" i="5"/>
  <c r="Q124" i="5"/>
  <c r="Q125" i="5"/>
  <c r="Q126" i="5"/>
  <c r="Q127" i="5"/>
  <c r="Q128" i="5"/>
  <c r="Q129" i="5"/>
  <c r="Q130" i="5"/>
  <c r="Q131" i="5"/>
  <c r="Q132" i="5"/>
  <c r="Q133" i="5"/>
  <c r="Q134" i="5"/>
  <c r="Q135" i="5"/>
  <c r="Q136" i="5"/>
  <c r="Q137" i="5"/>
  <c r="Q138" i="5"/>
  <c r="Q139" i="5"/>
  <c r="Q140" i="5"/>
  <c r="Q141" i="5"/>
  <c r="Q142" i="5"/>
  <c r="Q143" i="5"/>
  <c r="Q144" i="5"/>
  <c r="Q145" i="5"/>
  <c r="Q146" i="5"/>
  <c r="Q147" i="5"/>
  <c r="Q148" i="5"/>
  <c r="Q149" i="5"/>
  <c r="Q150" i="5"/>
  <c r="Q151" i="5"/>
  <c r="Q152" i="5"/>
  <c r="Q153" i="5"/>
  <c r="Q154" i="5"/>
  <c r="Q155" i="5"/>
  <c r="Q156" i="5"/>
  <c r="Q157" i="5"/>
  <c r="Q158" i="5"/>
  <c r="Q159" i="5"/>
  <c r="Q160" i="5"/>
  <c r="Q161" i="5"/>
  <c r="Q162" i="5"/>
  <c r="Q163" i="5"/>
  <c r="Q164" i="5"/>
  <c r="Q165" i="5"/>
  <c r="Q166" i="5"/>
  <c r="Q167" i="5"/>
  <c r="Q168" i="5"/>
  <c r="Q169" i="5"/>
  <c r="Q170" i="5"/>
  <c r="Q171" i="5"/>
  <c r="Q172" i="5"/>
  <c r="Q173" i="5"/>
  <c r="Q174" i="5"/>
  <c r="Q175" i="5"/>
  <c r="Q176" i="5"/>
  <c r="Q177" i="5"/>
  <c r="Q178" i="5"/>
  <c r="Q179" i="5"/>
  <c r="Q180" i="5"/>
  <c r="Q181" i="5"/>
  <c r="Q182" i="5"/>
  <c r="Q183" i="5"/>
  <c r="Q184" i="5"/>
  <c r="Q185" i="5"/>
  <c r="Q186" i="5"/>
  <c r="Q187" i="5"/>
  <c r="Q188" i="5"/>
  <c r="Q189" i="5"/>
  <c r="Q190" i="5"/>
  <c r="Q191" i="5"/>
  <c r="Q192" i="5"/>
  <c r="Q193" i="5"/>
  <c r="Q194" i="5"/>
  <c r="Q195" i="5"/>
  <c r="Q196" i="5"/>
  <c r="Q197" i="5"/>
  <c r="Q198" i="5"/>
  <c r="Q199" i="5"/>
  <c r="Q200" i="5"/>
  <c r="Q201" i="5"/>
  <c r="Q3" i="5"/>
  <c r="Q4" i="5"/>
  <c r="Q5" i="5"/>
  <c r="Q6" i="5"/>
  <c r="Q7" i="5"/>
  <c r="Q8" i="5"/>
  <c r="Q9" i="5"/>
  <c r="Q10" i="5"/>
  <c r="Q11" i="5"/>
  <c r="Q12" i="5"/>
  <c r="Q2" i="5"/>
  <c r="S2" i="11" l="1"/>
  <c r="S2" i="10"/>
  <c r="S2" i="9"/>
  <c r="W1" i="9" s="1"/>
  <c r="S4" i="8"/>
  <c r="W1" i="8" s="1"/>
  <c r="S5" i="7"/>
  <c r="S2" i="7"/>
  <c r="V1" i="6"/>
  <c r="S2" i="4"/>
  <c r="W1" i="4" s="1"/>
  <c r="W1" i="7" l="1"/>
  <c r="N9" i="2"/>
  <c r="N10" i="2"/>
  <c r="O8" i="2"/>
  <c r="N8" i="2"/>
  <c r="M10" i="2"/>
  <c r="M9" i="2"/>
  <c r="M8" i="2"/>
  <c r="M2" i="2"/>
  <c r="M3" i="2"/>
  <c r="O7" i="2"/>
  <c r="O6" i="2"/>
  <c r="O5" i="2"/>
  <c r="O4" i="2"/>
  <c r="N7" i="2"/>
  <c r="N6" i="2"/>
  <c r="N5" i="2"/>
  <c r="N4" i="2"/>
  <c r="M7" i="2"/>
  <c r="M6" i="2"/>
  <c r="M5" i="2"/>
  <c r="M4" i="2"/>
  <c r="O3" i="2"/>
  <c r="N3" i="2"/>
  <c r="O2" i="2"/>
  <c r="N2" i="2"/>
</calcChain>
</file>

<file path=xl/sharedStrings.xml><?xml version="1.0" encoding="utf-8"?>
<sst xmlns="http://schemas.openxmlformats.org/spreadsheetml/2006/main" count="13024" uniqueCount="2204">
  <si>
    <t>PSM3 Levenshtein</t>
  </si>
  <si>
    <t>PSM3 Jaccard</t>
  </si>
  <si>
    <t>PSM3 Overlap</t>
  </si>
  <si>
    <t>PSM6 Levenshtein</t>
  </si>
  <si>
    <t>PSM6 Jaccard</t>
  </si>
  <si>
    <t>PSM6 Overlap</t>
  </si>
  <si>
    <t>PSM13 Levenshtein</t>
  </si>
  <si>
    <t>PSM13 Jaccard</t>
  </si>
  <si>
    <t>PSM13 Overlap</t>
  </si>
  <si>
    <t>n1</t>
  </si>
  <si>
    <t>n2</t>
  </si>
  <si>
    <t>n3</t>
  </si>
  <si>
    <t>n4</t>
  </si>
  <si>
    <t>n5</t>
  </si>
  <si>
    <t>n6</t>
  </si>
  <si>
    <t>n7</t>
  </si>
  <si>
    <t>n8</t>
  </si>
  <si>
    <t>n9</t>
  </si>
  <si>
    <t>n10</t>
  </si>
  <si>
    <t>n11</t>
  </si>
  <si>
    <t>n12</t>
  </si>
  <si>
    <t>n13</t>
  </si>
  <si>
    <t>n14</t>
  </si>
  <si>
    <t>n15</t>
  </si>
  <si>
    <t>n16</t>
  </si>
  <si>
    <t>n17</t>
  </si>
  <si>
    <t>n18</t>
  </si>
  <si>
    <t>n19</t>
  </si>
  <si>
    <t>n20</t>
  </si>
  <si>
    <t>v1</t>
  </si>
  <si>
    <t>v2</t>
  </si>
  <si>
    <t>v3</t>
  </si>
  <si>
    <t>v4</t>
  </si>
  <si>
    <t>v5</t>
  </si>
  <si>
    <t>v6</t>
  </si>
  <si>
    <t>v7</t>
  </si>
  <si>
    <t>v8</t>
  </si>
  <si>
    <t>v9</t>
  </si>
  <si>
    <t>v10</t>
  </si>
  <si>
    <t>v11</t>
  </si>
  <si>
    <t>v12</t>
  </si>
  <si>
    <t>v13</t>
  </si>
  <si>
    <t>v14</t>
  </si>
  <si>
    <t>v15</t>
  </si>
  <si>
    <t>v16</t>
  </si>
  <si>
    <t>v17</t>
  </si>
  <si>
    <t>v18</t>
  </si>
  <si>
    <t>v19</t>
  </si>
  <si>
    <t>v20</t>
  </si>
  <si>
    <t>ID</t>
  </si>
  <si>
    <t>n21</t>
  </si>
  <si>
    <t>n22</t>
  </si>
  <si>
    <t>n23</t>
  </si>
  <si>
    <t>n24</t>
  </si>
  <si>
    <t>n25</t>
  </si>
  <si>
    <t>n26</t>
  </si>
  <si>
    <t>n27</t>
  </si>
  <si>
    <t>n28</t>
  </si>
  <si>
    <t>n29</t>
  </si>
  <si>
    <t>n30</t>
  </si>
  <si>
    <t>n31</t>
  </si>
  <si>
    <t>n32</t>
  </si>
  <si>
    <t>n33</t>
  </si>
  <si>
    <t>n34</t>
  </si>
  <si>
    <t>n35</t>
  </si>
  <si>
    <t>n36</t>
  </si>
  <si>
    <t>n37</t>
  </si>
  <si>
    <t>n38</t>
  </si>
  <si>
    <t>n39</t>
  </si>
  <si>
    <t>n40</t>
  </si>
  <si>
    <t>n41</t>
  </si>
  <si>
    <t>n42</t>
  </si>
  <si>
    <t>n43</t>
  </si>
  <si>
    <t>n44</t>
  </si>
  <si>
    <t>n45</t>
  </si>
  <si>
    <t>n46</t>
  </si>
  <si>
    <t>n47</t>
  </si>
  <si>
    <t>n48</t>
  </si>
  <si>
    <t>n49</t>
  </si>
  <si>
    <t>n50</t>
  </si>
  <si>
    <t>n51</t>
  </si>
  <si>
    <t>n52</t>
  </si>
  <si>
    <t>n53</t>
  </si>
  <si>
    <t>n54</t>
  </si>
  <si>
    <t>n55</t>
  </si>
  <si>
    <t>n56</t>
  </si>
  <si>
    <t>n57</t>
  </si>
  <si>
    <t>n58</t>
  </si>
  <si>
    <t>n59</t>
  </si>
  <si>
    <t>n60</t>
  </si>
  <si>
    <t>n61</t>
  </si>
  <si>
    <t>n62</t>
  </si>
  <si>
    <t>n63</t>
  </si>
  <si>
    <t>n64</t>
  </si>
  <si>
    <t>n65</t>
  </si>
  <si>
    <t>n66</t>
  </si>
  <si>
    <t>n67</t>
  </si>
  <si>
    <t>n68</t>
  </si>
  <si>
    <t>n69</t>
  </si>
  <si>
    <t>n70</t>
  </si>
  <si>
    <t>n71</t>
  </si>
  <si>
    <t>n72</t>
  </si>
  <si>
    <t>n73</t>
  </si>
  <si>
    <t>n74</t>
  </si>
  <si>
    <t>n75</t>
  </si>
  <si>
    <t>n76</t>
  </si>
  <si>
    <t>n77</t>
  </si>
  <si>
    <t>n78</t>
  </si>
  <si>
    <t>n79</t>
  </si>
  <si>
    <t>n80</t>
  </si>
  <si>
    <t>n81</t>
  </si>
  <si>
    <t>n82</t>
  </si>
  <si>
    <t>n83</t>
  </si>
  <si>
    <t>n84</t>
  </si>
  <si>
    <t>n85</t>
  </si>
  <si>
    <t>n86</t>
  </si>
  <si>
    <t>n87</t>
  </si>
  <si>
    <t>n88</t>
  </si>
  <si>
    <t>n89</t>
  </si>
  <si>
    <t>n90</t>
  </si>
  <si>
    <t>n91</t>
  </si>
  <si>
    <t>n92</t>
  </si>
  <si>
    <t>n93</t>
  </si>
  <si>
    <t>n94</t>
  </si>
  <si>
    <t>n95</t>
  </si>
  <si>
    <t>n96</t>
  </si>
  <si>
    <t>n97</t>
  </si>
  <si>
    <t>n98</t>
  </si>
  <si>
    <t>n99</t>
  </si>
  <si>
    <t>n100</t>
  </si>
  <si>
    <t>v21</t>
  </si>
  <si>
    <t>v22</t>
  </si>
  <si>
    <t>v23</t>
  </si>
  <si>
    <t>v24</t>
  </si>
  <si>
    <t>v25</t>
  </si>
  <si>
    <t>v26</t>
  </si>
  <si>
    <t>v27</t>
  </si>
  <si>
    <t>v28</t>
  </si>
  <si>
    <t>v29</t>
  </si>
  <si>
    <t>v30</t>
  </si>
  <si>
    <t>v31</t>
  </si>
  <si>
    <t>v32</t>
  </si>
  <si>
    <t>v33</t>
  </si>
  <si>
    <t>v34</t>
  </si>
  <si>
    <t>v35</t>
  </si>
  <si>
    <t>v36</t>
  </si>
  <si>
    <t>v37</t>
  </si>
  <si>
    <t>v38</t>
  </si>
  <si>
    <t>v39</t>
  </si>
  <si>
    <t>v40</t>
  </si>
  <si>
    <t>v41</t>
  </si>
  <si>
    <t>v42</t>
  </si>
  <si>
    <t>v43</t>
  </si>
  <si>
    <t>v44</t>
  </si>
  <si>
    <t>v45</t>
  </si>
  <si>
    <t>v46</t>
  </si>
  <si>
    <t>v47</t>
  </si>
  <si>
    <t>v48</t>
  </si>
  <si>
    <t>v49</t>
  </si>
  <si>
    <t>v50</t>
  </si>
  <si>
    <t>v51</t>
  </si>
  <si>
    <t>v52</t>
  </si>
  <si>
    <t>v53</t>
  </si>
  <si>
    <t>v54</t>
  </si>
  <si>
    <t>v55</t>
  </si>
  <si>
    <t>v56</t>
  </si>
  <si>
    <t>v57</t>
  </si>
  <si>
    <t>v58</t>
  </si>
  <si>
    <t>v59</t>
  </si>
  <si>
    <t>v60</t>
  </si>
  <si>
    <t>v61</t>
  </si>
  <si>
    <t>v62</t>
  </si>
  <si>
    <t>v63</t>
  </si>
  <si>
    <t>v64</t>
  </si>
  <si>
    <t>v65</t>
  </si>
  <si>
    <t>v66</t>
  </si>
  <si>
    <t>v67</t>
  </si>
  <si>
    <t>v68</t>
  </si>
  <si>
    <t>v69</t>
  </si>
  <si>
    <t>v70</t>
  </si>
  <si>
    <t>v71</t>
  </si>
  <si>
    <t>v72</t>
  </si>
  <si>
    <t>v73</t>
  </si>
  <si>
    <t>v74</t>
  </si>
  <si>
    <t>v75</t>
  </si>
  <si>
    <t>v76</t>
  </si>
  <si>
    <t>v77</t>
  </si>
  <si>
    <t>v78</t>
  </si>
  <si>
    <t>v79</t>
  </si>
  <si>
    <t>v80</t>
  </si>
  <si>
    <t>v81</t>
  </si>
  <si>
    <t>v82</t>
  </si>
  <si>
    <t>v83</t>
  </si>
  <si>
    <t>v84</t>
  </si>
  <si>
    <t>v85</t>
  </si>
  <si>
    <t>v86</t>
  </si>
  <si>
    <t>v87</t>
  </si>
  <si>
    <t>v88</t>
  </si>
  <si>
    <t>v89</t>
  </si>
  <si>
    <t>v90</t>
  </si>
  <si>
    <t>v91</t>
  </si>
  <si>
    <t>v92</t>
  </si>
  <si>
    <t>v93</t>
  </si>
  <si>
    <t>v94</t>
  </si>
  <si>
    <t>v95</t>
  </si>
  <si>
    <t>v96</t>
  </si>
  <si>
    <t>v97</t>
  </si>
  <si>
    <t>v98</t>
  </si>
  <si>
    <t>v99</t>
  </si>
  <si>
    <t>v100</t>
  </si>
  <si>
    <t>PSM3</t>
  </si>
  <si>
    <t>PSM6</t>
  </si>
  <si>
    <t>PSM13</t>
  </si>
  <si>
    <t>L sum</t>
  </si>
  <si>
    <t>J sum</t>
  </si>
  <si>
    <t>O sum</t>
  </si>
  <si>
    <t>L avg</t>
  </si>
  <si>
    <t>J avg</t>
  </si>
  <si>
    <t>O avg</t>
  </si>
  <si>
    <t>jo mazāk, jo labāk</t>
  </si>
  <si>
    <t>jo vairāk, jo labāk</t>
  </si>
  <si>
    <t>L median</t>
  </si>
  <si>
    <t>J median</t>
  </si>
  <si>
    <t>O median</t>
  </si>
  <si>
    <t>IMG</t>
  </si>
  <si>
    <t>Ingr nr total - file</t>
  </si>
  <si>
    <t>Ingr nr</t>
  </si>
  <si>
    <t>Ingr nr identified</t>
  </si>
  <si>
    <t>Ingr list</t>
  </si>
  <si>
    <t>Ingr identified</t>
  </si>
  <si>
    <t>Nr AB ingr - file</t>
  </si>
  <si>
    <t>Nr AB ingr identified</t>
  </si>
  <si>
    <t>AB ingr list - file</t>
  </si>
  <si>
    <t>AB ingr list identified</t>
  </si>
  <si>
    <t>Overlap (TP)</t>
  </si>
  <si>
    <t>Missed (FN)</t>
  </si>
  <si>
    <t>Extra (FP)</t>
  </si>
  <si>
    <t>AB ingr overlap (TP)</t>
  </si>
  <si>
    <t>AB ingr missed (FN)</t>
  </si>
  <si>
    <t>Wrongly flagged (FP)</t>
  </si>
  <si>
    <t>['saldējumam', 'piens', 'cukurs', 'sviests', 'ūdens', 'glikozes sīrups', 'sausās siera sūkalas', 'saldais krējums', 'emulgators taukskābju mono', 'un diglicerīdi', 'stabilizētāji', 'baltās akācijas sveķi', 'guāra sveķi', 'karagināns', 'sausais vājpiens', 'dabīgs aromatizētājs', 'sastāvdaļas piena šokolādei', 'cukurs', 'kakao sviests', 'kakao masa', 'pilnpiena pulveris', 'piena tauki', 'emulgatori', 'sojas lecitīni', 'e476', 'dabīgs aromatizētājs', 'sastāvdaļas aveņu', 'granātāolu mērcei', 'ūdens', 'cukurs', 'aveņu sulas koncentrāts', 'granātābolu sulas koncentrāts', 'kukurūzas ciete', 'citronu sulas koncentrāts', 'dabīgi aromatizētāji', 'biezinātāji', 'ksantāna sveķi', 'baltās akācijas sveķi', 'krāsviela antocianīni', 'sastāvdaļas glazūrai', 'augu eļļas', 'kokosriekstu', 'rapšu sēklu', 'cukurs', 'kakao pulveris ar samazinātu tauku saturu', 'emulgators lecitīni']</t>
  </si>
  <si>
    <t>['cīwvd«ekselence» krējuma vaniļas saldējums glazūrā', 'pārklāts ar gb «ekselence» vanilla |avenu', 'granātābolu mērci un piena sokolādi', '100 ml/85 g', 'sastāvdaļas saldējumam sauce and milk chocolai', 'piens', 'cukurs', 'sviests', 'ūdens', 'glikozes sīrups', 'sausās siera sūkalas', 'saldais krējums', 'emulgators "testi', 'milk', 'sugar', 'butter', '1taukskābju mono', 'un diglicerīdi', 'stabilizētāji', 'baltās akācijas sveķi', 'guāra sveķi', 'karagināns', 'sausais mono and dr iaake of fatty acidvājpiens', 'dabīgs aromatizētājs', 'sastāvdaļas piena šokolādei', 'cukurs', 'kakao sviests', 'kakao masa', 'skimmed milk powder', 'natural fpilnpiena pulveris', 'piena tauki', 'emulgatori', 'sojas iecitīni', 'e476', 'dabīgs aromatizētājs', 'sastāvdaļas butter', 'cocoa mass', 'whole milk poalenu granētābau mērcei', 'ūdens', 'cukurs', 'aveņu sulas koncentrāts', 'granātābolu sulas koncentrāts flavouring', 'raspberry', 'pomegranate', 'kukurūzas ciete', 'citronu sulas koncentrāts', 'dabīgi aromatizētāji', 'biezinātāji', 'ksantāna sveki', 'baltās pomegranate juice concentrate', 'thickener', 'xanthan gum', 'locust bes tecitīni', 'var saturēt glutēna', 'coconut', 'rapeseed', 'sugar', 'fat reduof gluten', 'peanut', 'nuts and eggand best before date', 'see on thkombināts”', 'bauskas street 180', 'riakācijas sveķi', 'krāsviela antocianīni', 'sastāvdaļas glazūrai', 'augu eļļas', 'kokosriekstu', 'rapšu sēklucukurs', 'kakao pulveris ar samazinātu tauku saturu', 'emulgatorzemesriekstu', 'riekstu', 'olu daļiņas', 'uzglabāšanas temperatūra ne au stāka kā', '18” c', 'ražošanas datumsun izlietot līdz', 'skatīt uz iepakojuma sāna', 'ražotājs', 'as „rīgas piena mbināts”', 'bauskas iela 180', 'rīga', 'runs atsauksmēm', '+371 80001110', 'lv', '1004', 'latvija', 'bezmaksas tā—_—4 a']</t>
  </si>
  <si>
    <t>['sausais vājpiens', 'pilnpiena pulveris']</t>
  </si>
  <si>
    <t>['cīwvd«ekselence» krējuma vaniļas saldējums glazūrā', 'granātābolu mērci un piena sokolādi', 'piens', 'sviests', 'sausās siera sūkalas', 'saldais krējums', 'sastāvdaļas piena šokolādei', 'kakao sviests', 'piena tauki', 'olu daļiņas', 'as „rīgas piena mbināts”']</t>
  </si>
  <si>
    <t>['piens', 'sviests', 'sausās siera sūkalas', 'saldais krējums', 'sastāvdaļas piena šokolādei', 'piena tauki']</t>
  </si>
  <si>
    <t>['cīwvd«ekselence» krējuma vaniļas saldējums glazūrā', 'granātābolu mērci un piena sokolādi', 'kakao sviests', 'olu daļiņas', 'as „rīgas piena mbināts”']</t>
  </si>
  <si>
    <t>['rudzu milti', 'margarīns', 'augu eļļas', 'palmu rsp0 s6', 'rapšu', 'ūdens', 'pārtikas sāls', 'emulgatori', 'e322 rapšu', 'e471', 'skābuma regulētājs e330', 'sviesta aromatizētājs', 'krāsviela beta', 'karotīns', 'pūdercukurs', 'kviešu milti', 'miežu iesala ekstrakts', 'pildījums', 'glikozes', 'fruktozes sīrups', 'cukurs', 'skābuma regulētājs e330', 'aromatizētājs', 'garšvielas', 'kanēlis', 'krustnagliņas', 'muskatrieksts', 'smaržīgie pipari', 'koriandrs', 'ingvers', 'melnie pipari', 'kardamons', 'sausais maisījums', 'sojas milti', 'kviešu ciete', 'irdinātāji', 'e500', 'e450', 'sūkalu pulveris', 'dekstroze', 'kvieši kukurūza', 'sāls', 'aromatizētāji', 'vaniļas', 'sviesta']</t>
  </si>
  <si>
    <t>['rudzu piparkūkassastāvdaļas', 'rudzu saiti', 'kl/4', 'margarīns', 'augu eļļas', 'palmu rsp0 86 rapšu', 'informācija par uzturvērtību', '1 100 g produkta satūdens', 'pārtikas sēls', 'emulgatori', '6322 rapšu', 'e47', 'skābuma regulētājs e340', 'sviesta', "+ 2 ''āromātizētājs", 'krāsviela beta', 'karotins', 'pūdercukurs', 'kviešu milti miežu iesēlas | inerģētiskā vērtībaawstrakts', 'um', 'glikozes', 'fruktozes sīrups', 'cukurs', 'skābuma', 'rēgutētājs e330', 'aromatižatājs', 'garšvielas', 'kanēlis', 'krūstnēglfas', 'muskatrieksts', 'smaržīies pipari', 'rmakiantis iavers relīepiņem', 'kardemans', 'salsas maisījuma milti kviešu /', 'piesātinātās taukskābes', 'š iete', 'drdinātāji', '6500', '6450', 'sūkalu pulveris', 'dekstroze', 'kvieši kūķlrūza', 'sāls', 'ēromatizētāji', 'vaniļas', 'sviesta', 'var saturēt olu', 'zemesriekstu']</t>
  </si>
  <si>
    <t>['sviesta aromatizētājs']</t>
  </si>
  <si>
    <t>['sviesta', 'sūkalu pulveris', 'sviesta', 'var saturēt olu']</t>
  </si>
  <si>
    <t>['sviesta', 'sūkalu pulveris']</t>
  </si>
  <si>
    <t>['sviesta', 'var saturēt olu']</t>
  </si>
  <si>
    <t>['vaniļas saldējums', 'ūdens', 'cukurs', 'kokosa tauki', 'vājpiena pulveris', 'glikozes sīrups', 'sūkalu pulveris', 'emulgators 471', 'stabilizētāji', 'e410', 'e412', 'vaniļas pulveris', 'vaniļas aromatizētājs', 'krāsviela e160a', 'vafele', 'kviešu milti', 'cukurs', 'kokosa tauki', 'emulgators e322', 'sojas', 'dedzināts cukurs', 'sāls', 'kakao glazūra', 'kokosa tauki', 'cukurs', 'kakao pulveris ar samazinātu tauku saturu', 'rapšu eļļa', 'emulgatori', 'e322', 'sojas', 'e476', 'aromatizētāji', 'sāls', 'zemesrieksti']</t>
  </si>
  <si>
    <t>[]</t>
  </si>
  <si>
    <t>['vājpiena pulveris', 'sūkalu pulveris']</t>
  </si>
  <si>
    <t>['atjaunots vājpiens', 'cukurs', 'kakao tauki', 'ūdens', 'kokosriekstu tauki', 'mandeles', 'vājpiena pulveris', 'glikozes sīrups', 'glkozes', 'fruktozes sīrups', 'sviesta eļļa', 'sūkalu sausna', 'piens', 'kakao masa', 'emulgatori', 'e471', 'e442', 'e476', 'ekstrahētu vaniļas pupiņu gabaliņi', 'stabilizētāji', 'ceratoniju augļu sveķi', 'guāra sveķi', 'karagināns', 'dabīgs vaniļas aromatizētājs', 'ar pienu', 'aromatizētājs', 'krāsviela', 'karotīni']</t>
  </si>
  <si>
    <t>['atjaunots vājpiens', 'vājpiena pulveris', 'sviesta eļļa', 'sūkalu sausna', 'piens', 'ar pienu']</t>
  </si>
  <si>
    <t>['vājpiens', 'cukurs', 'krējums', 'no piena', 'glikozes sīrups', 'ūdens', 'kokosrieksts', 'kaltēti kokosrieksti', 'kokosriekstu piena pulveris', 'kakao sviests', 'kokosriekstu tauki', 'kakao masa', 'vājpiena pulveris', 'palmu tauki', 'saldināts kondensētais vājpiens', 'cepumi ar kokosriekstiem', 'cukurs', 'kokosriekstu skaidiņas', 'kviešu ciete', 'kviešu milti', 'piena olbaltumvielas', 'irdinātājs nātrija karbonāti', 'piena tauki', 'laktoze', 'sūkalu permeāts', 'no piena', 'emulgatori', 'sojas lecitīns', 'e471', 'dabīgs aromatizētājs', 'stabilizētāji', 'e410', 'e412', 'nātrija kazeināts', 'no piena']</t>
  </si>
  <si>
    <t>['83025 lt kokosiniai pieniški valgomieji ledai  su kakavos glaistu', 'sudedamosios dalys', 'nugriebtas pienas', 'cukrus', 'grietinēle', 'iš pieno', 'gliukozes sirupas', 'vanduo', 'kokosai', 'džiovinti kokosai', 'kokosugērimo milteliai', 'kakavos sviestas', 'kokosu riebalai', 'kakavos masē', 'nugriebto pieno milteliai', 'alyvpalmiu riebalai', 'saldintas sutirštintas nugriebtaspienas', 'kokosiniai sausainiai', 'cukrus', 'kokosu drožles', 'kviečiu krakmolas', 'kvietiniai miltai', 'pieno baltymai', 'tešlos kildymo medžiaganatrio karbonatai', 'pieno riebalai', 'laktozē', 'išrūgu permeatas', 'iš pieno', 'emulsikliai', 'soju iecitinas', 'e471', 'natūrali kvapioji medžiaga', 'stabilizatoriai', 'e410', 'e412', 'natrio kazeinatas', 'iš pieno', 'sudetyje gali būti', 'žemes riešutu', 'migdolu', 'lazdyno riešutu', 'maistingumas 100 mi', 'energinē verte 1124 kj/269 kcal', 'riebalu 16 g', 'iš kuriu sočiuju riebalu rūgščiu 11 g', 'angliavandeniu 27 g', 'iš kuriu cukru 23 g', 'baltymu 3', '1 g', 'druskos 0', '12 g', 'laikyti', '18 ”c temperatūroje', 'atitirpinus pakartotinai neužšaldyti', 'tinka vartoti iki', 'žr', 'ant pakuotes', 'uab "mars lietuva', 'lvovog', '101', 'lt', '08104 vilnius =', '85', '266 0726', 'informoeffem com', 'lv kokosriekstu piena saldējums  kakao glazūrā  ar kraukšķīgiemkokosriekstu cepumiem', 'sastāvdaļas', 'vājpiens', 'cukurs', 'krējums', 'no piena', 'glikozes sīrups', 'ūdens', 'kokosrieksts', 'kaltētikokosrieksti', 'kokosriekstu piena pulveris', 'kakao sviests', 'kokosriekstu tauki', 'kakao masa', 'vājpiena pulveris', 'palmu tauki', 'saldināts kondensētaisvājpiens', 'cepumi ar kokosriekstiem', 'cukurs', 'kokosriekstu skaidiņas', 'kviešu ciete', 'kviešu milti', 'piena olbaltumvielas', 'irdinātājs nātrijakarbonāti', 'piena tauki', 'laktoze', 'sūkalu permeāts', 'no veides emulgatori', 'sojas iecitīns', 'e471', 'dabīgs aromatizētājs', 'stabilizētāji', 'e410', 'e412', 'nātrija kazeināts', 'no piena', 'var saturēt', 'zemesriekstus', 'mandeles', 'lazdu riekstus', 'uzturvērtība 100 g', 'enerģētiskā vērtība 1124 kj/ 269 kcal', 'tauki 16 g', 'tostarp piesātinātās taukskābes 11 g', 'ogļhidrāti 27 g', 'tostarp cukuri 23 g', 'olbaltumvielas 3', '1 g', 'sāls 0', '12 g', 'uzglabāt temperatūrā', '186 pēc atlaidināšanas atkārtoti nesasaldēt', 'ieteicams līdz derīguma termiņa beigām', 'skatīt uz iepakojuma', 'mars latvia sia', 'sporta iela 11', 'lv', '1013 rīga =80002005', 'inftormoeffem', 'com', 'ee kookospāhkli', 'piimajāštis  kakaoglasuuriga', 'millele on tipitud kookospāhkligakrēbedad kūpsised', 'koostisosad', 'loss', 'suhkur', 'midi', 'it', 'mu vesi', 'kookospāhkel', 'kuivatatud kookospāhkel', 'kooļ map jj &lt; la', 's pu ee it sa šā v', 'alud k m ensioss', 'kookospānkilga | n', 'ņšišģčpabarstyti traškiais kokosiniais sausainiais', 'kupsiseeedm', 'm a l']</t>
  </si>
  <si>
    <t>['saldināts kondensētais vājpiens', 'no piena']</t>
  </si>
  <si>
    <t>['lv kokosriekstu piena saldējums  kakao glazūrā  ar kraukšķīgiemkokosriekstu cepumiem', 'vājpiens', 'krējums', 'no piena', 'kokosriekstu piena pulveris', 'kakao sviests', 'vājpiena pulveris', 'piena olbaltumvielas', 'piena tauki', 'laktoze', 'sūkalu permeāts', 'nātrija kazeināts', 'no piena']</t>
  </si>
  <si>
    <t>['vājpiens', 'krējums', 'no piena', 'vājpiena pulveris', 'piena olbaltumvielas', 'piena tauki', 'laktoze', 'sūkalu permeāts', 'nātrija kazeināts', 'no piena']</t>
  </si>
  <si>
    <t>['lv kokosriekstu piena saldējums  kakao glazūrā  ar kraukšķīgiemkokosriekstu cepumiem', 'kokosriekstu piena pulveris', 'kakao sviests']</t>
  </si>
  <si>
    <t>['tumšā šokolāde', 'kakao masa', 'cukurs', 'kakao sviests', 'emulgators', 'sojas lecitīns', 'dabīgs vaniļas aromatizētājs', 'piena šokolāde', 'cukurs', 'kakao sviests', 'pilnpiena pulveris', 'kakao masa', 'emulgators', 'sojas lecitīns', 'dabīgs vaniļas aromatizētājs', 'augu eļļas', 'palmu', 'rapšu', 'piena tauki', 'saldais krējums', 'saldais krējums', 'emulgators', 'e471', 'stabilizētājs', 'karagināns', 'amber šokolāde', 'cukurs', 'kakao sviests', 'vājpiena pulveris', 'sūkalu pulveris', 'piena tauki', 'emulgators', 'saulespuķu lecitīns', 'dabīgs vaniļas aromatizētājs', 'balzams', 'alc', 'tilp', 'rudzu rīvmaize', 'mokas aromātpasta', 'glikozes sīrups', 'glikozes sīrups', 'antioksidants', 'sēra dioksīds', 'kaltētas dzērvenes']</t>
  </si>
  <si>
    <t>['tumšās šokolādes konfektes', 'kas gatavotas noīstas beļģu šokolādes', 'tai pievienojot tikai pašasizsmalcinātākās un garšīgākās sastāvdaļas', 'šokolādes konfektes apvieno garšas', 'kas pilnasmaiguma un reibinošas laimes sajūtas', 'šokolāde ir dabisks laimes avots', 'dāvājiet to sevun saviem mīļajiem!sastāvdaļas', 'tumšā šokolāde', 'kakao masa', 'cukurs', 'kakao sviests', 'emulgators', 'sojas lecitīns', 'dabīgsvaniļas aromatizētājs', 'piena šokolāde', 'cukurs', 'kakao sviests', 'pilnpiena pulveris', 'kakao masa', 'emulgators', 'sojas lecitīns', 'dabīgs vaniļas aromatizētājs', 'augu eļļas', 'palmu', 'rapšu', 'piena tauki', 'saldais krējums', 'saldaiskrējums', 'emulgators', 'e471', 'stabilizētājs', 'karagināns', 'amber šokolāde', 'cukurs', 'kakao sviests', 'vājpienapulveris', 'sūkalu pulveris', 'piena tauki', 'emulgators', 'saulespuķu lecitīns', 'dabīgs vaniļas aromatizētājs', 'balzams', 'alc', 'tilp', 'rudzu rīvmaize', 'mokas aromātpasta', 'glikozes sīrups', 'glikozes sīrups', 'antioksidants', 'sēradioksīds', 'kaltētas dzērvenes', 'enerģētiskā vērtība', '2104 k', '/ 504 kcal', '100 g produkta satur', 'taukus 33 g', 'tostarp piesātinātās taukskābes20 g', 'ogļhidrātus 44 g', 'tostarp cukuri 37 g', 'olbaltumvielas 4', '8 g', 'sāli 0', '21 g', 'ieteicamā uzglabāšanas temperatūra', '+15 ”c līdz +20 c', 'pēc atvēršanas izlietot 10 dienu laikā', 'produktagatavošana notiek vidē', 'kur var atrasties zemesriekstu', 'lazdu riekstu', 'valriekstu', 'mandeļu', 'pistāciju', 'sezamasēklu', 'olu', 'piena', 'sojas', 'kviešu un rudzu miltu daļiņas', 'neto daudzums', 'm x produkts ražots', 'sia „lāči”', '„benūžu', 'skauģi”', 'babītes1 08 di', '0', 'pagasts', 'mārupes novads', 'lv', '2107', 'latvija', 'g tālr', '+37166047551', 'e', 'pasts', 'infoolaci', 'lv', 'www', 'laci', 'lv', 'ieteicams līdz', 'n g»', 'skatīt uz iepakojumasebu 23600101']</t>
  </si>
  <si>
    <t>['saldais krējums', 'vājpiena pulveris']</t>
  </si>
  <si>
    <t>['kakao sviests', 'piena šokolāde', 'kakao sviests', 'pilnpiena pulveris', 'piena tauki', 'saldais krējums', 'kakao sviests', 'sūkalu pulveris', 'piena tauki', 'olu', 'piena']</t>
  </si>
  <si>
    <t>['piena šokolāde', 'pilnpiena pulveris', 'piena tauki', 'saldais krējums', 'sūkalu pulveris', 'piena tauki']</t>
  </si>
  <si>
    <t>['kakao sviests', 'kakao sviests', 'kakao sviests', 'olu', 'piena']</t>
  </si>
  <si>
    <t>['cāļa fileja', 'mehāniski atdalīta cāļa gaļa', 'kviešu milti', 'ūdens', 'olu baltuma masa', 'cāļu ādas', 'rīvmaize', 'satur kviešus', 'rudzus', 'miežus', 'krējums', 'sāls', 'augu valsts šķiedrvielas', 'aromatizētāji', 'satur rauga ekstraktu', 'skābuma regulētāji', 'e262', 'e331', 'sviesta pulveris', 'biezinātājs e415', 'antioksidanti', 'askorbīns un citronskābe', 'dekstroze', 'cukurs', 'garšvielu ekstrakti']</t>
  </si>
  <si>
    <t>['esba 8 žpotea kņedaudz proteīna', 'bez e621', '350gceptas požarska kotletes', 'sastāvdaļas', 'cāļa fileja', 'mehāniski atdalīta cāļa gaļa', 'kviešu milti', 'ūdens', 'olu baltuma masa', 'cāļu ādas', 'rīvmaize', 'saturkviešus', 'rudzus', 'miežus', 'krējums', 'sāls', 'augu valsts šķiedrvieļas', 'aromatizētāji', 'satur rauga ekstraktu', 'skābuma regulētāji', 'e262', '6331', 'sviesta pulveris', 'biezinātājs e415', 'antioksidanti', 'askorbīns un citronskābe', 'dēlsstroze', 'cukurs', 'garšvielu ekstrakti', '100g produkta vidēji satur', 'enerģētiskā vērtība 940 kj / 225 kcal', 'tauki 13 g', 'tostarp piesātinātās taukskābes 3', '3 g', 'ogļhidrāti 13 g', 'tostarp cukuri 1', '79', 'šproduktā iespējama šādu alergēnu klātbūtne', 'soja', 'olbaltumvielas 14 g', 'sāls 1', '5 g', 'uzglabāšanas temperatūra', '+2', '+67', '| | | | ī sinepes', 'selerijas un auzas', 'produkts cepts rapšu eļļā', 'p3lepakots aizsargatmosfērā', 'pēciepakojuma atvēršanas |izlietot 48h laikā', 'ražots igaunijā', '14740003 "01087izplatītājs', 'as "hkscan latvia"', 'atlasaiela 7', 'rīga', 'lv', '1026', 'tālrunis atsauksmēm', '80005100', '$ 2', '3', '3 www', 'miesnieks', 'lvizlietot līdz']</t>
  </si>
  <si>
    <t>['cāļa fileja', 'mehāniski atdalīta cāļa gaļa', 'olu baltuma masa', 'cāļu ādas', 'krējums', 'sviesta pulveris']</t>
  </si>
  <si>
    <t>['cāļa fileja', 'mehāniski atdalīta cāļa gaļa', 'olu baltuma masa', 'cāļu ādas', 'sviesta pulveris']</t>
  </si>
  <si>
    <t>['krējums']</t>
  </si>
  <si>
    <t>['makaroni bez olām', 'kviešu milti', 'palmu eļļa', 'sāls', 'cukurs', 'skābuma regulētāji', 'nātrija karbonāti', 'kālija karbonāti', 'biezinātājs guāra sveķi', 'garšvielas', 'sāls', 'aromāta un garšas pastiprinātāji', 'mononātrija glutamāts', "dinātrija5'", 'ribonukleotīdi', 'kaltēti dārzeņi', 'sīpoli', 'burkāni', 'pastinaki', 'ķiploki', 'maltodekstrīns', 'cukurs', 'garšvielu maisījums', 'karijs', 'kumīns', 'koriandrs', 'melnie pipari', 'alpinia galanga', 'ingvers', 'pētersīļi', 'kurkuma', 'melnie pipari', 'asie pipari', 'aromatizētājs', 'satur olas', 'rauga ekstrakts', 'saulespuķu eļļa']</t>
  </si>
  <si>
    <t>['r ea pe t t aa |nr ta data a iče', '/ a453', 'ta 7', 'lal', '4 0 "| ļ g', '4 4 m ļ', "' fj", 'j jā= 14 " a 4 /\' / 4"', 'a', 'j p" baa m / 4 " 4 " 4 "i ž 4 bujū n n p pi as p"ož /', 'ū \' 4664 h "a \' ra nāa', 'a nē "uj " ” 4 4 ul āj \' g " il g g aa ļ ļ j', 'p00 na v', '— au ho im a ab tu na a dum', 'ti a at kasa hu', 'a7 f a 4 / " 1 ģ āā a', '| ā a', 'šā lv  dd dd 4 4 4 ca "j 64  4 of datu tu tt asa wh s', "i us' aa a  avel kāa17!nysriuba", 'ātri pagatavojama vistas gaļas garšas makaronu |75', 'js "tēkaronai zupa', '8', '„10almuļriebalai', 'dehidratēts produkts', 'sastāvdaļas', 'makaroni', 'bež dar 471', '5s fmedžiagos', 'kviešu milti', 'palmu eļļa', 'sāls', 'čūkūrs', 'skābums 74', 'pujeniy derva', 'regulētāji', 'nātrija karbonāti', 'kālija karbonāti', 'biezinātājsmo stpriklīai', 'guāra sveķi', 'garšvielas', 'sāls', 'aromāta un gars 700bonukleotidai', '” pastiprinātāji', 'mononātrija gua', '0', 'pastamokai', "dinātrijas'", 'ribonukleotīdi', 'kaltēti dārzeņi ās wmlmišinys', 'karis burkāni', 'pastinaki', 'ķiploki', 'maltodekstrīns', '&lt; "avlos alpinijos', 'garšvielu maisījums', 'kari īns', 'koriandīs', 'm aveā arijs', 'kumīns', '0', '!pipirai', 'aitrieji pipari', 'kiuiia galan vert is i kuri bsiniu', 'mieliy melnie pipari', 'asie pipari', 'aromatizētājs satur olarauga ekstra "čo mres', 'vasa ēkts', 'saulespuķu el aaatn', 'l']</t>
  </si>
  <si>
    <t>['satur olas']</t>
  </si>
  <si>
    <t>['ātri pagatavojama vistas gaļas garšas makaronu |75']</t>
  </si>
  <si>
    <t>['cukurs', 'kviešu milti', 'augu tauki', 'palmu', 'basijas', 'šokolādes skaidiņas', 'cukurs', 'kakao masa', 'kakao sviests', 'sausais piens', 'piena tauki', 'aromatizētājs', 'sausās sūkalas', 'sviests', 'piens', 'kakao pulveris ar samazinātu tauku saturu', 'olu pulveris', 'ciete', 'emulgators saulespuķu lecitīni', 'irdinātājs nātrija hidrogēnkarbonāts', 'sāls', 'aromatizētājs']</t>
  </si>
  <si>
    <t>['backtriebmittel natriumhydrogemilteliai', 'sviestas', 'pienas', 'liesi kakavos milteliai', 'kiie ķil aroma', 'molkepulver', 'butter', 'mildh', 'mtlvēta starke', 'emulgator soņnenblūmenlecīthine', 's8', 'aroma', 'kann spuren//fon shalenfriidītenund ērdnūssen enthalten', 'īrocken lagem', '18', '83', 'c cd šokoladinis vaflinis tortas sušokolado gabaliukais trīfele', 'sudedamosios dalys', 'cukrus', 'kvietiniai miltai', 'augaliniairiebalai', 'alvvpalmiu', 'sviestmedžiu', 'šokoladiniu "dribsniai', 'cuksus', 'kakavos masē', 'kakavos sviestas', 'nenugriebto pieno milteliai', 'pieno riebalai', 'kvapioji medžiaga', 'išrūgušiniu milteliai', 'krakmolas', 'emulsiklislecītinai', 'saulegražu', 'tešļos kildymo medžiaga natrio karbonatai', 'druska', 'kvapioji medžiaga', 'ra būtiriešutu ir žemēs riešutu pēdsaku', 'laikyti sausoje vietoje', '18', '63', 'ctemperatūroje', 'vahvlitort', 'koostisosad', 'suhkur', 'nisujahu', 'taimsed rasvad', 'palm', 'shea', 'šokolaadilaastud', 'suhkur', 'kakaomass', 'kakaovēāj', 'pilmapulber', 'pilmarasv', 'lūhna', 'ja maitseaine', 'vadakupulber', 'vēi', 'piim', 'vāhendatud rasvasisaldusegakakaopulber', 'munapulber', 'ftārklis', 'emulgaator paevalilleletsitin', 'kkergitusainenaatriumvesinikkarbonaat', 'sool', 'lūhna', 'ja maitseaine', 'vēib sisaldada vāhesel māāral pāhklitja maapahklit', 'sāilitada kuivas kohas temperatuuri!', '18+3', '” c turustaja eestis', 'orkla eestias', 'pērguvālja tee 6', 'lehmja', 'rae vald', '75306', 'harjumaa', 'eesti', 'www', 'orkla', 'eeulokonajhbili baperbhbīli topt c wokonajhbimm a1otbamm tpnģpere', 'octab', '„mehmuhaa myka', 'pacmtējibhbii xmp', 'narbmobbili', 'lm', 'lokonajihbie xnonba', 'caxap', 'kakao teptoe', 'kakao mac1o', 'cnxoe luenbhoe moamoko', 'mojnouhbii xmp', 'apomam3atop', '4aa clbopotka', 'gimbo4uhoe mac1o', 'moamoko', 'kakao mopollok ctohvakehhdim cohepkahmem xmvpa', 'amuhbii topollok', 'kpaxmaji', '3mņjibratopmofconheuhbila nelļatah', 'pazpdlumtejib mpokapookat hatpma', 'cojib', 'apomatm3atop', 'bo3momkho copepanmē uacmu opexob m apaxmca', 'āpahmtb b cyxxom mecte', 'npitemneparype', '1843', 'c', 'cpejume 3hauekma mmleson iehhocmm', '8', '1007 npojykta', '3hepremmueckaa ueehhocto = 2139 1x7 512 krāni', 'gem —5', '2 1', 'xwpol— 291', 'yrnesojipi =301', '1 nopuva 501 npogykta copiepomt', '3heprermuecka lehhoctb — 1070 kl', '256 kkan', 'čejku', 'xupbi 15 r', 'yrmegojipi = 28 r', 'n7 servings', 'per container/doses par emballage āserving size/portion 1/7 pieces', '50 g', '/ 1/7 piēecēamount per serving/guantitē par portioncalories/caloriesnutrition facts/valeur nutritive daily value/ valeur guotidiennetotal fat/lipides total 15gsaturated fat/saturēs 8gtrans fat/trans ogcholesterol/cholestērol &lt;5mgsodium/sodium 45mgtotal carbohydrate/glucides 28gdietary fiber/fibres 2gtotal sugars/sucres 18g zrincludes 12g added sugars/comprend 12g de sucres ajoutēsprotein/protein 3g 4']</t>
  </si>
  <si>
    <t>['sausais piens', 'piena tauki', 'sausās sūkalas', 'sviests', 'piens', 'olu pulveris']</t>
  </si>
  <si>
    <t>['piens', 'karameļu piedeva', 'cukurs', 'ūdens', 'dedzināta cukura sīrups', 'dabīgs aromatizētājs', 'karamele', 'biezinātāji', 'guāra sveķi', 'karagināns', 'vitamīni a', 'b6', 'b12', 'd', 'folijskābe']</t>
  </si>
  <si>
    <t>['piens']</t>
  </si>
  <si>
    <t>['cāļa gaļa', 'dzeramais ūdens', 'vistas āda', 'kviešu milti', 'kalcija karbonāts', 'dzelzs', 'b3 un b1 vitamīni', 'raugs', 'garšvielas', 'paprika', 'kurkuma', 'kviešu glutēns', 'saulespuķu eļļa', 'ciete', 'rīsu milti', 'irdinātāji', 'difosfāts', 'nātrija hidrogēnkarbonāts', 'dekstroze', 'kviešu šķiedras', 'piena olbaltumvielas', 'satur laktozi', 'maltodekstrīns', 'skābuma regulētāji', 'amonija karbonāts', 'nātrija acetāts', 'citronskābe', 'antioksidants', 'askorbīnskābe', 'sāls']</t>
  </si>
  <si>
    <t>['cāļa gaļa', 'vistas āda', 'piena olbaltumvielas', 'satur laktozi']</t>
  </si>
  <si>
    <t>['cāļa krūtiņas fileja', 'ūdens', 'kviešu milti', 'sāls', 'raugs', 'paprika', 'kurkuma', 'cāļu ādas', 'kviešu ciete', 'sīpolu pulveris', 'aromatizētāji', 'piparu ekstrakts', 'biezinātāji', 'e412', 'e460', 'e401', 'siers', 'satur pienu', 'kviešu olbaltumvielas', 'var saturēt soju', 'satur krāsvielu e170', 'kartupeļu ciete', 'kviešu šķiedrvielas', 'stabilizētāji', 'e451', 'e450', 'e516', 'antioksidants', 'e300', 'dekstroze', 'skābuma regulētāji', 'e327', 'e262', 'rapšu eļļa cepšanai']</t>
  </si>
  <si>
    <t>['a', 'panētas / kepti vištienos filē gabaleliai su', 'nagetes ar sieru', 'ceptas', 'pane 2 āāē s auneseunuose |kūpsetetud paneeritud kanafileenagitsad juustuga', 'caw ūdens', 'kviešu milti', 'sāls', 'raugs', 'paprika', 'kurkuma', 'cāļu ādas', 'kviešu ciete', 'sī', 's rteeai pipari nams liena', 'e412', 'e460', 'e401', 'siers', 'satur pienu', 'kviešu abaltumvielas', 'var saturēt g0zaromatizētāļi', 'ga e eļu ciete', 'kviešu šķiedvielas', 'stabilizētāji', 'e451', 'e450', 'e51 6', 'antioksidants', 'e300', 'dekstroze', 'skābumar adu', 'krāsvielu pat d " s da cepšanai', 'iepakots aizsargatmosfērā', 'gatavs lietošanai', 'ieteicams uzsildīt', 'uz gnilla vai pamnas 7 min au—', 'ae bietet 4bh laikā', '+2', '+6', 'c', 'bet ne vēlāk kā līdz datumam', 'kas norādīts uz iepakojuma', 'kamlt sudedamosios days', 'viščiuku filē', 'vanduo', 'kvietiniai miltai', 'druska', 'mielēs', 'paprika', 'ciberžolē', 'viščiuku odelēs', 'kviečuu krakmolassvogūny milteliai', 'kvapiosios medžiagos', 'pipiry ekstraktas', 'tirstikliai', 'e412', 'e460', 'e401', 'suris', 'sudētyje yra pieno', 'kviešu baltymai', 'gali būti alergenas soja', 'yra dažiklis e1 70', 'bulviy krakmolas', 'kvieciu skaidulos', 'stabilizatorai', 'e451', 'e450', 'e516', 'antioksidantasdekstrozē', 'rūgštinguma reguliuojančios medžiagos e327', 'e262', 'rapsy aliejus kepimui', 'supakuotas naudojant apsaugines dujas', 'produktaspanošasvartoti', 'rekomenduojama pašildyti', 'ant groteliy ar keptuvēje 7 min', 'pažeidus pakuote suvartoti per 48 val', '+2', '+6', 'c', 'bet ne vēliau kaipikivartojimo termino pabaigos', 'ee koostisosad', 'kanarinnafilee', 'vesi', 'nisujahu', 'sodl', 'parm', 'paprika', 'kurkum', 'kananahad', 'nisutārklis', 'sibulapulber', 'lēhna', 'ja maitseained', 'pipraeksirakt', 'paksendajad', 'e412', 'e460', 'e401', 'juust', 'sisaldab piimā', 'nisu valk', 'vāib sisaldada soy', 'sisaldab varvaine e170', '"', 'jkartulitārklis', 'nisukiud', 'stabilisaatorid', 'e451', 'e450', 'e516', 'antioksūdant', 'e300', 'dekstroos', 'happesuse regulaatorid', 'e327', 'e262', 'rapsēlspraetud', 'pakendatud gaasikeskkonda', 'toode kasutusvalmis', 'soovitav soojendada', 'gnillil vēi pannil 7 min', 'pārast pakendiavamist tarbida 48h jooksu!', '+2', '+6', "'c", 'kuid mitte hiljem', 'kui etiketii māargitud kuupāevaks', 'uzglabāšanas temperatūra/l aikvmo temperatūra/sailitustem peratuur', '+2', '+6', 'c', '100 g produkta vidēji satur/100 g produktovīdutiniškai yra/100 g tooded sisaldab keskmiselt', 'eenerģētiskā vērtībajenerginē vertējenergiasisaldus 772 kj/184 kcal', 'ou tebaļai/rasvad 80 g', 'tostam piesātinātās taukskābegjiš kuriu sočiuju riebaluīgššiu/millest kūllastinidrasvappedoti angliavandeniai/sūsivesikud 14 g', 'tostarp cukurijiš kuriu cukru/millest suhkrud 1', '3 g', 'sbaltymai/valgud 14 g', 'sāls/druska/sool 1', '7 g', 'izlietot līdz/tinka vartoti iki/kēlblik kuni', '12', '02', '2023 netomasa/grynasis kiekis/netokaal', '0', '260 kgražots pēc as "putnu fabri m', 'j au iabnka ķekava"pasūtīj', '"už istatud as "putnu fabnika kok "', 'p ava dasuūti um ”', '7 ut fabrika kekava uzsakymaj valmi u gas', 'a atlelimusei', 'as "putnu fabrika kokas aa a 23', 'latvija! latvija/ lati', 'atsauksmes', 'bpfkekava', 'lvfmi']</t>
  </si>
  <si>
    <t>['cāļa krūtiņas fileja', 'satur pienu']</t>
  </si>
  <si>
    <t>['cāļu ādas', 'siers']</t>
  </si>
  <si>
    <t>['maize', 'kviešu milti', 'ūdens', 'cukurs', 'rudzu milti', 'raugs', 'rapšu eļļa', 'sāls', 'inaktivēts rudzu ieraugs', 'emulgatori', 'e471', 'e472e', 'kviešu lipeklis', 'irdinātājs e503', 'miltu apstrādes līdzeklis e300', 'cepta vistas gaļa', 'vistas gaļa', 'garšvielas', 'garšvielu ekstrakti', 'jodēts sāls', 'aromatizētāji', 'ķiploku granulas', 'sīpolu pulveris', 'melnie pipari', 'paprika', 'majonēze', 'ūdens', 'rapšu eļļa', 'cukurs', 'modificēta ciete', 'sinepes', 'ūdens', 'sinepju sēklas', 'spirta etiķis', 'sāls', 'garšvielas', 'olu dzeltenuma pulveris', 'skābe e260', 'sāls', 'stabilizētāji', 'e412', 'e415', 'e401', 'e410', 'glikozes sīrups', 'marinēti gurķi', 'gurķi', 'spirta etiķis', 'sāls', 'cukurs', 'siers', 'piens', 'sāls', 'ierauga kultūras', 'siera ferments', 'ķiploku granulas', 'sīpolu pulveris', 'pētersīļi']</t>
  </si>
  <si>
    <t>['maguspaprika', 'majonees', 'vesi', 'rapsiseemneoli', 'sunkur', 'modintseeritudtārklis', 'sinep', 'vesi', 'sinepiseemned', 'piiritusāādikas', 'sool', 'vūrtsid', 'munakollasepuiber', 'hape e260', 'sool', 'stabilisaatorid', 'e412', '6415', '6401', 'e410', 'glūkoosisiirup', 'marineeritud kurgid', 'kurgid', 'piiritusāādikas', 'sool', 'suhkur', 'sailitusainee211', 'juust', 'piim', 'sool', 'starterkultuurid', 'laap', 'kuūslaugugraanulid', 'sibulapulber', 'peterseli', 'vēib sisaldada kala', 'soja', 'selleri ja seesami jalgi', 'kol lik kuni', 'vaata pakendilt', 'sailitadatemperatuuril +2 "c kuni +6 "c', 'toodetud leedus rimi eritellimusel', 'leiva', 'kana paritolu', 'el', 'edasimūūjaeestis', 'rimi eesti food as', 'pērguvalja tee 3', 'pildikula', 'rae vald', '75308 harjumaa', 'eesti', 'infotelefon eestis+372 6056333', 'pakendatud gaasikeskkonda', 'cet skandināvu sviestmaize ar vistu', 'sastāvdaļas', 'maize', 'kviešu milti', 'ūdens', 'cukurs', 'rudzu miltiraugs', 'rapšu eļļa', 'sāls', 'inaktivēts rudzu ieraugs', 'emulgatori', 'e471', '6472e', 'kviešu lipeklis', 'irdinātājs e503', 'miltuapstrādes līdzeklis e300', 'cepta vistas gaļa', 'vistas gaļa', 'garšvielas', 'garšvielu ekstrakti', 'jodēts sāls', 'aromatizētāji', 'ķiploku granulas', 'sīpolu pulveris', 'melnie pipari', 'paprika', 'majora', 'ūdens', 'rapšu eļļa', 'cukurs', 'modificēta ciete', 'sinepes', 'ūdens', 'sinepju sēklas', 'spirta etiķis', 'sāls', 'garšvielas', 'olu dzeltenumapulveris', 'skābe e260', 'sāls', 'stabilizētāji', 'e412', 'e415', 'e401', 'e410', 'glikozes sīrups', 'marinēti gurķi', 'gurķi', 'spirta etiķis', 'sāls', 'cukurs', 'siers', 'piens', 'sāls', 'ierauga kultūras', 'siera ferments', 'ķiploku granulas', 'sīpolupulveris', 'pētersīļi', 'var saturēt zivju', 'sojas', 'selerijas un sezama sēklu daļiņas', 'izlietot līdz', 'skatīt uz iepakojuma', 'uzglabāt temperatūrā no +2 "c līdz +6 "c', 'ražots lietuvā pēc īpaša rimi pasūtījuma', 'maizes', 'vistas izcelsme', 'es', 'izplatītājs latvijā', 'sia rimi latvia', 'a', 'deglava iela 161', 'rīga', 'lv', '1021', 'bezmaksas tālrunis atsauksmēmlatvijā', '80000 180', 'iepakots aizsargatmosfērā', 'skandinaviškas sumuštinis su vištiena', 'sudedamosios dalys', 'duona', 'kvietiniai t rnemscukrus', 'ruginiai miltai', 'mielēs', 'rapsu aliejus', 'druska', 'inaktyvintas ruginis rauga»', 'emulsikliai', 'iētjena kviečiu glitimas', 'tešlos kildymo medžiaga e503', 'miltu apdorojimo medžiaga e300', 'kena nas svogūnu', 'vištiena', 'prieskoniai ž ekstraktai', 'joduota druska', 'kvapiosios medžiagos', 'tesnaka aetodfiej ifikuotaszi ika', 'nezas', 'vanduo', 'rapsy aliejus', 'cukrus', 'moglitkujo garsīvēju', 'rūdelia spirito actas', 'druska', 'prieskoniai', 'kiaušiniu ni12', '6415', '£401', 'e410', 'gliukozes sirupas', 'marinu0ni žalē ibūti 2 lieruy irše ž atnes granules', 'svogūnu milteliai', 'pora ari ga ž c " j', 'zamuy pēdsaku', 'tinka vartoti iki', 'žiūrēti data ant pakuotes', 'ii', 'temperatūrnia danaminta pinbnrmmis namai dis a rimi užsakymg', 'duonos', 'vištienos v']</t>
  </si>
  <si>
    <t>['olu dzeltenuma pulveris']</t>
  </si>
  <si>
    <t>['cet skandināvu sviestmaize ar vistu', 'cepta vistas gaļa', 'vistas gaļa', 'olu dzeltenumapulveris', 'siers', 'piens', 'siera ferments', 'var saturēt zivju', 'vistas izcelsme']</t>
  </si>
  <si>
    <t>['cepta vistas gaļa', 'vistas gaļa', 'siers', 'piens', 'siera ferments']</t>
  </si>
  <si>
    <t>['cet skandināvu sviestmaize ar vistu', 'olu dzeltenumapulveris', 'var saturēt zivju', 'vistas izcelsme']</t>
  </si>
  <si>
    <t>['pasterizēts govs piens', 'pārtikas ražošanas sāls', 'ieraugs', 'mikrobiooģiskais ferments']</t>
  </si>
  <si>
    <t>['eau ae asas us4', '+ 7 ala', '00h ee otbepele rio je s', '648', 'pubka u atījasa esetou utnatea pktjom', "siers maasdam 'sn' šķēlītes 150gtauku saturs sausnā", 'beztauku daļas mitrums', 'pusciets', 'vidēji trekns', 'nogatavināts siers', 'sastāvdaļas', 'pasterizēts govs piens', 'pārtikas ražošanas sāls', 'ieraugs', 'mikrobioloģiskais ferments', 'uzturvērtība 100g produkta', 'enerģētiskā vērtība 1449kj / 349 kcal', 'tauki 27g', 'tostarp', 'piesātinātāstaukskābes 18g', 'ogļhidrāti og', 'tostarp', 'cukuri 0g', 'olbaltumvielas 25g', 'sāls 1', '2g', 'uzglabāt temperatūrāno +29 c līdz +6? c', 'iepakots aizsargatmosfērā', 'e941', 'e290', 'izlietot līdz', 'skatīt uz iepakojuma', 'pēc8 atvēršanas izlietot 5 dienu laikā', 'bet nepārsniedzot uzm iepakojuma norādīto termiņu', 'izcelsmes valstsļ produktam', 'nīderlande', 'fasēts', 'a/s "cesvaines piens”', 'rāmuļu iela 25', 'lv', '1005', 'rīga', 'latvija', 'tālrunis +37122003887', 'www', 'cesvainespiens', 'lvnu oo41750485izlietot līdz', 'če0', '0423']</t>
  </si>
  <si>
    <t>["siers maasdam 'sn' šķēlītes 150gtauku saturs sausnā", 'nogatavināts siers', 'pasterizēts govs piens']</t>
  </si>
  <si>
    <t>['pasterizēts govs piens']</t>
  </si>
  <si>
    <t>["siers maasdam 'sn' šķēlītes 150gtauku saturs sausnā", 'nogatavināts siers']</t>
  </si>
  <si>
    <t>['biezpiens', 'sviests', 'vīnogu lapas', 'vīnogu lapas', 'antioksidanti', 'e223', 'e224', 'sāls', 'skābuma regulētājs', 'citronskābe', 'e330', 'ķiploki', 'olīvas', 'sāls', 'biezinātāji', 'e407', 'e415', 'pētersīļi', 'maurloki', 'dilles', 'konservants kālija sorbāts']</t>
  </si>
  <si>
    <t>['izlietot līdz', 'em! a', '16', '02', '2023 summa', '€suars', 'kg cena', '€/kg 3 160', '182 17', '39uzglabāt', 'no 4 c līdz 8 c', 'sastāvdaļas', 'biezpienssviests', 'vīnogu lapas', 'vīnogu lapas', 'antioksidanti', 'e223', 'e224', 'sāls', 'skābuma regulētājs', 'citronskābe', 'e330', 'ķiploki', 'olīvas', 'sāls', 'biezinātāji', 'e407', 'e415', 'pētersīļi', 'maurloki', 'dilles', 'konservants kālijasorhāts', 'uzturvērtība 1009/100m| produkta', 'enerģētiskāvērtība a 1481', 'enerģētiskā vērtība', 'kcal', '354', 'd piesātinātās taukskābes', 'g', '21', '0']</t>
  </si>
  <si>
    <t>['biezpiens', 'sviests']</t>
  </si>
  <si>
    <t>['cepumu bumbas', 'kviešu milti', 'margarīns', 'rapšu ela', 'kokosriekstu eļļa', 'ūdens', 'pilnīgi hidrogenēta rapšu eļa', 'sāls', 'emulgators taukskābju mono un diglicerīdi', 'skābuma regulētājs citronskābe', 'dabīgs aromatizētājs', 'vitamīns a', 'cukurs', 'kviešu ciete', 'irdinātāji', 'difosfāti', 'nātrija karbonāti', 'kviešu ciete', 'ciete', 'vaniļas cukurs', 'cukurs', 'vaniļas aromatizētājs', 'ekstrahēts vaniļas pulveris', 'ekstrahētas vaniļas sēklas', 'sāls', 'cukurs', 'sausais piens', 'kakao sviests', 'kakao masa', 'ciete', 'emulgators saulespuķu lecitīni', 'vanilīns', 'sāls']</t>
  </si>
  <si>
    <t>['naa knanoūiit laudadlejus', 'kokosu aliejus', 'vanduo', 'visiškai h| a', '_—l s zemaepmniejim', 'n', 'ž pa oo', 'o sega jumu bumbas piena šokolādē', 'piena šokolāde', 'jastāvdaļas', 'cepumu bumbas  iešu miki', 'margarins', 'rapšu eļa', 'kokosriekstu eļļa', 'ū lens', 'pilnīgi hidrogenēta rapšu eļa', 'sāks', 'emulgat phh', 'laukskābju mono ii', 'skābuma regulē | amati varīn s tank kviešu ciete', 'vārot ditvāt nātrija karbonāti', 'lieku ciete', 'ciete', 'vaniļas cukurs', 'cukurs', 'vaniķs', 'p/s7 j/matizētājs', 'ekstrahēts vaniļas pulveris ekstrahē kakts sastgiets laku rers liter vak arssaulespuju lec ramis sāls larsaturētdažāduriekstu', 'zemesriekstu 7| funoludaliņas', 'ea let pagāja etnja dienā 750 lajura 5 eos hsaittalsinmikdcāte', 'hkdocieēšs pedere 4ookienib les 390 edoil', 'coconut oi', 'water fully drogenated rapeseed oil', 'salt', 'emulsifier aeieān u memde ul adds ad reg alrdtīc add retu fare', 'vārāsnoriets', '"dprosp area a ga dar amas ag ala', 'nez atacet anda pie etatedanīzae ās', 'seta?', 'gest ca mss stati', 'era tier sunfovwerlecthin', 'venilin', 'sit ma', 'contain taces of different nuts', 'peanuts and egg products', 'keep cool and dy 183', '" c producer orila eesti a5', 'pērgu jalehmja', 'rae vald', '75306', 'harjumaa', 'eesti isainijas orkla eesti as', 'pārguvālja tee', 'lehrmja', 'raevald', '75306', 'harjumaa', 'estija', 'esc" teņsitk neskkasāli', 'vesi', 'tāielikult hidrogeenitud — 50ol', 'emulgaator rasvhapete mono| īs', 'sr selgakuu aietin naistināā m rs i a ats mita', '1ais', 'gr iukaiķiemīnāmešolelade', 'šelga" peri sokoladas', 'sudedamosios dalys', 'sausainiy rutuliukai', 'kvietiniai miltai', 'margaras', '71rintas rap7 0 ipšeniema maukatna ak pšenieni šin alunēmleki n de', 'orkla f', 'uiklisriebalu rūašču mono', 'irdieliceridai rīnēti irojanti medžiaga citrinu rūgštis', 'natūrali kvapioji medžiaga', 'vitamīna 4', 'a445 |siklis riebalu rūgščiy mono» ir digliceridai', 'riaštinoumare ulivojanti medžiaga cītrinu rugstis', 'natūrali kvaploji mēdza id |ā ratio larberat lvieu alas kzkmols lens alas', 'io ae kpējne apmietaminmika ass lia | f', '5', 'ermulsikls lectinai', 'sauleražu', 'vanilinas', 'druska', 'galibūtivain ee je', 'u', 'itdēkinmiselga kiipsisepallid pimasnkakads', 'liīmašokolaadi', 'koostisosad', 'kūpsiseti rainjadiglutseridid', 'happesuseregulaatorsidrunhape loodusik lēhna', 'ja maitseaine', 'kaitamīm sail nilmn maitseaine', 'ekstraheerītud vanilipulber', 'ekstraheeritud vanilliseermned', 's0ol', 'suhkur', 'tālstars', 'opove prvky rūznyeh ore"dpajav avuna', '0', 'kakaovē ma']</t>
  </si>
  <si>
    <t>['sausais piens']</t>
  </si>
  <si>
    <t>['o sega jumu bumbas piena šokolādē', 'piena šokolāde']</t>
  </si>
  <si>
    <t>['pupiņu milti', 'kukurūzas putraimi', 'saulespuķu eļļa', 'jauktas garšvielas', 'sūkalu pulveris', 'no piena', 'maltodekstrīns', 'no kukurūzas', 'no kartupeļiem', 'sāls', 'siera pulveris', 'cukurs', 'rauga ekstrakts', 'siera pulveris', 'no kura  ir baltais čedaras siers', 'aromatizētājs', 'satur pienu', 'sīpolu pulveris', 'skābuma regulētājs', 'citronskābe', 'garšvielas', 'augu eļļa', 'rapšu']</t>
  </si>
  <si>
    <t>['| eisera pulveri', 'no mg vs r balta', 's cedaraskābuma rekom ka', '28a', 'lu pu wveris', 'noiers', 'aromatizētājs', 'saturs ā pa sletrenskābe', 'az aršvielas', 'augu eļļa', 'rapšu', 'miltu i zcelsm eta', 'e nārpus ēs', 'kukurūzas putraimi', 'saulespuķu «na', 'jauktaskukurūzas', 'mpiena', 'maltodekstrīns', 'noris', 'ilus rauga wrdmegumkpieros latvijā', 'puņibean and cornstidswith rec flavou! 4', '207', 'tē', 'm', 'sunflower oil', 'spice mix antaize', 'potato', 'u satt cheese powder', 'ourinļulato awhite cheddar cheese', 'fa0il', 'rap?ml lz "g spice', 'vegetable 0bočomie m 13hblt0ykuco bkvcom cblf?']</t>
  </si>
  <si>
    <t>['sūkalu pulveris', 'no piena', 'siera pulveris', 'siera pulveris', 'no kura 50% ir baltais čedaras siers', 'satur pienu']</t>
  </si>
  <si>
    <t>['nu šlēra garšusarmas mp milti', 'kuk dkaurūzas putraimi', 'saulespuķu eļļa', 'a mi ie sieru pulveris', 'nr riena', 'maltoderononu', 'no pulveris', 'atittupeļiem', 'sāls', 'siera pulveris', '8', '56 cukurs', '"auga ekstrakts', 'siera pulveris 6no kurausas ir baltais čcedaras siers', 'aromatizētājs', 'satur pienu', 'sīpolu pulvētisskābuma ri egulētājs ieitronskabe', 'garšvielas', 'augu eļļa', 'rapšu', 'ražots', 'atvijā', 'pupiņumiltu izcelsmes vieta', 'es un ārnus es', '—', 'en bean and corn sticks', '4with cheese flavour', 'ča bean flour', 'corn grits', 'sunfipeast extracīt milk', 'maltodextrin', 'zasņ =', '6aaa ūošona mya', '297', 'kvkuduaija aaa per a naa']</t>
  </si>
  <si>
    <t>['sūkalu pulveris', 'no piena', 'siera pulveris', 'no kura 50% ir baltais čedaras siers', 'satur pienu']</t>
  </si>
  <si>
    <t>['siera pulveris', 'siera pulveris 6no kurausas ir baltais čcedaras siers']</t>
  </si>
  <si>
    <t>['siera pulveris']</t>
  </si>
  <si>
    <t>['siera pulveris 6no kurausas ir baltais čcedaras siers']</t>
  </si>
  <si>
    <t>['kukurūzas putraimi', 'augu eļļa', 'saulespuķu eļļa', 's', 'vai palmu eļļa', 'p', 'vai rapšu eļļa', 'r', 'jauktas garšvielas', 'maltodekstrīns', 'kukurūzas', 'kartupeļu', 'sūkalu pulveris', 'no piena', 'piena pulveris', 'piena olbaltumvielas', 'siera pulveris', 'sāls', 'tomātu pulveris', 'rauga ekstrakts', 'dekstroze', 'no kukurūzas', 'cukurs', 'garšvielas', 'aromatizētājs', 'sīpolu pulveris', 'skābuma regulētājs', 'citronskābe', 'garšvielu ekstrakti', 'paprikas', 'čili']</t>
  </si>
  <si>
    <t>['—— kukurūzas burn balv ar načo siera garij 8 žan g', 'avdalas', 'kukurūzas putraimi', 'augu eļļa', 'saulespuķu eļļa', 's', 'vai palmu eja 8pr vai šu eļa', 'r g', 'jauktas garšvielas', 'maltodekstrīns', 'kukurūzsākartupeļu', 'sūkalu pulveris no piena', 'piena pulveris', 'piena olbaltumvielas', 'sietpulveris', 'sāls', 'tomātu pulveris', 'rauga ekstrakts', 'dekstroze', 'no kukurūzas', 'cukusgaršvielas', 'aromatizētājs', 'sīpi!u pulveris', 'skābuma regulētājs', 'citronskābe', 'gari maekstrakti', 'paprikas', 'ši', '"izmantotās eļļas apzīmējumu skatīt pie derīguma termi"?nal value! " / lformācijas', 'ražots latvijā', 'kuku īzas putraimu izcelsmes vieta', 'es', 'fj| — kzz u corn balls wiša 30 flavol!did lm du nacho cheese 7mg | ē com grits', 'lvtēm— see oi', 'r', 'snica ru ee vēgetable oil', 'sunflower oil', 's', 'or palm "ēja! j83 1 km pr spice mix ata imattodertīja', 'maize', 'potato', 'whey 41gr ve', 'me milk protein', 'cheese powder', 'salt', 'tomato pē gu88 staņa', 'sugar', 'spice', 'flavouring', 'onion powder', 'acidity "za20 bei e', 'capsicum', 'information regarding used mcorn grits', 'eu', 'o a m "maaatvia', 'origin of']</t>
  </si>
  <si>
    <t>['sūkalu pulveris', 'no piena', 'siera pulveris']</t>
  </si>
  <si>
    <t>['—— kukurūzas burn balv ar načo siera garij 8 žan g', 'sūkalu pulveris no piena', 'piena pulveris', 'piena olbaltumvielas']</t>
  </si>
  <si>
    <t>['piena pulveris', 'piena olbaltumvielas']</t>
  </si>
  <si>
    <t>['—— kukurūzas burn balv ar načo siera garij 8 žan g', 'sūkalu pulveris no piena']</t>
  </si>
  <si>
    <t>['aunazirņi', 'rapšu eļļa', 'sezama pasta', 'burkāni', 'ūdens', 'mango biezenis', 'mango', 'cukurs', 'kokosriekstu piena pulveris', 'kokosriekstu piens', 'maltodekstrīns', 'piena olbaltumvielas', 'kokosrieksti', 'cukurs', 'sāls', 'skābe e330', 'ķiploki', 'konservanti', 'e211', 'e202', 'garšvielas']</t>
  </si>
  <si>
    <t>['t hummus mango ja kookospākkuga', 'koostisosad', 'kkerhernes', 'rapsēl seesamrāsta', 'porgano vs', 'mangopūree', 'mango', 'sukkur', 'kookospimapulber  ookospim', 'maltodekstrin', 'pimavalk koomospākel z sufkur s001 hapee380 kuūslauk sāltusanedeēz', 'faanūrtso toumisalaneteave100g', 'energassaldus 298ki 314 kcal rasvad266gmllestkulastunudrasvhapped 486', 'sūsveskud 96 g mllest sukkrud 326 kiudaned 60 g valgud 6g 500', '10g', 'parim enne', 'vamtapakenolt sāltadatemperatuuru «1 kc kuni 47 c toodetud madalmaades rmi ertelimusel kkerperned mangopuree jakookospāfklid el ole pārit madalmaadest', 'edasimjūja eests', 'rīmi eesti f0od as', 'porguvālja tee 3', 'pldkula', 'rae vald', '75308aarjumaa eestunfotelefoneests', '4372 6056333', 'ueeta', 'humossar mango unkokosriekstem sastāvdaļas', 'aunazeņ uz rapšufiļa', 'sezama pasta', 'burkāni', 'ūdens', 'mango bezens 86 mango s0 cukurs', 'kokosrekstu piena pulvers  nokošriestu vemaltodeksrīns piena olbaltumvielas', 'kokosrekst 2', 'cukurs', 'sāls skābe e230', 'kplokļ konservanteezi e22', 'garšmelas 100 g produktauzturvērtība', 'energētiskā vērtība 1298 ku 314 kcal', 'tauki 266 g', 'tostarp pesātnātās taukskābes 48 g', 'oglhdrāt 966 6', 'tostarp cukur 32 6', 'gaedrvelasgog olbaltummelas eg sāls og ieteicamslīdze skatīt uzerakojuma uzglabāttemperatūrāno k kclīdz+7c ražots noelapēcīpašarmiplsūttuma aunazrņu mango bezeņaunkokosrestuzcelsmena noerlandeiplattājs latvuā sarimi lata a dega ela 6rīga', 'lv', '1021', 'bezmaksas tālrunis atsauksmēm latvujā', '80000 180', 'le humusas su mangaisirkokosais', 'sudedamosios dalys', 'ainzrniata2rapsu alejus', 'sezamu pasta', 'morkos vanddo', 'mangu tvrē als', 'manga a cukrus', 'kokos peno mltelia  kokos penas', 'maltodekstrnaspeno balta', 'kokosal bo cukrus druska rūgštis e230 česnakas konsefvantalez e202', '7pieskonal100 gprodukto maistngumas', 'nerovertēt29oki 314 kcal', 'rebalai 2666', 'š kuri sočiļju rebalu rūgšču 486', 'anguavandeniat 6 gs kurij cukru 3', '2 skadulnesmedžagos 60', 'baltvmaigog druska', '0g geriausias k ž1ūrēti data ant pakuotēs laktnug 1 chl 47c temperatūroje pagamntanteplandjosepagalspromluj rm užsakuma amnžrnaļ mangu tvrērkokosainēraklesnnderlandļ', 'platntojasletuvoje', 'vab rimi lietuva spaudosg uosb', 'vilnius letuva', 'nemokamas klentu aptarnavimocentrotel 88002900 180 g c4 1122060101827 1pet']</t>
  </si>
  <si>
    <t>['piena olbaltumvielas']</t>
  </si>
  <si>
    <t>['kokosrekstu piena pulvers  nokošriestu vemaltodeksrīns piena olbaltumvielas']</t>
  </si>
  <si>
    <t>['kviešu milti', 'cukurs', 'palmu eļļa', 'ūdens', 'glikozes', 'fruktozes sīrups', 'iebiezināts piens ar cukuru', 'piens', 'cukurs', 'emulgators E322', 'sojas', 'sāls', 'irdinātāji', 'E503', 'E500', 'aromatizētājs']</t>
  </si>
  <si>
    <t>['di+ 752050 207385"&gt;']</t>
  </si>
  <si>
    <t>['iebiezināts piens ar cukuru', 'piens']</t>
  </si>
  <si>
    <t>['pilngraudu kviešu milti', '78g', 'rivētā mocarella', 'piens', '8g', 'rivēts Ementāl siers', 'piens', 'kaltētu tomātu gabaliņi', '7g', 'linsēklas', '6g', 'extra virgin olīveļļa', '4g', 'sezama sēklas', '3g', 'jūras sāls', 'raugs', 'mieža iesala ekstrakts', 'provansas garšaugi', '0', '3g']</t>
  </si>
  <si>
    <t>['tomātu 8 mocarellasmam ai ee ee ee ea a a a i uno non— pilngraudu sauskaizītes ar extra virgin olīveļļu', 'i | satiriajas | nets ir kviešu milti', '78g', 'karātu mocarellaiens', '8g', 'rivēts ementāl siers', 'ipiens', 'kaltētu tomātu gabaliņi 88akal linsēklas', '6g', 'extra virgin olīveļļa', '4g', 'sezama sēklas b9n |3 |28 jūras sāls', 'raugs', 'mieža iesala ekstrakts', 'provansas garšaugi ma " = toda produkta ražošanai', '—— vfi ā vidēja uzturvērtība 100m', 'mar a mergētiskā vērtība —', '1716 k1/409kcal |tastār piesātinātās taukskābes 379ām oalhidrāti—— ————————50gtostarm pisbivi', '1']</t>
  </si>
  <si>
    <t>['rivētā mocarella', 'piens', 'rivēts Ementāl siers', 'piens']</t>
  </si>
  <si>
    <t>['rivēts ementāl siers']</t>
  </si>
  <si>
    <t>['rudzu milti', 'miežu graudi', 'cukurs', 'saulespuķu sēklas', 'rudzu iesals', 'tīrkutūra', 'piens', 'pienskābās baktērijas', 'kviešu klijas', 'sāls', 'ķimenes']</t>
  </si>
  <si>
    <t>['_ gatavota bez |']</t>
  </si>
  <si>
    <t>['tīrkutūra', 'piens']</t>
  </si>
  <si>
    <t>['kviešu milti', 'piena šokolāde', 'cukurs', 'kakao sviests', 'pilnpiena pulveris', 'kakao masa', 'emulgators E322', 'sojas', 'nehidrogenētas augu eļļas', 'palmu', 'saulespuķu', 'cukurs', 'auzu milti', 'baltā šokolāde', 'cukurs', 'pilnpiena pulveris', 'kakao sviests', 'vājpiena pulveris', 'emulgators E322', 'sojas', 'aromatizētājs', 'tumšā šokolāde', 'cukurs', 'kakao masa', 'glikozes sīrups', 'kakao sviests', 'emulgators E322', 'sojas', 'glikozes', 'fruktozes sūrups', 'olu pulveris', 'sāls', 'irdinātāji', 'E450', 'E500', 'aromatizētāji']</t>
  </si>
  <si>
    <t>['aka 97', '9| labam cesu r od žw', 'an = īp aša r s rimi pasūtījuma', 'okolā des i ze āj taisnelson tests', 'latvijā a', 'a rimi latvi ila', 'a', 'deglava iela 161', '"9a', 'lv', '1021', 'banralras tālrunisa mēm vatvā', '80000 180']</t>
  </si>
  <si>
    <t>['piena šokolāde', 'pilnpiena pulveris', 'pilnpiena pulveris', 'vājpiena pulveris', 'olu pulveris']</t>
  </si>
  <si>
    <t>['kviešu milti', 'siers', 'piens', 'kalcija hlorīds', 'baktēriju tīrkultūra', 'pārtikas krāsviela annato', 'margarīns', 'augu tauki', 'palmu eļļa', 'augu eļļa', 'rapšu eļļa', 'emulgatori E471', 'saulespuķu lecitīns', 'skābuma regulētājs citronskābe', 'krāsviela beta karotīns', 'olu masa', 'cukurs', 'rapšu eļļa', 'garšvielu maisījums', 'kaltēti dārzeņi', 'burkāni', 'kurkuma', 'dilles', 'pētersīļi', 'sīpoli', 'paprika sarkanā', 'raugs', 'ķirbju biezenis', 'sezama sēklas', 'sūkalu pulveris', 'sāls', 'rudzu milti']</t>
  </si>
  <si>
    <t>['fīrkultūra', 'pārtikas krāsvielatānna augu eļa', 'rapšu dļa', 'emž| da', 'ga265887ueneeeam———u—u—nwm', 'dima — o āaālūūtsa', 'mmmmama', 'mm eeeeira"', '—ččččdeesoo—ū—zeāēāēžķžģ$"alhmmaa ļ——', 'hi— ooko—ē—e eeeeee=e—loa', 'aš', 'azeeeeeeeeeebeen v 00"eeeoma', '1001']</t>
  </si>
  <si>
    <t>['piens', 'baktēriju tīrkultūra', 'olu masa', 'sūkalu pulveris']</t>
  </si>
  <si>
    <t>['kviešu milti', 'cukurs', 'margarīns', 'palmu eļļa', 'rapšu eļļa', 'ūdens', 'emulgatori E322', 'sojas lecitīns', 'un E471', 'sāls', 'skābuma regulētājs E330', 'aromatizētājs', 'krāsviela E160a', 'ūdens', 'olas', 'raugs', 'invertcukurs', 'emulgatori E322', 'sojas lecitīns', 'un E471', 'pilnpiena pulveris', 'fermentēti kviešu milti', 'sāls', 'miežu iesala milti', 'kviešu iesala milti', 'aromatizētājs']</t>
  </si>
  <si>
    <t>['vafeā atkausēts produkts', 'sastāvdaļas', 'alergēni ir norādīti slīprakstā', 'kviešu milti', 'cukurs', 'margarīns', 'palmu ja rapšu eļļa', 'ūdens', 'emulgatorie322', 'sojas lecitīns', 'un e471', 'sāls', 'skābuma regulētājs e330', 'aromatizētājs', 'krāsviela e160a', 'ūdens', 'olas', 'raugs', 'invertcukurs', 'emulgatori e322', 'sojas iecitīns', 'un e471', 'pilnpiena pulveris', 'fermentētikviešu milti', 'sāls', 'miežu iesala milti', 'kviešu iesala milti', 'aromatizētājs', 'paziņojums par uzturvērtību', '100 g', 'enerģētiskā vērtībaā 1841 kj /440 kcal', 'tauki 21 g', 'tostarp kurzemes taukskābes 9', '63 g', 'ogļhidrāti 55 g', 'tostarp cukuri 20', '7 g', 'škiedrvielas 2', '3 g', 'olbaltumvielas 6', '4 g', 'sāls 0', '90 g', 'neto daudzums', '85 g 2pie temperatūras ne augstākas par 25 "c izlietot līdz', 'mnbāniieā']</t>
  </si>
  <si>
    <t>['olas', 'pilnpiena pulveris']</t>
  </si>
  <si>
    <t>['kviešu miiti', 'margarīns', 'palmu tauki un eļļa', 'ūdens', 'emulgators taukskābju monoglicerīdi un diglicerīdi', 'sāls', 'konservants kālija sorbāts', 'skābuma regulētājs citronskābe', 'aromatizētājs', 'krāsviela karotīni', 'augu tauku putukrējums', 'ūdens', 'pilnīgi hidrogenēti augu tauki un eļļas', 'palmu', 'rapšu', 'saulespuķu', 'kukurūzas', 'sojas', 'cukurs', 'stabilizētāji', 'sorbīta sīrups', 'ciete', 'piena olbaltumvielas', 'emulgatori', 'taukskābju monoglicerīdu un diglicerīdu monoacetilvīnskābes un diacetilvīnskābes esteri', 'sojas lecitīni', 'taukskābju monoglicerīdu un diglicerīdu pienskābes esteri', 'sāls', 'aromatizētājs', 'krāsviela beta', 'karotīns', 'ūdens', 'kukurūzas ciete', 'garšviela', 'cukurs', 'sāls', 'sīpolu pulveris', 'aromatizētāji', 'satur krāsvielu paprikas ekstraktu', 'ķiploku pulveris', 'garšas pastiprinātāji', 'mononātrija glutamāts', 'dinātrija 5`ribonukleotīdi', 'skābuma regulētājs citronskābe', 'maltodekstrīns', 'tomātu pulveris', 'pilnīgi hidrogenēta rapšu eļļa', 'krāsviela paprikas ekstrakts', 'antioksidants rozmarīna ekstrakts', 'sāls', 'cukurs', 'kaltēti tomāti', 'kaltēts baziliks', 'aromatizētājs bazilika']</t>
  </si>
  <si>
    <t>['| 4 | =cepumi "saļas karotites ar kaltētiem tomātiem un baziliku”', 'sastāvdaļas', 'kviešu milti', 'margarīns', 'palmu tauki un eļļa', 'ūdens', 'emulgators taukskābju monoglicerīdi undiglicerīdi', 'sāls', 'konservants kālija sorbāts', 'skābuma regulētājs citronskābe', 'aromatizētājs', 'krāsviela karotīni', 'augu tauku putukrējums', 'ūdens', 'pilnīgi hidrogenēti augu tauki un eļļas', 'palmu', 'rapšu', 'saulespuķu', 'kukurūzas', 'sojas', 'cukurs', 'stabilizētāji', 'sorbīta sīrups', 'ciete', 'pienaolbaltumvielas', 'emulgatori', 'taukskābju monoglicerīdu un diglicerīdu monoacetilvīnskābes undiacetilvīnskābes esteri', 'sojas lecitīni', 'taukskābju monoglicerīdu un diglicerīdu pienskābes esteri', 'sāls', 'aromatizētājs', 'krāsviela beta', 'karotīns', 'ūdens', 'kukurūzas ciete', 'garšviela', 'cukurs', 'sāls', 'sīpolupulveris', 'aromatizētāji', 'satur krāsvielu paprikas ekstraktu', 'ķiploku pulveris', 'garšas pastiprinātāji', 'mononātrija glutamāts', 'dinātrija 5 ribonukleotīdi', 'skābuma regulētājs citronskābe', 'maltodekstrīns', 'tomātu pulveris', 'pilnīgi hidrogenēta rapšu eļļa', 'krāsviela paprikas ekstrakts', 'antioksidantsrozmarīna ekstrakts', 'sāls', 'cukurs', 'kaltēti tomāti', 'kaltēts baziliks', 'aromatizētājsbazilika', 'var saturēt olu', 'zemesriekstu u', 'c', 'riekstu daļiņas', 'uzglabāt', '18+/', '5"c temperatūrā', '100 g produkta uzturvērtība', 'enerģētiskā vērtība — 2148 kj/ 515 kcal', 'tauki — 32 g', 'tostarppiesātinātās taukskābes', '199', 'ogļhidrāti 50g', 'tostarp cukuri 3', '49', 'olbaltumvielas — 6', '7 9', 'sāls — 2', '3 g', 'ieteicamā deva vidusmēra pieaugušajam', '8400 k', 'vai 2000 kcal', '1 porcija saturaptuveni 5 g', 'šis iepakojums satur = 35 porcijas', 'ražotajs', 'sia „orkla latvija', 'mieraiela 22', 'v', '1001', 'latvija', 'tālrunis atsauksmēm +37167080706', 'www', 'staburadze', 'lvīga', 'luzporciju  | v | |||| ||18', '|', 'rtviici']</t>
  </si>
  <si>
    <t>['karotīns', 'var saturēt olu']</t>
  </si>
  <si>
    <t>['kviešu milti', 'margarīns', 'augu eļļa', 'palmu', 'rapšu', 'ūdens', 'pārtikas sāls', 'emulgātori', 'sojas lecitīns', 'taukskābju monoglicerīdi un diglicerīdi', 'konservants', 'kālija sorbāts', '&lt;', 'skābuma regulētājs', 'citronskābe', 'dabīgs aromatizētājs', 'sviesta', 'pārtikas krāsviela', 'beta karotīns', 'rapšu eļļa', 'siers', 'govs piens', 'pārtikas sāls', 'konservants', 'E252', 'siera ieraugs', 'ferments', 'renīns', 'pārtikas krāsviela', 'beta karotīns', 'olu masa', 'sāls', 'kartupeļu ciete', 'cukurs']</t>
  </si>
  <si>
    <t>['gj', '3', 'ā =wmaa a as ak aa a a a r s']</t>
  </si>
  <si>
    <t>['sviesta', 'siers', 'govs piens', 'siera ieraugs', 'renīns', 'olu masa']</t>
  </si>
  <si>
    <t>['rīsi', 'ūdens', 'kartupeļi', 'sīpoli', 'tomātu pasta', 'liellopu gaļa', 'burkāni', 'sāls', 'sausais garšaugu buljons', 'satur garšas pastiprinātāju nātrija glutamātu', 'krāsvielu E100', 'rapšu eļļa', 'selerijas', 'sausais liellopu gaļas buljons', 'liellopu buljons', 'liellopu tauki', 'satur rozmarīna ekstraktu', 'liellopu gaļas pulveris', 'maltodekstrīns', 'ķiploki', 'cukurs', 'skābuma regulētājs', 'citronskābe', 'garšvielas']</t>
  </si>
  <si>
    <t>["'sastāvdāļas", 'rīsi', 'ūdens', 'kai tupe eļi', 'liellopu gaļa', 'burkāni', 'sāls', 's', 'satur garšas pastiprinātāju nāt!e100', 'rapšu eļļa', 'selerijas', 'sai', 'liellopu buljons', 'lielo 0 tauki', 'siellopu pālās | capāku malitodskābuma r', 'regulētājs', 'citronskā!saturēt niecīgas glutēa s aprodukta vidējā ur zdnb nēnerģētiskā vērtībtau uki', 'a', '010518 m nac 54bnu1onn6708 yv+t1']</t>
  </si>
  <si>
    <t>['sausais liellopu gaļas buljons', 'liellopu tauki', 'liellopu gaļas pulveris']</t>
  </si>
  <si>
    <t>['liellopu gaļa', 'liellopu buljons']</t>
  </si>
  <si>
    <t>['—sastāvdaļas', 'īsi', 'ūdens', 'kartupeļi', 'sī', 'iellopu gaļā', 'burkāni', 'sāls', 'sausaisatur garšas pastiprinātāju natrijo&lt; e100', 'rapšu ēlā', 'sēlerijas', 'sausai', 'liellopu buļjons lielopu tauki', '„riellopu gaļas pulveris', 'skābūma regulētājs', 'citronskātsaturēt niecīgas glutēn a', 'zemukta vidējā uzturvēenerģētisk"mestsr= ua semtad vērtība', 'k', '/k6vv08 v |finibh', '409ihidrātifī']</t>
  </si>
  <si>
    <t>['liellopu gaļa', 'sausais liellopu gaļas buljons', 'liellopu buljons', 'liellopu tauki', 'liellopu gaļas pulveris']</t>
  </si>
  <si>
    <t>['liellopu buļjons lielopu tauki', '„riellopu gaļas pulveris']</t>
  </si>
  <si>
    <t>['sīpoli', 'marinēti gurķi', 'gurķi', 'cukurs', 'sāls', 'etiķis', 'sinepes', 'aromatizētājs', 'cūkgaļa', 'ūdens', 'tomātu pasta', 'žāvēta desa', 'liellopu gaļa', 'cūkgaļa', 'cūku tauki', 'garšvielas', 'sinepes', 'aromatizētājs', 'kviešu milti', 'cukurs', 'olīvas', 'sāls', 'sausais liellopu gaļas buljons', 'sausais garšaugu buljons', 'satur garšas pastiprinātāju nātrija glutamātu', 'rapšu eļļa', 'skābuma regulētājs', 'citronskābe', 'melnie pipari']</t>
  </si>
  <si>
    <t>['pm m — lsi im ka oimgrbb o es', 'at bn &gt;gājums še', '" 2 =am mr =| tāvdaļas', 'sīpoli', 'marinēti gurķi', 'gurķi', 'epes', 'aromatizētājs', 'cūkgaļa 1 15', '89ta', 'žāvēta desa', 'liellopu gz galagaršvielas', 'sinepes', 'aromatizētāj', 'olīvas', 'sāls', 'sausais liellopu gaļas buljobuljons', 'satur garšas pastip pri&lt; rapšu eļļa', 'skābuma regulētājs', 'iespējams var saturēt niecīgprodukta vidējā zumenerģētiskā vērtība', 'kj/tauki', 'g_tostarp |', 'p iesātirogļhidrāti', 'g', 'ba— lostar', 'īp cukuvwwu”', 'oonnsv09v li']</t>
  </si>
  <si>
    <t>['cūkgaļa', 'liellopu gaļa', 'cūkgaļa', 'cūku tauki', 'sausais liellopu gaļas buljons']</t>
  </si>
  <si>
    <t>['cūkgaļa 1 15', 'žāvēta desa', 'liellopu gz galagaršvielas', 'sausais liellopu gaļas buljobuljons']</t>
  </si>
  <si>
    <t>['žāvēta desa']</t>
  </si>
  <si>
    <t>['cūkgaļa 1 15', 'liellopu gz galagaršvielas', 'sausais liellopu gaļas buljobuljons']</t>
  </si>
  <si>
    <t>['kūpinātas reņģes', 'Clupea harengus membras', 'Baltijas jūra', 'rapšu eļļa', 'pārtikas sāls']</t>
  </si>
  <si>
    <t>['kūpinātas reņģes', 'Clupea harengus membras']</t>
  </si>
  <si>
    <t>['tuncis', 'olīveļļa', 'pārtikas sāls']</t>
  </si>
  <si>
    <t>['o thunfisch in olivenol', 'zutaten', 'thunfisch', 'olivenol', 'salz', 'distributore', 'm olofole', 'ingrediēnten', 'tonijn”', 'olijfolie', 'zout', 'bolton nederland bv', '16100848 olvaolajban', 'osszetevok', 'tonhal', 'olivaolaj', '5', 'szārmazāsi hely', 'us olivella', 'sastāvdaļas', 'tuncis”', 'olīveļļa', 'pārtikas sāls', 'izplatītājs', 'siawoolwa zoliwek', 's6l', 'dystrybutor', 'bolton polska sp', 'z 0', '0', 'ul', 'domaniewskanwmubop', 'eocij imctpvbiolui bh e001', 'rp', 'coģma 1839', 'y1', 'yenonemukoietribuitor', 'orbico srl', 'str', 'nicolae lorga', 'nr', '28', '30', 'clādirea c2', 'sector 1', '22022120', 'd tunāk v olivovēm itias složeni', 'iģ prukovanias', 'uhlika gp ovom oleji', 'zloženie', 'tuniak pruhovany', 'a ešrarlava', 'slovenskā republika', '69 tvhelļb b oimbkobiā oi', '| apoxononhomy micui', 'bakmtm ge3nocepenhbo nio biikputta 6ahku', '042', 'm', 'kuīg', 'npog', 'hogoneuepcbkuii 5', 'tel', 'vummat ainas', '042', 'm', 'mi8', 'mins a nv j mpo6hmk', 'zez |', 'noousgogmren / produs de/ ražotājs /tootja /vfrobce/ arona | pvp', 'e!', '+39031779111', 'jamray open here']</t>
  </si>
  <si>
    <t>['tuncis']</t>
  </si>
  <si>
    <t>['ūdens', 'tomāti', 'jogurts', 'rapšu eļļa', 'tomātu pasta', 'krējums', 'sīpoli', 'cukurs', 'ingvera biezenis', 'modificēta ciete', 'piena olbaltumvielas', 'sāls', 'koncentrēta citronu sula', 'garšvielas', 'kokosriekstu eļļa', 'aromatizētāji', 'ķiploki', 'koriandra lapas', 'sierāboliņa lapas', 'sarkanais čili', 'paprikas ekstrakts']</t>
  </si>
  <si>
    <t>['akaste', 'k koostisosa ši kka masale a mērce', 'sastāvd lalaa urt 14 44 ž rapsid', 'tomāti  j00 gurt', 'j  2 cu i048 kor', 'j', '0 sibuļ', 'el', 't0l ātu ps ea ss ma c stā3 o mb žž', 'č eļļa', 'oma u pasta', 'krejums 0', '\'0/ 140 anci" mi o cukurs', 'ngvera biezenis', 'arietinēlni', 'a m aim piena olbaltumvielas', 'tyre s a citronu sula', 'garšvielas', 'daltymal', '4gaismu kiploki', 'prieskonlaa ierāboliņa lapas |18 papr kas ekstrakts', '100 g 0lte ība snerģētiskā/141 kcal', 'tauki 9', '0 g', 'tostarp5 ogļhiarāt riebaai 27 35', 'tie 0 a', 'andilavaluskuri 0', 'ski jearvie 189 «3 ni 4nn kn =', 'skaldu!u pi 8 g', 'ano ab', 'u', 'sāls + uy', 'j aļ', 'hr 9| pāra i eigams līdz', 'skatīt uz iepakojuma', '"rīkos', 'ak„m tud bela s iem uzglabāt vēsā un sausā vieta re n bat jarvmi"ka ana eestis', '| ērti atvēršanas izlietot 3 dienu', '3 genja vēršanas on iedusskap  ocjalu rmaarari guma', '— ta best ražots b belģij pēc ipas rimi daddul jum jap rimi jvpp latitāj', 'r „ratvijā sja rimi = aug vini']</t>
  </si>
  <si>
    <t>['jogurts', 'krējums', 'piena olbaltumvielas']</t>
  </si>
  <si>
    <t>['a m aim piena olbaltumvielas']</t>
  </si>
  <si>
    <t>['auzu pārslas pilngraudu', 'cukurs', 'zemesrieksti', 'pilngraudu milti', 'kviešu', 'rudzu', 'sviests saldkrējuma', 'karamele', 'cukurs', 'piens', 'palmu un basijas kodolu eļļa', 'glikozes sīrups', 'saulespuķu eļļa', 'kefīrs', 'sāls']</t>
  </si>
  <si>
    <t>['00i g m', 'a em', '= tee io i71+11', 'n |']</t>
  </si>
  <si>
    <t>['sviests saldkrējuma', 'piens', 'kefīrs']</t>
  </si>
  <si>
    <t>['kviešu milti', 'cukurs', 'augu tauki mainīgās proporcijās', 'palmu', 'palmu kodolu', 'kokosriekstu', 'saulespuķu', 'kviešu ciete', 'glikozes sīrups', 'kakao pulveris ar samazinātu tauku saturu', 'irdinātāji', 'E503', 'E500', 'sāls', 'vājpiena pulveris', 'emulgators E322', 'saulespuķu', 'sūkalu izstrādājums', 'skābuma regulētājs E500']</t>
  </si>
  <si>
    <t>['skaidulia žž', 'm', 's ā m', "ā ē at c i '", "'", 'panīksļa | n t &lt;k 1', '1 j a ds atidari 2 | ām nn ente umusei ijā pēc īpaša nil pasutījuma', 'izplatītājs latvijā', 'sl/ talpykloje aminta vokietijoje paga| birai latvia', 'a', 'jeniavi', '4194', '/', "1 2 „de d' a", 'iet voje  uab „r rim 14smēm lat 114', '80000 st di', 'data — nemokam "ps']</t>
  </si>
  <si>
    <t>['vājpiena pulveris', 'sūkalu izstrādājums']</t>
  </si>
  <si>
    <t>['saldais krējums', 'stabilizētāji', 'karagināns', 'polifosfāti', 'nātrija fosfāti']</t>
  </si>
  <si>
    <t>['lv saldais krējums', 'apstrādāts sevišķi augstātemperatūrā', 'sastāvdaļas', 'saldais krējums', 'stabilizētāji', 'kara anapolirostati', 'nātrija fosfāti', 'izlietot līdz un katnkaras datums satītuaer reēk ar šst ostaisīrēēsk koor', 'korgpastoriseeritud', 'koostisosad', 'koor', 'stabilisaatorid', 'kamageen', 'polūfosfaat', 'naatriumfosfaadid', 'kēlblik kuni ja tootmise kuupāev', 'vtpakendilt', 'toode jahutada ennevahustamist +270', '+6', 'c', 'ietinēlē', 'apdorotaiitin aukštoje temperatūroje', 'sudedamosios dalys', 'grietinelē', 'stabilizatoriai', 'karageninas', 'ifosfatai', 'natrio fosfatai', 'tinka vartoti ikiir no data', 'zr', 'ant pakuotēs', 'prieš plakant atvēsinkīte + 160 04', 'rūd utmbkm', 'imbīparnactepm30bahhoe', 'ocrab', '|jimbkm', 'cta6w1m3atopbl', 'kappaimhah normpocpaībi', '4', 'boahatbi hatpua', 'vnotpe0mtb', '0 ml tf']</t>
  </si>
  <si>
    <t>['lv saldais krējums', 'saldais krējums']</t>
  </si>
  <si>
    <t>['saldais krējums']</t>
  </si>
  <si>
    <t>['lv saldais krējums']</t>
  </si>
  <si>
    <t>['ļļes aaa petera 4 srr te ais i', 'ans', '2a " y', '— aa tat jā', 'ss r« 0\' " va &gt; nlvw art r s te n rs ļu es', 'saldais krējums "vitiaa', 'vs', '80', 'zctd saldais krējums', 'apstrādāts seviskaragināns', 'polifosfēti', 'nātrija fosfāti', 'izietot līdz unražošanas datums', 'skatīt uz iepakojuma', 'ed rēēskkoor', 'krapastoriseeritud', 'koostisosad', 'rēēsk koor', 'stabilisaatorid', 'karmrageen', 'polifosfaat', 'o kēlblik kuni ja tootmise kuupāev', 'vtkendi4 grietinēlē', 'apdorota itin aukštoje temperatūroje', 'osios days', 'inēlē', '— stabilizatoriai', 'karageninas polisē nadio fosbtai tinka vartoti iki irpa minimo data', 'žr', 'ant pakuotēs', 'acmbkm', 'yrībrparnactep/30bahhoe', 'ocrab', '1tabwnu3aropbi', 'kappamhak', 'nonmfocpaībi', 'orpeēvīb 40 m alana npow3bojicra', 'udb kg', 'ķi augstā bstemperatūrā', 'sastāvdaļas', 'saldais krējums', 'stabilizētāji', '99"br']</t>
  </si>
  <si>
    <t>['saldais krējums "vitiaa', 'zctd saldais krējums', 'saldais krējums']</t>
  </si>
  <si>
    <t>['saldais krējums "vitiaa', 'zctd saldais krējums']</t>
  </si>
  <si>
    <t>['zemesrieksti', 'cukurs', 'medus', 'saulespuķu eļļa', 'zemesriekstu eļļa', 'sāls', 'kartupeļu ciete', 'maltodekstrīns', 'biezinātājs', 'ksantāna sveķi']</t>
  </si>
  <si>
    <t>['w grauzdēti', 'sālīti zemesrieksti ar medusastāvdaļas', 'zemesrieksti', 'cukurs', 'medus', 'saulespuķu eļļa', 'zemesriekstu eļļa', 'sāls', 'kartupeļu ciete', 'maltodekstrīns', 'biezinātājs', 'ksantāna sveķi', 'var saturēt riekstudaļiņas', 'brīdinājums', 'mazi bērni var aizrīties ar riekstiem', 'ražots dānijā', 'zemesriekstu izcelsme nav es', 'n roasted', 'salted peanuts with honeyln redi', 'sugar', 'honey', 'sunflower oil', 'ents', 's ak', 'peamtass dea an starch', 'maltodextrin', 'thickener', 'xantan', '£ nuts', 'warning', 'small children canchoke  anism medin denmark', 'peanut origin is not eu', "— ' nuts", 'produc', 'doar mkapekbij conehbiii apaxne c meji', 'nohcojihe4hoe mac/10', 'octap', '!"paras apaxuc', 'caxap', '— | kaprobe/bhbii kpaxma/i', 'manmomee macno', 'corb | c hrahoban kamemb', 'moryat kar tpmh', 'garyctmte/ib zemu 3hahehma a odīia', 'a nottu', 'r aacctmlibl opex05b', 'tanrna', 'ho tp tc 02 24uzturvērtība/nutrition value/mmllebas liehhoctbenerģētiskā vērtība/ energy/ gnepremme”lyehhoctb', 'kj/k x / kcal/kkani', 'tauki/ fat/ upei', 'g/r', 'tostarp piesātinātās taukskābes aatof which saturates/ 8 tom «me»xmphble kmcnotbi', 'g/r', 'jogļhidrāti/ carbohydrate/””" 8tostarp cukuri/ of which sugēbtom uncrne caxapa la/ 2']</t>
  </si>
  <si>
    <t>['medus']</t>
  </si>
  <si>
    <t>['ūdens', 'rapšu eļļa', 'marinēti dārzeņi', 'gurķi', 'burkāni', 'sīpoli', 'paprika', 'ziedkāposti', 'etiķis', 'aromatizētāji', 'cukurs', 'modificēta ciete', 'vājpiena pulveris', 'sinepes', 'olu dzeltenuma masa', 'jodēts sāls', 'skābuma regulētājs', 'etiķskābe', 'biezinātājs', 'ksantāna sveķi', 'konservants', 'kālija sorbāts', 'krāsviela', 'beta', 'karotīns', 'aromatizētājs', 'antioksidants', 'E385']</t>
  </si>
  <si>
    <t>['uzkodu mērcedažādu veidu uzkodāmburgeriem un tortiljāmmdējā uzturvērtība 1009 sastāvdaļas', 'ūdens', 'rapšu eļļa—  marinēti dārzeni', 'gurķi', 'burkānicnergētiskā 1345 sīpoli', 'paprika', 'ziedkāposti', 'etikis', 'vērtība', '325kcal aromatizētāji', 'cukurs', 'tk 309 modificēta ciete', 'vājpiena', 'tostarp pulveris', 'sinepes', 'olu =piesātinātās —', 'dzeltenuma masa', 'jodēts sālstaukskābes', '22 skābuma regulētājs', 'etikskābe', 'oglkidrāti 139 biezinātājs', 'ksantāna sveki', '" 10starp konservants', 'kālija sorbāts', 'uik 109 krāsviela', 'beta', 'karotīns', 'ubaltumvielas 1g aromatizētājs', 'antioksidantsša s aj 150', '6385', 'eteigams līdz', 'skatīt atzīmi uz iepakojuma', '"zglabāt temperatūrā no +2 līdz +20 "cvēl atvēršanas uzglabāt ledusskapi', '+2', '+8 "c', 'ho tās ia jorkla fodds latu"celt razotajs', 'si 11 gpinve babītes pac']</t>
  </si>
  <si>
    <t>['vājpiena pulveris', 'olu dzeltenuma masa']</t>
  </si>
  <si>
    <t>['vājpiena', 'olu =piesātinātās —', 'karotīns']</t>
  </si>
  <si>
    <t>['rapšu eļļa', 'ūdens', 'tomātu pasta', 'cukurs', 'etiķis', 'garšvielu maisījums', 'maltodekstrīns', 'sāls', 'sīpoli', 'cukurs', 'rauga ekstrakts', 'garšvielas', 'paprika', 'burkāni', 'pastinaks', 'aromatizētājs', 'sūkalu pulveris', 'skābuma regulētājs etiķskābe', 'olu dzeltenuma pulveris', 'modificēta ciete', 'sāls', 'sinepju pulveris', 'stabilizētāji', 'ksantāna', 'guāra sveķi', 'konservants kālija sorbāts', 'krāsviela paprikas ekstrakts', 'antioksidants E385']</t>
  </si>
  <si>
    <t>["|4—rrdivs vamori——ua |ema da | '", 'je5', '4750022župir']</t>
  </si>
  <si>
    <t>['sūkalu pulveris', 'olu dzeltenuma pulveris']</t>
  </si>
  <si>
    <t>['saldskābmaize', 'rudzu milti', 'kviešu milti', 'cukurs', 'raugs', 'ķimenes', 'sāls', 'rudzu iesals', 'kviešu lipeklis', 'rapšu eļļa', 'krējuma sīpolu aromāts', 'sāls', 'sīpolu pulveris', 'dekstroze', 'garšas pastiprinātāji', 'E621', 'E635', 'cukurs', 'piena pulveris', 'kviešu proteīna olbaltumvielas', 'kviešu ekstrakts', 'ķiploku pulveris', 'siera pulveris', 'kvieši', 'siers', 'sviests', 'sāls', 'skābuma regulētājs', 'E270', 'E330', 'palmu eļļa', 'aromatizētājs', 'garšvielas', 'irdinātājs', 'E551', 'skābuma regulētājs', 'E327', 'hidrolizētas augu olbaltumvielas', 'saulespuķu eļļa', 'sāls']</t>
  </si>
  <si>
    <t>['piknika grauzdiņi ar krējuma unsipolu garšusastāvdaļas', 'saldskābmaize', 'rudzu milti', 'kviešu milti', 'cukurs', 'raugs', 'ķimenes', 'sāls', 'rudzu iesals', 'kviešu lipeklis', 'rapšu eļļa', 'krējuma sīpoluaromats', 'sāls', 'sīpolu pulveris', 'dekstroze', 'garšas pastiprinātāji', 'e621', 'e639', 'cukurs', 'piena pulveris', 'kviešu proteīna olbaltumvielas', 'kviešu ekstrakts', 'ķiploku pulveris', 'siera pulveris', 'kvieši', 'siers', 'sviests', 'sāls', 'skābuma regulētājs', 'e270', 'e330', 'palmu', 'eļļa', 'aromatizētājs', 'garšvielas', 'irdinātājs', 'e551', 'skābuma regulētājs', 'e327', 'hidrolizētas augu olbaltumvielas', 'saulespuķu eļļa', 'sals', 'enerģētiskā vērtība', '1518 kj/ 363 kcal', '100 g produkta satur', 'taukus 16 g', 'tostarp piesātinātās taukskābes1', '2 g', 'ogļhidrātus 45 g', 'tostarp cukurus 7', '1 g', 'olbaltumvielas 6', '0 g', 'sāli2', '2 g', 'produkta gatavošana notiek vidē', 'kur var atrasties zemesriekstu', 'mandeļu', 'lazdu riekstu', 'valriekstu', 'pistāciju', 'sezama sēklu', 'olu', 'piena', 'sojas', 'kviešu un rudzu miltu daļiņas', 'leteicamā 1701 hādanas temneaeratūra + +290 49300 famneratūrā pēr']</t>
  </si>
  <si>
    <t>['piknika grauzdiņi ar krējuma unsipolu garšusastāvdaļas', 'krējuma sīpoluaromats', 'piena pulveris', 'siera pulveris', 'siers', 'sviests', 'olu', 'piena']</t>
  </si>
  <si>
    <t>['piena pulveris', 'siera pulveris', 'siers', 'sviests']</t>
  </si>
  <si>
    <t>['piknika grauzdiņi ar krējuma unsipolu garšusastāvdaļas', 'krējuma sīpoluaromats', 'olu', 'piena']</t>
  </si>
  <si>
    <t>['rapšu eļļa', 'ūdens', 'sinepes', 'ūdens', 'sinepju pulveris', 'cukurs', 'rapšu eļļa', 'sāls', 'skābuma regulētājs etiķskābe', 'konservants kālija sorbāts', 'etiķis', 'medus', 'olu pulveris', 'modificēta ciete', 'sāls', 'cukurs', 'stabilizētāji', 'ksantāna', 'guāra sveķi', 'krāsviela beta', 'karotīns', 'ķiploku pulveris', 'konservants kālija sorbāts', 'melnie pipari', 'antioksidants E385']</t>
  </si>
  <si>
    <t>['| 4750022']</t>
  </si>
  <si>
    <t>['medus', 'olu pulveris']</t>
  </si>
  <si>
    <t>['rapšu eļļa', 'ūdens', 'etiķis', 'cukurs', 'tomātu biezenis', 'olu dzeltenums', 'sinepju milti', 'sāls', 'modificēta ciete', 'dilles', 'garšvielas', 'krāsavielas', 'beta', 'karotīns', 'riboflavīns', 'biezinātāji', 'ksantāna sveķi', 'guāra sveķi', 'sīpolu pulveris', 'aromatizētāji', 'satur sinepju sēklas un seleriju']</t>
  </si>
  <si>
    <t>['506611 american style hot dog mērceneto daudzums 418 gsastāvdaļas', 'rapšu eļļa', 'ūdens', 'etiķis', 'cukurs', 'tomātubiezenis', 'olu dzeltenums', 'sinepjij milti', 'sāls', 'modificētaciete', 'dilles', 'garšvielas', 'krāsavielas', 'beta', 'karotīns', '|niboflavīns', 'biezinātāji', 'ksantāna sveķi', 'guāra sveki', 'sīpolupulveris', 'aromatizētāji', 'satur sinēpju sēklas un', 'sēlēriju', '85 kj /384 kcal', '" ”0', '8', 'me y yu naluakj', 'mvuut uviņnun u4 70', 'aiviro jr ent ān lot k jduci conserver au rēfngērateur aprēs ouverture', 'a consommer de prēfērence hha tmajīrāgi kat «&gt; «d gdl fe gn1b0', '85 |40075 disseldori deutschland', 'wwwheinz', 'eu |']</t>
  </si>
  <si>
    <t>['olu dzeltenums', 'karotīns']</t>
  </si>
  <si>
    <t>['olu dzeltenums']</t>
  </si>
  <si>
    <t>['karotīns']</t>
  </si>
  <si>
    <t>['saulespuķu eļļa', 'ūdens', 'tomātu biezenis', 'etiķis', 'cukurs', 'glikozes', 'fruktozes sīrups', 'olu dzeltenums', 'sāls', 'modificēta kukurūzas ciete', 'dilles', 'vorčesteras mērce', 'miežu iesala etiķis', 'melase', 'invertcukura sīrups', 'citronu eļļa', 'sinepju pulveris', 'biezinātāji', 'ksantāna sveķi', 'guāra sveķi', 'aromatizētāji', 'krāsaviela', 'riboflavīns', 'diļļu ekstrakts']</t>
  </si>
  <si>
    <t>['506610 american style burgeru mērceneto daudzums 418 gsastāvdaļas', 'saulespuķu eļļa', 'ūdens', 'tomātu biezenis etiķis', 'cukurs', 'glikozes', 'fruktozes sīrups', 'olu dzeltenums', 'sāls', 'modificēta kukurūzas ciete', 'dilles', 'vorčesterasmērce', 'miežu iesala etiķis', 'melase', 'invertcukura sīrups', 'ūdens', 'sīpoli', 'sāls', 'tamarinda ekstrakts', 'ķiploki', 'garšvielas', 'dik citronu eļļa', 'sinepju pulveris', 'biezinātāji', 'ksantāna sveķi', 'mal guāra sveķi', 'aromatizētāji', 'krāsaviela', 'riboflavīns', 'diļļu 15lp ekstrakts', 'rads kalt īp', 'uzturvērtība 100 g', 'enerģētikā vērti ība 1540', '/3/2 kc 9', 'tauki 36 g', 'tostarp piesātinātās taukskābes 3', '1 8', 'bogļhidrāti 12 g', 'tostarp cukuri 9', '3 g', '12škiedrvielas 0', '33 g', 'olbaltumvielas 1', '0 g', 'sāls 2', 'kā', 'atvērtu uzglabāt ledusskapī un izlietot 6 nedēļu ja!a 4 ly 3saieta īdz', 'skatā uz iepakojum a', 'ražots f0 iela 119b', 'č— un partnari', 'dzimisw i ž int doī lan polen/ pays de production', 'pologre—aa šu aa na']</t>
  </si>
  <si>
    <t>['ūdens', 'saulespuķu eļļa', 'etiķis', 'cukurs', 'ķiploki', 'sūkalu olbaltumvielas', 'piena', 'modificēta ciete', 'sāls', 'garšvielas', 'satur sinepes', 'maurloki', 'skābe', 'citronskābe', 'biezinātāji', 'ksantāna sveķi', 'guāra sveķi', 'dabīgs aromatizētājs']</t>
  </si>
  <si>
    <t>['«ed', 'esnaku padažas', 'sudedamosios dalys', 'vandug', 'saulēgra?allejus', 'actas', 'cukrus', 'česnakai', 'isrūgu milteliai', '$ pieno', 'podānnas amisdruska', 'prieskoniai', 'sudetyje ņra garstčnu', 'laiskinis česnakas', 'rūgstinguma reguliuojanti medžiaga', 'atri rūgstis', 'tirstkliai', 'ksantāna derva', 'pupeniuy derva', 'natūralios kvapiosios medžiagos', 'geriausialvl', 'data nurodyta ant pakuotēs', 'atidarius pakuote laikyti šaldytuve', '«cd ķiploku mērce', 'dastāvdajas', 'ūdens', 'saulespuķu eļļa', 'etiķis', 'cukurs', 'ķiploki', 'sūkalu olbaltumvielas', 'piena', 'modincēta ciete', 'sāls', 'garšvielas', 'satur sinepes', 'maurloki', 'skābe', 'citronskābe', 'biezinātāji', 'ksantāna sveķi gunsveķi', 'dabīgs aromatizētājs', 'ieteicams līdz', 'skatīt uz vāciņa', 'uzglabāt sausā vietā istabas temperaturā', 'pēc atvēršanas uzglabāiedusskapi gb kiiiskaugukaste', 'koostisosad', 'vesi', 'pāevalīleēli', 'dādikas', 'suhikur kiuslauk  vadakuvalk', 'pāmast', 'mudlitseeritud tārklis', '5ool', 'vūrtsid', 'sisaldab sinepit', 'murulauk', 'hape lsidrunnape', 'palsendaja', 'lsanaamamn', 'guarkummā', 'looduslik lohna', 'ja maitseaine', 'parim enme', 'vt korgilt', 'pārast avarist sāliuno „kugesta”', 'kibiēksties g', '8', '17', '02242 vilnius', 'ltada kilmikus', '«gb patrasietuva', '+37052397739 infoeugestalt «c izplatītājs 31 žun partneri', 'dzirciema iela 1196', 'lv', '1055', 'rīga', 'latvija', '+37167472500', 'officeoeugesta', 'v «bd into', '0test as', 'rukki tee 5', 'lehmja 75306', 'eesti+37126827782', 'infodeugesta', 'ee e', 'a 420', "'", '400 nlsa a īs maistinē vertē/ uzturvērtība/ ittles toitevāartused lm 1009o&gt; fnerginevertē/ enerģētiskā vērtība!', 'sg kd', '37110', '—— fnergiasisaldus a= riebalai/tauki/ min diva r—aoead kssss=a mis piesnīnātās taukskābes/ 294']</t>
  </si>
  <si>
    <t>['sūkalu olbaltumvielas', 'piena']</t>
  </si>
  <si>
    <t>['rapšu eļļa', 'tomātu biezenis', 'etiķis', 'cukurs', 'OLU dzeltenums', 'ciete', 'sāls', 'SINEPJU sēklas', 'garšvielu un garšaugu ekstrakti', 'satur SELERIJAS', 'antioksidants', 'kalcija dinātrija EDTA']</t>
  </si>
  <si>
    <t>['| es508 6609 mērce saucy sauceneto daudzums 425gastāvdaļas', 'rapšu eļļa', 'tomātu bie', 'enis', 'etiķis', 'cukurs', 'olu dzeltenumsa"', 'ciete', 'sāls', 'sinepju sēklas', 'garšvielun garšaugu ekstrakti', 'satur selerijas', 'ant oksidants', 'kalcija dinātrija edta', 'brīvas turēšanas apstākļos dētas olas', 'uzturvērtība', '100g produkta satur', '—_', 'mai ēta vērtība 18124j/ 432kcai', '0', '8g', 'tostarp piesātin', 'taukskābesogir iidrāti 14', '7g', 'tostarp cukuri 12g', 'je c9g5', 'tumvielas 0', '9g', 'sāls 1', '5g', 'e cap', 'tvēršanas uzglabāt iedusskapi', 'j', 'heinz04 a altšr skatīt uz iepakojuma', '?', 'ublin', 'šā', 'izplatītājs', 'sia eugesta un pzcouk| dzire ema iela 119b', 'rīga167472500typical |values', '"deia alai']</t>
  </si>
  <si>
    <t>['olu dzeltenumsa"', 'brīvas turēšanas apstākļos dētas olas']</t>
  </si>
  <si>
    <t>['ūdens', 'rapšu eļļa', 'invertcukura sīrups', 'sarkanvīna etiķis', 'konservēts sarkana paprika', 'ananāsu sulas koncentrāts', 'sinepju sēklas', 'kornišoni', 'cukurs', 'garšvielas', 'ķimenes', 'paprika', 'kajēnas pipari', 'oregano', 'kurkuma', 'koriandrs', 'ingvers', 'krustnagliņas', 'melnie pipari', 'baltie pipari', 'piparmētra', 'rozā pipari', 'zaļie pipari', 'čili', 'olu dzeltenuma pulveris', 'modificēta ciete', 'sāls', 'etiķis', 'biezinātāji', 'guāra sveķi', 'ksantāna sveķi', 'sīpoli', 'ķiploki', 'ābolu etiķis', 'konservanti', 'E202', 'E211', 'garšas pastiprinātāji', 'E621', 'aromatizētāji']</t>
  </si>
  <si>
    <t>['nisonio', 'sunikut', 'votīšiu na koooomned', 'pē', 'pipar', 'pune', 'kurkum', 'koriander', 'ingver', 'rē musvaige pipar', 'vūrts', 'roosa pipar', 'rohelinē bip', 'f', 'ts "murareliate ā we mk ortus airi  āādikaspaksendaja', 'guarkummi', 'ksantaankummi', 'sibul', 'kļūslam', 'ši a sunatādikas', 'sāilitusained', 'e202', 'e211', 'maitsetugevdaja”', 'e621', 'loēhna', 'ained', 'astāvdaļas', 'ūdens', 'rapšu eļļa', 'invertcukurasīrups', 'sarkanvīna etiķis', 'konservēts sarkanapaprika', 'ananāsu sulas koncentrāts', 'kornišoni', 'cukurs', 'garšvielasiķimenes', 'paprika', 'kajēnas pipari', 'oregano', 'urkuma', 'koriandrs', 'ingvers', 'krustnagliņas', 'melnie pipari', 'baltie pipari', 'piparmētra', 'rozāpipari', 'zaļie pipari', 'čili', 'olu dzeltenuma pul', '4 veris', 'modificēta ciete', 'sāls', 'etiķis', 'biezinātājiij iguāra sveķi', 'ksantāna sveķi', 'sīpoli', 'ķiploki', 'ābolu etiķis', 'konservanti', 'e202', 'e211', 'garšaspastiprinātāji', '6621', 'aromatizētāji', 'loksutada! sakrata!sāailitamine avatuna', 'kūlmkapis', 'pēc atvēršanas', 'aukstā uzglabāšana', 'avamine', 'keera kork lahti ja eemalda tihendenne kasutamist', 'niatvēršana', 'noskrūvēt plastmasas vāciņu', 'noņemat nost aizsargplēvi', '| toitevāārtus/100 g + uzturvielas/100 g', '| giasisaldus /enerģētiskā vērtība 1327/320 kj/kcarasvad / tauki 28 a']</t>
  </si>
  <si>
    <t>['olu dzeltenuma pul']</t>
  </si>
  <si>
    <t>['ūdens', 'zirņi', 'kartupeļi', 'cūkgaļa kūpināta', 'cūkgaļa', 'ķiploki', 'sāls', 'melnie pipari', 'burkāni', 'sīpoli', 'rapšu eļļa', 'grūbas', 'sāls', 'rauga ekstrakts', 'kviešu milti', 'kartupeļu šķiedras', 'garšvielas']</t>
  </si>
  <si>
    <t>['bb m iu vva attlēcībā', 'pa3becīu bonoli g| 2', 'vāfīt 3 ž" lughmm 1', '1šu zirņu zupa ar cūkgā”', 'sastāvdaļas', 're h iedur a 4 cūkgaļa kūpināta', 'cūkgaļa', 'ploki', 'sāls', 'melnie pipari', 'burkāni', 'sīpoliffāpšu eļļa', 'rūbas', 'sāls', 'nuga ekstrakts', 'kkvlē u milti', 'kartupeļu šķiedras', 'garšvielas', '100g produkta uzturvērtība /meban uennogtb 100 r npoayktāam aenerģētiskā vērtība / 586 kj / kltmnogkar uennoctb 140 kcal / kkantauki / mkupu 710g/r"starp piesātinātās taukskābes / 14g/rom uene nacbiuentbie mmphblē kmcnotbiaalkidrāti / vrnesonu 18', '4 g/rtostarp cukuri / 8 tom uncne caxapa 772sasremviatas/ benxu 59g/rner ulšēaru', '0poxopp', 'j cyn cogooctap', "bāfarr ' niepbviema", '10pox', 'kaptoe/', 'komuejaa rocbmhuha', '40chok', 'co/ib', 'vephbif mepancoboe macnope', 'mn„nepnoobaa kpyna', 'coņmy va čaieteicams līdz"kaptoeadhaa kreruatva', 'un paras vu openražošanas datums | m prast āltacbmhhhodneto maaca / marea ueatta |']</t>
  </si>
  <si>
    <t>['cūkgaļa kūpināta']</t>
  </si>
  <si>
    <t>['re h iedur a 4 cūkgaļa kūpināta', 'cūkgaļa']</t>
  </si>
  <si>
    <t>['cūkgaļa']</t>
  </si>
  <si>
    <t>['re h iedur a 4 cūkgaļa kūpināta']</t>
  </si>
  <si>
    <t>['manam " wi € esmu ui dcootholiēhmm 1', '1— 2', 'bapntb 3 mmhytb|w zirņu zupa ar cūkgaļusastāvdaļas', 'coūdens', 'zirņi', 'kartupeli', 'cūkgaļa kūpināta', 'cūkgala', 'ieme zimi', 'kartupeli', 'cūlgaja kāpināta', '97', 'ūlgaļa', '—auga ekstrakts', 'kviešu milti', 'kartupeļu šķiedras', 'garšvielas', '100g produkta uzturvērtība /uehhoctb 100 r nponyktaenerģētiskā vērtība / 586 k', '/ «xmeprermueckas ueehhocte 140 kcal / «kantauki / xkupsitostarp piesātinātās taukskābes /8 tom umcnē hachiiinemnanas sm samamaaā ja ar nati ito0g/r']</t>
  </si>
  <si>
    <t>['lm  akh ās', 'cootholiehmm 1', '12', 'bapnmtb 8', 'mmhytbimm', 'attiecībā 1', '12', 'vārīt 3 minūtesab nra', 'aalv zirņu zupa ar cūkgaļu||ļsastāvdaļas', 'raūdens', 'zirņi', 'kartupeli', 'cūkgaļa kūpināta', 'cūkgala', 'ķiploki', 'sāls', 'melnie pipari', 'burkāni', 'sīpoli', 'rapšu ella', 'grūbas', 'sāls', 'auga ekstrakts', 'kviešu milti', 'kartupeļu šķiedras', 'garšvielas', '100g produkta uzturvērtība /"uebaa uļehhoctb 100 r nponykta ienerģētiskā vērtība / 586 kj / kim"eprertmueckkas uehhoctb 140 kcal / kkantauki / mupbi 10g/rstarp piesātinātās taukskābes / 14g/r0oļ k mce hacbhuchhbiee mmphblc kmc/iotb!p t as laru', '0poxo5bin cyrcoctas', 'bojļa', 'topox', 'kaprode', 'cbmhuhaa', 'uechok', 'conb', 'ueppancoboe macno', 'nepnobasnuiehmuhar mņka', 'kapto', 'ieteicams līdz un partijasražošanas datums / bara']</t>
  </si>
  <si>
    <t>['ūdens', 'rapšu eļļa', 'tomātu pasta', 'cukurs', 'modificēta ciete', 'sāls', 'vājpiena pulveris', 'skābuma regulētājs', 'etiķskābe', 'biezinātāji', 'guāra sveķi', 'ksantāna sveķi', 'garšvielas', 'aromatizētāji', 'konservants', 'kālija sorbāts']</t>
  </si>
  <si>
    <t>['v lieliska piedevazivju un jūras velšusw ēdieniem', 'garneļu salātos', 'kā arī ardažādiem dārzeņiem', 'mērce tūkstošsalusastāvdaļas', 'ūdens', 'rapšu eļļa', 'tomātu pasta', 'cukurs', 'modificētaciete', 'sāls', 'vājpiena pulveris', 'skābuma regulētājs', 'etiķskābe', 'biezinātāji', 'guāra sveķi', 'ksantāna sveķi', 'garšvielas', 'aromatizētāji', 'konservants', 'kālija sorbāts', 'produkta vidējā uzturvērtība 100 g', '| ieteicams līdz', 'zneriēiskā vērība', '900 kj/ 220 kcal geviesis akas 148 | eleopadui070 | gebēlecussatiltl et 9 | neto', '3/0gee ražotājs', 'sia „orkla foods latvija"', 'zvaigžņu iela 1', 'orkla spīve babītes paa', 'babītes nov', 'lv2108', 'latvija', 'akan']</t>
  </si>
  <si>
    <t>['vājpiena pulveris']</t>
  </si>
  <si>
    <t>['ūdens', 'rapšu eļļa', 'cukurs', 'vājpiena pulveris', 'siers', 'siera aromatizētājs', 'satur', 'sūkalu pulveri', 'siera pulveri', 'sinepju pulveris', 'olu dzeltenuma puveris', 'ķiploki', 'sīpoli', 'Vorčesteras mērce', 'sāls', 'biezinātāji', 'modificēta ciete', 'guāra sveķi', 'ksantāna sveķi', 'garšvielas', 'skābuma regulētāji', 'etiķskābe', 'pienskābe', 'konservants', 'kālija sorbāts']</t>
  </si>
  <si>
    <t>['dzeltenuma puenerģētiskā vērtība', '1080 kj/ 260 kcalra at v i u issrrovnieims 26glostarp piesātinātās taukskābes', 'ē ga moi ae on ne na ss a ijas giestarp', 'cukum ras see 49olbaltumvielas 1509vo i ae no artis 20www', 'spilva', 'lv150022', '010m', 'rce', '" lielisku garšaskombināciju arab 0', 'citiem dārzeņu salātem—— ierce cezarasastāvdaļas', 'ūdens', 'rapšu eļļa', 'cukurs', 'vājpiena pulveris', 'siers', 'sieraaromatizētājs lara sūkalu pulveri', 'siera pulveri', 's eris', 'olsnuma pulveris', 'ķiploki', 'sīpoli', 'vorčesteras mērce', 'sāls', 'biezinātāj', 'modificēta ciete', 'guāra sveķi', 'ksantāna svekiregulētāji', 'etiķskābe', 'pienskābe', 'konservants', '„sinepju pulveris', 'olu', 'garšvielas', 'skābumkālija sorbāts', 'ieteicams līdz', 'skatīt atzīmi uz iepakojuma', 'uzglabāt temperatūrā0', '+pēc atvēršanas', 'uzglabāt ledusskapi', 'neto', '3/09 ražotājs', 'sia „orkla foods latvija”', 'zvaigžņu iela 1', 'da spilve', 'babītes pag', 'babītes nov', 'vāliorkla bezmaksas taluma atsauksmēm', '+371', '80004401', 'm"']</t>
  </si>
  <si>
    <t>['siera aromatizētājs', 'sūkalu pulveri', 'olu dzeltenuma puveris']</t>
  </si>
  <si>
    <t>['vājpiena pulveris', 'siers', 'sieraaromatizētājs lara sūkalu pulveri', 'siera pulveri', 'olu']</t>
  </si>
  <si>
    <t>['vājpiena pulveris', 'siers', 'siera pulveri']</t>
  </si>
  <si>
    <t>['sieraaromatizētājs lara sūkalu pulveri', 'olu']</t>
  </si>
  <si>
    <t>['rapšu eļļa', 'ūdens', 'cukurs', 'sarkanvīna etiķis', 'sinepes', 'ūdens', 'sinepju sēklas', 'cukurs', 'etiķis', 'sāls', 'tomātu pasta', 'olu dzeltenums', 'jodēts sāls', 'garšvielas', 'tai skaitā čili pipari', 'modificēta ciete', 'skābuma regulētājs', 'citronskābe', 'biezinātājs', 'ksantāna sveķi', 'konservants', 'kālija sorbāts', 'krāsviela', 'paprikas ekstrakts', 'antioksidants', 'e385']</t>
  </si>
  <si>
    <t>['ieteicama piema = dārzenuunlapua salātiem', 'makaronu', '3gaļas zu', 'rīsu tedieniem un uzkodām', '— tomātu = čili mērceoastāvdaļas', 'rapšu eļļa', 'ūdens', 'cukurs', 'sarkanvīna etiķis', 'sinepes', 'ūdens', 'sinepju sēklas', 'cukurs', 'etiķis', 'sāls', 'tomātu pasta', 'olu dzeltenums', 'jodēts sāls', 'garšvielas', 'tai skaitā čili pipari', 'modificēta ciete', 'skābumaa met', 'atronskābe', 'biezinātājs', 'ksantāna ar konservants', 'kālijasoroāts', 'krāsviela', 'paprikas ekstrakts', 'antioksidants', 'e389', '2 ž2 vidējā uzturvērtība 100 g', 'ieteicams līdz', 'produkta vidējā uzturvērtība 100 g', 'eret az iepakojumā"ei\'oehaet pezuaas ivokāoas mē', 'dj', 'pēc atvēršanas"tostarp cukuri 18 g', 'j', 'uzglabāt ledusskapi', 'olbaltumvielas 8g komražotājs', 'sia „orkla foods latvija”', 'zvaigžņu iela 1', 'lea nē', 'as mr vāli latvija', 'ki spilve', 'babītes pag', 'babītes nov', 'lorkla m ozmakgas els alsatvemēm', '+371', 'b00455u umwwwuw', 'enilva |v']</t>
  </si>
  <si>
    <t>['ūdens', 'rapšu eļļa', 'piena pulveris', 'cukurs', 'modificēta ciete', 'sāls', 'ķiploki', 'olu dzeltenuma pulveris', 'pētersīļi', 'skābuma regulētāji', 'etiķskābe', 'citronskābe', 'ābolskābe', 'askorbīnskābe', 'ķiploku aromatizētāji', 'biezinātāji', 'guāra sveķi', 'ksantāna sveķi', 'konservants', 'kālija sorbāts']</t>
  </si>
  <si>
    <t>['attēlam | ir ilustatia m nozīmeregulētāji', 'et eironābe ci i konskāla ābolskā', 'kālija sorbāts', 'produkta vidējā ik 100 g', 'a tiskā vērtība', '1170 kj/ 285 kcala i na a ā moei piesātinātās taukskābes', '3209menanstoksinrne i ai 144a guku a a aedeainsasanocna nac nu 020olballumvielas ies 16008 a akktotatats anna m 1', '5 gļ', 'ražotājs', 'sia „orkla foods latvija”', 'zvaigžņu iela"p1 ghia bakītaa mami balnītao avi 1 itinuniversālu un garda pie', '| deva dažādiem kartupeļunpdārzenu un gaļas ēdienemiesakām kopā ar svaigajiem dārzeņiem undažādām uzkodām', 'mērce ķiplokusastāvdaļas', 'ūdens', 'rapšu', 'peenā pulveris', 'cukurs', 'modificētaciete', 'sāls', 'ķiploki', 'olu dzeltenuma p vapri pētersīļi', 'skābumae', 'askorbīnskābe', 'ķiplokuaromatizētāji', 'biezinātāji', 'guāra sveķi', 'ksantāna sveķi', 'konservantsleteicams līdz', 'skatīt atzīmi uz iepakojuma', 'uzglabāt temperatūrād', 'tpēc atvēršanasuzglabāt ledusskapi', 'neto', '3', '0glatvija']</t>
  </si>
  <si>
    <t>['piena pulveris', 'olu dzeltenuma pulveris']</t>
  </si>
  <si>
    <t>['| deva dažādiem kartupeļunpdārzenu un gaļas ēdienemiesakām kopā ar svaigajiem dārzeņiem undažādām uzkodām', 'olu dzeltenuma p vapri pētersīļi']</t>
  </si>
  <si>
    <t>['ūdens', 'rapšu eļļa', 'vājpiena pulveris', 'spirta etiķis', 'cukurs', 'modificēta ciete', 'olu dzeltenums', 'jodēts sāls', 'dārza garšaugi', 'maurloki', 'sīpoli', 'paprika', 'pētersīļi', 'garšvielas', 'satur piena sūkalu pulveri', 'rauga ekstraktu', 'burkāni', 'pastinaki', 'skābuma regulētājs', 'pienskābe', 'biezinātājs', 'ksantāna sveķi', 'aromatizētāji', 'konservants', 'kālija sorbāts', 'antioksidants', 'e385']</t>
  </si>
  <si>
    <t>['— vuijvimugarda piedevadažādu kartupeļu4 ” pastu', 'darzenu unattēlam ir ilustratīva nozīme gaļas edieniem', 'salātiemdārza garšaugu mērce ranchsastāvdaļas', 'ūdens', 'rapšu eļļa', 'vājpiena pulveris', 'spirta etiķis', 'cukurs', 'mo', 'dificēta ciete', 'olu dzeltenums', 'jodets sāls', 'dārza garšaugi', 'maurlokisīpoli', 'paprika', 'pētersīji', 'garšvielas', 'satur piena sūkalu pulveri', 'rauga eks»traktu', 'burkāni', 'pastinaki', 'skābuma regulētājs', 'pienskābe', 'biezinātājs', 'ksan»tāna sveķi', 'aromatīzētāji', 'konservants', 'kālija sorbats', 'antioksicdanis e385', 'produkta vidējā uzturvērtība 100 g', '| leteicams līdzskatīt atzīmi uz iepakojumaaa  ppr menerģētiskā vērtība', '1460 kj/ 350 kcal las pa mtau a uzglabāt temperatūra', 'āā neē de " dem', 'pa "a', '|', 'toiostarp piesātinātas taukskābes 200 t', 'ogiharāl 67ā | pēcatvēršanastosti f =', '7mabāt ledusskan1051810 duku is i', '48 0 uzgabai i lnus ka', 'olbaltumvielas 190sas 108 | neto', '0— ražotājs', 'sia „orla foods latvija”', 'zvaigžņu 68', '— pan  pa |', "' ”", 'lata ssbai  — —', '— au ļ mi', 'āā', "a ” ” ' 1", '| | |p1 r = ž pa na ā 2', 'ja lu 1101', 'lunalv u re pa i i i vu 27', '— — — ča mā m', 'kiamen vmmm še mam še pa ne s l 045 "d7 m cu diai 5 mu — &gt; latu ada— i i ai m ā', '"a ieks ie =! v w —']</t>
  </si>
  <si>
    <t>['darzenu unattēlam ir ilustratīva nozīme gaļas edieniem', 'vājpiena pulveris', 'olu dzeltenums', 'satur piena sūkalu pulveri']</t>
  </si>
  <si>
    <t>['vājpiena pulveris', 'olu dzeltenums', 'satur piena sūkalu pulveri']</t>
  </si>
  <si>
    <t>['darzenu unattēlam ir ilustratīva nozīme gaļas edieniem']</t>
  </si>
  <si>
    <t>['ūdens', 'rapšu eļļa', 'cukurs', 'ananāsu sulas koncentrāts', 'baltvīna etiķis', 'olu dzeltenuma masa', 'mango pārslas', 'mango biezenis', 'sinepes', 'modificēta ciete', 'spirta etiķis', 'sāls', 'karija pulveris', 'biezinātājs', 'ksantāna sveķi', 'garšvielas', 'konservants', 'kālija sorbāts', 'paprikas aromatizētājs', 'krāsviela', 'beta karotīns', 'antioksidants', 'e385']</t>
  </si>
  <si>
    <t>['g» mērce ar kanu', 'am$ mango', 'ieteicama pie amd čož aa "gaļas', 'zivjuunrīsu” 1ēdieniem', '"attēlam ir ilustratīva nozīmemerce mango karijasastāvdaļas', 'ūdens', 'rapšu eļļa', 'cukurs', 'ananāsu sulas koncentrāts', 'baltvīna etiķis', 'olu dzeltenuma masa', 'mango pārslas', 'mangobiezenis 1', '59 „modificēta ciete', 'spirta ētiķis', 'sāls', 'karija pulveris', 'biezinātājs', 'ksantāna sveķi', 'garšvielas', 'konservants', 'kālija ditapaprikas aromatizētējs', 'krāsviela', 'beta karotīns', 'antioksidants', 'e380ļņčbļļņņh hrčdččļčprodukta vidējā uzturvērtība 100 g', '| sece es iepakojuma| enerģētiskā vērtība', '1230 kj/ 300 kcal labāt temperatūrā| i ata leseotetrareetatjeent izrēcee ste 27 g 4 xi', '9506', 'tostarp piesātinātās taukskābes', '200 | pēc atvēršanasogļhidrāti', 'deerennenenenanentkttteite 1329 | uzglabāt ledusskapibostano cukufi', 'eeeinnenaenriene eks 08 g 5olbaltumvielas', 'askntnrennes nekā tee te 94', 'nare', "' atājs", 'vija”', 'zvaigžņu iea»', 'ražotājs', 'sia „orkla foods latvija p717 latvijavb ubs ž+mnn kn']</t>
  </si>
  <si>
    <t>['ieteicama pie amd čož aa "gaļas', 'olu dzeltenuma masa', 'beta karotīns']</t>
  </si>
  <si>
    <t>['olu dzeltenuma masa']</t>
  </si>
  <si>
    <t>['ieteicama pie amd čož aa "gaļas', 'beta karotīns']</t>
  </si>
  <si>
    <t>['ūdens', 'rapšu eļļa', 'siera pulveris', 'siers', 'emulģējošā sāls e331', 'sāls', 'ES', 'biezinātājs', 'modificēta kukurūzas ciete', 'fruktoze', 'sāls', 'stabilizētāju maisījums', 'piena olbaltumvielas', 'biezinātājs e1422', 'paniņu pulveris', 'stabilizētāji', 'e415', 'e435 e412', 'sūkalu pulveris', 'olu dzeltenuma pulveris', 'sāls', 'glikozes sīrups', 'sinepju ekstrakts', 'skābuma regulētājs', 'etiķskābe', 'garšvielas', 'ķiploku eļļa']</t>
  </si>
  <si>
    <t>['|', 'ļ s — =', "wi — c = aom ja = ass —'", 'k j os =a s ss = 5 bb sbs las 3 a su rs rio os ss', 'a', 'as a a s azes m a s as = js t ras', '=— a ss a =', 's a an s 5 ses ma a = —cr', 'rs ss aspe r i ut d1 scs d ta d es = a»', 'se s ao', 'cc roa " — =nījie5gvjl190skatīt uziī1skapias numuruātleduss=a', 'sst&gt; |', 'līdc|ļte']</t>
  </si>
  <si>
    <t>['siera pulveris', 'siers', 'piena olbaltumvielas', 'paniņu pulveris', 'sūkalu pulveris', 'olu dzeltenuma pulveris']</t>
  </si>
  <si>
    <t>['ūdens', 'ābolu biezenis', 'cukurs', 'glikoze', 'biezinātāji', 'ksantāna sveķi', 'modificēta ciete', 'garšvielas', 'sausais vistas buljons', 'satur selerijas', 'skābuma regulētāji', 'etiķskābe', 'citronskābe', 'sāls', 'karamelizēts cukura sīrups', 'konservanti', 'kālija sorbāts', 'nātrija benzoāts', 'aromatizētājs']</t>
  </si>
  <si>
    <t>['sausais vistas buljons']</t>
  </si>
  <si>
    <t>['rapšu eļļa', 'ūdens', 'olu dzeltenums', 'cukurs', 'spirta etiķis', 'sinepes', 'sāls', 'krāsviela', 'beta karotīns', 'antioksidants', 'e385']</t>
  </si>
  <si>
    <t>['sastāvdaļas', 'rapšu eļļa', 'ūdens', 'oludzeltenums', 'cukurs', 'spirta etiķis', 'sinepes', 'sāls', 'krāsviela', 'beta karotīns', 'antioksidants', '6385', '04uuzturvērtība 100g  iporēiz iddenerģētiskā 2940/7151110vērtība', 'k', '/kcallauki', 'g 77 16valdrppiesātinātās 58 | 09taukskābes', 'gogļhidrāti', 'g čtostarp cukuri', 'g', '34 | 05 |4 87 vammas — ma 1 a']</t>
  </si>
  <si>
    <t>['beta karotīns']</t>
  </si>
  <si>
    <t>['pilngraudu auzu pārslas', 'oligofruktoze', 'cukurs', 'pilngraudu kviešu pārslas', 'saulespuķu eļļa', 'rīsu ekstrudāts', 'rīsu milti', 'sasaldējot kaltēti zemeņu gabaliņi', 'medus', 'sāls', 'dabīgs aromatizētājs', 'antioksidants E306']</t>
  </si>
  <si>
    <t>['oo i āitatud', 'maasikatūkid', 'mesi', 'sol', 'jooduslikud lēhna', 'ja€', 'pahklite', 'plima', 'soja ja seesamiseemnete jālgi', 'parim enne', 'naudi koos pilma', 'jogurti vēi keefiriga', 'toodetud poolas rimi eritellimusel', 'kulmkuivatatud maasikate pāritolu', 'el j ja', 'muu kui el', 'edasimūūja eestis', 'f rimi eesti food ase„rae vald', 'ie alma eesti', 'iniotelefon eestis', '+372 6056333', 'sēta| kraukšķīgs muslis ār zemenēm', 'sastāvdaļas', 'pingraudi a auzu tuigāras', 'splipofruktaae', 'cukurs', 'pinga uduam " kviešu pārslas', '„saulespuķu eļļa', 'rīsu ekstrudāts', 'rīsu milti', 'sasaldējot kaltēti zemeņu gabaliņi', 'medus', 'āls', 'dabīgs aromatizētājs', "'antioksidants e306", 'var saturēt zemesriekstu', 'riekstu', 'piena', 'sojas un sezama sēklu daļiņas', '| ieteicams līdz', 'skatīt uz iepakojuma', 'uzglabāt vēsā un sausā vietā', 'baudiet kopā ar pienu', 'jogurtu vai kefīru', 'ražots| polijā pēc īpaša rimi pasūtījuma', 'pilgraudu auzu pārslu un kaltēto zemeņu izcelsme', 'es un ārpus es', 'alā s l9iā rimi ilatvia', 'a s 161', 'i 3', 'lv', '1021', 'bezmaksas tālrunis atsauksmēm latvijā', '80000 180', 'š ē a testa z', '—', 'a gsše —=', 'x 8 =', '2 m "8', '„1  gas 4  ās k va š kam aa4', 'a', 'a', 'j es saaks ku aus att', 'c agieam a a za sau ž  x es &lt; es', 'ā', 'mi žē še „rd 8 taata tibsniai su lbraškēmis', 'sudedamosios', 'dalyss vidu grūdo dalig avižu drosmi 526', 'olga žtrašu ras grūdo daliy kviečiuy dribsniai', 'saulēgražu aliejus', 'ryžiu išspaud str mai oia', 'braškiy gabalēliai', 'medus', 'druska', 'natūrali kvapioji "i ga', 'ga', 'aiokadana ti 0| riešutu', 'pieno', 'soju', 'ir sezamo seklu pēdsaku', 'ieriausias ikl', 'za ot lūrācai| mēgaukitēs su pienu', 'jogurtu ar kefyru', 'pagamintā lenkijo', 'i araimiās«dribsniuy akum braškiu kilmē', 'es iem ne 3', 'platin i', 'ut s kli hi tarnavi ļ— a"tozē', '=']</t>
  </si>
  <si>
    <t>['medus', 'piena', 'medus']</t>
  </si>
  <si>
    <t>['piena', 'medus']</t>
  </si>
  <si>
    <t>['dehidratēti kartupeļi', 'augu eļļas', 'saulespuķu', 'palmu', 'kukurūzas', 'mainīgās proporcijās', 'kviešu milti', 'kukurūzas milti', 'rīsu milti', 'grila garšvielu maisījums', 'cukurs', 'laktoze', 'piens', 'sāls', 'sīpolu pulveris', 'aromāta un garšas pastiprinātāji', 'mononātrija glutamāts', "dinātrija 5'", 'ribonukleotīdi', 'tomātu pulveris', 'paprikas pulveris', 'rauga ekstrakts', 'aromatizētāji', 'kūpināšanas aromatizētāji', 'ceratoniju pulveris', 'skābuma regulētājs', 'nātrija diacetāts', 'skābes', 'ābolskābe', 'citronskābe', 'ķiploku pulveris', 'saulespuķu eļļa', 'kukurūzas ciete', 'krāsviela', 'paprikas ekstrakts', 'maltodekstrīns', 'maltodekstrīns', 'emulgators', 'e471', 'sāls', 'krāsviela', 'annato norbiksīns']</t>
  </si>
  <si>
    <t>['iienamtās uzkodas ar teksasasa id barbekju nērceskartupeļi', 'augu eļumainīgās proporcijās', 'kviešu mlbima sit mu "m li pastiprinātāji', 'mononātrija glutamāts', 'dinātļi', 'm onukleotīdi', 'tomātu pu lveris', 'paprikas pulveris raugaop elit aromatizētāji', 'kūpimāšans aromatizētāj', 'ceļ!ba semskāte lime regulētājs', 'nātrija diacetāts', 'skābes', 'ie galma mīlas asti pr pvens', 'sadiespuķu ēļa', 'kk ži z var saturēt gm pes', 'ts eicams līdz', '$manī', 'uzglabāt vēsā sausā vielālai kularāzļ ši jojs jr šis lai rīg rūgštis', 'citrinu vigēts česnak t miltelias &gt;""te dep "eta pačiojē 88', 'sr', '—— n pu taktoga', 'mw kaproģu', 'pacrurenan maca', 'cmos0m” "wt m a npa', 'mn co uarpues glpervnaran ua m', 'nyk ha npax', 'obkņoktēn moko kat”dh uusanuuiannrea', 'uatnueb gvauera?', 'een ņi']</t>
  </si>
  <si>
    <t>['laktoze', 'piens']</t>
  </si>
  <si>
    <t>['kartupeļu pulveris', 'saulespuķu eļļa', 'kviešu milti', 'kukurūzas milti', 'rīsu milti', 'sĪpolloku garšvielas', 'sīpolu pulveris', 'dekstroze', 'garšas pastiprinātājs', 'mononātrija glutamāts', 'dinātrija guanilāts', 'dinātrija inozināts', 'kartupeļu ciete', 'cukurs', 'aromatizētājs', 'puravu pulveris', 'sīpolloku pulveris', 'glikozes sīrups', 'piena obaltumvielas', 'skābes', 'citronskābe', 'pienskābe', 'skābuma regulētājs', 'kalcija laktāts', 'maltodekstrīns', 'emulgators e471', 'sāls', 'krāsviela', 'anato']</t>
  </si>
  <si>
    <t>['ww m', "' 1 akmolas cukrus", 'kvmedžiagos', 'pory milteliai', 'mēlyniuy mīltejai sllukozes sirurūgštis', 'citrinu rūgštis', 'pieno rūgštis', 'rūjkalcio laktatas', "ma'todekstrinas", 'emu100 g malstingumas energinē vertē 219sočiuju riebalu rūgščiu 2', '8 g', 'angliavandenia', '98 g išskaidulinēs mmedžiagos 3', '6 9', 'baltymai € 1 g', 'druska 15ant pakuotēs laikyti sausoje vietoje sypagaminta es pardavējas uab „sanitekaunas www', 'sanitex', 'eulv kraukšķīgā uzkoda pringl =8ar sīpollocinu garšu', '1654sastāvdaļas', 'kart ļu pulveris', 'saulespuķu eļļa', 'kviešu milti kukurūzas miifī l', 'pulveris', 'dekstroze', 'garšas pastiprinātājsja guanilēts dinātrija inozināts', 'kartupeļu ciete', 'pulveris', 'sipolloku pulveris', 'glikozes slrups', 'citronskābe', 'pienskābe', 'skābuma regulētājs5', 'emulga', 'ors e471', 'sāls', 'krāsviela', 'anatošstingum reguluiklis e471', 'drus dažiko kj/ 528 kcal', 'rie alswgppakuota naufojantx', 'raudondvario pl|8 enerģētiskā vērtība 2195 kj/ 526 kcal', 'tauki 30 kima', 'ukskābes 2 g 9', 'ogļhidrāti 58 g', 'tostarp cukuri 2', '7 g', 'šķiedrvielateicams līdz', 'sk', 'uz iepakojumagetmosfērā', 'izplatītājs', '"sanitex" siaavas pagasls', 'ķekavas novads', 'lv', '2111bedad krēpsud pringles vūrtsika kevadise sibulakoostis 0? 198', '9', 'sleliahuiacisa sad vartulipulber pāevalilleēji nisujahu', 'maisijahu', 'rilsijahu', 'vts as ise aned ls bulapulber dekstroos', 'l6hna', 'mmetam s m ononaatriumglutamuat dinaatriumguanūlaat orupube!mstikan m s naat', 'kartulitārjis suhkur', 'l6hna', 'ja maitseaine', 'nē', '"koosisijrup piimaval«', 'hape', 'sidrunhape', 'ai e47or', 'ka islumlaktaatj', 'maltodekstriin', 'ai otumisajane teave 100 g kohta', 'parakg pēsvad gg 9', 'millest k', 'astunud rasvhapped 46', '19', '500', 'sunkrud 2', '7 g', 'kludained 3', '6 g', 'valgu ndatudālijājāīse pākendit', 'hoida kuivas kohas', 'paketud el js ie om ata bimgevd1', '00!']</t>
  </si>
  <si>
    <t>['piena obaltumvielas']</t>
  </si>
  <si>
    <t>['ūdens', 'tomātu pasta', 'liellopa gaļa', 'cūkgaļa', 'sasmalcināti tomāti', 'olīveļļa', 'tomātu sula', 'selerija', 'burkāni', 'sīpoli', 'kukurūzas ciete', 'sāls', 'cukurs', 'aromatizētājs', 'skābuma regulētājs e270']</t>
  </si>
  <si>
    <t>['julaator w ed', '/ 100 kcal', 'rasvadsi isivesikud 069 m asis tas 9 data er 4 0 001 115 parim a', 'vvaata pakenālt ralast avamist kasutad do niem eoku tk līndetudnīaalias ra eritelimusel  edasmūīja estis', 'rim eesti food as', 'm tes fildikula', 'rae vald', '75208 harjumaa', 'eesti infotelefoneesti', '+322 6056333', '| ēna pastas mērce bolognese', 'mērce ar  maltās— sastāvdaļas', 'ūdens', 'ara i agļa |  cikaaļu u', 'j samalenāt', 'tomāti alveļa', 'tomātu sula', 'selerija', '| burkāni sipoli', 'kukurūzas dete', 'sāls', 'cels armatzēnis dābumasl size produkta uzti rs vērtība']</t>
  </si>
  <si>
    <t>['liellopa gaļa', 'cūkgaļa']</t>
  </si>
  <si>
    <t>['piens', 'krējums', 'siera pulveris', 'no cietā siera', 'zilā siera', 'Čedaras', 'mocarella', 'modificēta kukurūzas ciete', 'sāls', 'ķiploku pulveris', 'melnie pipari', 'kurkuma']</t>
  </si>
  <si>
    <t>['a a a a "a ee', 'ns', '"m a r n p0m "= jā "x 4 vē bi — « b rs „n ne r "mr s re 4 i ka ērāsa', '— d "m m ž a k a a r n k am r ts"e eee ee &lt; ņe a ē wi ” f', "m ' „rē", 'ls fa hp te oga', '—', 'r an k', '_—a', '«pt a m aja a  1 rr', '&lt; —', 'ee', 'iga 4 juustu pastakaste 400g koostisosad', 'pm', 'koo  "arē juustupulber', 'kēva juust', 'sinihallitusjuust', 'cheddar juust?| mozzarella', 'modiftseertud maisitārklis so0l', 'kūūslaugupulber', 'must pipar', 'kurkum', 'toitumisalane teave 100g', 'energiasisaldus 600kj/ 140kcal', 'rasvad 11g', 'millest kullastunud rasvhapped 8', '2g', 'sūsivesikud 5g', 'millesta suhkrud 41g', 'valgud 5', '2g', 'sool 1', '3g', 'sāilitada toatemperatuuril', 'avatudī ioodet sālitada temperatuuril! kuni +c', 'parm enne', 'vaata pakendilt', 'toodetud itaalias', 'edasimūija eestis', 'rimi eesti foodas', 'pērguvālja tee 3', 'pildikūla', 'rae vald', '75308 harjumaa', 'eesti', 'infotelefon festis', '+3720056333', 'lv', 'ica 4 sieru baltā makaronu mērce 400g sastāvdaļas', 'piens', 'krējums', 'siera pulveris', 'no cietā siera', 'zilā siera', 'čedaras', 'mocarella', 'modificēta kukurūzas ciete', 'sāls', 'ķiploku pulveris', 'melnie pipari', '| kurkuma', '1009 produkta uzturvērtība', 'enerģētiskā vērtība 600kj/140kcal', 'tauki 11g', 'tostarp piesātinātās taukskābes 8', '2g', 'ogļhidrāti 5g', 'tostarp cukuri 4', '1g', 'olbaltumvielas 5', '2g', 'sāls 1', '3g', 'uzglabāt istabastemperatūrā', 'atvērtu uzglabāt temperatūrā līdz +8 "c', 'ieteicams līdz', 'skatīt| uziepakojuma', 'ražots itālijā', 'izplatītājs latvijā', 'sia rimi latvia', 'a', 'deglavaiela 161', 'rīga', 'lv', '1021', 'bezmaksas tālrunis atsauksmēm latvijā', '80000180', 'lt', 'ica baltuju makaronu padažas 4 sūriai 400g sudedamosiosdalys', 'pienas', 'grietinele', 'sūrio milteliai', 'iš kietojo sūno', 's25melvmojo sūrio', 'čedeno', 'mozzarella', 'modifikuotas kukurūzu krakmolas', '&lt; r bidruska', 'česnako milteliai', 'juodieji pipirai', 'ciberžolē', '100g produkto osm tadsmaistingumas', 'energine vertē 600kj/ 140kcal', 'riebalai 11g', 'iš kuriusočiuju riebalu rūgščiu 8', '24', 'angliavandeniai 5g', 'iš kuriu cukru 41g', 'baltymai5', '28', 'druska 1', '3g', 'laikyti nomalioje kambario temperatūroje', 'po atidarymolaikyti ne aukštesnēje nei +8 "c temperatūroje', 'gerlausias iki', 'žr', 'ant msbs pakuotēs', 'pagaminta italijoje', 'platintojas lietuvoje uab „rimi lietuva"', 'bb spaudos g', '6', '1', 'lt', '05132', 'vilnius', 'lietuva', 'nemokamas klientu aptarnavimocentro tel', '8800 29000«']</t>
  </si>
  <si>
    <t>['Čedaras']</t>
  </si>
  <si>
    <t>['piens', 'krējums', 'siera pulveris', 'no cietā siera', 'zilā siera', 'čedaras', 'mocarella']</t>
  </si>
  <si>
    <t>['piens', 'krējums', 'siera pulveris', 'no cietā siera', 'zilā siera', 'mocarella']</t>
  </si>
  <si>
    <t>['čedaras']</t>
  </si>
  <si>
    <t>['ūdens', 'rapšu eļļa', 'sinepju pulveris', 'skābuma regulētāji', 'etiķskābe', 'citronskābe', 'askorbīnskābe', 'ābolskābe', 'sāls', 'olu dzeltenuma pulveris', 'piena pulveris', 'biezinātāji', 'ksantāna sveķi', 'guāra sveķi', 'krāsviela', 'luteīns', 'saldinātājs', 'saharīns', 'konservants', 'nātrija benzoāts', 'aromatizētājs']</t>
  </si>
  <si>
    <t>['$ i v |', '/ 1k5', 'konn', 'jā | zoāts', '"| unārpus es', 'vidēj 31009', 'kcal tauki 42 g', 'ņ', '994 koal tauki 42 g', 'tostarp plesāfinātās', 'aukskābes 3', '0 g', 'ā 1', 'ģ tostarp cukuri 06 g olbalņ /|', 'tumviels 25 „sāls 200', 'c', 'pēc atvēršanas uzglabāt ledusska 112 kājāīvaigžņu iela 1', 'spilve', 'babītes pag', 'mārupes nov', 'lv', '2170+771180004455', 'www', 'spilva', 'lv ali']</t>
  </si>
  <si>
    <t>['olu dzeltenuma pulveris', 'piena pulveris']</t>
  </si>
  <si>
    <t>['kukurūzas graudi', 'palmu eļļa', 'sāls', 'aromatizētāji', 'emulgators', 'saulespuķu lecitīns', 'siera pulveris', 'no piena', 'krāsviela', 'jaukti karotīni']</t>
  </si>
  <si>
    <t>['u apsaugotoole m!mai poru s ga + ž a ž', 'nu saules spinduliu', 'zemesnējeē nei 25 0peraturoje', 'vaugiau informacijos ir kontakt', 'ieiravīmu!', 'www', 'estrella', 'lt', '| paruosimo instrukcija yra ant vidineshp', "' as", 'pē a paprasome ja atidžiai perskaityti pries 7', 'lg', 'opraginimas turi būti atliekamasdlv', 's arsiera garsu pagatavošaela', 'sāls', 'aromatizētāji', 'amulgatorssauiespuķu ieatīns', 'siera pulveris', 'nopiena', 'krāsviela', 'jaukti karotīni', 'uzglabāt sausā', 'naiešiem saules stariem pasargātā vietā', 'temperatūrākas nepārsniedz', 'lai iegūtu vairāk informācijas urkontaktinformāciju', 'lūdzu apmeklējiet mūsu mājasfļoji mw w cl alla', 'lvopkoma pagatavošanas instrukaja ir uz iekšējāepakojuma', 'pirms jagatavošanas udzu uzmanīgzlasiet to! pieaugušajiem ir jāuzrauga popkomsaaatavosanas duuustumaitseline mikropopkom', 'mikrolainea|almistamiseks', 'koostisosad', 'maisi tuum']</t>
  </si>
  <si>
    <t>['no piena']</t>
  </si>
  <si>
    <t>['cukurs', 'augu eļļas', 'rapšu eļļa', 'palmu eļļa', 'lazdu rieksti', 'kakao pulveris ar samazinātu tauku saturu', 'vājpiena pulveris', 'sūkalu pulveris', 'emulgatos e322', 'saulespuķu', 'aromatizētājs']</t>
  </si>
  <si>
    <t>['ra it gm mp ju "aapallkie aels l jālgi', 'parim enne lēppu', 'vaata pakerditloida kuivas kohas otsese paikesevalguse eest kaitstuļtlas rim eritelimusel', 'sarapuupāhklite pāritolu', '0|"toodetudbeel ja valjastpoolt el edasimūiija eestis', 'rimi eesti food as', 'irumāia tee 3', 'pildikula', 'rae vald', '75308 harjumaa', 'eesti', 'infotelefon eestis', '+372 6056333', 'lazdu riekstu krēms', 'sastāvdaļas', 'cukurs', 'augu eļasrapšu eļļa', 'palmu eļļa', 'lazdu rieksti', 'kakao pulverisar samazinātu tauku saturu', 'd pulveris', 'sūkalupulveris', 'emulgators e322', 'saulespuķu', 'ais varsaturēt lipekļa', 'sojas', 'zemesriekstu un citu riekstu daļiņas', 'ieteicams līdztermiņa beigām', 'skatīt uziepakojuma', 'msausā vietā', 'nepakļaut tiešai saules staru ietekmei', 'ražots beļģijāpēc īpaša rīmi pasūtījuma', 'lazdu riekstu izcelsme', 'es un ārpuses', 'izplatītājs latvijā', 'sia rimi latvia', 'a', 'deglava iela 161', 'rīgalv', '1021', 'bezmaksas tālrunis atsauksmēm latvijā', '80000 180', 'riešutu pēda eaca', '| specaly rj lēnu', '"| letu ub "ii denerokarslien mutz vam utz sertikšt kla aatdalsta ilgtspējīgu kakao audipirkdami utz setus kas 3remia tvaruy kakavos augninašš lakao es \'rimi jātkusuutlk linn a']</t>
  </si>
  <si>
    <t>['zemesrieksti', 'ciete', 'kviešu milti', 'saulespuķu eļļa', 'cukurs', 'sāls', 'aromatizētājs', 'satur piena produktus', 'saldo sūkalu pulveris', 'modificēta ciete', 'maltodekstrīns', 'siera pulveris', 'irdinātāji', 'difosfāti', 'nātrija karbonāts', 'pētersīļi', 'rauga ekstrakts', 'skābuma regulētājs', 'pienskābe']</t>
  </si>
  <si>
    <t>['g/r', '49p', 'erorklalatvijawww', 'orkla', 'lv', '0010640', 'adazu cztāsastāvdalas', 'zemesrieksti', 'ciete', 'kviešu miltisemalv zemesrieksti apvalkā ar zilā siera gars!eningredients', 'peanut kernels', 'starcba osphere', 'warning', 'small children €']</t>
  </si>
  <si>
    <t>['satur piena produktus', 'saldo sūkalu pulveris', 'siera pulveris']</t>
  </si>
  <si>
    <t>['kviešu miltisemalv zemesrieksti apvalkā ar zilā siera gars!eningredients']</t>
  </si>
  <si>
    <t>['zemesrieksti', 'zemesrieksti', 'saulespuķu eļļa', 'sāls', 'rozīnes', 'rozīnes', 'saulespuķu eļļa', 'Indijas rieksti', 'Indijas rieksti', 'saulespuķu eļļa', 'jūras sāls', 'medū grauzdēti zemesrieksti', 'zemesrieksti', 'cukurs', 'medus', 'saulespuķu eļļa', 'zemesriekstu eļļa', 'sāls', 'kartupeļu ciete', 'maltodekstrīns', 'biezinātājs', 'ksantāna sveķi', 'čili rieksti', 'zemesrieksti', 'kartupeļu ciete', 'rapšu eļļa', 'jauktas garšvielas', 'sāls', 'kartupeļu ciete', 'cukurs', 'paprikas pulveris', 'Kajennas pipari', 'rauga ekstrakts', 'kumīns', 'čili piparu pulveris', 'ķiploku pulveris', 'tomātu pulveris', 'skābe', 'citronskābe', 'garšvielu ekstrakts', 'paprikas', 'kumīna', 'aromatizētājs', 'sīpolu pulveris', 'melnie pipari', 'modificēta ciete', 'cukurs', 'sāls', 'maltodekstrīns', 'irdinātājs', 'nātrija karbonāts', 'krāsviela', 'paprikas ekstrakts']</t>
  </si>
  <si>
    <t>['|4ad', '140', 'n pa tunty šokolādes krēms ar kokosriekstuskaidiņām 200gr', 'cukurs', 'rapšu eļļa', 'maltodekstrīns', 'palmu eļļa', 'pilnpiena pulveris', 'kokosriekstu pārslas', 'emulgatorsiecilīni', 'sāls uzglabāt vēsā sausā vietāneatdzesētun nesasaldēt pēr atvēršanas', 'izlietot 8 nedēļu laikā', 'piemērots veģetānešiem| ieteicams līdz', 'skat', 'uz vāka', 'uzturvērtība100g produkta', 'enerģetiskā vērtība', 'kj/kcal', '2448kj/588cal', 'tauki 40g tai skaitā piesātinātās1 taukskābes 13g', 'ogļhidrāti 55g', 'tai skaitā= cukurs 42g', 'proteīns 2', '8g', 'sāls 0', '13g', 'ražots7 eu', 'izplatītājs latvijā', 'sia "ccf baltija"', 'piedrujas iela 22 rīga', 'latvija', 'lv', '1073']</t>
  </si>
  <si>
    <t>['medū grauzdēti zemesrieksti', 'medus']</t>
  </si>
  <si>
    <t>['pilnpiena pulveris']</t>
  </si>
  <si>
    <t>['cukurs', 'KVIEŠU milti', 'palmu eļļa', 'šī eļļa', 'rapšu eļļa', 'vājpiena pulveris', 'kakao pulveris ar samazinātu tauku saturu', 'KVIEŠU ciete', 'sūkalu pulveris', 'no PIENA', 'laktoze', 'no PIENA', 'glikozes', 'fruktozes sīrups', 'piena tauki', 'emulgatori', 'SOJAS lecitīni', 'E492', 'irdinātāji', 'amonija karbonāti', 'kālija karbonāti', 'nātrija karbonāti', 'pārtikas sāls', 'skābuma regulētājs', 'nātrija hidroksīds', 'aromatizētāji']</t>
  </si>
  <si>
    <t>['vājpiena pulveris', 'sūkalu pulveris', 'no PIENA', 'laktoze', 'no PIENA', 'piena tauki']</t>
  </si>
  <si>
    <t>['cukurs', 'KVIEŠU milti', 'palmu eļļa', 'šī eļļa', 'rapšu eļļa', 'kakao pulveris ar samazinātu tauku saturu', 'vājpiena pulveris', 'KVIEŠU ciete', 'laktoze', 'no PIENA', 'glikozes', 'fruktozes sīrups', 'emulgatori', 'SOJAS lecitīni', 'E492', 'E476', 'irdinātāji', 'amonija karbonāti', 'kālija karbonāti', 'nātrija karbonāti', 'sāls', 'skābuma regulētājs', 'nātrija hidroksīds', 'aromatizētāji']</t>
  </si>
  <si>
    <t>['lailt kakaviniai sausainiai', 'su vanilēs skonio idaru', 'padengti kakaviniu glaistu', 'sudedamosios dalys', 'cukrus', 'kvietiniai miltai', 'alyvpalmiuy aliejus', 'sviestmedžiu aliejus', 'rapsualiejus', 'liesi kakavos milteliai', 'nugriebto pieno milteliai', 'kvieciukrakmolas', 'laktozē', 'iš pieno', 'gliukozēs', 'fruktozēs sirupas', 'emulsikliai', 's0ju lecitinai', 'e492', 'e476', 'tešlos kildymo medžiagos', 'amoniokarbonatai', 'kalio karbonatai', 'natrio karbonatai', 'druska', 'rūgštingumareguliuojanti medžiaga', 'natrio hidroksidas', 'kvapiosios medžiagos', 'lv kakao cepumi', 'ar vaniļas garšas pildījumu', 'parklāti ar kakao glazūru', 'sastāvdaļas', 'cukurs', 'kviešumilti', 'palmu eļļa', 'šī eļļa', 'rapšu eļļa', 'kakao pulveris ar samazinātu taukusaturu', 'vajpiena pulveris', 'kviešu ciete', 'laktoze', 'no piena', 'glikozes', 'fruktozes sīrups', 'emulgatori', 'sojas liecitīni', 'e492', 'e476', 'irdinātāji', 'amonija karbonāti', 'kālija karbonāti', 'nātrija karbonāti', 'sāls', 'skābuma regulētājs', 'nātrija hidroksīds', 'aromatizētāji', 'ee kakaoglasuuri', 'ja vaniljemaitselise taidisega', 'kakaokupsised', 'koostisosad', 'suhkur', 'nisujahu', 'palmiāli', 'vēilseemnikuēli', 'rapsiēli', 'vāhendatud rasvasisaldusega kakaopulber', 'lēssipulber', 'piimast', 'nisutārklis', 'laktoos', 'pinmast', 'glūkoosi', 'fruktoosisiirup', 'emulgaatorid', 'sojaletsitiinid', 'e492', 'e476', 'kergitusained', 'ammooniumkarbonaadid', 'kaaliumkarbonaadid', 'naatriumkar', 'bonaadid', 'sool', 'happesuse regulaator', 'naatriumhūdroksiid', 'lēhna', 'jamaitseained', '14', 't www', 'cocoalife', 'org eed', 'papmaistingumas/ uzturvērtība/ toitumisalane teaveja zūīša jājaenerginē vertē / enerģētiskā vērtība / 22194j/ |455ij/energiasisaldus 330 kcal | 109 kcalriebalai / tauki / rasvadiš kuriu sočiuju riebalu rūgščiu /tostarp piesātinātās taukskābes /millest kullastunud rasvhappedangliavandeniai / ogļhidrāti / sūsivesikudiš kuriy cukry / tostarp cukuri / millest suhkrudskaidulinēs medžiagos / šķiedrvielas / kiudainedbaltymai / olbaltumvielas / valguddruska / sāls / $oollt referencinis vidutinio suaugusio asmens vartojimo kiekis', '8400 kj / 2000kcal', 'lv leteicamā deva vidusmēra pieaugušajam', '8400 kj vai 2000 kcal', 'ee keskmise tāiskasvanu vērdluskogus', '8400 kj/ 2000 kcal', 'lt 20', '5 g = 1 sausainis', 'rvmēje ja fe', 'm js g = 1 cepums', 'epakojumā 12 cepumi', 'ee 20', '5 g = 1 kūpsis', 'pakis |2 kupsisge /lv t parstāvis / ee esindaja uab „mondelez baltic"', 'taikos pi', '"1t', '51182 kaunas', 'lietuva', 'leedu', 'lt nem', 'inf', 'tel', '8 800 22323', 'lv bezm', 'ini', 'tālr', '80002232', 'ee tel', '667 1770', 'oo jalt  padengti kakaviniu glaistu / lv  pārklāti ar kakao glazūru/ č clt geriausias iki', 'žiūrēti data ant pakuotēs šono', 'lv ieteka eeuz pakas malas', 'ee parim enne', 'paeva pakēnā', 'iti', 'ibuticancnie vieto', '00']</t>
  </si>
  <si>
    <t>['vājpiena pulveris', 'no PIENA']</t>
  </si>
  <si>
    <t>['laktoze', 'no piena']</t>
  </si>
  <si>
    <t>['laktoze']</t>
  </si>
  <si>
    <t>['kviešu milti', 'pildījumu ar šokolādes garšu', 'cukurs', 'palmu tauki', 'attaukots kakao pulveris', 'emulgators', 'E322', 'aromatizētājs', 'cukurs', 'palmu tauki', 'attaukots kakao pulveris', 'putu dzēsējs', 'E500ii', 'E503ii', 'saldo sūkalu pulveris', 'no piena', 'sāls', 'glikozes un fruktozes sīrups', 'aromatizētājs', 'emulgators', 'E322']</t>
  </si>
  <si>
    <t>['pati liao anu', "' maa ma ja a i", 'u adlintse nu lu', 'kdakaoimm 9kolt ciba det &gt; 198 kuumuucēlta', 'parastā ennen', 'katso sivusta', 'pl', 'herbatniki kakaowe z nadzieniem osm„ nadzieniem o smaku czekoladowym', 'cukier', 'ttuszcz palmowy', 'odttuszczone kakao w proszku', 'substancje spulchniajace', 'e500ii', 'e503ii', 'stodka1', 'm serwatka w proszku', 'z mleka', 'soli', 'syrop glukozowo', 'fruktozowy', 'aromat', 'emulgator', '6322', 'može zawierac sladowe ilosci orzechow', 'soi i siarczyny', 'wyprodukowano w ue', 'kaka d jai m', 'vadi am āg nimēra va kakama evas rem amu chronic przed cieptem', 'najlepiej spozyč przed', 'zobacz z boku naa powikēdamo airoc', 'kakao xapndav mmapov oe okovn 1680 vinerm atoma i a kopem am 4! aga a anontoptta mm|4 mrapov ģ€ okovi', 'šiovykotikā apromotiac', 'e500ii', 'e503ii', 'žkovi', 'vaukou 0pou vaaaktoc ne pāa', 'car a poni anos ta ooo edīte| pi popa ovoia', 'vakakropatonomtāc', 'e322', 'mropei va mepiēyet ixvn amo 6npoūc kapmoūc', '00y1a kat oeuwvēetc', 'apaokevačetai otnv ee', 'kakao ektocee', 'ovadooetai 0 6pocepo kai 6npo lēpoc', 'avāduon katā mpotijņon mpwv amo', 'bačrne oto maču', 'lt', 'kakaviniai sausainiai su šokolado skonioj idaru', 'sudedamosios dalys', 'kvietiniai miltai', 'šokolado skonio jdaru', 'cukrus', 'palmiy riebalai', 'mažo riebumo kakavos milteliai', 'pr emulsiklis', '6322', 'kvapioji medžiaga', 'cukrus', 'palmiy riebalai', 'mažo riebumo kakavos milteliai', 'tešlos kildymo medžiagos', 'e500ii', 'e503ii', 'saldžiyisrūgu milteliai', 'iš pieno', 'druskos', 'gliukozēs ir fruktozes sirupas', 'kvapioji medžiaga', 'emulsiklis', '6322', 'sudētyje gali būti riešutu', 'sojos ir sulfitai pēdsaku', 'i pagaminta es', 'kakavos iš ne es', 'saugoti sausoje', 'vēsioje vietoje', 'geriausias iki', 'žr', 'šone', 'lv', 'kakao saturoši cepumi ar pildījumu ar šokolādesjj garšu', 'sastāvdaļas', 'kviešu milti', 'pildījumu ar šokolādes garšu', 'cukurs', 'palmu tauki', 'attaukots kakao pulveris', 'emulgators', '6322', 'm aromatizētājs', 'cukurs', 'palmu tauki', 'attaukots kakao pulveris', 'putu dzēsējs', 'e500ii', 'e503ii', 'saldo sūkalu pulveris', 'no piena', 'sāls', 'glikozes unji fruktozes sīrups', 'aromatizētājs', 'emulgators', '322', 'var saturēt riekstu', 'sojas un sulfīti daļiņas', 'ražots es', 'kakao no ārpus es', 'glabāt sausā un no sasilšanas4 pasargātā vietā', 'ieteicams līdz', 'skatīt uzdruku uz sāniem', 'ee', 'kakaosisaldusega kūpsised šokolaadimaitselise tāidisega', 'koostisosad', 'f nisujahu', 'aromatiseeritud šokolaadikreem', 'suhkur', 'palmi rasv', 'vāherasvane kakaopulber', 'emulgaator', 'e322', 'lēhna', 'ja maitseained', 'suhkur', 'palmi rasv', 'vāherasvane kakaopulber', 'kergitusained', 'e500ii', 'e503ii', 'magus vadakupulber', 'piimast', 'sool', "raccolta differenziataf'glūkoosi", 'fruktoosisiirup', 'lēhna', 'ja maitseained', 'emulgaator', 'e322', 'toode vēibscatola aa tog j 76 g singoloplasticasisaldada pāhkleid', 'sojat ja sulfitid', 'toodetudcartael', 'kakao muu kui el', 'hoida kuivas ja jahedas', 'parim enne', 'vaadake pakendi kūljelt', 'm p5', '4x44 g verifica le disposizionidel tuo comunezollweg 1', '6841 māder gggunne austria', 'www', 'gunz', 'cc =durchschnittliche nāhrwerte je', '/medi per', '/ gemiddelde voedingswaarvyzivovē hodnoty ve', '/ genomsnittligtpriemernē nutričnē hodnoty na', '/ keodžywcze w', '/ mēon šlatpopiki atuzturvērtības uz', '/ keskmine toitevāārtienergie / energie / energia / energie / fvaloare energeticā / energia / energia /1energinē vertē / enerģētiskā vērtība / enfett / matieres grasses / grassi / vetten // mnapā / riebalai / tauki / rasvad', 'davon gesāttigte fettsāuren / dontwaarvan verzadigde vetzuren / of whicvarav māttat fett / din care acizi grasi satyydyttynyttā / w tym kwasy tluszczowesočivju riebaly rūgščiu / tostarp piesātinrasvhapped', 'kohlenhydrate / glucides / carboidrati /kolhydrat / glucide / sacharidy / hiilihyangliavandeniai / ogļhidrāti / sūsivesikud', 'davon zucker / dont sucres / di cui zucchtoho cukry / varav sockerarter / din care zacukry / «k tov omoiwv žākyapa / iš kuriy cleiweib / protēines / proteine / eiwitten /bielkoviny / proteiini / biatko / pwreiveo / bcsalz / sel / sale / zout / salt / sūl / salt / sare/ 5—']</t>
  </si>
  <si>
    <t>['saldo sūkalu pulveris', 'no piena']</t>
  </si>
  <si>
    <t>['cukurs', 'rapšu eļļa', 'maltodekstrīns', 'palmu eļļa', 'pilnpiena pulveris', 'kokosriekstu pārslas', 'emulgators', 'lecitīni', 'sāls']</t>
  </si>
  <si>
    <t>['lpumi "toffee 8 pi can"+4 $| ni | poeūnu', 'kaicijaukurs', 'augu ejjaskozes sirups', 'koncentrēts āboluze mātājs', 'glicerols kviešu"ris', 'piens', 'sviestsnss m hja r una ambbīms 1 iriu ci uja zuū1 auajs pektins', 'vajpienags aromatizējājs', 'skābuma regulētājsmm', 'cdrnai+t', 'deu ad "ir co” ikouja jl au am', 'j \' l kanriekst! " 0', '/na pulvens', 'briedinātāji', 'nātrija karbonāts', 'nātrija| jabīgs aromatizētājs', 'sāls', 'produkts varteicams līdz', 'skat', 'uz iepakojumaotājs', "walke's shortbreac ltd", 'skotija', 'izplatītājs', 'siaeaton"', 'čiekurkalna 2', 'līnija 74', 'rīga', 'lv', '1026', 'e', 'pasts', 'birojs', 'oopa', 'reaton', '|vsausainiai „toffee 8 pecan"udedamosios dalys kvietiniai miltai', 'kvietīniai miltai', 'kalcioonatas', 'celežis', 'niacinas', 'ttaminas', 'cukrus', 'augaliniai aliejaiirisu skonis', 'gliukozes', 'īuktozēs sirupas', 'āapsuy', 'paimuļ', 'nijukozēs sinupas', 'koncentruota obuoliu tyrē', 'cukrus', 'drēkiklis —ce lie kviečiu sēlenos', 'pieno išrūgu milteliai', 'sviestas', 'pieno', 'palmij aliejus', 'tiršūklis — pektinai', 'nugriebto pieno', "au ' et usnimāinā", 'tinguma reguliuojantinilteliai', 'natūralios kvapiosios medžiagos', 'rūgš', 'š" like kai ni mm rūnētis nju ekstraktas', "pekano riešūtair4 ?' alin ļ  ļ ļ hliko o c4 mari au ras jāt duitsmilyeralowing"]</t>
  </si>
  <si>
    <t>['auzu pārslas pilngraudu', 'augu eļļa', 'kokosriekstu', 'rapšu', 'cukurs', 'kviešu milti', 'saulespuķu sēklas', 'kefīrs', 'pārtikas sāls']</t>
  </si>
  <si>
    <t>['dd kvēnršu 0', '20 0gauzu pārslu cepumi ar saulespuķu sēkliņām', 'sastāvdaļas', 'auzu pārslas pilngraudu  augu eļļa', 'kokosriekstu', 'ne cukurs', 'kviešu milti', 'saulespuķu sēklas', 'kelfīrs', 'pārtikas sāls', 'produkts ražots darba vidē', 'kur nevar izslēgt alergēnu', 'zemesriekstu', 'citu riekstu', 'olu', 'sezama sēklu', 'ietekmi', 'informācija 100 g produkta viena porcija  vienāpar uzturvērtību satur = 139 —porijāenerģētiskā 82460', '284', 'vērtība 517 kcal 67 kcalet tluki 28 g 3glg10 g3', '8', '0 g54 g']</t>
  </si>
  <si>
    <t>['kefīrs']</t>
  </si>
  <si>
    <t>['olu']</t>
  </si>
  <si>
    <t>['auzu pārslas pilngraudu', 'augu eļļa', 'kokosriekstu', 'rapšu', 'cukurs', 'rozīnes', 'kviešu milti', 'kefīrs', 'pārtikas sāls']</t>
  </si>
  <si>
    <t>['auzu pārslu cepumi ar rozīnēmcitu riekstu', 'olu', 'sezama sēklu', 'ietekmi', 'bt ķ———', '= tinlhidrāti jeneto300gsastāvdaļas', 'auzu pārslas pilngraudu', 'augu eļļa', 'kokosriekstu', 'rapšu', 'cukurs', 'rozīnes', 'kviešu milti', 'kefīrs', 'pārtikas sāls', 'produkts ražots darba vidē', 'kur nevar izslēgt alergēnu', 'zemesriekstu', 'informācija 100g produkta viena porcja "vienāpar uzturvērtību satur = 131 g porcijāmenerģētikā —  200y 20|j "vērība 46kal = 63 kalai s 20 2', '8 g 4tostarp piesātinātās |"taukskābes — — — —— 7/09 109 59']</t>
  </si>
  <si>
    <t>['auzu pārslas pilngraudu', 'cukurs', 'ogas cukurotas', 'mellenes', 'avenes', 'pilngraudu milti', 'kviešu', 'rudzu', 'sviests saldkrējuma', 'saulespuķu eļļa', 'kefīrs', 'pārtikas sāls']</t>
  </si>
  <si>
    <t>['«€gd wholegrain cookies with mixed berries', '„koostisosad', 'tāistera kaerahelbed', 'suhkur', 'marjasukaad', 'mustikad', 'vaarikad', 'taisterajahu', 'nisu', 'rukis', 'vēi', 'pāevalilleāli', 'keefir', 'sool', 'vēivad sisaldada maapāhkliēli', 'das', '=netoa== ass a es aas', 'mi ar mellenēm un avenēm', 'ārslas pilngraudu', 'cukurs', 'ogas cukurotas', 'mellenes', 'i', 'kviešu', 'rudzu', 'sviests saldkrējuma', 'saulespuķk aviesu € u eļļa', 'kefīrszemesriekstu', 'citu riekstu', 'olu', 'sezama sēklu daļiņas', 'cc clc v', 'cc aratingredients', 'wholegrain oat flakes', 'suraspberries', 'wholegrain flour', 'wheat', 'rye', 'contain traces of', 'eggs', 'sesame seeds', 'nuts', '«gb taisterakūpsised mustikate ja vaarikatega', 'gar', 'mixed berries', 'candied blueberries', 'butter', 'sunflower oil buttermilk', 'salt', 'mayteised pāhklid', 'muna', 'seesamiseemneid', '«bp pilno grūdo sausainiai su melynemis ir avietemis', 'sudedamosios dalys', 'pilno grūdo avižiniai dribsniai', 'cukrus', 'cukrintu „ogu', 'mēelynēs', 'avietes', 'viso grūdo miltai', 'kviet nie „r', 'in f', 'grietinēlēs svie', 'ta 5', 'saulēgražuadlieius kefvras druska', 'gali būti žžemes ir kitu riešutu', 'kiausiniu', 'sezamo ss«„s u']</t>
  </si>
  <si>
    <t>['kefīrs ']</t>
  </si>
  <si>
    <t>['sviests saldkrējuma', 'olu']</t>
  </si>
  <si>
    <t>['sviests saldkrējuma']</t>
  </si>
  <si>
    <t>['auzu pārslas pilngraudu', 'šokolāde', 'kakao masa', 'cukurs', 'kakao sviests', 'emulgators', 'sojas lecitīns', 'cukurs', 'lazdu rieksti', 'pilngraudu milti', 'kviešu', 'rudzu', 'sviests saldkrējuma', 'saulespuķu eļļa', 'kefīrs', 'pārtikas sāls']</t>
  </si>
  <si>
    <t>['wro 200gpilngraudu', 'šokolāde', 'kakao masa', 'cukurs', '9jas lecitīns', 'cukurs', 'lazdu rieksti', 'pilngraudu milti1', 'sviests saldkrējuma', 'saulespuķu eļļa', 'kefīrs', 'pārtikas sāls', 'var saturētcitu riekstu', 'olu', 'sezama sēklu daļiņas', 'gd wholegrain cookies with chocolate', 'hazelnuts', 'ingredients', 'wholegrain oat flakes', 'chocolate emulsifier', 'soya lecithin', 'sugar', 'hazelnuts', 'wholegrain flour', 'wheat', 'rye', 'butter', 'sunfloweroil', 'buttermilk', 'salt', 'may contain traces of', 'eggs', 'sesame seeds', 'peanuts and other nuts', '«d taisterakupsised šokolaadi ja sarapuupāhklitega', 'koostisosad!', 'taistera kaerahelbed', 'šokolaad  šokolaad', 'kakaomass', 'suhkur', 'kakaovāi', 'emulgaator', 'sojaletsitiin', 'suhkur', 'sarapuupāhklid', 'taisterajahu', 'nisu', 'rukis', 'vēi pāevalillečiikeefir', 'sool', 'vēivad sisaldada maapāhkliēli', 'teised pāhklid', 'muna', 'seesamiseemneid', '«db pilno grūdo sausainiai su šokoladu', 'lazdyno riešutais', 'sudedamosios dalys', 'pilno grūdo avižiniai dribsniai', 'šokoladas', 'kakavosmasē', 'cukrus', 'kakavos sviestas', 'soju iecitinas', 'cukrus', 'viso grūdo miltai', 'kvietiniairuginiai', 'lazdyno riešutai', 'grietinēlēs sviestas', 'saulēgražu aliejus', 'kefyras', 'dcelis kas mm ie lizītu rimačītu biaučiniīti &lt;eoe7zamo ceēlļi', 'cocoa mass', 'sugar', 'cocoa butter']</t>
  </si>
  <si>
    <t>['kviešu milti', 'cukurs', 'margarīns', 'augu tauki', 'palmu', 'un eļļa', 'rapšu', 'ūdens', 'emulgatori', 'taukskābju mono', 'un diglicerīdi', 'lecitīns', 'rapšu', 'sāls', 'glikozes', 'fruktozes sīrups', 'kaltētas dzērveņu sēklas', 'kaltētas smalcinātas dzērvenes', 'dzērvenes', 'cukurs', 'saulespuķu eļļa', 'saldināts iebiezināts piens', 'sūkalu pulveris', 'olu pulveris', 'irdinātāji', 'nātrija hidrokarbonāts', 'amonija hidrokarbonāts', 'sāls', 'aromatizētāji', 'emulgators', 'sojas lecitīni']</t>
  </si>
  <si>
    <t>['aaa aaa am a as am n', '1', '72 pē iergaili dž erveni pa i astāvdalas kviešu milti', 'au 4 irs margarīns', 'augu fafālrūden mutgatori', '4 iukskābju mono', 'un diglicerīdi', 'lecitīns', 'rapšu', 'sāls', 'c', 'tuktozēs rnāts die alcinātas dzērvenes  dzērvenes', 'cukurs', 'saulespuķuiezinais piens sūkalu pi jlveris ou puuvēris kadri nātrija nidrokarbonāts', 'amonija nidrokarbo 51', 'di aulgato s oas ecit! | rr ff m ku ts val ! telti rēt', 'riekstus', '1 nendeles zemes! iek tutes aticiotie', "otukti var nebūt šīs preces 'sastāvd", 'alas', 'uzglabāšanas nosacījumi', 'uzguau ētsiene', 'de', 'r', 'l vid"', 'lan e rta au rr ča ž narctiatas y u', 'pi uehle «peiergailis l zervenē»', 'u0ct9b', 'nuehms has mv ks', 'cax8d', 'mapfadmh', 'dactv enbh 4', 'kudbi! x "a īa buo m i 408 maclnnoo', 'panncobuc', '8 a mvnneratodbi', 'moko', 'm ammmuepmābi xmphb', 'kcrnot ab', 'y ča 0', 'y ļ " 2 es me 2al 110k03h0', 'dpykto3 hb cmpon', 'yu bit vemena okb 270', "cvuckas 2 | ' jk u4", 'tc 4x89', '"et me maccnno', 'manoka tviiehhoe c c8x300m', 'obibopotka cyxaymekā no 1opoliok pag jeiīxjimi rhapokapdu 00hat hatpma', '|', 'adokado0h at ammon ma nosapet haa co0ab', 'pipari na g0e gara um bu kia iaabbamreryvv']</t>
  </si>
  <si>
    <t>['saldināts iebiezināts piens', 'sūkalu pulveris', 'olu pulveris']</t>
  </si>
  <si>
    <t>['saulespuķuiezinais piens sūkalu pi jlveris ou puuvēris kadri nātrija nidrokarbonāts']</t>
  </si>
  <si>
    <t>['kviešu milti', 'cukurs', 'kakao masa', 'palmu tauki', 'glikozes sīrups', 'olas', 'vājpiena pulveris', 'kakao sviests', 'irdinātāji', 'E450', 'E500', 'sviesta eļļa', 'glikozes', 'fruktozes sīrups', 'kviešu ciete', 'emulgators E322', 'saulespuķu', 'sāls', 'karamelizēta cukura sīrups', 'pilnpiena pulveris', 'aromatizētājs', 'olu baltuma pulveris']</t>
  </si>
  <si>
    <t>['i a i a m a ka nepte en', 'am one ā pr ”kraulišķīgi cepumi ar tumšo šokolādi " piena šokolādes gabaliņiem ž', 'kviešt milti', 'cukurs', 'kakao masa', 'ark aīkores sīrups', 'olas', 'vājpiena pulveris', 'osviests', 'irdinātāji', 'e450', 'e500', 'sviesta ao glikozes', 'fruktozes sīrups', 'kviešu ciete', 'emulgators e322', 'saulespuķu', 'sāls', 'karamelizēta cukura sīrups', 'pilnpiena pulveris', 'aromatizētājs', 'olu baltuma pulveris', 'var saturēt riekstu un sojas daļiņas', '100g produkta uzturvērtība', 'enerģētiskā vērtība 210014/502kcal', 'tauki 260 g', 'tostarp piesātinātas taukskābes 14', '0 g', 'ogļhidrāti 58', '0 g', 'tostarp cukuri 320 g', 'šķiedrvielas41 g', 'olbaltumvielas 7', '0 g', 'sāls 0', '9 g', 'ieteicams līdz', 'skatīt uz iepakojuma', 'uzglabāt sausā vietā', 'sargātno tiešiem saules stariem', 'pēc atvēršanas uzglabāt hermētiskā traukā', 'ražots vācijā pēc īpaša rimielnās šokolādes', 'piena šokolādes izcelsme', 'es', 'izplatītājs latvijā', 'sia rimi latvia', 'lv', '1021', 'bezmaksas tālrunis atsauksmēm latvijā', '80000 180', 'asūtījuma', 'ma', 'deglavaiela 161', 'rīga']</t>
  </si>
  <si>
    <t>['am one ā pr ”kraulišķīgi cepumi ar tumšo šokolādi " piena šokolādes gabaliņiem ž', 'olas', 'vājpiena pulveris', 'sviesta ao glikozes', 'pilnpiena pulveris', 'olu baltuma pulveris', 'piena šokolādes izcelsme']</t>
  </si>
  <si>
    <t>['olas', 'vājpiena pulveris', 'pilnpiena pulveris', 'olu baltuma pulveris']</t>
  </si>
  <si>
    <t>['am one ā pr ”kraulišķīgi cepumi ar tumšo šokolādi " piena šokolādes gabaliņiem ž', 'sviesta ao glikozes', 'piena šokolādes izcelsme']</t>
  </si>
  <si>
    <t>['kviešu milti', 'sausais vājpiens', 'cukurs', 'olu pulveris', 'šķīstošais raugs', 'raugs', 'emulgators e491', 'sāls']</t>
  </si>
  <si>
    <t>['a aaa id tkv i henpepbibho nomelinbaa behumkom umir cūm om', 'pyuhbim mmkcepomm', '&lt;', 'uctabmtb tecto noahmmatb6ca b tennom mecte ha 40—60 mmhyt', '3', 'dbinekato onwhb! ha pazorpetom', 'cmazahhoj kmpom ckoboopogļe', '0 jabatb c miogmmbimm 1106 bkamu', '1', 'pour 400', '51 of warm water into a bowl and add instant yeast', 'the small packet', 'gradually add the mixturehka "fra no', '! a aa11445 il za', 'n', 'ne large packet', 'while whipping constantly with a whisk or an electric whisk', 'assay the dough in a warm place for about 40', '60 min', 'k pod1oreased frying pan', 'serve with favourite supplements', 'sastāvdaļas / coctab / ingredients', 'kviešu milti', 'sausais vājpiens', 'cukurs', 'olu pulveris', 'šķīstošais raugs', 'raugs', 'emulgators e491', 'sāls', 'luekmuhas myka', 'cyx0e 0663', 'kmpehhoe monoko', 'caxap', 'amuhdiā nopoliok', 'pactbopmmbie apokkm', 'hpokku', '3mybratop e491', 'conb', 'wheat flour', 'dry skimmed milk', 'sugar', 'egg powder', 'soluble yeast', 'yeast', 'emulsifier e491', 'salt', 'attēlā redzams produkta pagatavošanas un pasniegšanas veids', 'ha pucyhkke npenctabnneh npmmēphbili cn0co6 nnpmrotobjiehma m cepbmpobkm npoaņkta', 'the image displays the preparation and serving option of the product', 'a —=—ss', 's', 'ss', 'ražotājs /', 'lpow3bonmtejb / producer', 'ieteicams līdz', 'as „dobeles dzirnavnieks” toneh go', 'spodrības iela 4', 'dobele', 'best before', 'dobeles nov', 'lv', '3701', 'latvijatālr', '+371 63723289', 'www', 'dzirnavnieks', 'lv']</t>
  </si>
  <si>
    <t>['sausais vājpiens', 'olu pulveris']</t>
  </si>
  <si>
    <t>['kviešu milti', 'maisījums rauga mīklai', 'salds sūkalu', 'piens', 'pulveris', 'piena cukurs', 'kviešu milti', 'kviešu lipeklis', 'sāls', 'cukurs', 'fruktoze', 'emulgatori', 'e472e', 'e471', 'fermenti', 'kviešu', 'miltu apstrādes līdzeklis', 'askorbīnskābe', 'cukurs', 'šķīstošais raugs', 'raugs', 'emulgators e491']</t>
  </si>
  <si>
    <t>['and 25 g of vegetable oil', 'thoroughly knead the dough until homogenous', 'aa m me large package', '2', 'put a cover or towel over the bowl', 'leaven the dough in a warm place for approximately 40', '50 min', '3', 'various products can be prepared from the dough', 'patti', 'āj kr patties', 'buns', 'pastries', 'tart iapproximately 15 min', 'before baking', 'brush with gg twashi p rts or pretzels', 'leaven them in a warm place for4', 'depending on the size of the product bake for 12', '20 minutes at a temperature of 190', '210', 'sastāvdaļas / coctab / ingredients', 'kviešu milti', 'maisījums rauga mīklai', 'salds sūkalu', 'piens', 'pulveris', 'piena cukurs', 'kviešu milti', 'kviešu lipeklis', 'sāls', 'cukurs', 'fruktoze', 'emulgatori', '£472e', '£471', 'fermenti', 'kviešu', 'miltu apstrādes līdzeklis', 'askorbīnskābe', 'cukurs', 'šķīstošais raugs', 'raugs', 'emulgators 6491', 'uweknukas myka', 'cmec» ana apomrkebotro tecta', 'cnankas cyxaa cblbopotka', 'monouuhaa', 'mono4hbiiji caxap', 'muiehmuhar myka', 'nuiekmuhas knieemkobmha', 'comb', 'caxap', 'opyktoza', '3mynbratopbi', 'e472e', 'e471', 'ģķepmehtbi', 'mwuehmupbl', 'cpe/ļctbo jļia 00pabotkm mykm', 'ackoopomhobaa kmcnota', 'caxap', 'pactbopmmbie npoaoku', 'hporku', '3my/ibratop 6491', 'wheat flour', 'yeast dough mix', 'sweet whey', 'milk', 'powder', 'milk sugar', 'wheat flour', 'wheat gluten', 'salt', 'sugar', 'fructose', 'emulsifiers', '£472e', '6471', 'enzymes', 'wheat', 'flour treatment agent', 'ascorbic acid', 'sugar', 'instant yeast', 'yeast', 'emulsifier 6491', 'attēlā redzams produkta pagatavošanas un pasniegšanas veids', 'ha pmcyhke npencrabnek npmmephbii cnoco6 npmrotobjiehma m cepbmpobkm npo/iņkta', 'the image displays the preparation and serving option of the product', 'var saturēt olu pulvera daļiņas', 'bo3moxkho conepkahme 4uactmu amuhotro nopoluka', 'may contain traces of egg powder', 'ražotājs / n i iīīne vinila a']</t>
  </si>
  <si>
    <t>['salds sūkalu', 'piens', 'piena cukurs', 'var saturēt olu pulvera daļiņas']</t>
  </si>
  <si>
    <t>['salds sūkalu', 'piens', 'piena cukurs']</t>
  </si>
  <si>
    <t>['var saturēt olu pulvera daļiņas']</t>
  </si>
  <si>
    <t>['Kviešu milti', 'cukurs', 'kakao', 'šokolādes gabaliņi', 'cukurs', 'kakao masa', 'kakao sviests', 'emulgators', 'sojas lecitīns', 'olu pulveris', 'sūkalu pulveris', 'kviešu ciete', 'cepamais pulveris', 'kviešu milti', 'irdinātāji', 'dzeramā soda', 'e450i', 'skābuma regulētājs', 'citronskābe', 'sāls']</t>
  </si>
  <si>
    <t>['113 ohhom ņnakobkm cmecm moxho npmrotobmtb 12 ma$', 'mhob cpējnhero pa 3mepa', 'jnakobka he cohepkmtoymakhblx', 'poppmouek', 'es |', 'pour the mix in abowl', 'add 200 ml cold water and 100 g oil or butter', 'containing at least  fat', '2', 'mix the dough until it has a uniform consistency and let it rest for 10 minutes', '3', 'put the muffin paper cups in the muffin pan moulds', 'fill them with dough', 'to approx', '2/3 of the cup', '4', 'bake e', 'hneated oven', 'at 180', '2007c for 20', '25 minutes', '2 ins can be made from a package of the dry mixture', 'paper cups not included', 'sastāvdaļ ingredients', 'kviešu milti', 'cuk sokolādes gabaliņi', 'cukurs', 'kakao masa', 'kakao sviests', 'emulgators', 'sojas lecitīns', 'olu pulveris', 'sūkalu pulveris', 'kviešu ciete', 'cepamais pulveris', 'kviešu milti', 'irdinātāji', 'dzeramā soda', '£450i', 'skābuma regulētājs', 'citronskābe', 'sāls', 'nuekmunas myka', 'caxaņ sakao', 'kycoukm wokkonana', 'caxap', 'kakao', 'macca', 'kakao', 'maci10', '3myibratop', 'coebbil jielmtmh', 'amukbim nopoluok', 'cyxaa cbibopotka', 'nuiehmuhdim kpaxmaji', 'nekkapckvā nopoluok', 'nwuehmuuhaa myka', 'pazpbixamtejim', 'nmtbebaacoja', '64501', 'perynatop kmcnothoctm', 'immohhar kmcnota', 'cojib', 'wheat flour', 'sugar', 'cocoa', 'chocolate pieces —', 'sugar', 'cocoa mass', 'cocoa butter', 'emulsifier', 'soy lecithin', 'egg powder', 'whey powder', 'wheat starch', 'baking powder', 'wheat flour', 'leavening agents', 'baking soda', 'e450i', 'acidity regulators', 'citric acid', 'salt', 'attēlā redzams produkta pagatavošanas un pasniegšanas veids', 'ha pncyhke npencrabnek npmmephbili cnoco6 npmrotobjiehma m cepbmppobkm nponykta', 'the image displays the preparation and serving option of the product', 'ražotājs / npow3bonutenb / producer', 'leteicams līdz', 'as „dobeles dzirnavnieks" toneh go', 'spodrības iela 4', 'dobele', 'best before', 'dobeles nov', 'lv', '3701', 'latvija 16 1 2 20 2 3tālr', '+371 63723289', 'www', 'dzirnavnieks', 'lv l 1 0 0 9 96 3 450 8ša a']</t>
  </si>
  <si>
    <t>['kakao sviests', 'olu pulveris', 'sūkalu pulveris']</t>
  </si>
  <si>
    <t>['olu pulveris', 'sūkalu pulveris']</t>
  </si>
  <si>
    <t>['kakao sviests']</t>
  </si>
  <si>
    <t>['šokolāde', 'cukurs', 'kakao masa', 'kakao pulveris ar samazinātu tauku saturu', 'dabīgs vaniļas aromatizētājs', 'cukurs', 'kviešu milti', 'kakao ar samazinātu tauku saturu', 'olu baltuma pulveris', 'albumīns', 'sāls', 'irdinātājs E500']</t>
  </si>
  <si>
    <t>['gibumiin', 'šā —', '_ž', 'li"_ ma =', 'im', 'm ā a', 'a la  4 k —', '"rl la rbi a sa  ž park  st aaa es sr', '"„kergitusainemaisījums cepšanai', 'mw', 'pulveris ar samazinātu tauku saturu', 'dabīgsvaniļas aromatizētājs', 'cukurs', 'kviešu milti', 'kakao ar samazinātu tauku saturu', 'olu baltumapulveris', 'albumīns', 'sāls', 'irdinātājs e500', 'var saturēt sojas un piena daļiņas', 'ieteicamslīdz', 'skatīt uz iepakojuma', 'pēc iepakojumaatvēršanas izlietot 15 dienu laikā', 'uzglabāt vēsāun sausā vietā', 'ražots polijā pēc īpaša rimipasūtījuma', 'šokolādes izcelsme', 'beļģija', 'izplatītājs latvijā', 'sia rimi latvia', 'a', 'deglavaiela 161', 'rīga', 'lv', '1021', 'bezmaksas tālrunisatsauksmēm latvijā', '80000 180', 'lavas kūka', 'šokolādes fondants', 'auā——ā sastāvdalas', 'j šokolāde', 'cukurs', 'kakao masa', 'kakaolava pyragas', 'šokoladinism miltinis mišinys', 'sudedamošokoladas', 'cukrus', 'kakavoskakavos milteliai', 'natūrali vanilarea cukrus', 'kvietiniai m|', 'kakava', 'albuminas', 'iš kiaušiniu', 'dnkildymo medžiaga e500', 'gali būti sojpēdsaku', 'geriausias iki', 'žr', 'ant paatidarymo suvartoti per 15 dienu', 'laikir sausoje vietoje', 'pagaminta lenkijspecialy rimi užsakyma', 'šokoladbelgija', 'platintojas lietuvoje', 'ualietuva”', 'spaudos g', '6', '1', 'lf+0513/lietuva', 'nemokamas klienty aptcentro tel', '8 800 29000']</t>
  </si>
  <si>
    <t>['olu baltuma pulveris']</t>
  </si>
  <si>
    <t>['olu baltumapulveris', 'albumīns', 'var saturēt sojas un piena daļiņas']</t>
  </si>
  <si>
    <t>['albumīns']</t>
  </si>
  <si>
    <t>['olu baltumapulveris', 'var saturēt sojas un piena daļiņas']</t>
  </si>
  <si>
    <t>['cukurs', 'kviešu milti', 'tauku pulvera maisījums', 'kokosriekstu eļļa', 'glikozes sīrups', 'piena olbaltumvielas', 'stabilizētājs E451', 'pretsalipes vielas E551', 'kakao pulveris ar samazinātu tauku saturu', 'šokolāde', 'cukurs', 'kakao masa', 'kakao sviests', 'emulgators E322', 'no sojas', 'dabīgais aromatizētājs', 'sāls']</t>
  </si>
  <si>
    <t>['"ipeetuseņu', 'j+', 'kur', 'nisujahu', 'rasvavokosēli', 'glukoosisiirup', '916451', 'paakumisvastanetud rasvasisaldusega', 'suhkur', 'kakaomass', 'e322', 'sojast', 'looduslik =„5001', 'kakao sisaldussisaldada munade jalgi', 'jakendilt', 'pārast avamist', 'ksul', 'hoida kuivas kohas', '| eritelimusel', 'edasimuūjaod as', 'pērguvālja tee 3', '13308 harjumaa', 'eesti', '26056333', 'rownie', 'cmmeco pna bbineukm', '8 tlonbwenocneumanbkomybrowniekūka', 'maisijums cepšanai', 'vismaz', 'var saturēt olu daļiņas', 'ieteicamslīdz', 'skatīt uz iepakojuma', 'pēc iepakojumaatvēršanas izlietot 15 dienās', 'uzglabāt sausā vietā', 'ražots polijā pēc īpašā rimi pasūtījuma', 'izplatītājslatvijā', 'sia rimi latvia', 'a', 'deglava iela 161', 'rīga', 'lv', '1021', 'bezmaksas tālrunis atsauksmēm latvijā', '80000 180', 'ee sastāvdaļas', 'cukurs', 'kviešu milti', 'taukupulvera maisījums', 'kokosriekstu eļļa', 'glikozesstrups', 'piena olbaltumvielas', 'stabilizētājs e451', 'pretsalipes vielas e551', 'kakao pulveris ar| samazinātu tauku saturu', 'šokolāde', 'cukurs', 'kakao masa', 'kakao sviests', 'emulgators e322', 'nosojas', 'dabīgais aromatizētājs', 'sāls', 'kakao saturs brownie pyragas', 'kepimo mišinys', '= sudedamosios dalys', 'cukrus', 'kviet', '| miltai', 'riebaly milteliy ruošinys', 'kokosu ali1 gliukozes sirupas', 'pieno baltymai', 'stabilizato16451', 'iii reguliuojanti medžiaga e551', '|kakavos milteliai', 'šokoladas', 'cukrus', 'kakamasē', 'kakavos sviestas', 'emulsiklis 6322', 'iš sojnatūrali kvapioji medžiaga', 'druska', 'kakavž" medžiagy', 'ne mažiau kaip', 'g', '1 būti kiaušiniyu pēdsaku', 'geriausias iki', 'žr', 'aipakuotes', 'po atidarymo suvartoti per 15 dienilaikyti sausoje vietoje', 'raganmta lenkijojipagal specialy rimi užsakyma', 'platintojaslietuvoje', 'uab „rimi lietuva”', 'spaudos g', '6', '1', 'lt', '05132 vilnius', 'lietuva', 'nemokamas klientuaptarnavimo centro tel', '8 800 29000', 'a ās 7" i rr „t v etle']</t>
  </si>
  <si>
    <t>['var saturēt olu daļiņas', 'piena olbaltumvielas', 'kakao sviests']</t>
  </si>
  <si>
    <t>['var saturēt olu daļiņas', 'kakao sviests']</t>
  </si>
  <si>
    <t>['kartupeļu ciete', 'grauzdiņi', 'kviešu milti', 'palmu eļļa', 'sāls', 'raugs', 'antioksidants', 'ekstrakti no rozmarīna', 'krējuma pulveris', 'no piena', 'siera pulveris', 'no piena', 'vājpiena pulveris', 'sāls', 'rauga ekstrakts', 'cukurs', 'sausais glikozes sīrups', 'saulespuķu eļļa', 'aromatizētāji', 'ar pienu', 'maurloki', 'sūkalu pulveris', 'no piena', 'sīpolu pulveris', 'kurkuma']</t>
  </si>
  <si>
    <t>['a a bi tiejji', '| minuti parast m nram edamosios dalys', 'bulv kp skrebučiai', 'kvietiniai miltai et varam oruska', 'mielēsantoksidantas', 'rozmarin ekstrakta tinēt mltelai druska men lie inēlēs ae', 'iš zb ara sūrio dm ei uztīta "dadum', 'ieaii "mrūņu n āā —', '—ļ amid kardar ca au sudetyje gali būti salin', '0d sasāvilas ļ "ms če nr', 'kviešu milti', 'palmu ma sāls', 'uns antioksidants', 'ekstrakti noada k jan pulveris', 'no iena lora pulveris', 'no piena iena pulveris šai msausais glikozes sīrups', 'saulespuķu eļļa', 'aromatizētāji', 'ar pienu', 'tauki sūkalu pulvers', 'm peīši sīpoluj — var saturēt selerija rijas', 'olas', 'sinepes', 'sojueed pin!', 'antioksūdant „ejusosad', 'kartulitārklis', 'krutoonid  čūrg', 'imast', 's00bemē t vilni bz', 'pilimast', 'so ssi a', 'pāmiekstakt— i sisallsdāse sellent ča mē pi sj tulas', 'vadakupuber =s aa t portsjonis', 'sti juma uzturvērtība/ | |1009 krijais tislā g!! a ša 2 a p0ms | neraiasisaibus og |skir r! a_k =', 'o= aarā ātās a11', 'j asv happec']</t>
  </si>
  <si>
    <t>['krējuma pulveris', 'no piena', 'siera pulveris', 'no piena', 'vājpiena pulveris', 'ar pienu', 'sūkalu pulveris', 'no piena']</t>
  </si>
  <si>
    <t>['no piena iena pulveris šai msausais glikozes sīrups', 'tauki sūkalu pulvers', 'olas']</t>
  </si>
  <si>
    <t>['ātri pagatavojamas nūdeles', 'manna no kviešiem', 'olas', 'sāls', 'sausais glikozes sīrups', 'cukurs', 'kartupeļu ciete', 'aromatizētāji', 'ar selerijām', 'rauga ekstrakts', 'kaltēti dārzeņi', 'burkāni', 'sīpoli', 'mājputnu tauki', 'garšvielas', 'kurkuma', 'melnie pipari', 'pētersīļa lapas', 'kaltēta vistas gaļa', 'skābe', 'citronskābe']</t>
  </si>
  <si>
    <t>['vištienos snuda su makaronais', '/ vistas — ar makaroniem', '/ drriens kana ja "telio ti 200ui ra z eit usinā | "aim a aikijeuopen here a _co sudedamosios dalys', 'makaronai', 'kietuju kviečiņ klaušiniai', 'druska', 'glikozes sirupas', 'cukrus', 'bulviy krakmolas', 'kvapiosios pe', 'su salierais', 'mielu e i džiovintos daržoves markas ūnai', 'paukštienos riebalai 1 „', 'prieskoniai arti ua pipirai', 'petražoliu lapeliai', 'džiovinta vištiena', 'cit „sudētyje gali būtid', 'sams a — dēles io dat jai mama', '! škaiešiem olas', 'sāls', 'sausais is sīrups', 'cukurs', 'kartupeļu ciete', 'aromatizētāji', 'ar saieriāa m ekstrakts', 'kaltēti dārzeņi burāt', 'sīpoli', 'mājautnu taukkrasā — nām iet', 'pētersīja lapas', 'kaltēta vistas gaļa', 'skābe', 'citronskābe', '—ga sinepes', 'soju', 'eed koostisosad', 'klimuudlid', 'manna durumnisujahust', 'muna', 'sool', 'kuivatatud glūkoosisiirup', 'suku”', 'kartultārklisja maitseained', 'selleriga', 'pārmiekstrakt', 'kuivata reke koogivi $ 1d', 'si iepasmtaš1h', 'pe must pipar', 'petersellilehed', 'kuivatatud kanalīna', 'hape/', 'lidruhape', 'oib sisapilma', 'sineparcīoe', 'o / portsjonis', 'm i son pprei vats go m "']</t>
  </si>
  <si>
    <t>['olas', 'mājputnu tauki']</t>
  </si>
  <si>
    <t>['/ vistas — ar makaroniem', '! škaiešiem olas', 'kaltēta vistas gaļa']</t>
  </si>
  <si>
    <t>['kaltēta vistas gaļa']</t>
  </si>
  <si>
    <t>['/ vistas — ar makaroniem', '! škaiešiem olas']</t>
  </si>
  <si>
    <t>['zirņu milti', 'grauzdiņi', 'kviešu milti', 'palmu eļļa', 'sāls', 'raugs', 'antioksidanti', 'ekstrakti no rozmarīna', 'sāls', 'kartupeļu ciete', 'rauga ekstrakts', 'kaltēti dārzeņi', 'sīpoli', 'ķiploki', 'kūpināti cūku tauki', 'sausais glikozes sīrups', 'cukurs', 'aromatizētāji', 'ar kviešiem', 'majorāns', 'melnie pipari', 'skābe', 'citronskābe', 'kūpināšanas aromatizētāji']</t>
  </si>
  <si>
    <t>['m „verdancip vandens', 'berai | apiet ar 20', 'mi varoša ūdens', '| 200 m keevat "vett_ senaneismaišyti', 'orlu galma valgvti po | kārtīgi samaisīt', 'batavs īetošana iamaii er "su3—4 mnuču', 'j pēc d', 'minūtēm', 'minuti eau on valmis 3', '1open herež', 'ūnai', 'česnakai', 'rūkytos kiaulienos riebalai', 'sausas gliukozēs sirupas', 'cukrus', 'kvapiosios medžiagos', 'suiečiais', 'mairūnai', 'juodieji pipirai', 'rūgstis', 'citriny rūgštis', 'kvapiosios rūkymo medžiagos', 'sudetyje gali būtu', 'j šžž soju', 'mu', 'palmiāli', 'sool', 'pārm', 'antioksūdant', "' a", 'porcijoje', '/ porcijā', '/ portsjonis', 'kauns rums” | 104 "reku jūtnerane vērte / enerdētiska vw jaērti inergastsalīts 6 kcal b kca', 'mt auki rasvad 1 ila aj a77 | uennesētātās taukskābēs/ | 289|', '—', 'n j m i gādaans 4 m " —a m', 'ts4 ūn  mitt']</t>
  </si>
  <si>
    <t>['kūpināti cūku tauki']</t>
  </si>
  <si>
    <t>['kartupeļu ciete', 'grauzdiņi', 'kviešu milti', 'palmu eļļa', 'sāls', 'raugs', 'antioksidants', 'ekstrakti no rozmarīna', 'pilnpiena pulveris', 'sāls', 'rauga ekstrakts', 'sausais glikozes sīrups', 'cukurs', 'vājpiena puveris', 'kukurūzas ciete', 'šampinjonu sula', 'aromatizētāji', 'ar pienu', 'kaltēti sīpoli', 'saulespuķu eļļa', 'pētersīļa lapas', 'kaltētas sēnes', 'garšvielas', 'melnie pipari', 'pimento']</t>
  </si>
  <si>
    <t>['a ae mp jo oelijainuu', 'udlavs uetošanai pēc 3', '4 vm korraliku! šuudd or valmisjm minutēm', 'minuti parasd sudedamosios dalys', 'bulviy krakmolas', 'skrebučiai  lv etinia miltai', 'palantioksidantas', 'rozmarinu ekstraktai', 'kis ieno milteliai', 'druska', 'ekstraktas', 'sausas "gliukozessirupas', 'cukrus', 'nugriebto pieno milteliai kukurūzu krakmolas', 'pievagrybiy sultys  i medžiagos', 'sipienu', 'džiovinti svogūnai saulegražu aliejus', 'petražoliu lapeliai', 'džiovinti grybal', 'prieskoniai', 'juodieji pipiaipimento pipirai', 'ae gali būti pre dlaušiniu', 'garstyčiu', 'soju', 'a īd sastāvdaļas', 'kartupeļu ciete', 'grauzdiņi  iešu milti', 'palmu eļļa', 'sāls', 'raugs', 'antioksidants', 'ekstraktinorozmarīna', 'pilnpiena pulveris', 'sāls', 'rauga ekstrakts sausais glikozes sīrups', 'cukurs', 'vāpiena pulveris kukurūzasciete ae sula', 'aromatizētāji', 'ar pienu', 'kaltēti sīpoli', 'saulespuķu eļļa', 'pētersīla lapas', 'kaltētassēnes u4 garšvielas', 'melnie pipari', 'pimento', 'var saturēt selerijas', 'olas', 'sinepes', 'ao raikoostisosad', 'kartulitarklis', 'krutoonid  g palmiāli', 's0ol', 'pārm', 'antioksudant rosmaisteiapiimapulber', 'sool', '"g kulvatatud glūkoosisiirup', 'suhkur če i', 'piimast', 'melskanvsmy aliejus', 'druska', 'mielēssampinjonimahi', 'lēnna', 'ja maitseained vie a', 'kuvatatud sibulad', 'pāevallleāli', 'peterselllenes', 'vuvatatusseened 0', '4! ugvirtsid', 'must pipar', 'piment', 'vēlb sisaldada sellerit', 'muna', 'sinepit', 'soja 15 |porcijoje', '/ porcijā', '/ portsjonis', 'nie lēne', 'in', '4isti ē reijoje / porcijā | ita mtmas | agztrvērtība / 1009” jj onis k auttn &gt; jenergē bkuek aīm ta', 'kzt "t', 'tustarm piesātinātās taukēkāittam lai / oalhidrāti 579g| nr ta 1 ammans aa01 kcal aa']</t>
  </si>
  <si>
    <t>['vājpiena puveris', 'ar pienu']</t>
  </si>
  <si>
    <t>['pilnpiena pulveris', 'olas']</t>
  </si>
  <si>
    <t>['olas']</t>
  </si>
  <si>
    <t>['cukurs', 'kakao masa', 'kakao sviests', 'pilnpiena pulveris', 'sūkalu pulveris', 'no piena', 'vājpiena pulveris', 'piena tauki', 'emulgatori', 'e322', 'no sojas', 'e476', 'aromatizētājs']</t>
  </si>
  <si>
    <t>['pilnpiena pulveris', 'sūkalu pulveris', 'no piena', 'vājpiena pulveris', 'piena tauki']</t>
  </si>
  <si>
    <t>['cukurs', 'kakao sviests', 'pilnpiena pulveris', 'sūkalu pulveris', 'no piena', 'piena tauki', 'emulgatori', 'e322', 'no sojas', 'e476', 'aromatizētājs']</t>
  </si>
  <si>
    <t>['a abunas 170', '|', 'akaovol', 'taispiin limarasv', 'emulgaatorid', 'e322', 'sojast', 'e476', 'lohna', 'ja maitseaine', 'vāibsisaldada gluteeni sisaldavate teraviljade', 'nisu', 'oder', 'maapahklite', 'mandlite', 'ed ja kašupāhklite jālgi', 'toitumisalane teave 100 g', 'enerojasisaldus 2239 u/ 536 dam 3009', 'miles kūllastunud9g', 'parimenneloppu', '/ lot', 'vaata pakendilt', 'hoida kuivas ja jahedas kohas', 'toodetud poolas rim! eritellimusel kakaovāi pāritolu', 'el', 'kakaooad on pārit valjastpoolt el', 'edasimūūija eestis', 'rimi eesti food as', 'pērguvaljatee 3 pildikula', 'rae vald', '75308 harjumaa', 'eesti', 'infotelefon eestis', '+372 6056333', 'et baltā šokolāde', 'piena sausnas satursvismaz', '5a as', 'cukurs', 'kakao sviests', 'pil pulveris', 'sūkalu pulveris', 'no piena', 'piena tauki', 'emulgatori', 'e322 no sojas', '6476', 'aromatizētājs', 'var saturēt lipekli saturošu ee', 'kviešu', 'miežu', 'lazduriekstu', 'zemesriekstu', 'mandeļu un indijas riekstu daļiņas', '100 g uzturvērtība', 'enerģētiskā vērtība 2239 j/ 536 kcal', 'tauki 30', '0 g', 'tostarp piesātinātās taukskābes 180 g', 'ogļhidrāti 640sviestas', 'lai', 'isrū', '” vv', '„', 'igdolu', 'lazdynu riešutu ir anakardžiu pē 100 g produkto maistingumas', 'energine verte 2239 k', '/ 536 kcal riebalai 300g', '1s kuriy sočiuju riebalu rūgščiu 180 g', 'angliavandenia! 620g is kuriy cukru 620baumas do dsao „genausiasiki pabaigos', 'am amtnakuetēs lalgtisausojevēsojevietoja pagaminta imdidenamas "m usalgma', 'kalavos svestokimēes akamospupels ee aijplatnojaslietuvoje', 'uab rlmilietuva"', 'spaudosg', '6', '1', 'le05132', 'vlnius lietuva', 'nemokareskientuaptzmamimocemto tel 8 29000', 'bilī luokojmaj', 'īpov3bereho bonblje no crielļmajibhomy 3ak23', 'kakao', 'macno va ec', 'kakao', '606b1 vz crpari', 'he bxonaumx be', 'na', 'i aaa lo"goola sisaldus tuleneb ainult loodusliku naatriumi esinemisest', '/ sāls saturs irtikai dabīgā nātrija klātbūtnes rezultāts', 'druskos kiekj nulemia tik natūraliai jame esantis natris', '11', '2023 lcxl2005 mwllea aa']</t>
  </si>
  <si>
    <t>['piena sausnas satursvismaz', 'kakao sviests', 'sūkalu pulveris', 'no piena', 'piena tauki']</t>
  </si>
  <si>
    <t>['sūkalu pulveris', 'no piena', 'piena tauki']</t>
  </si>
  <si>
    <t>['piena sausnas satursvismaz', 'kakao sviests']</t>
  </si>
  <si>
    <t>['cukurs', 'kakao pasta', 'kakao sviests', 'piena tauki', 'emulgators', 'lecitīni', 'soja', 'vaniļas ekstrakts']</t>
  </si>
  <si>
    <t>['ae a pannas ē a—— nas torrd juodasis šokoladas', 'sudedamosios dalys', 'cukrus', 'kakavos pasta', 'kakavos sviestas', 'svi pieno', 'emulsiklis', 'lecitinai', 'soju', 'vanilēs ekstraktas', 'juodajame šokolade kakavossausuju medžiagu — ne mažiau kaip', 'gali būti žemēs riešutu', 'riešutu', 'glitimo ir kiaušiniu pēdsak', 'g0 tumšā šokolāde', 'sastāvdaļas', 'cukurs', 'kakao pasta', 'kakao sviests', 'piena tauki', '|emulgators', 'lecītīni', 'soja', 'vaniļas ekstrakts', 'tumšā šokolāde — kopējā kakao sausā masa', 'vizmaz', 'var saturēt zemesriekstu', 'riekstu lutē |', 'var saturēt zemesriekstu', 'riekstu', 'glutēnu un olu daļiņas', 'esto riebalai', 'iša']</t>
  </si>
  <si>
    <t>['kakao sviests', 'piena tauki', 'glutēnu un olu daļiņas']</t>
  </si>
  <si>
    <t>['piena tauki']</t>
  </si>
  <si>
    <t>['kakao sviests', 'glutēnu un olu daļiņas']</t>
  </si>
  <si>
    <t>['piena šokolāde', 'cukurs', 'pilnpiena ulveris', 'kakao sviests', 'kakao masa', 'emulgators', 'lecitīni', 'sojas', 'vanilīns', 'cukurs', 'vājpiena pulveris', 'palmu eļļa', 'bezūdens piena tauki', 'emulgators', 'lecitīni', 'sojas', 'vanilīns']</t>
  </si>
  <si>
    <t>['tia cma mieva\' a āā va a "ejam masl0 odwodnioi 1gat0f', 'iecyiyny', 's0ja', 'wal2', 'nkrannik ka 44 ņ', 'm2', 'ā mazu va', '4', 'as ā ņu', 's0ja', 'wanna', 'uniti mlfko', 'ukk kd', 'okladniki kaka peiteto roiska commercial 3p', 'zz 0', '0', 'ul', 'wiertnicza 126', '02', '952 warszawvaa x lm lat b ž d pma fn', '41r', 'vi v m un ak hi sudedamosins ri vs pieni šnk las 4/ 10 aj a tn a miltmīja', 'pieno milteliai', 'alyvpalmiu aliejus', 'bevandeniai pieno riebalai', 'emulsikļie žt + ae por lenugt', 'dto pieno ntcilal', 'kakavos sviestas', 'kakavos masē', 'emulsiklis', 'iecītinai', 'soju', 'vanilinas', 'cukrusb mašok dūrēm naumsea tp jļs | a nutdi pieno komponentu', 'bendrai kakavos komponentu', 'platintojas', 'uab eugesta', 'kibirkšijesar', 'ā ā 9 31 190jupevaba piilmarasv', 'en 3atoi etsin | s0ja', 'ba šn din kumu a mimaoko a int taispiimapulber kakaovu! kakaomass', 'emuligaator', 'letsitinid', 'soja', 'vanilliin', 'suhkur lossipulber', 'atonini ar piena pildījumu', '61 astāvdalas', 'piena šokolāde 4 kurs', 'pilnpiena d artis a omponente kokku', 'turustaja as mobec', 'kurekivi tee 6', 'lehmja kūla', 'rae vald', 'harjumaa', 'eesti', '9 piena šokolādes', 'ni', 'sojas', 'vanilīns', 'kopējā piena komnone  konājā kakanknmnnnani kakd0 sviess', 'kakao masa', '€! uigaltors', "'ecitin", 'sojas', 'vanilīns', 'cukurs', 'vājpiena pulveris', 'palmu eļļa', 'bezūdens pienaat supērieur au lait 4 lait £ rīt', 'daaume de racan da po ente', '13 a latītājs sia eugesta un partneri', 'zirciema 1198', 'rīga', '67472500', 'ce chocolat supērieur au lait avec fourrage aulāthines', 'soja', 'vanillin ie total', 'produits 6  raran 1 raideri ar iš a nemans datu iecitni ao karma ae lait čerēmeē en poudre', 'huile de palme', 'beurre concentrē', 'ēmulsifiantsmelkchocolade 4 suiker', 'melkpoeder banti aka amtiinairrano ienitinām move c id nupe 10/', 'de', '11 ruxelies', 'cu', 'ep 6d superieure melkchocolade met melkvulling', 'ingrediēnten', 'superieureļ', 'fenem bv', '= velm m kcod tn fr ls0ja „earn ines', 'sulker', 'magere mel kpoedeā le palmolie', 'boterconcentraat', 'emulgatoren', 'ieciīhinen', 'soja', 'vanillinevollmilchschok bi parki', 'str i id', 'cu', 'peiteto nv', 'ierhulpsesteenweg 18 1170 brussel', 'eu', 'go gefillte volimilehschokolade mit milehfillung', '60snilin', 'gesamimūehbes a olade m mr', 'z mleipula naka0 tk naka0mmasse', '1 uu lecithine a', 'lmo zucker', 'magermilchpulver', 'palmēl', 'butterreinfett', 'emulgator lecithine', '$oja', 'a nju adi tuc nt touuku 13', 'peiteto s', 'a/ņ', 'v', 'uhaussče de la hulpe/terhulpsesteenweg 187', 'be', '1170 briūlssel', 'eu', 'd tejcsokolādē szeļ rēmme!', 'tipvok', 't m k ne', 'nacēja pir dā', 'a d', 'sel', 'eu', 'gb ladē szelet tejes krēmmei', 'tūllveūk', 'ejcsokolade m ak des tejpor kakaovaj', 'kakaomassza', 'emulgedldszer', 'lecitinek', 'szoja', 'aroma', 'vanillin', 'cukor', 'sovāny tejpor', 'palmaolaj', 'dehidratālt vaj', 'emulgeāloszer', 'lecitinek', 'szoja', 'aroma', 'vanilinaka rorgaimazza', 'ferero maayarorszag kft', '1133 budapest', 'vāci ūt 76ā p4', '1 4 4 ā nn3g kardi m ld viestdroek 38', 'nl', '4822 zw brrmfifolinia ferrero w polsce echkovyuač vm mie "nalepie! wantosc pm ieej odiywcza / na / pour / irn i batonik /ettettettt spoiv przed', '/ laikvti vēsioje', 'sausoje v sisjas toltevāārtus / uzturvērtība / valeurs nutritionnelles / per / — batoon/batonigš/ — batonēlis / datoon/', '9', '801 50 550 kās pu kaka krhas f f', 'voedingswaarden / nāhnwerte / atlagos tāpērtēk e 1009 papiēta/derstk', 'batoniņš / gar niece', 'stamek operatora', 'ā van eriegel/egyszelet — per stūk/ je om /nww', 'ferrero', 'p sd', 'salsa viela', 'ie jz', '/ a conscīvei bu s6c el a 1250 egy szelet', 'i18 — | tor mirers hnntīšar im nanošč energetvezna', 'energia', '/ energinē vertē/ energiasisaldus / enerģētiskā vērība / energie / energia', 'j/kcalļ', '2360/566 296/71 4', 'ij 5 es am me mefigerene mainas be', '// pus2cz/ riebalai/ rasvad/ tauki/maliēres grasses/ velten/fel/ zs h ka 6tinās pi vē cemanoišs w ly kwasy luszezowe nasycone / is kuri sočigju riebaly rūgščiy / millest klillastunud rasvhapped / tostarp» š f', 'ļ', 'piesātinātās taukskābes / dont acides gras saturēs / wwaarvan verzadigde velzuren / davon gesāttigte fettsāuren /', 'sē', '/neto masa', '/netokaal č', 'ka pa ameiybāl telitett zsirsavak gi 26 28', 'u/', 'li nil weglowodany/ angliavandeniai / silsivesikud / ogļhidrāti / glūcides / kooliydraten/ kohlentydrate/ szēnhidrāt', '9 535 6', '70 pojeņnczo pakowanyeh dalonikow/ dalonēlu/  mrto vi tvm cekry / 18 kuriy cukry / mūllest suhīkrud / tostarp cukuri / dont sucres / waarvan suikers / davon zucker / " 3 ši', 'h', '|', 'amelybēl cukrok', 'm daldonu batonnets/ ieepjes/ riegel | szelel 2007 bialko / balīymai / valgud / olbaltumvielas / protēines / eiwitten / eiweif / fehērje 0', '8', '7 ļi 2561 / druska / 50ol/ sāls / el / zout/ salz/ 56', '7 0313 0', '039 |o "relerencyina wartosč spožycia dla przecietnej osoby dorostej', '8 400 4/2 000 kcal', '/ "referencinis vidutinio suaugusio asmens vartojimo kiekis', '8 400 k1/2 000 kcal', '/"keskmise lāiskasvanu vērdluskogus', '8 400 1/2 000 kcal', '/ "ieteicamā deva vidusmēra pieaugušajam', '8 400 4', 'vai 2000 kcal', '/apport de rēfērence pour un adulte', 'type', '8 400 1/2 000 kcal', '/ "referentie', 'inname van een gemiddelde volwassene', '8 400 k1/2 000 kcal', '/"referenzmengeflir einen durchschnitlichen erwachsenen', '8 400 kj/2 000 kcal', '/ referencia beviteli ērtēk egy ātagos felnātt szāmāra', '8 400 kj/2 000 kcal', 'f a']</t>
  </si>
  <si>
    <t>['piena šokolāde', 'pilnpiena ulveris', 'bezūdens piena tauki']</t>
  </si>
  <si>
    <t>['atonini ar piena pildījumu', 'piena šokolāde 4 kurs', 'pilnpiena d artis a omponente kokku', '9 piena šokolādes', 'kopējā piena komnone  konājā kakanknmnnnani kakd0 sviess', 'vājpiena pulveris']</t>
  </si>
  <si>
    <t>['atonini ar piena pildījumu', 'piena šokolāde 4 kurs', 'pilnpiena d artis a omponente kokku', '9 piena šokolādes', 'kopējā piena komnone  konājā kakanknmnnnani kakd0 sviess']</t>
  </si>
  <si>
    <t>['cukurs', 'augu tauki', 'palmu', 'šī', 'lazdu rieksti', 'glikozes sīrups', 'vājpiena pulveris', 'mitrumuzturētājs', 'sorbīta sīrups', 'kakao masa', 'iebiezināts vājpiens', 'iebiezinātas sūkalas', 'laktoze', 'kakao ar pazeminātu tauku saturu', 'kakao sviests', 'sviests', 'niedru cukura sīrups', 'sūkalu produkts', 'emulgators', 'sojas lecitīns', 'sāls', 'aromatizētāji']</t>
  </si>
  <si>
    <t>['iad', 'uzdynu riešutai', 'karamelēje', 'su nugos kremu', 'aplieti šokoladu', '|', '&lt;hes', 'hasselnadder/ sudedamosios dalys', 'cukrus', 'augaliniai riebalai', 'palmiu', 'sviestmedžiu', 'lazdyny riešutai', 'gliukozes sirupas', 'meikepulver', 'fugtighedsbevarende nugriebto pieno milteliai', 'drēgme išlaikanti medžiaga sorbitolio sirupas', 'kakavos masē', 'sutirštintasmmet melk', 'kondenseret valle/myse nugriebtas pienas', 'sutirštintos išrūgos', 'laktozē', 'mažesnio riebumo kakava', 'kakavos sviestas', 'arfedt', 'rorsukkersirup', 'vallepulver/ sviesto riebalai', 'cukranendriuy cukraus sirupas', 'išrūgu produktas', 'emulsiklis soju iecītinas', 'druska', 'kvapiosiossalt', 'aromaer', 'kan ogsāindeholde medžiagos', 'taip pat', 'gali būti migdolu', 'žemes riešuty ir kituy riešutu daliu', 'pardavējas', 'gsā inneholde rester av mandel', 'uab sakalas”', 'liepkalnio g', '148', '02121 vilnius', '30', "lietuva m'ontakt/forbrukerkontakt", 'box 31015', 'd lazdu rieksti', 'karamelē', 'ar riekstu krēma pildījumu', 'un šokolādi', 'sastāvdaļas', 'cukurs', 'augu tauki', 'palmu', 'šī', 'lazdu rieksti', 'glikozes sīrups', 'vājpiena pulveris', 'mitrumuzturētājs', 'och choklad', 'ingredienser', 'sorbīta sīrups', 'kakao masa', 'iebiezināts vājpiens', 'iebiezinātas sūkalas', 'laktoze', 'kakao ar pazeminātuap', 'skummjolkspulver', 'fuktighets', 'tauku saturu', 'kakao sviests', 'sviests', 'niedru cukura sīrups', 'sūkalu produkts', 'emulgators', 'sojas iecītīns', 'mmjēlk', 'kondenserad vassle', 'frān sāls', 'aromatizētāji', 'produkts var saturēt mandeļu', 'zemesriekstu un citu riekstu daļiņas', 'norfett', 'rorsockersirap', 'vasslepulver izplatītājs', 'sia daisena latvia', 'biksēres iela 6', 'lv', '1073 rīga', 'latvijaper 100g/100gkohta/100g2183 14/522kcal | |naeringsindhold/gjennomsnittlig neeringsinnhold/nāringsvārde/ravintosisālto/dra nūtter', '„ |nering', 'nsi aaidra nūtter', 'storck sverigē ab toitumisalane teave/maistingumas/uzturvērtībaklaapāallysteisessā', 'toffee', 'selpāhkinā', 'glukoosisiirappi', 'rasvatonsvaton maitotiiviste', 'heratiiviste', 'mai', 'oi', 'voirasva', 'ruokosokerisiirappi', 'hera', 'energi/energiaa/energiasisaldus/energinē vertē/enerģētiskā vērtība|fedt/fett/rasvaa/rasvad/riebalai/tauki j 2889 jheraf mattedefedtsyrer/hvorav mettede fettsyrer/varav māttat mu| fett/josta tyydyttyneitā rasvahappoja/millest kullastunud rasvhapp', '| iškuriu sočiuju riebalu rūgščiu/tostarp piesātinātās taukskābikulhydrater/karbohydrat/kolhydrat/hiilihydraatteja/sūsikināā ja muuta pāhkināā', 'storctaidise', 'ja šokolaadiga', 'angliavandeniai/ogļhidrātipāhkel', 'glūkoosisiirup', 'lossipulber', '| heraf/hvorav sukkerarter/varav sockerarter/josta sokooritud piim', 'kondenseeritud vadak', '| 1 kuri', 'kimarasv', 'roosuhkrusiirup', 'vadakutoode', 'miliest suhkrudāi kur cukruitostarp cukuprotein/proteiinia/valaud/bal']</t>
  </si>
  <si>
    <t>['vājpiena pulveris', 'iebiezināts vājpiens', 'iebiezinātas sūkalas', 'laktoze', 'kakao sviests', 'sviests', 'sūkalu produkts']</t>
  </si>
  <si>
    <t>['vājpiena pulveris', 'iebiezināts vājpiens', 'iebiezinātas sūkalas', 'laktoze', 'sviests', 'sūkalu produkts']</t>
  </si>
  <si>
    <t>['Cukurs', 'zemesrieksti', 'iebiezināts piens ar cukuru', 'piens', 'cukurs', 'glikozes sīrups', 'vafeles', 'kviešu milti', 'ciete', 'olu pulveris', 'irdinātājs nātrija hidrogēnkarbonāts', 'sāls', 'emulgators saulespuķu lecitīni', 'sāls']</t>
  </si>
  <si>
    <t>['v zemesriekstu šmilti', 'ciete uns dastāvdaļas', 'cukurs', 'zemesrieksti', 'iebiezināts pi šans', 'cukurs', 'alikozes sī', 'sausā vietā', '18', '13', 'ls', 'irdinātājs nātrija hide emt sti', 'iebiezināts piens ar cukuru', 'piens', 'cukurs', 'glikozes sīrups', 'vafeles', 'kviešusugar', 'dluccss a c temperatūrā', 'rienta arbonāts', 'sāls', 'emulgators saulespuķu lecitīni', 'sāls', 'var saturēt citu riekstu daļiņas', "uzglabātmana g'ucose syrup", 'wafers', 'wheat flour lara sweets with peanuts', 'ingredients', 'sugar', 'peanuts', 'sweetened condensed milk', 'milk', 'y contain traces of other nuts', 'keep dry', '1 8308 powder', 'raising agent sodium hydrogen carbonate', 'salt', 'emulsifier sunflower lecithin', 'salt', 'sutirštintas pienas', 'pienas', 'cukrus', 'gliukozes sir «d žemes riešutu saldainiai', 'sudedamosios dalys', 'cukrus', 'žemēs riešutai', 'saldintashidrokarbonatas', 'druska', 'emulsiklis iecitinai gaulēnas vailiai', 'kvietiniai miltai', 'krakmolas', 'kiaušiniy milteliai', 'tešlos kildymo medžiaga natriotemperatūroje', 'c8 maapāhklišerbett', 'koostisosa sin! druska', 'sudētyje gali būti kity riešutu pēdsaky', 'laikyti sausoje vietoje', '1843', 'c', 'nisujahu', 'tārklis', 'munapulber', 'kergitusaine naatriu č ur', 'maapāisklid', 'magustatud kondenspiim', 'piim', 'suhkur', 'glūkoosisiirup', 'vahvlidpāhkleid', 'sāilitada jahedas ja kuivas kohas', '183', 'tikai 24', 'emulgaator pāevalilleletsitiin', 's00l', 'toode vēib sisaldada erinevaidwww', 'orkla', 'ee āpaxmco&gt;', '1uep6er', 'cocras', 'ara jā mi orkla eesti aš', 'pērguvālja tee 6', 'lehmja', 'rae vald', '75306', 'harjumaa', 'eesti', 'pnioko03hbili cmpon', 'bapmm', 'nueknuhaa myka', 'krarmāt grime ctylļehhoe mojmoko c caxapom', 'lueibhoe kopobbe monoko', 'caxap', 'nonconheuhbilā jielmtmh', 'com»', 'īpoaykt momet copep2katb apyrmeopevu', 'xpanums pazpolxamtejib tmapokapoohat hatpma', 'cojb', '3mņjibfatopmujebon eu u mtoptes ant', 'cornacko tp tc 022/2011', 'amerietmieca uormotē "1809 ki', 'x/ 430 i gcie ar', 'c s īpa—13bl', 'f', '0jihomo4ehhbim e', 'a " ņ / otu t', 'panbegckoro octpob2', '4om a jmtep a', '10m', '69m/32h', 'ten', '812', '323', '04', '16', '000 "tipuma ban" 236016 1 sama tieoāa v eiron 5', '78 es artaieēm rr ie mamma senas m meta "ao kara antp eu rhladea suchu', '184310 nietriktei sodny', 'sol', 'emulgātor slnečnicovy lecitin', 'sol', "produkt mūže obsa ovat'inēorecīy skladovat aa rašī dovi šerbet", 'cap strbica sk/cz', 'bona', 'j', 'l', 'bajzu 14', '971 01 prievidza', 's iovenskā republika', 'tel', '00421', '46', '541 9634ona', 'eu zoo ovinka', 'složeni', 'cukr', 'arašidy', 'slazenē zahuštēnē mlēko', 'mlēko', 'cukr', 'glukozovy sirup', 'oplātkwwww', 'bona', 'cu', '&gt; = i  čale dumšs«wii z rob', 'vajecn prašek', '114 av no', 'paiki o /', 'pšenicnaā mouka', 'šk kladu a suchu', '1 m lātka hydrogenuhličitan sodny', 'sūl', 'emulgātor slunečnicovy lecitin', 'sūl', 'mūže imaovatstojviiehofechū', 'skladovat vv €', 'izcelsme nav r —zemesriekstu ū es', 'peanut origin is not eu', 'žemēs riešutu kilmes vieta ne es', "naapa vē a če' vmookjeehme apaxuca", 'he ec', 'pē ši iej tvedarašīdū', 'ra i la + i jaxvca', 'he ec', 'pēvod arašidov nie je v eu', 'pūvod arašidu neniražots latvijā', 'made in latvia + pagaminta latvijoje  valmistatud lātis', 'npovsbegen', 'jlargum + vyrobenē', 'ionaluzturvērtība/ nutritiona! value/muu kui el', 'vyrobeno v lotyšsku']</t>
  </si>
  <si>
    <t>['olu pulveris']</t>
  </si>
  <si>
    <t>['Vācija', 'marcipāna masa', 'cukurs', 'mandeles', 'ūdens', 'mitrumuzturētājs', 'sorbīts', 'invertcukura sīrups', 'glikozes sīrups', 'mitrumuzturētājs', 'invertāze', 'baltā šokolāde', 'cukurs', 'kakao sviests', 'pilnpiena pulveris', 'emulgators', 'sojas lecitīns', 'dabīgs vaniļas aromatizētājs', 'zemeņu aromatizētājs', 'krāsviela', 'biešu sarkanais']</t>
  </si>
  <si>
    <t>['40']</t>
  </si>
  <si>
    <t>['kviešu milti', 'augu tauki', 'palmu', 'basijas', 'cukurs', 'sausās sūkalas', 'kafija', 'kakao pulveris ar samazinātu tauku saturu', 'sviests', 'no piena', 'olu pulveris', 'ciete', 'sāls', 'aromatizētājs', 'emulgators saulespuķu lecitīni', 'irdinātājs nātrija hidrogēnkarbonāts']</t>
  </si>
  <si>
    <t>['« arklasisku garšuv vafeļu torte klasika sastāvdaļas', 'kviešu milti', 'augu tauki', 'palmu', 'basijas', 'cukurs', 'sausās sūkalas', 'kafija', 'kakao pulveris ar samazinātu tauku saturu', 'sviests', 'no piena', 'olu pulveris', 'ciete', 'sāls', 'aromatizētājs', 'emulgators saulespuķu iecitīni', 'irdinātājs nātrijahidrogēnkarbonāts', 'var saturēt riekstu un zemesriekstu daļiņas', 'uzglabāt sausā vietā', '18+3', '"', 'temperatūrā', '+9 wafer cake classic', 'ingredients', 'wheat flou', 'vegetablefat', 'palm', 'shea', 'sugar', 'whey powder', 'coffee', 'fat', 'reduced cocoa powder', 'butter', 'milk', 'powder', 'dr salt', 'flavouring', 'emulsifier sunflower lecithins', 'm agent sodium rme carbonate', 'may contain traces of nuts and peanuts', 'keep dry', '183', '" c', 'dauerbadkware klassik', 'zutaten', 'weizenmehl', 'pflanzenfett', 'palm', 'shea', 'zucker', 'molkepulver', 'kaffee', 'fettarmes kakaopulver', 'butter', 'milch', 'ira a stārke', 'salz', 'aroma', 'ermulgator sonnenblumenlecithine', 'backtriebmittel pri rogencarbonat', 'kana spuren von sdhalenfriidīten und erdniissen enthalten', 'trocken lagem', '18', '3', 'c', 'd vaflinis tortas classic', 'sudedamosios dalys', 'kvietiniai miltai', 'nm riebalailalyvpalmi sviestmedžiu', 'cukrus išrūgu milteliai', 'kava', 'liesikakavos milteliai', 'sviestasas', 'kavšin iy miteliai', 'krakmolas', 'druska', 'kvapioji medžiaga', 'emulsiklis lecitinaiauregratu', 'tešlos kildymo medžiaga natrio karbonatai', 'gali būti riešutu ir žemēs riešutlalkvti sausoje vietoje', '184+3', '” c temperatūroje', 'ed vahvlitort classic', '05150540', 'misujahu', 'taimsed rasvad', 'palm', 'shea', 'suhkur vadakunulber', 'kohu nutrition |/ servings per contcserving size/portiodunamount per serving/gu', '|', '0', '4', '17404', '|total fat/lipides total 1', 'u saturated fat/saturēs £€trans fat/trans 0g']</t>
  </si>
  <si>
    <t>['sausās sūkalas', 'sviests', 'no piena', 'olu pulveris']</t>
  </si>
  <si>
    <t>['sāls', 'ciete', 'cukurs', 'palmu tauki', 'maltodekstrīns', 'vistas tauki', 'garšvielas', 'aromatizētāji', 'kaltēti burkāni', 'pētersīļi', 'rauga ekstrakts', 'skābe e330', 'vistas gaļas pulveris']</t>
  </si>
  <si>
    <t>['vistas tauki', 'vistas gaļas pulveris']</t>
  </si>
  <si>
    <t>['jodēta sāls', 'maltodekstrīns', 'palmu tauki', 'palmu tauki', 'antioksidants', 'ekstrakti no rozmarīna', 'garšas pastiprinātāji', 'mononātrija glutamāts', 'dinātrija 5`', 'ribonukleotīdi', 'kukurūzas ciete', 'dekstroze', 'cukurs', 'saulespuķu eļļa', 'aromatizētāji', 'kurkuma', 'vistas gaļa', 'vista', 'jodēta sāls', 'antioksidants', 'ekstrakti no rozmarīna', 'pētersīļi']</t>
  </si>
  <si>
    <t>['a m ae a a a u tai iulamatas', 'dinatrio 5', 'ribonukleotidai', 'kukurūzu krakmolas', 'a |māāmāmām uekstrozē', 'cukrus', 'čau', 'ar kvapiosios medžia', 'c „', 'gos', 'ciberžole', 'vištiena uvištiena  joduota druska', 'antioksidantas', 'rozmarinu ekstraktai', 'petražoles', 'oudetyje gali būti glitimo', 'pieno', 'kiaušiniu', 'soju', 'saliery ir žuvies', 'paruošimas', 'viena sultinio kubeli', '10 g', 'istirpinkite 0', '5 | verdančio vandens arba pa', 'gardinkite ruošdami kita patiekala', 'sastāvdaļas', 'jodēta sāls', 'maltodekstrīns', 'palmu tauki', 'palmu tauki', 'antioksidants', 'eks', 'trakti no rozmarīna', 'garšas vkras', 'mononātrija glutamāts', "dinātrija 5'", 'ribonu', 'kleotīdi', 'kukurūzas ciete', 'dekstroze', 'cukurs', 'saules uķu eļļa', 'aromatizētāji', 'kurkuma', 'vistas gala', 'vista', 'jodēta sāls', 'antioksidants ekstrakti no rozmarīna', 'pētersīļi', 'var saturēt glutēnu', 'pienu', 'olas', 'soju', 'selerijas un zivis', 'pagatavošana', 'vienu buljona kubiņu', '10 g', 'izšķīdiniet 0', '5 | vāroša ūdens vai pievieno', 'jiet garšas uzlabošanai', 'gatavojot citu ēdienu', 'koostisosad', 'jodeeritud sool', 'maltodekstriin', 'palmirasv vē antioksudant', 'ros', 'mariniekstrakt', 'lūhna', 'ja maitsetugevdajad', 'naatriumglutamaat', 'dinaatrium', '5', 'ribo', 'nukleotiidid', 'maisitārklis', 'dekstroos', 'suhkur', 'pāevalilleāli', 'lhna', 'ja maitseained', 'kur', 'kum', 'kana', 'kana', 'jodeeritud sool', 'antioksūdant', 'rosmariniekstrakt', 'petersell', 'vēlb sisaldada gluteeni', 'piima', 'muna', 'soja', 'sellerit ja kala', 'valmistamine', 'uks puljongikuubik', '10 g', 'lahustada 0', '5 | keevas vees vēi kasutadateiste toitude maitsestamiseks']</t>
  </si>
  <si>
    <t>['vistas gaļa']</t>
  </si>
  <si>
    <t>['vistas gala', 'vista', 'olas', 'selerijas un zivis']</t>
  </si>
  <si>
    <t>['vista']</t>
  </si>
  <si>
    <t>['vistas gala', 'olas', 'selerijas un zivis']</t>
  </si>
  <si>
    <t>['jodēta sāls', 'maltodekstrīns', 'palmu tauki', 'garšas pastiprinātāji', 'mono', 'nātrija glutamāts', 'dinātrija 5`', 'ribonukleotīdi', 'cukurs', 'saulespuķu eļļa', 'dilles', 'pētersīļi', 'garšvielas', 'kurkuma', 'baltie pipari', 'aromatizētāji', 'skābuma regulētājs', 'citronskābe', 'vistas gaļa', 'vista', 'jodēta sāls', 'antioksidants', 'ekstrakti no rozmarīna']</t>
  </si>
  <si>
    <t>['a aa as a', 'a7 z pol gus u7 70', 'prieskoniai"', '2"ņļ', '"', 'f ga m ie eta meižagos', 'rūgštin', 'če ij «guuuojanu medziaga', 'citrinu rūgštis', 'vištiena', 'vištiena', 'joduota druska', 'antioksidantas rozmariny ekstraktai', 'sudetvie galibūti glitimo', 'pieno', 'kiaušiniu', 'soju', 'salieru ir', '„aauakaj bule guuvies', 'paruošimas', 'viena sultinio kubeli', '10 g', 'ištirinkite 0', '5 | verdančio vanc', 'gardinkite ruošdami kita patiekata', '9', 'ištirpinkite 0', '5 | verdančio vandens arba pasastāvdaļas', 'jodēta sāls', 'maltodekstrīns', 'palmu tauki', 'garšas pastiprinātāji', 'mono', 'nātrija glutamāts', "dinātrija 5'", 'ribonukleotīdi', 'cukurs', 'sāulesnuķu la dilles', 'pētersīļi', 'garšvielas', 'kurkuma', 'baltie pipari', 'aromatizētāji', 'skābuma regulētājsicitronskābe', 'vistas gaļa', 'vista', 'jodēta sāls', 'antioksidants', 'ekstrakti no rozmarī', 'na', 'var saturēt glutēnu', 'pienu', 'olas', 'soju', 'selerijas un zivis', 'koostisosad', 'jodeeritud sool', 'maltodekstriin', 'vrekaitii lohna', 'ja ua', 'naatriumvesinikglutamaat', 'dinaatrium', '5', 'ribonukleotiidid', 'suhkur', 'pāevalilleāli', 'til 0', '774', 'etersell', 'vūrtsid', 'kurkum', 'valge pipar', 'lēhna', 'ja maitseained', 'happesuse regu', 'gata', 'sidrunhape', 'kana', 'kana', 'jodeeritud sool', 'antioksūdant', 'rosmariiniekstrakt', 'vēlb sisaldada gluteeni', 'piima', 'muna', 'soja', 'sellerīt ja kala', 'valmistamine', 'ūks puljongikuubik', '10 g', 'lahustada 0', '3 | keevas vees vēi kasutadateiste toitude maitsestamiseks', 'pakis on 24 portsjonit', 'ri', 'referencinis vidutinio suaugusio asmens2000 kcal', 'pakuoteje yra 24 porcījos', 'porcijosamžiu', '/ ri', 'leteicamā deva vidusmēra pleaugu', 'iepakojums a t esidta taekatīalu casm noton portsjoni suurus tuleks vali']</t>
  </si>
  <si>
    <t>['vistas gaļa', 'vista', 'olas', 'selerijas un zivis']</t>
  </si>
  <si>
    <t>['vistas gaļa', 'vista']</t>
  </si>
  <si>
    <t>['olas', 'selerijas un zivis']</t>
  </si>
  <si>
    <t>['rehidrēts teksturēts kaņepju proteīns', 'rehidrēti pelēkie zirņi', 'kokosriekstu eļļa', 'kaltēti sīpoli', 'linsēklas', 'sāls', 'biešu pulveris', 'muskatrieksts', 'melnie pipari', 'kaltēti ķiploki']</t>
  </si>
  <si>
    <t>['lv | veggy crush', 'kaņe', '2 gab', '240g', 'ātri saldēti', 'a posastāvdaļas', 'rehidrēts teksturēts kaņepju proteīns', '"rehidrēti pelēkie zirņi', 'kokosriekstu eļļa', 'kaltēti sīpoli', '"linsēklas', '|sāls', 'biešu pulveris', 'muskatrieksts', 'melnie pipari', 'kaltēti ķiploki', 'uzglabāt saldētavā', '18?c', 'atlaidinātu uzglabāt ledusskapī', '+4”c —', '+8”c līdz 3 dienām', 'www', 'veggycrush', 'eu | +371 27088881ražots pēc sia milzu! pasūtijuma', 'zila nas']</t>
  </si>
  <si>
    <t>['cukurs', 'kakao masa', 'kakao sviests', 'kakao ar samazinātu tauku saturu', 'emulgatori', 'e322', 'no sojas', 'e476', 'aromatizētājs']</t>
  </si>
  <si>
    <t>['c tume šokolaad', 'kakao sisaldus vāhemalt', 'kostišosad', 'suhkur', 'kakaomass', 'kakaovēj vāfiendatud rasvasisaldusega kapuma', 'gluteeni sisaldavate teraviljade', 'nisu', 'oder', 'apa ao man', 'sarāpuupānklite ja kašupahklite jālgi', 'toitumisalane teave 100 g', 'e', 'rasvnapped 1704', 'sūsivesikud 540 g', 'millest suhkrud 4 0g', 'kiudained 85 g valgud 6', '1 9', '5001" 0', 'akām ennelēppu', '/ lot', 'vaata pakendi! afedas kokas', 'tofdekakaomassi ja klaovē aritolu', 'el', 'kakaooad on pārit da mai simbūja eestis', 'rimi eesti food as', 'porguvālja tee 3', 'pi dikula', 'rae vald', "75308 h ' otelefon eestis", '+372 6056333', 'turnšā šokolāde', 'kakao aus vara', 'saltāvdalas jr', 'kakao masa', 'kakao sviests', 'kakao ar samazinātu tauku saturu', 'uo 6322', 'no sojas', '6476', 'aromatizētājs var saturēt piena', 'lipekli saturošupaju adrekmdriogatvteisēja as lo leteicens iet iurm', '1 d', 'naltseaine', '290 g milest kullastunipoolas rim! ertelimuselgaram vērtība 2150 kj/ 515 kcaļ tauki 290 g tostarp piesātinātās taukskābes 17', '0 | ogļhidrāti1499', 'g šķiednvielas 85 d olbaltumvielas 6', '1 a sāls" 001 ieteicams līdz termiņa beigā s skatīt uz iepakojuma', 'uzglabāt sausā', 'vēsā vietā', 'razots polijā pēcī asa rimi pasūtījuma', 'kakācatt es', 'izplatītājs latvi «sia rimi latvia', 'a deglavaiela', 'rīga', 'lv', '1021', 'bezmaksastālunisatsauksmēmaniā seno 1ap lu vodssi m ismu di zemes rieštītu miadokī iešutuir j 100 senerginēvertē215014/515 kcal riebalai 2906', 'iškuri sočiuju riebalu rūgsc šiea0g burn tieu od g sriddnesekrasē d latazīēl gets umg gemusaskipstai pabaigos', 'lot', 'žūrēt ant pakuotēs', 'laikyti sausoj rvčsbievi el agarmimta laki bēmalāvandenia ij0 8llonbiue no rāmja di rimi', 'kakao', 'macca m kakā0', 'maeno m3', 'ec', '" |', 'fļ" ”']</t>
  </si>
  <si>
    <t>['kakao sviests', 'aromatizētājs var saturēt piena']</t>
  </si>
  <si>
    <t>['dzērvenes', 'pūdercukurs', 'kartupeļu ciete', 'ūdens']</t>
  </si>
  <si>
    <t>['| uzturvērtība 100 g produkta/| 100 r nponykta copepmat/| 100 g produkto maistineē verte/| toitumisalane teave 100 g toote kohta', 'wjnnoki m nyvmpi enerģētiskā vērtība /', 'octab', 'kniokb', 'caxapnas nyppa', 'dhepretmueckas lehhoctb /aproģbenbhbit kpaxman', 'bona', 'energinē vertē/ 949', '124/', 'īno h r', 'vw ju nannv aj', 'on narta', 'f f', 's ener la', '227', '17 kcalts / pow3sopmtenb /', 'pahmti b cyxom npoxnaahom mecte ot +3 c po +18 c', 'gspanguoles cukraus pudroje tauki /kupbi /riebaly /rasvad', '0', '019sudedamosios dalys', 'spanguoles', 'cukraus pudra tostarp piesātinātās taukskābes /m3 kotopbix hacblllļehhblcmintojas / tootja', 'sia vladas sp”kavas iela 1302', 'rīga', 'fakss', '+371 67144499', 'mkmpphblc kwco1otbl / |iš kuriy sočiuju riebaly rūgščiu /millest kullastunud rasvhapped', '0g', 'bulviu krakmolas', 'geriamasis vanduo', 'laikyti sausoje vietoje', 'nuo +3"ciki +18 c temperatūroje', 'latvija', 'nw johvikad tuhksuhkruswww vadasspd koostis', 'johvikad', 'tuhksuhkur', 'kartulitārklisa', 'ā', 'joogivesi', 'ražots latvijā hoida kuivas kohas temperatuuril +37', '+187', 'jagaminta latvijoje netokami 13toodetud lati']</t>
  </si>
  <si>
    <t>['kviešu milti', 'cukurs', 'margarīns', 'augu eļļas', 'rapšu', 'palmu', 'ūdens', 'pārtikas sāls', 'emulgatori', 'rapšu lecitīns', 'taukskābju mono', 'un diglicerīdi', 'skābuma regulētājs', 'citronskābe', 'dabīgs aromatizētājs', 'karamelizēts cukura sīrups', 'dzeramais ūdens', 'garšvielu maisījums', 'kanēlis', 'krustnagliņas', 'muskatrieksts', 'smaržīgie pipari', 'koriandrs', 'ingvers', 'melnie pipari', 'kardamons', 'cepamais pulveris', 'irdinātāji', 'nātrija karbonāts', 'difosfāti', 'skābuma regulētājs', 'citronskābe']</t>
  </si>
  <si>
    <t>['110oļļ', 'wwaassgl£ a']</t>
  </si>
  <si>
    <t>['kukurūzas graudi', 'palmu tauki', 'sāls', 'aromatizētājs']</t>
  </si>
  <si>
    <t>['ee vēimaitseline popkorn mikrolaineahju jaoks', 'koostisosad', 'maisiterad', 'palmirasv', 'sool', 'lohna', 'jaa ikomatita avamata kujul parim enne', '/partii nr', 'vt mārgist', '5 endi ūlaosal', 'sāilitada jahedas ja kuivas kohas', 'valmistamine', 'asetage sisemine paberkott mikrolaineahju', 'nagu pildi!nāidatud', '2', 'laske popkornil mikrolaineahjus 2 kuni 4 minutītvalmida', 'sēltuvait vēimsusest', 'vt tabelit', '3', 'lūlītage mikrolaineahivālja', 'kui kahe valmimise vahel on ūle 2', '3 sekundi', '4', 'eemaldagekott mikrolaineahjust ja raputage', 'pange tāhele', 'et avamise! tulebvālja aur', 'lv popkorns ar sviesta garšu pagatavošanai mikroviļņukrāsnī', 'sastāvdaļas', 'kukurūzas graudi', 'palmu tauki', 'sāls', 'aromatizētājs', 'ieteicams līdz', '/partijas nr', 'skatīt uzdrukuiepakojuma augšpusē', 'uzglabāt sausā un vēsā vietā', 'pagatavošana', '1', 'novietot papīra maisiņu mikroviļņu krāsnī kātas norādīts attēlā', '2', 'atkarībā no mikroviļņu krāsns jaudas', 'ļautpopkomam atvērties 2', '4 minūtes', 'skatīt tabulu', '3', 'izslēgtmikroviļņu krāsni', 'kad intervāls starp paukšķiem ir 2 vai 3sekundes', '4', 'izņemt maisiņu no mikroviļņu krāsns un sakratīt', 'uzmanību', 'atverot maisiņu', 'izplūst karsts tvaiks!turustaja', '/izplatītājs', 'lidl stiftung 8 ce', 'kg', 'stiftsbergstrabe 1', 'de', '74167 neckarsulm', 'saksamaa', 'vācija', "'toitumisalane teave/ uzturvērtība  /100genergiasisaldus/ 1939 kj/enerģētiskā vērtība 463 kcalrasvad/tauki 2409millest kūllastunud rasvhapped/tostarp", 'piesātinātās taukskābes 12', '19sūsivesikud/oglhidrāti 5309millest suhkrud/tostarp', 'cukuri « gvalgud/olbaltumvielas 90 gsool/sāls', '809netokaal', '/neto daudzums']</t>
  </si>
  <si>
    <t>['lv popkorns ar sviesta garšu pagatavošanai mikroviļņukrāsnī']</t>
  </si>
  <si>
    <t>['ūdens', 'cukurs', 'kakao tauki', 'kakao masa', 'glikozes sīrups', 'kokosriekstu eļļa', 'mandeles', 'glikozes', 'fruktozes sīrups', 'zirņu olbaltumvielas', 'aromatizētāji', 'emulgatori', 'e471', 'lecitīni', 'ekstrahētu vaniļas pupiņu gabaliņi', 'stabilizētāji', 'e407', 'e410', 'e412', 'sāls', 'krāsviela', 'e160a']</t>
  </si>
  <si>
    <t>['x', 'cpwwartosč odžywcza / vyživovē ūdaje / maistinē vertē', 'unilever polska sp', 'z 0', '0', 's a4 1based on aw', '68546872ī jerozolimskie 134', '02', '305 warszawa', '50277/ polska', 'infolinia', '801 313 115', 'koszt', '£ lv magnum vegan almond', '90 mi e/ t2ge1 impuls za každe rozpoczete 3 minuty', 'vegānais vanijas saldējums ar šokolādes glazūru', 'ar mandelēm', 'sastāvdaļas', 'ūdens', 'cukurs', 'kakaoa', '88 unleverčr', 'spol', 'sr', '0', "voctāfova s tauki'", "kakao masa'", 'glikozes sīrups', 'kokosriekstu eļļa', 'mandeles', 'glikozes', 'truktozes sīrups', 'zimu olbaltumvielas', '180 00 praha 8', '5 cz', '844 222 844', "' aromatizētāji", 'emulgatori', 'e471', 'iecitīni', 'ekstrahētu vaniļas pupiņu gabaliņi', 'stabilizētāji', 'e407', 'e410', 'e412', 'sāls', 'sributor', 'unilever slovensko', 'spol', 's t', '0', 'krāsviela', 'e1602', 'var saturēt pieņu', 'soju un citus riekstus', "'", 'ova 10', '821 08 bratislava', 't? sk', '0850 123 850', 'raintorest alliance sertificēts', 'šokolādes glazūra', 'kas papildus kakao taukiem satur arī augu taukus', 'atbilstdes', 'uab „unilever lietuva distībucij”', '$ uaurvērtība', 'čs vērt i esātrā', '88 mažeikai', 'lt', '89100', 'liet f " uzturvērtība', '100 g', 'enerģētiskā vērtība 1444 kj/345 kcal', 'tauki 22 g', 'tostarp piesātinātās taukskābes 14 9', "070 '", 'lietuva', '— ogļhidrāti 32 g', 'tostarp cukuri 26 g', 'olbaltumvielas 2', '7 g', 'šāls 0', '10 g', '£ ieisicams līdz beigām', 'skat', 'uz iepakojuma', 'j ee', 'uzglabāt temperatūrā ne augstākā par', '18 c', 'aa li &lt; izplatītājs', 'uab „unilever lietuva distribucija"', 'skuodo g', '28', 'mažeikiai', 'lt', '89100', 'lietuva', 'vez', 'o a00 aktrrn comwanna']</t>
  </si>
  <si>
    <t>['saldējuma', 'sojas pupu ekstrakts', 'ūdens', 'sojas pupas', 'jūras sāls', 'cukurs', 'kokosriekstu eļļa', 'glikozes sīrups', 'grauzdēti lazdu rieksti', 'kakao ar samazinātu tauku saturu', 'saulespuķu sēklu eļļa', 'emulgatori', 'taukskābju monoglicerīdi un diglicerīdi', 'taukskābju saharozes esteri', 'sojas lecitīni', 'stabilizatori', 'nātrija algināts', 'ceratoniju augļu sveķi', 'guāra sveķi', 'aromatizētāji', 'b12 vitamīns', 'sastāvdaļas vafeles', 'kviešu milti', 'cukurs', 'kokosriekstu eļļa', 'karamelizēts cukurs', 'emulgators', 'sojas lecitīni', 'aromatizētāji']</t>
  </si>
  <si>
    <t>['arī rk liinid a asas o s cc c000', 'avelās lorradas', 'cacau com balxo teor de gordura', 'oleo de girāssal', 'emuislicante', 'mono e diglicēridos de ācicdos gordos = esteres de sacarose de ācidos gordos = lecilina', 'soja', 'estabilizadores de', 'alginato desorilo = goma de alfaroba = goma de guar', 'aromas', 'vitamina bi? ingredientes bolacna', 'farinha de trigo mole tipo 0 agulcargorduras veģetais', 'de coco', 'sal', 'caramelo', 'emulsificante', 'lecitina', 'soja', 'aromas', 'pode conter vestīgios de oulros frutos de casca rija emostarda', 'conservarnocongeladoraumatemperatura nāo superior a', '180c', 'consumirde preferēncdaantesde', 'veraoladoda embalagem', 'ee', 'taimne jāātis vanvuga', 'jāātise koostisosad', 'sojaekstrakt', 'vesi', 'sojavad', 'meresool', 'sulikurkookospānklēli', 'glūkoosisiirup', 'rostitud sarapuupākklid', 'vāhendatud rasvasisaldusega kakao', 'pāevalileģii', 'emulgaatoridrasvnapete mono» ja diglūtseridid', 'rasvhapete sahharoosestrid = sojaletsitlinid', 'stabilisaatorid', 'naatriumalginaat', 'karoobapulber =guarkummi', 'lēna» ja maitseained', 'vitamin b2', 'vakvli koostisosad', 'nisujahu', 'suhkur', 'kookospālkliēli', 's0ol', 'karamellsuhkuemulgaator', 'sojaletsitiin', 'lohna» ja maitseained', 'vēib sisaldada muude pālhiklite jdāke ja sinep', 'sāilitada temperatuuril kuni', '187c', 'parimenne', 'vi pakendi kūljele trūkītud kuupāeva', 'lv', 'dārzeņu saldējums ar vafelēm', 'sastāvdaļas saldējuma', 'sojas pupu ekstrakts', 'ūdens', 'sojas pupas', 'jūrassals', 'cukurs', 'kokosriekstu eļļa', 'glikozes sīrups', 'grauzdēti lazdu rieksti', 'kakao ar samazinātu tauku saturu', 'saulespuķu sēklu eļļa', 'emulgatoni', 'taukskābju monoglicerīdi un diglicerīdi', 'taukskābju saharozes esteri', 'sojas lecitīni', 'stabilizatori', 'nātrija algināts', 'ceratonijuaugļu sveķi', 'guāra sveķi', 'aromatizētāji', 'bi2 vitamīns', 'sastāvdaļas vafeles', 'kviešu milti', 'cukurs', 'kokosriekstu eļļa', 'sāls', 'karamelizēts cukurs', 'emulgators', 'sojas iecitīni', 'aromatizētāji', 'var saturēt citu riekstu daļiņas un sinepes', 'uzglabāt temperatūrā', 'kasnepārsniedz', '18 "c', 'ieteicams līdz', 'skatīt uz iepakojuma sāniem', 'lt', 'augaliniai valgomieji ledai su vafliais', 'sudedamosios dalys', 'valgomieji ledai', 'sojos ekstraktas', 'vanduo', 'soju pupelēs', 'jūros druska', 'cukrus', 'kokosu aliejus', 'gliukozēs sirupas', 'skrudinti lazdyno riešutai', '5', '976', 'mažesnio riebumo kakavosmilteliai', 'saulēgražu aliejus', 'emulsiklis', 'riebaly rūgščiu mono', 'ir digliceridai', 'riebaly rūgščiu sacharozes esteriai', 'soju lecitinai', 'stabilizatoriai', 'natrio alginatas', 'saldžiuju ceratoniju derva', 'pupeniy derva', 'kvapiosios medžiagos', 'vitaminas bīz', 'vaflis', 'kvietiniai miltai', 'cukrus', 'kokosuy aliejus', 'druska', 'karamelizuotas cukrus', 'emulsiklis', 'sojos lecitinas', 'kvapiosios medžiagos', 'gali būti ķituriešutu pēdsaku ir garstyčios', 'laikyti ne didesnēje nei', '187c temperatūroje', 'geriausias iki', 'žr', 'pakuotēs šone', 'vd ronrsrs"fsc forevervalsoia s', 'p', 'a', 'via', 'barontini', '16/5bologna', 'italy', 'www', 'valsolia', 'itplant of serravalle sesia', 'vc', 'orso matteotti', '13', 'italyno gmo soycertified productn dītpn?030 — cert', 'n? 2142certification body aceredited by accrediaki a kde a"eraime vērte | energi / energiefat / fett/ grasas / lipidos / rasvad / tauki / riebalai', '—', 'fett /|of which / hvorav / de las cuales / dos guais / millest | atamnasaturates / mettede fettsyrer / saturadas / saturados / kūllasturpiesātinātās taukskābes / sočiuju riebalu rūgščiu / māttat fett /', 'arbohydrate / karbohydrater / hidratos de carbono / sūsivesangliavandeniai / kolhydrat / glucidesof which / hvorav / de los cuales / dos guais / millest / tostarp /isugars / sukkerarter / azūcares / acūcares / suhkrud / cukuri / cufibre / kostfiber / fibra alimentaria / fibra / kiudained / šķiedskaidulinēs medžiagos / fiber / fibres alimentairesprotein / proteinas / valgud / olbaltumvielas / baltymai / protsalt / sal / $ool / sāls / druska / salt / $elvitamin b12/ vitamina b12 / vitamiin b12/ b12 vitamīns / vitaminas b12/', 'nrv = daily reference intake / referanseinntak for en voksede referencia / ingestāo de referēncia diāria / vērdluskogused', 'nvartojimo kiekio per para / nāringsreferensvārde / valeurs nutriti4 cones', '3009 480ml c1fscwww', 'fsc', 'orgpackaging fromresponsible sourcesfsc? c104639 „ 8']</t>
  </si>
  <si>
    <t>['saldējuma', 'sojas pupu ekstrakts', 'ūdens', 'sojas pupas', 'jūras sāls', 'cukurs', 'kokosriekstu eļļa', 'glikozes sīrups', 'grauzdēti lazdu rieksti', 'kakao ar samazinātu tauku saturu', 'saulespuķu sēklu eļļa', 'emulgatori', 'taukskābju monoglicerīdi un diglicerīdi', 'taukskābju saharozes esteri', 'sojas lecitīni', 'stabilizatori', 'nātrija algināts', 'ceratoniju augļu sveķi', 'guāra sveķi', 'aromatizētāji', 'bi2 vitamīns', 'sastāvdaļas vafeles', 'kviešu milti', 'cukurs', 'kokosriekstu eļļa', 'karamelizēts cukurs', 'emulgators', 'sojas lecitīni', 'aromatizētāji']</t>
  </si>
  <si>
    <t>['marinno', 'aļucar', 'xarope de gilcose', 'gorauras vegetais', 'de coco', 'avelās torradas', 'cacau com baixoteor de gordura', 'ģleo degirassoļemulsificante', 'mono e diglicēridos de ācidos gordos', 'esteres de sacarose de ācidos gordos', 'lecitina', 'soja', 'estabilizadores de', 'alginato desodio', 'goma de alfarroba', 'goma de guar', 'aromas', 'vitamina bī2', 'ingredientes bolacha', 'farinha de trigo mole tiņo 0', 'apucargorduras vegetais', 'de coco', 'sal', 'caramelo', 'emulsificante', 'lecitina', 'soja', 'aromas', 'pode conter vestigios de outros frutos de casta rija emostarda', 'conservar no congeladoraumatemperaturanāo superior a', '182c', 'consumir de preferēncia antes de', 'ver aoladodaembalagem', 'ee', 'taimne jaatis vakvliga = jaatise koostisosad', 'sojaekstrakt', 'vesi', 'sojaoad', 'meresool', 'suhkur', 'kookospāhkliēli', 'glūkoosisiirup', 'rostitud sarapuupāhklid', 'vāhendatud rasvasisaldusega kakao', 'pāevalilleēli', 'emulgaatorid', 'rasvhapete mono', 'ja diglūtseriidid', 'rasvhapete sahharoosestrid', 'sojaletsitiinid', 'stabilisaatorid', 'naatriumalginaat', 'karoobapulber', 'guarkummi', 'lēhna', 'ja maitseained', 'vitamin b12', 'vahvli koostisosad', 'nisujahu', 'suhkur', 'kookospāhkliēli', 'sodl', 'karamellsuhkur', 'emulgaator', 'sojaletsitiin', 'lohna', 'ja maitseained', 'vēib sisaldada muude pāhklite jāāke ja sinep', 'sāilitada temperatuuril kuni', '189c', 'parimenne', 'vt pakendi kūljele trūkitud kuupāeva', 'lv', 'dārzeņu saldējums ar vafelēm', 'sastāvdaļas saldējuma', 'sojas pupu ekstrakts', 'ūdens', 'sojas pupas', 'jūrassāls', 'cukurs', 'kokosriekstu eļļa', 'glikozes sīrups', 'grauzdēti lazdu rieksti', 'kakao ar samazinātu tauku saturu', 'saulespuķu sēklu eļļa', 'emulgatori', 'taukskābju monoglicerīdi un diglicerīdi', 'taukskābju saharozes esteri', 'sojas lecitīni', 'stabilizatori', 'nātrija algināts', 'ceratonijuaugļu sveķi', 'guāra sveķi', 'aromatizētāji', 'b2 vitamīns', 'sastāvdaļas vafeles', 'kviešu milti', 'cukurs', 'kokosriekstu eļļa', 'sāls', 'karamelizēts cukurs', 'emulgators', 'sojas iecitīni', 'aromatizētāji', 'var saturēt citu riekstu daļiņas un sinepes', 'uzglabāt temperatūrā', 'kasnepārsniedz', '18 "c', 'ieteicams līdz', 'skatīt uz iepakojuma sāniem', 'lt', 'augaliniai valgomieji ledai su vafliais', 'sudedamosios dalys', 'valgomieji ledai', 'sojos ekstraktas', 'vanduo', 'soju pupelēs', 'jūros druska', 'cukrus', 'kokosu aliejus', 'gliukozēs sirupas', 'skrudinti lazdyno riešutai', 'mažesnioriebumo kakavosmilteliai', 'saulēgražu aliejus', 'emulsiklis', 'riebaly rūgščiy mono', 'ir digliceridai', 'riebaly rūgšču sacharozēs esteriai', 'soju lecitinai', 'stabilizatoriai', 'natrio alginatas', 'saldžiuju ceratoniju derva', 'pupeniu derva', 'kvapiosios medžiagos', 'vitaminas bīz', 'vaflis', 'kvietiniai miltai', 'cukrus', 'kokosu aliejus', 'druska', 'karamelizuotas cukrus', 'emulsiklis', 'sojos iecītīnas', 'kvapiosios medžiagos', 'gali būti kityriešutu pēdsaku ir garstyčios', 'laikyti ne didesnēje nei', '18"c temperatūroje', 'geriausias iki', 'žr', 'pakuotēs šone', 'v', 'forests" sa eos iroēnļicertified producta dīpn2030—cert', 'n? 2142for allfsc forever certification body aceredited by accrediavalsoja s', 'p', 'a', 'via l', 'barontini', '16/5bologna', 'italy', 'www', 'valsoia', 'itnaplantofserravalles$esa', 'v', 'corsomatteotti', '15', 'italy s —atvi za vw energi | energiefat / fett / grasas / lipidos / rasvad / tauki / riebaļai |fettof which / hvorav / de las cuales / dos guais / millest / tostarpsaturates / mettede fettsyrer / saturadas / saturados', 'kūllastpiesātinātās taukskābes / sočiuju riebalu rūgščiu / māttat feticarbohydrate / karbohydrater / hidratos de carbono / sūsivangliavandeniai / kolhydrat / glucidesof which / hvorav / de los cuales / dos guais / millest / tostarpsugars / sukkerarter / azūcares / agūcares / suhkrud / cukuri /fibre / kostfiber / fibra alimentaria / fibra / kiudained / šķskaidulinēs medžiagos / fiber / fibres alimentairesprotein / proteinas / valgud / olbaltumvielas / baltymai / psalt / sal / $ool / sāls / druska / salt / selvitamin b12/ vitamina b12 / vitamiin b12/ b12 vitamīns / vitaminas!', 'nrv = daily reference intake / referanseinntak for en videreferencia / ingestāo de referēncia diāria / vērdluskogusecvartojimo kiekio per para / nāringsreferensvārde / valeurs nu4 cones', '3009 480m! cpackaging fromresponsible sourcespsg fscc104639 „', 'www', 'fsc', 'org']</t>
  </si>
  <si>
    <t>['kviešu milti', 'cukurs', 'palmu eļļa', 'ūdens', 'glikozes', 'fruktozes sīrups', 'sāls', 'emulgators', 'lecitīni', 'no sojas', 'irdinātāji', 'dinātrija difosfāts', 'nātrija hidrogēnkarbonāts', 'amonija bikarbonāts', 'aromatizētājs', 'vanilīns']</t>
  </si>
  <si>
    <t>['sss —— a € = —a 4s ss + — t de —— li la 4 p4 +cee _ kūpsised', 'koostisosad', 'nisujahu', 'suhkur', 'palmiēli', 'j joogivesi', 'siratākonsi', '8 dfruktoosisiirup', 'lauasool', 'emulgaator', 'sojaletsitiinid', 'kergitusained', 'dinaatriumdifosfaat', 'naatriumvesinikkarbonaat', 'ammooniumvesinikkarbonaat', 'lēhna', 'ja maitseaine', 'vanilliin', 'vēibsisaldada piima', 'pāhklite ja seesamiseemnete jālgi', 'parim eme', '/partiinr', 'vt mārgistpakendil', 'sāilitada kuivas kohas', 'temperatuuril kuni +25 "c', 'cw d cepumi', 'sastāvdaļas', 'kviešu milti', 'cukurs', 'palmu eļļa', 'ūdens', 'glikozes', 'fruktozessīrups', 'sāls', 'emulgators', 'lecitīni', 'no sojas', 'irdinātāji', 'dinātrija difosfāts', 'nātrijahidrogēnkarbonāts', 'amonija bikarbonāts', 'aromatizētājs', 'vanilīns', 'var saturēt piena', 'riekstuun sezama sēklu daļiņas', 'ieteicams līdz', '/partijas nr', 'skatīt uzdruku uz iepakojuma', 'uzglabāt |sausā vietā', 'temperatūrā', 'kas nav augstāka par +25 7c', 'netokaal', '/eo a urdams 155 gam a a lu mest—= loretetede te 28 ee———', 'n———————']</t>
  </si>
  <si>
    <t>['var saturēt piena']</t>
  </si>
  <si>
    <t>['vārīti turku zirņi', 'ūdens', 'rapšu eļļa', 'kalamata šķirnes olīvas', 'melnās olīvas', 'sāls', 'spirta etiķis', 'tahini', 'sezama pasta', 'sāls', 'garšvielas', 'ķiploki', 'paprika', 'sīpoli', 'kumīns', 'skābuma regulētāji', 'citronskābe', 'ābolskābe', 'vīnskābe', 'konservants', 'kālija sorbāts']</t>
  </si>
  <si>
    <t>['mm pa vau pa u t u kui to vu', 'rakcīju a ug gaasikeskkonga', 'noolatus', 'vaatamata hoolikale kontrollile ei saa kive ega nende osi tāielikult vāltida', 'c lv humussar kalamata šķirnes olīvām', 'sastāvdaļas', 'vārīti turku zirņi', 'ūdens', 'rapšu eļļa', 'kalamata šķirnesolīvas', 'melnās olīvas', 'sāls', 'spirta etiķis', 'tahini', 'sezama pasta', 'sāls', 'garšvielas', 'ķiploki', 'paprika', 'sīpoli', 'kumīns', 'skābuma regulētāji', 'citronskābe', 'ābolskābe', 'vīnskābe', 'konservants', 'kālija sorbāts', 'taukskābes 2', '0', 'ogļhidrāti 11', '2 g', 'tostarp', 'cukuri 0', '3 g', 'olbaltumvielas 5', '1 g', 'sāls 1', '16 g', 'dartija nr ebatīt izdruku ienakoniuma anakšnusē uzalabāt temperatūrātatnīnarmo lin9uzturvērtība 100 g', 'enerģētiskā vērtība 1120 k3/270 kcal', 'tauki 22', '4 g', 'tostarp', 'piesātinātās 1', '53']</t>
  </si>
  <si>
    <t>['turku zirņi vārīti', 'turku zirņi', 'ūdens', 'saulespuķu eļļa', 's partijas nr', 'vai rapšu eļļa', 'r partijas nr', 'ūdens', 'sezama sēklu pasta', 'biezinātājs', 'kukurūzas ciete', 'sāls', 'skābuma regulētāji', 'citronskābe', 'pienskābe', 'garšvielas', 'ķiploku pulveris', 'garšaugi', 'dažādās proporcijās', 'baltie pipari malti', 'konservants', 'kālija sorbāts']</t>
  </si>
  <si>
    <t>['en hummus withgreens', 'ingredients', 'chickpeas boiled', 'chick pea', 'č sunflower oil', 's in lot no', '_ or rapeseed oil', 'r in lot no', 'water', 'sesame pasta', '„ihickener', 'com starch', 'salt', 'acidity regulators', 'citric acid', 'lactic acid', 'spices', 'garic powder', 'herbs', 'in various proportions', 'ground whitepepper', 'preservative', 'potassium sorbate', 'allergens', 'sesame', 'openedpackage use within 24 hours', 'store at a temperature of +0”c', '+62c', 'lv hummusar zaļumiem', 'sastāvdaļas', 'turku zimi vārīti', 'turku zimi', 'ūdens', 'saulespuķu eļļa', 's partijas nr', 'vai rapšu eļļa', 'r partijas nr', 'ūdens', 'sezama sēklu pasta', 'iem kukurūzas ciete', 'sāls', 'skābuma regulētāji', 'citronskābe', 'pienskābe', 'garšvielas', 'ķiploku pulveris', 'aaraa 29', 'gežādas proporcijās', 'baltie krier malti', 'konservants', 'kālijasorbāts', 'alergēni', 'sezams', 'pēc atvēršanas izlietot 24h laikā', 'uzglabāt temperatūrā no +0”c', '+67c', '„lt humm s su zalumynais', 'sudedamosios dalys', 'virti turkiški žimiai', 'turkiškižimiai', 'kreij aa aliejus', 's partijos nr', 'arba rapsu aliejus', 'r partijos nr', 'vanduo', 'sezamoseklu pasta', 'tiršūklis', 'kukurūzu krakmolas', 'druska', 'rūgštinguma read medžiagos', 'citrinos kp as', 'j |', 'pieno rūgštis', 'prieskoniai', 'česnaku milteliai', 'prieskoninēs žoleies', 'skirtingomis proporcijos', 'malti daltieji"a pipirai', 'konservantas', 'kalio sorbatas', 'alergenai', 'sezamas', 'atidarius suvartoti per 24 valandas', 'laikytitemperatūroje nuo +0"c', '+6c', 'ee hummus maitserohelisega', 'koostisosad', 'kikerhemedkeedetud', 'kikernemed', 'vesi', 'pāevalilleēli', 's partii no', 'vēi rapsiēli', 'r partiis no', 'vesi', 'aa seesamiseemnepasta', 'paksendaja', 'maisitārklis', 'sool', 'happesuse regulaatorid', 'sidrunhape', 'ma maitseained', 'kūūslaugupulber', 'maitsetaimed', 'ennevates proportsioonides', 'valge per ēd vmatatud', 'sālilitusaine', 'kaaliumsorbaat', 'alle nid', 'seesam', 'kasutada 24 adj', 'ārast avamist', 'hoida temperatuuril vahemikus +0c kuni + 62c', 'tootja / producer / pagaminta / ražotājs', 'sia "atlantika international"', '"surimi"', 'mucenieki', 'ropažu kraštas', 'latvija', 'lv', '2137', '+37166102172', 'tūrgi hemeste pāritolu', 'vāljaspool eu', '/ origin ofturkish peas', 'outside the eu / turku žimiu kilmēs šalis', 'už es ribu', '/ turku zimu izcelsme', 'ārpus es', 'kēālblik kuni', 'vaata pakendilt', 'use by', 'see on the package', 'tinka vartoti iki', 'žiūrēti ant pakuotēs', 'izlietot līdz', 'skatīt uz iepakojuma', 'nn energiasisaldus / energy value / energinē vertē / enerģetiskā 982 kj /vērtība', '237 kcalrasvad / fat / riebalai / tauki', 'vhapped / including saturated fatty acids /rūgščiu / tostarp piesātinātās taukskābes', 'sūsivesikud / carbohydrates / aillest suhkrud / including sugars / iš kuriy cukru / tostarp cukuri', 'db', 'ww', 'iu ru 0 k']</t>
  </si>
  <si>
    <t>['ūdens', 'kokosriekstu piens', 'avenes', 'cukurs glikozes fruktozes sīrups', 'modificēta kukurūzas ciete', 'biezinātājs', 'gargūms', 'pektīns', 'dekstroze', 'sāls', 'krāsa', 'karotīns', 'burkānu koncentrāts', 'kalcija fosfāts 128mg', 'ri', 'd2 vitamīns', '0', '75ug', 'ri', 'bez piena jogurtu kultūra', 's', 'thermophilus', 'l', 'bulgaricus']</t>
  </si>
  <si>
    <t>['zems ta smaka']</t>
  </si>
  <si>
    <t>['raudzētu auzu bāze', 'ūdens', 'auzas', 'ierauga kultūra', 'kartupeļu ciete', 'rapšu eļļa', 'kartupeļu olbaltumvielas', 'kalcija karbonāts', 'kalcija fosfāts', 'skābes', 'ābolskābe', 'pienskābe', 'jodēts sāls', 'vitamīns d2', 'riboflavīns', 'vitamīns b12']</t>
  </si>
  <si>
    <t>['tarpida &gt; paeva jooksul', 'koostisosad', 'hapendatud kaerapēhi', 'vesi', 'kaek 1270', 'juuretis', 'kartulitārklis', 'rapsiēli', 'kartuliproteiin', 'kaltsiumkarbonaat', 'kaltsiumfosfaat', 'happed', 'šunhape', 'piilmhape', 'jodeeritud s00l', 'vitamiin d2', 'riboflaviin', 'vitamiin b12', 'toitumisalane teave 100g', 'energiasisaldus', '286 kj/ 68 kcal', 'rasvad 2', '2g', 'millestkullastunud rasvhapped 0', '2g', 'sūsivesikud 10', '09', 'millest suhkrud 4', '6g”', '"looduslikudsuhkrud kaerast', 'kiudained 0', '9g', 'valgud 169 s0010', '07g', 'vitamiin d 1', '5 11g', 'rīboflaviin 0', '21 mg', '""', 'vitamiin 812 0', '38 |ig', 'kaltsium 120 mg aosutatud vērdluskogusest taiskasvanutele', 'nrvs', 'toodetud rootsis', 'oatly astora varvsgatan 6a', 'š', '21119 malmē', 'lv', 'oatly oatgurt', 'raudzēts auzu produkts', '1000 g', 'nesatur pienu un soju', 'ieteicams līdz', 'skatīt iepakojuma augšpusē', 'uzglabāt temperatūrā līdz +8 c', 'pēciepakojuma atvēršanas izlietot 5 dienu laikā', 'sastāvdaļas', 'raudzētu auzu bāze', 'ūdens', 'auzas', 'ierauga tk kartupeļu ciete', 'rapšu eļļa', 'iii olbaltumvielas', 'kalcija karbonāts', 'kalcija fosfāts', 'skābes', 'ābolskābe', 'i tzenoni jodēts sāls', 'vitamīnsd2', 'riboflavīns', 'vitamīns b12', '100 g produkta uzturvērtība', 'enerģētiskā vērtība', '286 kj/68 kceal', 'tauki 2', '2g', 'tostarp piesātinātās taukskābes 0', '2g', 'ogļhidrāti 10', '0g', 'tostarpcukuri 4', '6g”', '"dabīgi cukuri no auzām', 'šķiedrvielas 0', '9g', 'olbaltumvielas 1', '6g', 'sāls0', '07g', 'd vitamīns 1', '5 11g', '"”"', 'riboflavīns 0', '21 mg', '"', 'b12 vitamīns 0', '38 |uig |"', 'kalcijs 120 mg das „no uzturvielu atsauces vērtības', 'nrvs', 'ražotszviedrijā', 'oatly ab', 'stora varvsgatan 6a', 's', '21119 malmē', 'lt', 'oatly oatgurt', 'fermentuotu avižu produktas', '1000 g', 'be pieno ir sojos', 'genausias iki', 'žžiūrēti pakuotēs viršuje', 'laikyti iki +8 c temperatūroje', 'atidariussuvartoti per 5 dienas', 'sudedamosios dalys', 'fermentuotu avižu baze', 'vanduo', 'avižos', 'fermentavimo kultūros', 'bulviu krakmolas', 'rapsu aliejus', 'bulviu baltymai', 'kalcio karbonatas', 'kalcio fosfatas', 'uj', 'obuoliu rūgštis', 'pieno rūgšts', 'joduotadruska', 'vitaminas d2', 'riboflavinas', 'vitaminas b12', '100 g produkto maistingumas', 'energinē vertē', '286 kj/ 68 kcal', 'riebalai 2', '2g', 'iš kuriu sočiuju riebalu rūgščiu 0', '2g', 'angliavandeniai 10', '0g', 'iš kuriu cukru to natūralūs cukrūs iš avižu', 'skaidulinēs', 'g', 'medžiagos 0', '9g', 'baltymai 1', '6g', 'druska 0 vitaminas d 1', '5 11g', '”', 'riboflavinas0', '21 mg', '"', 'vitaminas b12 0', '38 gg o kalcis 120 mg', '"', '"referenciniy ikriem', 'nrvs', 'pagaminta švvarvsgatan 6a', 's', '21119 malmē', 'edijoje', 'oatly ab', 'storawz', 'nuunavin', 'd1z/', 'kauunijuuu', "at /a mg'g"]</t>
  </si>
  <si>
    <t>['ūdens', 'lobītas sojas pupiņas', 'cukurs', 'mellenes', 'kalcijs', 'trikalcija citrāts', 'stabilizētājs', 'pektīni', 'skābuma regulētāji', 'nātrija citrāts', 'citronskābe', 'dabīgs aromatizētājs', 'melnā burkāna ekstrakts', 'melleņu ekstrakts', 'burkānu ekstrakts', 'jūras sāls', 'antioksidanti', 'tokoferola ekstrakts', 'askorbīnskābes taukskābju esteri', 'vitamīni', 'b2', 'b12', 'd2', 'jogurta kultūras', 's', 'thermo', 'philus', 'l', 'bulgaricus']</t>
  </si>
  <si>
    <t>['en', 'nap/honap', "taroljai ūūtā de 'max", '77c', '01']</t>
  </si>
  <si>
    <t>['ūdens', 'rapšu eļļa', 'auzas', 'emulgators', 'rapšu lecitīns', 'stabilizētājs', 'ksantāna sveķi', 'želana sveķi', 'jūras sāls', 'aļģe', 'lithotamnium calcareum']</t>
  </si>
  <si>
    <t>['i ē etaps ša am s are a iem', 'ee', 'imat', 'okoloogiline kaerapēhine kaste', '250 žme 5— lv', 'imat', 'bioloģisks', 'augu saldā krējuma aizvietotājs 250m', 'stabilizētājs', 'ksantāna sveķi', 'želana sveķi', 'jūras sāls', 'aļģe', 'lithotamn', 'calcarura', 'ru sastāvdaļa', '100ml produkta uzturvērtība', 'enerģētik', 'līdz', 'skatīt iepakojuma augšpusē', 'datuma zīmogs attiecas uz neatvē', 'iepakojumu', 'pēc atvēršanas izlietot 5 dienu laikā', 'ražotājs', 'oatly ab', 'sto3 varvsgatan6a', 'se', '211 19 malmē', 'tālrunis', '00800 22881234| lt', 'imat', 'ekologiškas augalinis grietinēlēs pakaitalas', '250n— dumbliai', 'lithotamnium calcareum', '"eko sudedamosios dalys', '1=koostisosad', 'vesi', 'rapsiēli”', 'kaer', 'emulgaator', 'rapsiletsitiin', '"', 'stabilisaator', 'ksantaankummi', 'gellankummi', 'meresool', 'vetikad', 'lithotamniumcalcareum', 'sertifitseeritud mahepēllumajanduslikud koostiso ļtoitumisalane teave 100m!', 'energiasisaldus', '604kj/146 kcal rasvadmillest kullastunud rasvhapped 1', '1g', 'sūsivesikud 5', '8g', 'millest suhkrudkiudained 0', '99', 'valgud 1', '0g', 'soo! 0', '11g', 'hoida kilmkapis', 'max +8 c', 'jenne', 'vaata pakendilt', 'parm enne', 'wt pakendi ulaosa', 'kuupāev kehtiavamata pakendile', 'avatud toode tuleb tarbida 5 pāeva jooksul', '994"', 'oatlab', 'stora varvsgatan 6a', 'se', '211 19 malmē', 'telefon', '00800 2288123dsastāvdaļas', 'ūdens', 'rapšu eļļa”', 'auzas”', 'emulgators', 'rapšu lecitīvērtība', '604kj/146 kcal', 'tauki 13g', 'tostarp piesātinātās taukskābes 1ogļhidrāti 5', '8g', 'tostarp cukuri 3', '6g', 'šķiedrvielas 0', '99', 'olbaltumvielas 1', '0g', '0', '119', 'uzglabātledusskapī', 'maks', '+8?c', 'ieteicams līdz', 'skat', 'uz iepak', 'izlietsudedamosios dalys', 'vanduo', 'rapsu aliejus"', 'avižos', 'emulsiklis', 'riecitinas', '"', 'stabilizatorius', 'ksantano derva', 'gelano derva', 'jūros druprodukto maistngumas', 'energine vertē', '604k/146 kcal', 'riebalai 13sočiuju riebaly rūgščiu 11g', 'angliavandeniai 5', '8g', 'iš kuriu askaidulines medžiagos 0', '99', 'baltymai 1', '09', 'druska 0', '11g', 'l tiaukščjau +8 ?c', 'genausias iki', 'žiūrēti ant pakuotes', 'geriausipakuotēs viršuje', 'nurodyta neatidarytos akuotes gsuvartoti per 5 dienas', 'a idiatas oatlyab', 'malmē', 'telefonas', '0080022881234']</t>
  </si>
  <si>
    <t>['augu saldā krējuma aizvietotājs 250m']</t>
  </si>
  <si>
    <t>['pupiņu milti', 'kukurūzas putraimi', 'saulespuķu eļļa', 'jauktas garšvielas', 'sāls', 'cukurs', 'tomātu pulveris', 'dekstroze', 'kukurūzas', 'sīpolu pulveris', 'maltodekstrīns', 'kukurūzas', 'kartupeļu', 'skābuma regulētājs', 'pienskābe', 'citronskābe', 'rauga ekstrakts', 'ķiploku pulveris', 'garšvielas', 't', 'sk', 'pētersīļi', 'garšvielu ekstrakts', 'paprika', 'aromatizētājs']</t>
  </si>
  <si>
    <t>['pupiņu un kukurū_ riņķīši ar dārzeņu ar 2pupiņu milti', 'kukurūzas putraimi', 'saules', 'sasalt ga kāla', 'cukurs', 'tomātu palvens le desa rētu ela japulveris', 'maltodekstrīns', 'kukurūzas', 'kartupeļu', 'skābuma r ulētājs', 'pienskābe jcitronskābe', 'rauga ekstrakts', 'ķiploku pulveris', 'garšvielas āsk', 'paleraī aagaršvielu ekstrakts', 'paprika', 'aromatizētājs', 'ražots latvijā', 'pupiņu miltuizcelsmes vieta', 'es un ārpus es', '!en bean and corn ringswith vegetable flavours  ingredients', 'bean flour', 'corn grits', 'sunflower oil', 'spice mix', 'lsali sugar', 'tomato powder', 'dextrose', 'maize', 'onion powder', 'maltodextrin maize', 'tato', 'acidity regulator', 'lactic acid', 'citric acid', 'veast extract', 'tres powder', 'guz/ porcijā/ īnet rsley', 'spice extract', 'paprika', 'flavouring', 'made in latvia', 'orign?', 'bu per porton/  bean flour', 'eu and non', 'eu', '7 — 5060bbie m kykypy3hble= vm a com obouļe/']</t>
  </si>
  <si>
    <t>['tomātu palvens le desa rētu ela japulveris']</t>
  </si>
  <si>
    <t>['muz/per/m 100 gr gporcijā/per portion/topu 30 g/rupiņu un kukurūzalv m nem l4 1 turiņķīši ar dārzeņu garšusastāvdaļas', 'pupiņu milti', 'kukurūzas putraimi', "s' garšvielas", 'sāls', 'cukurs', 'tomātu pulveris', 'dekstrone', 'emu ela', "jauktas' pulveris", 'maltodekstrīns', 'kukurūzas', 'kartupeļu', 'skābuma re ulētājs', 'pienskābe', "' citronskābe", 'rauga ekstrakts', 'ķiploku pulveris', 'garšvielas ttsk', 'pētersīļi', "' garšvielu ekstrakts", 'paprika', 'aromatizētājs', 'ražots latvijā', "pupiņu miltu' izcelsmes vieta", 'es un ārpus es', 'av beanandcornringswith vegetable flavour— ingredients', 'bean flour', 'corn grits', 'sunflower oil', 'spice mix', 'sal', '| sugar', 'tomato powder', 'dextrose', 'maize', 'onion powder', 'maltodextrin', "maizeļ ramis eg' lincl parsley", '| beanflour', 'eu and non', 'eu', '|—amnmm——m—rzreeeet ķulator', 'lactic acid', 'citric acid', 'iet rrnice extract', 'paprika', 'flavouring', 'made in latvia', 'orignal"spice extract', 'paprika', 'yeast extract', 'garlic powder', 'spē"a', '12']</t>
  </si>
  <si>
    <t>['ūdens', 'koncentrēta greipfrūtu sula', 'cukurs', 'greipfrūtu mīkstums', 'skābuma regulētājs', 'citronskābe']</t>
  </si>
  <si>
    <t>['naseen"vera']</t>
  </si>
  <si>
    <t>['sojas dzēriens', 'ūdens', 'sojas pupiņas', 'cukurs', 'persiki', 'ūdens', 'marakuja', 'modificēta ciete', 'dekstroze', 'kalcija fosfāts', 'biezinātājs e440', 'citrusaugļu šķiedrvielas', 'aromatizētāji', 'skābuma regulētājs e334', 'vitamīni', 'riboflavīns', 'b2', 'b12', 'd2', 'dzīvās baktērijas']</t>
  </si>
  <si>
    <t>['ee', 'yosoi virsiku', 'granadilliga', '250 g', 'pimavaba', 'sojapēhine toode elusbakterite', 'kaltsiumi ja vtamiinidega', 'sāilitada temperatuuril kuni +4c', 'pārast avamist tarbida 2', '3 pāeva jooksul', 'kēlblik kuni', 'vaata pakendilt', 'koostisosad', 'sojajook', 'vesi', 'sojavcad', 'suhkur', 'virsikud', 'vesi', 'granadill', 'modiftseentud tārklis', 'dekstroos', 'kaltsiumfosfaat', 'paksendaja e440', 'tsitniseliste3 —kud', 'lēhna', 'ja maitseained', 'happesuse regulaator e334', 'vitamunid', 'riboflavin', 'b2', 'b12', 'd2', 'elusbakterid', 'toitumisalane teave 100g', 'energiasisaldus', '320 kj/ 76 kcal', 'rasvad 1', '5 g', 'milest kūllastunud rasvhapped 0', '2 g', 'sūsīvesīikud 12 g', 'millest suhkrud 11 g', 'kudained0', '7 g', 'valgud 3', '2 g', 'sool 0', '01 g', 'kaltsum 120 mg', 'riboflavin', 'vitamin b2', '0', '21 mg', 'vtamin b12 0', '38', '11g', 'vtamim d 1', '5 |1g', '"', '7', 'osutatud vērdluskogusest tāilskasvanutele', 'looduslikult laktoosivaba', 'gluteenīvaba', 'madala rasvasīsaldusega', 'yosoie valgu', 'ja kaltsiumiallikas', 'gluteenīvaba', 'edasimūūja', 'valsoija spa via i', 'barontini 165 40138 bologna', 'itaalia', 'pārttolumaa', 'itaalia', '|teun |v', 'yosoi ar persikiem un marakuju', '250 g', 'nepiena', 'sojas bāzes produkts ar dzīvajām baktērijām', 'kalciju un vitamīniem', 'uzglabāt | 0', '2', 'temperatūrā no 0 c līdz +4c', 'pēc atvēršanas izlietot 2', '3 dienu laikā', 'izlietot līdz', 'skat', 'uz iepak', 'sastāvdaļas', 'sojas dzēriens  |', '/1ā', 'ūdens', 'sojas pupiņas', 'cukurs', 'persiki', 'ūdens', 'marakuja', 'modificēta ciete', 'dekstroze', 'kalcija fosfāts', 'biezinātājsperchia e440', 'citusaugu šķiedmelas', 'aromatizētāji', 'skābuma regulētājs e334', 'vitamīni', 'nboflavīns', 'b2', 'b12', 'd2', 'dzīvās baktērijas', '100gdell produkta uzturvērtība', 'enerģētiskā vērtība', '320 kj/ 76 kcal', 'tauki 1', '5 g', 'tostarp piesātinātās taukskābes 0', '2 g', 'oghidrāti 12 g', 'tostarpco = akuiti g', 'šķiedrvielas 0', '7 g', 'olbaltumvielas 3', '2 g', 'sēls 001 g', 'kalcijs 120 mg', 'nīboflavīns', 'b2 vitamīns', '0', '21 mg', 'b12 vitamīnsgolosit 038 pg', 'd vitamīns 15 pig', 'no uzturvielu atsauces vērtības', 'dabiski nav laktozes', 'nesatur lipekli', 'ar zemutauku saturu', 'olbaltumvielu un kalcija avots', 'izplatītājs', 'valsoja spa via l', 'barontini 1645 40138 bologna', 'itālija', 'izcelsmes valsts', 'itālija', 'ingredieni lt', 'yosoi su su persīikais ir pasifloromis', '250 g', 'sojos pagrīndu ne pieno produktas su gyvomis bakterijomis', 'kalciu ir vitaminais', '_ laikyti nuo 0 c iki +4 c temperatūroje', 'atidaryta suvartokite per 2', '3 dienas', 'tīnka vartoti iki', 'žūrēti ant pakuotēs', 'sudedamosiosamido modi dalys', 'sojos gērmas', 'vanduo', 'soju pupelēs', 'cukrus', 'persikai', 'vanduo', 'pasīfloros', 'modifikuotas krakmolas', 'atidotartari  dekstrozē', 'kalcio fostatas', 'tirštīkis e440', 'citrusiniy vaisiu skaidulos', 'kvapiosios medžiagos', 'maa am medžiaga e334', 'nelfamtbi vitaminai', 'mboflavinas', 'b2', 'b12', 'd2', 'gyvos bakterijos', '100g produkto maistingumas', 'energinē veitē', '320 kj/ 76 kcal', 'riebalai 1', '5 g', "išambito ' kurusočiujuriebalu rūgšču 02 g", 'angliavandeniai 12 g', 'iš kuriu cukry 11 g', 'skaidulinēsmedžiagos 0', '7 g', 'baltymai 3', '2 g', 'druska 0', '01 g', 'metabolism kalas 120 mg', 'rmboflavinas', 'vitaminas b2', '0', '21 mg', 'vitaminas b12 0', '38 |19', 'vitamīnas d 1', '5 g', '"', "avere'effe", 'referencīniu mitybiniu verčiu', 'natūraliai nera laktozes', 'be glitirmo', 'mažai riebaiu', 'baltymy ir kalcio šaltinis', 'platintojas', 'valsoia spa via ll', 'barontini 10540138 bologna', 'italīja', 'kilmes šalis', 'italijaf scoprituttii prodotti valsoja suwww', 'valsoia', 'it']</t>
  </si>
  <si>
    <t>['aunazirņi', 'rapšu eļļa', 'sezama pasta', 'ūdens', 'zaļās olīvas', 'melnās olīvas', 'citronu sula', 'sāls', 'ķiploki', 'skābe e330', 'konservanti', 'e211', 'e202', 'garšvielas']</t>
  </si>
  <si>
    <t>['d”', 'c hummus olividega', 'koostisosad', '|m” — kkerhernes 52', 'rapsioli', 'seesamiseemned', 'vesi', 'rohelisedm 000d', 'mustad olmd', 'sdrunmahl', '500', 'kuuslauk', 'hape e330', 'm” sautusaned', 'e211', 'e202', 'vurtsd', 'toitumisalane teave 100 g', 'energiasisaldus4 1189x', '/288kcal', 'rasvad 24 2g', 'millestkullastunud rasvhapped 26g', 'susivesikud 7', '5 g', 'millest7 suhkrud 06 g', 'kudained 69 g', 'valgud 65 g', 's00l 14 g', 'kolblik kuni', 'vaata pakendilt', 'sailtada| y "temperatuurl ai 1 c kuni+7 &lt; toodetud madalmaades rimi eritellimusel', 'kikerherned', 'olivd ei ole pārt7 madalmaadest', 'edasimuūja eestis', 'rimi eesti food as', 'porguvalja tee 3', 'pildikula', 'rae vald', '75308 harjumaa', '7 eestlnfotelefoneests', '+372 6056333', 'meri humuss ar olīvām', 'sastāvdaļas', 'aunazirņi', 'rapšu eļla', 'sezama7 pastūdens zaļās olīvas', 'melnās olīvas', 'citronu sula sāls', 'kplok', 'skābe 6330', 'konservant', 'e211', 'e202 garšvielas', '"100 gprodukta uzturvērtība', 'enerģētiskā vērtība 1189 kj/ 288 kcal tauki 242 g', 'tostarp piesātnātās taukskābes 26 g', 'j 0oghdrāt 75 g', 'tostarp cukuri 06 g', 'šķedrvielas 69 g', 'olbaltumvielas 65 g', 'sāls 14 g', 'izlietot līdz', 'skatīt uz iepakojuma', '| | uzciasār temperatūrā no +1 c līdz +7 c', 'ražots nīderlandē pēc īpaša rimi pasūtījuma', 'aunazirņu', 'olīvu izcelsme navj nderlande', 'izplatītājs latvijā', 'sia rimi latvia', 'a', 'deglava ela 161', 'rīga', 'lv', '1021 1', 'bezmaksas tālrunis atsauksmēm latvijā', '80000 180', 'humusas su alyvuogēmis', 'sudedamosios dalys', 'avinžirniai', 'rapsļu alejus', 'sezamu pasta', 'vanduo', 'žaliosiosš aunuogēs', 'juodosios alyvuogēs', 'ctrinu sultys', 'druska', 'česnakai', 'rūgstis e330', 'konservantai', 'e211', 'e202', 'prieskonai', '100 gprodukto maistingumas', 'energine verte 1189 k3/ 288 kcal riebalai 2426', 'īškuriļ sočiņju riebalu rūgščiu 26g', 'angliavandeniaiā 75gkuru cukru 06 g', 'skaidulinēs medžiagos 69 g', 'baltymai 65 g', 'druska 14 g', 'tinka vartoti k žiūrēti data ant pakuotēs', 'lakvtinuo +1 c ik1+7 c temperatūroje', 'pagaminta nyderlanduose pagal specialu rimi užsakyma avinžirniai', 'alyvuogēs nērakile š nvderlandu', 'platintojas lietuvoje', 'uab', '„rimi lietuva"', 'spaudos g', '6', '1', 'lt 05132', 'vilnuus', 'lietuva', 'nemokamas klientuaptarnavimo centrotel', '8800 29000', '180g c4 11220501998', '0d amu petabaltojibanga']</t>
  </si>
  <si>
    <t>['kviešu milti', 'cukurs', 'palmu eļļa', 'ūdens', 'glikozes', 'fruktozes sīrups', 'emulgators e322', 'sojas', 'irdinātāji', 'e503', 'e500', 'e450', 'sāls', 'aromatizētāji']</t>
  </si>
  <si>
    <t>['kviešu milti', 'glikozes', 'fruktozes sīrups', 'kakao pulveris', 'rapšu eļļa', 'kakao pulveris ar samazinātu tauku saturu', 'miežu iesala ekstrakts', 'karamelizēts cukurs', 'sāls', 'emulgators E322', 'rapšu', 'vitamīnu maisījums', 'E vitamīns', 'C vitamīns', 'tiamīns', 'riboflavīns', 'niacīns', 'B6 vitamīns', 'folijskābe', 'B12 vitamīns', 'biotīns', 'pantotēnskābe', 'kanēlis', 'aromatizētāji']</t>
  </si>
  <si>
    <t>['"', 'bagātinātas ar vitamīniem', 'sastāvdaļas', 'kviešumilti', '«kurs', 'glikozes', 'fruktozes sirups', 'kakaopulveris', 'fapšu 5" kakao pulveris ar samazinātutauku saturu', 'miežu iesala ekstrakts', 'karamelizētscukurs', 'sāls', 'emulgators', 'e322 rapšu', 'vitamīnumaisījums', 'e vitamins', 'c vitamīns', 'tiamins', 'riboflavins', 'niacīns', 'b', 'vitamīns', 'folijskābe', '8', 'vitamīns', 'biotins', '—pantotēnskābe', 'kanēlis', 'aromatizētāji', 'var saturēt piena']</t>
  </si>
  <si>
    <t>['kesetud vieiebeg chocoshells', 'adzni ai būtu', 'suhkur', 'glūkoogu "dega', 'koostis0580', 'jaap ranciāi ukto kakaopušā', '| arsti ēdenemta sata iiusega gs riemulgaator e322 wameliseeritud suhku!', 'vitamīni cvitamin c', 'tiamins mos vtaminisegu', 'ffoolhape', 'vitamin toofavim', 'miatsin', 'vitamūn', "| t'» bioti teenhape", 'kanee', '|aim', 'emresas ed', 'vojb sialdada pirma jas ulkaitstuna otsese — ūs list', 'soovitata u ub! viplima', 'keefrri', '"jogurti vēj makbga', 'toodetud leedus rieritelimusel', 'nsujahu pāritolu', 'el edasimūūja eestis', 'rimi f sti food as', '"porguvālja tee 3', 'pildikūla', 'rae vald', '7530 harjumaa', 'eesti', 'infotelefon eestis', '+372 6056333 kārge vitamiinide sisaldusega', 'ba atinātas ar vitamīniem', 'sastāvdaļas kviešu«cukurs', 'alikožes', 'fruktozes sīrups', 'kakao| oubers  fapšu eļa', 'kakao pulveris ar samazinātum tauku saturu', 'miežu iesala ekstrakts', 'karamelizēts4 cukurs', 'sāls', 'emulgators', 'e322 rapšu', 'vitamīnu3 maisījums', 'e vitamīns c vitamīns', 'tiamins', 'riļ niacīns', 'b', 'vitamīns', 'foliskābe', '8', 'vitam tins', 'pantotēnskābe', 'kanēlis', 'aromatizētāji v t piena1 un auzu daļiņas', 'ieteicams līdz', 'skatīt uz iepakojuma', 'uzglabāt sausā', 'no saules stariem pasargātā vietā', 'ieteicams pasniegt ar pienu', 'kefiru', 'jogurtu vai sulu', 'ražots lietuvā pēc ari rimi pasūtījuma', 'kviešumiltu izcelsme', 'es', 'izplatītājs latvijā', 'sia rimi latvia', 'a', 'deglava iela 161', 'rīga', 'lv', '1021', 't kezmaksas tālrunisatsauksmēm latvijā', '80000 180', 'daudz vitamīnu', 'sausi pusryčiai choco shells', 'papildyti  vitaminais', 'a ak dalys', 'kvietiniai miltai', 'cukrus glisirupas', 'kakavos milteliai 3', '2', 'riebumo kakāvos mileekstraktas', 'karamel6322', 'rapsytiaminas', 'i !rūgstis', 'itaminas b', 'biotinas', 'cinamonas', 'kvapiosios m medžia9o', 'pacilu geriausias m']</t>
  </si>
  <si>
    <t>['kviešu milti', 'ūdens', 'rapšu eļļa', 'cukurs', 'sezama sēklas', 'raugs', 'sāls', 'konservants e200', 'miltu apstrādes līdzeklis e300']</t>
  </si>
  <si>
    <t>['kūsiskās burgeru maizītesatkausetas muzturvērtību=']</t>
  </si>
  <si>
    <t>['ton m iskī sasms', 'v mt anstrātles fdzettis e500', 'konservants e204 juvar saturēt piena ogļu', '„sojds', 'jzzesriekstu', 'riekstu', 'lupin', 'plui a daļiņas', 'a a kā ei is im i nišā a nan', 'kcalenerģētiskā vērtība 00gviesātinātās taukskābes r3', '09', 'uukuri']</t>
  </si>
  <si>
    <t>['konservants e204 juvar saturēt piena ogļu']</t>
  </si>
  <si>
    <t>['m', 'mkausētas "nants €200', 'miltu apstrādes līdzeklis 6300', 'var sat drēt', 'pč =m mi d', 'au/', "briesa m vērtī snustaa'esātinātās tauks ābeš + m", 'ņm v ma x lieli', 'klasiskie "—v vien gani', 'kad siltinagatavot mājās', '0038 a', '7 ee', 'ieteicama tin aaba stāndaļas', 'kviešu milti', 'ūdens', 'rapšu eļļa', 'cukurs', 'sezama sēklas', 'raugs', 'sāls', 'ienar', 'olu', 'sojas', 'zemesriekstu', 'riekstu', 'lupīnu produktu daļiņas', '1498 kj"355 kcal0', '6 g320', 'ee4 maizītes1 maizīte 80g 4']</t>
  </si>
  <si>
    <t>['pilngraudu rudzu milti', 'ieraugs', 'pilngraudu rudzu milti', 'ūdens', 'sāls', 'raugs']</t>
  </si>
  <si>
    <t>['t katel', 'thin rye crispbread chleb chrupki zytniedients', 'wwholegrain rye flour', 'sourdough  — sktadniki', 'maka žytnia peolegrain rye flour', 'water', 'salt', 'yeast', 'maka žytnia petnoziarnis"contain sesame seeds', 'contains  zawiera  mgki žytnieholegrain rye flour', 'zawierač ziarna sezamu storeina dry and dark place', 'chtodnym miejscu', '7', 'ornēhuke nākileib rukkist', 'd', 'vēkony', 'ropogos', 'teljes ki koostisosad', 'taisteraline rukkijahu', 'lapkenyērjjuuretis', 'taisteraline rukkijahu', 'osszetevok', 'teljes kiorlēsvesi', 'sool', 'pārm', 'sisaldab  tāisteralist', 'teljes kiērlēsū rozsliszt', '|rukkijahu', 'vēib sisaldada seesamiseemneid', 'teljes kiorlēsu rozslis"sailitada kuivas ja pimedas', 'szezāmmagot tartalmazhplānās rudzu sausmaizītes ar ieraugu tartando', 'szārmazāsi hel', 'sastāvdaļas', 'pilngraudu rudzu milti', 'ieraugs', 'ro', 'pāine de secarā integralā', 'pilngraudu rudzu milti', 'ūdens', 'sāls', 'raugs', 'ingrediente', 'fāinā de secasatur  pilngraudu rudzu miltus', 'var saturēt', 'fāinā de secarā integralā', 'sezama sēklas', 'uzglabāt sausā un tumšā vietā', 'fāinā de secarā integražots somijā', 'de susan', 'a se pāstra intr', '€d ruginiai duonos traškučiai produsā in finlanda', 'sudedamosios dalys', 'visy grūdo daliy ruginiaimiltai', 'raugas', 'rupūs ruginiai miltai', 'geriamasis vanduo', 'valgomoji druska', 'mieles', 'sudetyje  rupiy ruginiy milty', 'gali būtisezamo sēklu', 'laikyti sausoje ir tamsioje vietoje', 'kilmes šalis suomija', '2009 e']</t>
  </si>
  <si>
    <t>['pilngraudu rudzu milti', 'rudzu milti', 'ūdens', 'raugs', 'sāls', 'emulgators', 'e 471', 'maltas ķimenes']</t>
  </si>
  <si>
    <t>['in rye crispbreadgredients', 'wholegrain rye flour', 'rye flour', 'mater', 'yeast', 'salt', 'emulsifier', 'e 471', 'ūd garaway', 'may contain sesame seeds', 'inā dry and dark place', 'pi m3 uenbho3zephobonm p_kahon mykm8', 'lļeiibho3ephoobara pikakas myka', 'a myka', 'bofa', 'hppoaokm', 'cojlb', '9my/ibratop', 'monotbim tmmh', 'moryt conepkatb cemeha', 'ta', 'xpahmtb b cyyxom', '3allmluuļēhhom ot cbetair', 'ee', 'rukkijahust nākileivadkoosstisosad', 'taistera rukkijahu  rukkijahu', 'vesi', 'pārm', 'sool', 'emulgaator', 'e 471', 'koomned', 'vēib sisaldada seesamiseemneid', 'hoida kuivas ja pimedas', 'lv', 'pilngraudu rudzu sausmaizītessastāvdaļas', 'pilngraudu rudzu milti', 'rudzu milti', 'ūdens', 'raugs', 'sāls', 'emulgators', 'e 471', 'maltasķimenes', 'var saturēt sezama sēkliņas', 'glabāt sausā un tumšā vietā', 'pl', 'chleb chrupki žytni tradycyjnysktadniki', 'maka žytnia pelnoziarnista', 'makažytnia', 'woda', 'droždže', 'sdl', 'emulgator', 'e471', 'mielony kminek', 'može zawierac ziarna sezamu', 'przechowywač w chtodnym i ciemnym miejscu', 'ua', 'xni6ui mmthi uibho3ephobikan', 'uinbho3ephobe mmthe oopoluho', 'muthe gopolho', 'boja mmtha', 'apikiņkixni6onekapcbki npecobahi', 'cinb', 'emmynbrarop', 'e 471', 'mejiehmu kmmh', 'moxkytb mictmtm hacihha kyhkņyty', '3gepirarum b cyxomy', '3axmluļehomy bin cbitna micli', 'les', 'pan integral centenoingredientes', 'pan integral centeno', 'harina decenteno', 'agua', 'ievadura', 'sal', 'emulsionante', 'e471', 'alcaravea molida', 'puede contener semillas desesamo', 'almacenar en un lugar seco y oscuro', 'gr tpavaviotēc ppavaviec oukaang ano oirnpā oamkrng adaeonežuotatikā', 'akebpi cikaanc oaknc adeonc', 'aaeuplgikamnns', 'vepo', 'zvun', 'akāti', 'vakaktwjatronointrne', 'f471']</t>
  </si>
  <si>
    <t>['€', 'wholegrain rye crispbreadingredients', 'wholegrain rye flour', 'rye flour', 'water', 'yeast', 'salt', 'emulsifier', 'e 471', 'ground caraway', 'may contain sesame seeds', 'store in a dry and dark place', '|ru', 'xne6upbi m3 uenbho3zephoboji pikakoji mykmcocta5', 'uejibho3ephoobaa prkahas myka', 'pakas myka', 'bo', 'hpoakm', 'cojib', '9myjibratoop =', 'e471', 'monotbim tmmh', 'moryt copepkatb cemehakyhkyta', 'xpahmtb b cyxom', '3allmllļēhhom ot cbetamecte', 'c tāistera rukkijahust nākileivadkoostisosad', 'taistera rukkijahu  rukkijahu', 'vesi', 'pārm', 'sool', 'emulgaator', 'e 471', 'koomned', 'vēib sisaldada seesamiseemneid', 'hoida kuivas ja pimedas', 'lv', 'pilngraudu rudzu sausmaizītes', 'sastāvdaļas', 'pilngraudu rudzu milti', 'rudzu milti', 'ūdens', 'raugs', 'sāls', 'emulgators', 'e 471', 'maltasķimenes', 'var saturēt sezama sēkliņas', 'ž"glabāt sausā un tumšā vietā', 'apl', 'chleb chrupki žytni tradycyjny', 'skladniki', 'maka žytnia pelnoziarnista', 'makžytnia', 'woda', 'droždže', 'sdl', 'emulgator', 'e471', 'mielony kminek', 'može zawierač ziarna sezamu', 'przechowywač w chtodnym i ciemnym miejscu', 'ua', 'xni6ui mmthi luinbho3ephobican', 'uilbho3ephobe mkmthe 6opoluho', 'mmthe gopoluho', 'bojā nmtha', 'apikiņkixni6onekapcbki npecobahi', 'cirīb', 'emmynbratop', 'e 471', 'mejiehm kmmh', 'moxytb mictmtm hacihha kyh', 'kyty', '36epiratm b cyx0my', '3axmluļeehomy bin cbitna miciui', 'les', 'pan integral centenoingredientes', 'pan integral centeno', 'harina decenteno', 'agua', 'ievadura', 'sal', 'emulsionante', 'e471', 'alcaravea molida', 'puede contener semillas desēsamo', 'almacenar en un lugar seco y oscuro', 'gr tpavaviorēc ppuyaviēc cūkadne ažuotarikā', 'aaebpi o— gikkaanc', 'vepo', 'zoņn', 'no ownpā oaung aaeoneikaanc oaiknc aaeonc', 'aaeupimāri', 'vyakakt', 'f421akām vakaru uaronomr', '6471', '4']</t>
  </si>
  <si>
    <t>['kviešu milti', 'ūdens', 'SEZAMA sēklas', 'pilngraudu RUDZU milti', 'pilngraudu KVIEŠU milti', 'medus', 'jūras sāls']</t>
  </si>
  <si>
    <t>['era oss za zīvad seesamiseemnete ja meres00laga', 'koostisosad', 'nisujahuvesi', 'sc sakiseemned”', 'tāisterarukkijahu', 'tāisteranisujahu', 'mesi', 'nereta', 'mahepāllumajandusiikud koostisosad', 'vēib sisaldada pilma', 'mandlite ja sarapuupāhklite jālgi', 'toitumisalane teave 100 g', 'energiasisaldus 1750 |j/ 420 kcal', 'rasvad 170 g', 'millest "kūllastunud asv anies 10', '0 g', 'sūsivesikud 61', '0 g', 'millest suhkrud 6', '6 g', 'kiudained 19070', '"zvalgud 16', '0 ģ s00l 2', '3', 'parim enne', 'vaata pakendilt', 'valmistatud leedus', 'edasimiijja eestis', 'a žrimi eesti food as', 'orguvālja tee 3', 'pildikula', 'rae vald', '75308 harjumaa', 'eesti', 'infotelefon ļeestis', '+3726056333', 'pilfon esitatud vaid serveerimissoovituse eesmārgil', 'jlv', 'ica blo sausmaizītes ar sezama sēklām un jūras sāli', 'sastāvdaļas', 'kviešu', 'milti"', 'ūdens', 'sezama sēklas', 'pilngraudu rudzu milti', 'a eil rīmnu kviešu milti"', '27395medus"', 'jūras sāls', 'bio sastāvdaļas', 'var saturēt piena', 'mandeļu un lazdu riekstu daļiņas', '100 gprodukta uzturvērtība', 'enerģētiskā vērtība 1750 j/ 420 kcal', 'tauki 17', '0 g', 'tostarnāa 3piesātinātās taukskābes 10', '0 g', 'ogļhidrāti 61', '0 g', 'tostarp cukuri 6', '6 g', 'šķiedrvielas 19', '0 g/olbaltumvielas 16', '0 g', 'sāls 2', '3 g', 'ieteicams līdz', 'skatīt uz iepakojuma', 'ražots lietuvā', 'izplatītājslatvijā', 'sia rimi latvia', 'a', 'deglava iela 161', 'rīga', 'lv', '1021', 'bezmaksas tālrunis atsauksmēmlatvija', '80000180', 'attēlā parādīts ieteikums pasniegšanai', 'lt', 'ica ekologiškos traškios10s duoneles su sezamo seklomis ir jūros drusk/sudedamosios dalys', 'kvietiniai miltai', 'vanduo', 'sezamo sēklos ”', 'ruginiai pilno krimiltai', 'kvietiniai pinogrūdo miltai”', 'medus”', 'jūros druska', 'ekologiškos sudedamosios daysali būti pieno', 'migdolu ir lazdyn riešutu pēdsaku', '100 g produkto maistingumas', 'e1egijavertē 1750 1j/ 420 kcal', 'riebalai m 0 g', 'iš kuri ma krem dep es', '10', '0 ģ an a ti01', '0 g', '55 kuriu cukru 6', '6 g', 'skaidulīnēs medžiagos 9', '0 g balvai a uab „rimgeriausias iki', 'žr', 'ant pakuotēs', 'pagaminta lietuvoje', 'platintējas lietuvoje', 'uab „rim"m']</t>
  </si>
  <si>
    <t>['Kviešu milti', 'ūdens', 'pilnagraudu rudzu milti', 'sezama sēklas', 'linsēklas', 'raugs', 'rapšu eļļa', 'magoņu sēklas', 'jūras sāls', 'cukurs']</t>
  </si>
  <si>
    <t>['ee | nākileivad mooni', 'seesami', 'ja linaseemnetegakoostisosad', 'nisujahu', 'vesi', 'tāisterarukkijahu', 'seesamiseemned', 'linaseemned', 'pārm', 'rapsiēli', 'mooniseemned ooo', 'meresool', 'suhkur', 'allergeenid', 'vēib sisaldada piima ja pāhklite', 'mandlid ja sarapuupāhklid', 'jaake', 'lv | kviešu sausmaizītes ar magonēm', 'sezamu un linsēklāmsastāvs', 'kviešu milti', 'ūdens', 'pilnagraudu rudzu milti', 'sezama sēklas', 'linsēklas', 'raugs', 'rapšu eļļa', 'magoņu sēklas', 'jūras sāls', 'cukurs', 'alergēni', 'var saturēt piena', 'riekstu', 'mandeļu un lazdu riekstu', 'produktadaļiņas', 'toitumisalane teave 100 g koatauzturvērtība uz 100 g gala produktaenergia/enerģija', '184243/439 kcalrasvadfīauki', 'vumpesstievāzseenjeceienaau 1599millest xillastunud rasvhapped/piesātinātie tauki', 'vuueeeeeeeerirrrrr 0jgsūsivesikud/ogļhidrāti', 'millest suhkrud/cukākiudained/šķieduvalgud/olbaltussool/sāls', 'd']</t>
  </si>
  <si>
    <t>['ica oki ike nāaki leib', '250g k 00 istisosad d t', '1 ā ti "raruk kijahu”"  s09l vēib', "aldzsisaidascesamse ceemnete jālgi i ' āisterajahu sa! dus kulvaines", '"pāri toļu el toitu sal a ne teave 10', 'a kritaanerciaeisaldue 1489411341 kcal ras! dd1 es', '« s8 0us |43 k', '| 414 t + ai ras vad 17 g mules +', 'rf ulastuni jdr ras vvh apped', '4 g', 'sūsvesikud 64', "0 g millest suh ā 2au ' nedīibu bdg mudau neēd 10", 'g vvalgu 496g su', 'g hoidke kuvas k ohas', 'toatem era | parim enne vaa tapakendilt valmistatudsaksamgaai edasimuūjabes tie', 'rimi eesti foodas pērguvālja tee 3', 'pildikula rae vald 75308 harjumaa eesti infoteleform kestis', '+372 6056333', 'lv', 'ica plānās sau', 'smaizītes', '250g s sastāvda las', 'pilngraudu rudzu milti"', 'sāls', 'var', 'a piena un sezama sēklu daļiņas', 'pilngraudu daudzums sausnā  "izcelsme', 'es', '100 g produktaurvērtība', 'er oi ģētiskā vērtība 1439 kj/ 341 kcal', 'tauki 1', '7 k! tostarp piesātinātās taukskābes 0', '4 g', 'ogļhidrāt 64', '0 g21 g', 'šķiedrvielas 16 9 g', 'olbaltumvielas 06 g sāls 13g', 'uzglabāt sausā vietā', 'ist tabas temperatūra leteicamswi arp cukurilīdz skatītuz  epakojuma', 'ražots vācijā izplatītājs latvijā', 'sia rimi latvia', 'a', 'deglava iela 161', 'rīga', 'lv', '1021', 'bezmaksastālrunis atsauksmēm latvija', '80000 180', 'lt', '1ca plonitraškučiai', '250g', 'sl udedamosios dalys', 'visu grūdo daliuy rugiļmita"', 'druska', 'gali būti pieno ir sezamo sēklu pēdsaku', 'visu grūdo daliu javu kiekis sudaro  sausos medžiagos 100 gg produkt o maistingumas', 'ei nergnē vērtē 1439 kj/ 341 kcal', 'riebalai 1', '7 g', '1š kuriu sočiuju riebalu rūgščiu 0', '49', '3anglavandeniai 640 g', '1s kuru guuktu 2', '1 g', 'skaidulinēs medžiagos 10 0 g', 'baltyma', '9', '0 9', 'druska lika laikyti sa usoje 4cie', 'gerausias iki', 'žr', 'an! pakuoles pagaminta vokietijoje', 'platintojas lietuvoje uab rrjr je', '47 i sh rantarmaam 200', '970005132 vils lietuva nemokamas lentu aptarnavmo cent trotel 88', '4000 bunomalioje kambano temperatat”', "aerlietuva gnai ugos a ' oi”i”"]</t>
  </si>
  <si>
    <t>['a piena un sezama sēklu daļiņas']</t>
  </si>
  <si>
    <t>['BIO rudzu milti bīdelētie', 'BIO kviešu milti', 'BIO kviešu klijas pārtikas', 'pārtikas sāls']</t>
  </si>
  <si>
    <t>['žaev wt ni we ma sež a iz rvau eaz "ar nat zetapi as at', 'bvts arā d8', 'pu kaaa3', 'k miāā šu ganoš re a mr  ka au', 'emgi daudz šķiedrvielugiereemu tauku saturugoebezpievienota cukura"satur dabigu cukurusastāvdaļas', 'bio rudzu milti bīdelētie', 'bio kviešu milti', 'biokviešu klijas pārtikas', 'pārtikas sāls', 'izgatavotas tikai no augu valsts 1', 'izcelsmes izejvielām', '100 g produkta satur gda| gda 1 gabenerģētiskā vērtība 1554 kj / 367 kcal 1', '10tauki 1', '67 g | 2', '38 0', '14tostarp', 'piesātinātās taukskābes 0', '15 g | 0', '77 0', '05mononepiesātinātās taukskābes 0', '34 g', '16 gab', '£ 1 gab', 'polinepiesātinātās taukskābes 0g73 ca 72', '41 g 007m tostarp', 'cukuri 1', '00 6 2', '10']</t>
  </si>
  <si>
    <t>['kakao glazūra', 'cukurs', 'pilnīgi hidrogenizētie palmu kodolu tauki', 'kakao pulveris ar samazinātu tauku saturu', 'emulgators E322', 'sojas lecitīns', 'sāls', 'aromatīzētājs vanilīns', 'griķi']</t>
  </si>
  <si>
    <t>['opom3boamtenb', 'jas 22', '5', 'daugavpils', 'lv', '5401', 'latvija', 't', '/f', '+371', '654 74440', 'lv', 'griķu galetes kakao glazūrā', 'sastāvdaļas', 'kakao glazūra', 'cukurs', 'pilnīgi hidrogenizētiepalmu kodolu tauki', 'kakao pulveris ar samazinātu tauku saturu', 'emulgators e322', 'sojas lecitīns', 'sāls', 'aromatīzētājs vanilīns', 'griķi', 'var saturēt glutēnu', 'olas', 'zemesriekstu', 'riekstu', 'pienu', 'sezamu', 'uzglabāt vēsā un sausā vietā', '18+3”c', 'est', 'tatragaletid kakaoglasuuriga', 'koostisosad', 'kakaoglasuur', 'suhkur', 'tāielikulthūdrogeenitud palmituuma rasv', 'vāhendatud rasvasisaldusega kakaopulber', 'emulgaator e322', 'sojaletsitiin', 'sool', 'maitsestav vanilliin', 'tatar', 'vēib sisaldada gluteeni', 'mune', 'maapāhklit', 'pāhklit', 'piima', 'seesami', 'sāilitada jahedas ja kuivas kohas', '18+37c', 'mecrte', '18+3”c', 'neto masa', '„', 'netomasētt!/ražots latvijā', 'metokaalmade in latvia macca hetto']</t>
  </si>
  <si>
    <t>['rudzu maize', 'rudzu milti', 'kviešu milti', 'ūdens', 'rafinētais sīrups', 'pārtikas sāls', 'raugs', 'miltu apstrādes līdzeklis askorbīnskābe', 'rapšu eļļa', 'palmu tauki', 'pārtikas sāls', 'ķiploku pulveris']</t>
  </si>
  <si>
    <t>['sastāvdaļas', 'rudzu maize', 'rudzu milti', 'kviešu milti', 'ūdens', 'rafinētais sīrups', 'pārtikas sāls', 'raugs', 'miltu apstrādes līdzeklis askorbīnskābe', '|', 'rapšu eļļa', 'palmu tauki', 'pārtikas sāls', 'ķiploku | ņ 4pulveris', 'ps100g produkta satur', 'ae vērtība 2528', '0kj/556', '7kcal| « tauki 39 ts| tos arp piesātinātās taukskābes 8', '8g!', 'ogļhidrāti 52', '9g4 tostarp cukuri 1', '7g&lt; a sķiednielas 89„m 39hm mž m mbam', '1m ki', 'zīm']</t>
  </si>
  <si>
    <t>['rudzu milti', 'dārzeņi', 'sīpoli', 'burkāni', 'baltās pupiņas', 'kviešu milti', 'saulespuķu sēklas', 'ūdens', 'raugs', 'kviešu lipeklis', 'jodētais sāls', 'rudzu iesals', 'kaltēts timiāns', 'cukurs']</t>
  </si>
  <si>
    <t>['d', 'dārzeņu sausmaizītes zuutāni', 'spoli4 pidārzeņu sausmaizītes 120gsastāvdaļas', 'rudzu milti', 'dārzeņi', 'sīpoli', 'burkāni', 'baltās pupiņas', 'kviešu milti', 'saulespuķu sēklas', 'ūdens', 'raugs', 'kviešulipeklis', 'jodētais sāls', 'rudzu iesals', 'kaltēts timiāns', 'cukurs', 'produkts var saturēt sezama sēklas', 'zemesriekstu', 'riekstu un piena produktu daļiņas', 'cocras', 'p', 'kahas mmyka', 'oboolum', '«yk', 'mopkobb', 'geaas pacoab', 'nuehmuuhar myka', 'cemeha noacoahe4hmka', 'boaa', 'apoxam', 'nuehmuhar kaevikobmha', 'hoampobahhaa coab', 'pikahor coaoa', 'cyliehbii tambah', 'caxap', 'tīpoaykt moxet cophepxkatb cemeha kyhayta', 'uactmlbi apaxuca', 'opex0b m monoyuhbix npo', 'jyktob', '100 g satur / 100 r coaep', 'xut viena šķēle', '1', '5 g', 'satur |enerģētiskā vērtība / 3hepretm4eckkasa uehhoct 1747 kj / 418 kcal 26 kj / 6 kcaltauki | xvwpua ā āj 0', '2 «izplatītājs', 'fadruvasiela 2', 'tālrunis 65071ražotājs', 'fazeraudondvariolietuva', 'bezmaksastāl80007017', 'www', 'fazer', 'lv£', 'd fa «gi at vi']</t>
  </si>
  <si>
    <t>['riekstu un piena produktu daļiņas']</t>
  </si>
  <si>
    <t>['rupjā maluma rudzu pilngraudi', 'rudzu drupinātie graudi', 'rudzu pilngraudu milti', 'dzeramais ūdens', 'rudzu milti', 'cukurs', 'rudzu sarkanais iesals', 'sāls', 'rudzu baltais iesals', 'ķimenes']</t>
  </si>
  <si>
    <t>['wa', 'ec bez e vielām/', 'tdi', 'daudz šķiedrvielu', '8', 'ar zemu tauku gsaturu a', 'rudzu žy', 'gatavota 25 stundassastāvdaļas', 'rupjā maluma rudzu pilngraudi', 'rudzudrupinātie graudi', 'rudzu pilngraudu milti', 'ēs dzeramais ūdens', 'rudzu milti', 'cukurs', 'rudzu sarkanaisiesals', 'sāls', 'rudzu baltais iesals', 'ķimenes', 'produkts var saturēt nekstu', 'piena', 'olu', 'sojas produktu', 'seleriju', 'lupīnu', 'sinepju un sezama sēklu daļiņas', 'informācija par uzturvērtību', '100 g ž', '—produkta satur', 'enerģētiskā vērtība 975 kj/231 kcal', 'tauki 0', '9 g', 'tostarp piesātinātāstaukskābes 0', '2 g', 'ogļhidrāti 46', '48']</t>
  </si>
  <si>
    <t>['piena', 'olu']</t>
  </si>
  <si>
    <t>['rudzu rupjie milti', 'ūdens', 'cukurs', 'rudzu iesals', 'ķimenes', 'pārtikas sāls']</t>
  </si>
  <si>
    <t>['kviešu milti', 'ūdens', 'cukurs', 'sāls', 'raugs']</t>
  </si>
  <si>
    <t>['—', 'ee', 'c inisujahud', 'vesi', 'suhkur', 'sool', 'pārm', '—', 'a"urkkaines iela 6', 'lv', '1046', 'rīga', 'latvijatootja', 'ou "prima foods"', 'jurkalnes tn', '6', 'lv', '1046', 'riia', 'lātigamintojas', 'uab\' "prima foods"', 'jūrkalnes g', '6', 'lv', '1046', 'ryga', 'latvija+371 27186202', 'ekspedicija bprimafoods v', 'au', 'lv', 'a tāvdaļas', 'lt', 'sudetyie', '| |kvietiniai miltai', 'vanduo', 'cukrus', 'druska', 'mielēsmeteicaānas līdzi skat', 'uz iepakojumā', 'ed „enerģētiskā vērtība j| energinē vertē /—— i', '„energeetiline vaārtusa', '"tauki / riebaly / rasvad', 'lens', 'cukurs', 'sāls', 'raugs et tj —— |', 'sk', 'piesātinātās taukskābes / |&lt;', 'tarp ju', 'prisotintuju', 't', 'sk', 'cukuri /tarp ju', 'cukraus', 'edasimūūja eestis', "oū' lamet pilvetee tn 6", 'tallinn', '12618', 'est100 g produkta satur', '/100 g produkto', '100 g tootes keskmiselt', 'a1 1130', 'riebaliniu rūgščiuy / 0', '1', '| millest kūllastunud| rasvhap pedoglhidrāti / angliavandeniy/sūsivesikud/ millest suhkrud']</t>
  </si>
  <si>
    <t>['»vamintojas', 'uab "prima foods"jūrkalnes g', '6', 'lv', '1046', 'ryga', 'latvija+371 27186202', 'ekspedicijaoprimafoods', 'lv', 'lv', 'sastāvdaļas', 'kviešu miltīķūdens', 'cukurs', 'sāls', 'raugs', 'ee', 'koostisosad', 'nisujahud', 'vesi', 'suhkur', 'sool', 'pārm', 'lt', 'sudetyje', 'kvietiniai miltai', 'vanduo', 'cukrus', 'druska', 'mielēsieteicams līdz', 'skat', 'uz iepakojuma', 'parim enne', 'vaata pakenoiu', '6 produkta satur', '/100 g toote', 'enerģētiskā vērtība /energine vertē /energeetiline vāārtustauki / riebalu / rasvat', 'sk', 'piesātinātās tauktarpju', 'prisotintujuriebaliniu rūgščiu /millest kuūllastunudrasvhappedogļhidrāti / angliavande/ sūsivesikud', 't', 'sk', 'cukuri /tarpju', 'cukr/ millest suhkrudšķiedrvielas / lastelienos']</t>
  </si>
  <si>
    <t>['kviešu milti', 'ūdens', 'cukurs', 'sāls', 'rapšu eļļa', 'spinātu pulveris', 'raugs', 'garšvielas']</t>
  </si>
  <si>
    <t>['iegsstijijs7009494 004000700000', '0 msastāvdajas', 'kviešu milti', 'ūdens', '2 sv 8', 'rapšu eļļa', 'spinātu pulverisdu vēra sos garšvielas', 'uzglabāt sausāž ā vietā', 'izcelsmes valsts latvija', '100 g produm ietej — "aima kka līdz', 'skatītuziepakojumo', 'lt', 'sudedamosios dalyswvietiniai miltai', 'vanduo', 'cukrus', 'druska', 'rapsu daliējus', 'var saturēt selerijas daļiņas/gali pasitaikyti salieru pēdsakuy/vēib sisaldada seller osakesikta satur/100 g produkto energinē ir maistinē vertē/100 g tootes keskmiselt', '— jā', 'tiline vāārtussētiskā vērtība/energ!ne vertē/onergesēnerge"', '1056 ku/ 249kcalļ špinaty milteliai', 'mielēs', 'a', 'ieskoniai', 'kaikyti! sausoje ir wmēsioje aa t u a', 'y vietēja is latvija', 'geriausias iki', 'tostarp piesētinā ās tat aaa', 't čiūrēti ant pakuotēs', 'iš kuriu', "50c'0", 'ūd rasvhapped', 'est', 'koostisosad', 'nisujahu', 'vesi', 'suhkur', 'sool', 'rapsiēli', 'spinati pulber', 'pārm', 'a ēvja ma deac kohas', 'llest sur””«', 'v 1', 'u /mi 1kuri/is kuru mo dziagos kaa pas4', '11', 'ā "iduline&gt; „a ā —ffska algu s 0', '8']</t>
  </si>
  <si>
    <t>['saldskābmaize', 'rudzu milti', 'kviešu milti', 'cukurs', 'presētais raugs', 'kviešu lipeklis', 'iesala ekstrakts', 'ķimenes', 'sāls', 'rudzu iesals', 'rapšu eļļa', 'ķiploki', 'sāls']</t>
  </si>
  <si>
    <t>['order ds pen tetteo ieksa jenss? 1300', 'piknika grauzdiņi ar ķiplokiemsastāvdaļas', 'saldskābmaize', 'rudzu milti', 'kviešu milti', 'cukurs', 'presētais raugs', 'kviešu lipeklis', 'iesala ekstrakts', 'ķimenes', 'sāls', 'rudzuiesals', 'rapšu eļļa', 'ķiploki', 'sāls', 'enerģētiskā vērtība', '1559 kj/373 kcal', '100 g produkta satur', 'taukus 19 g', 'tostarp piesātinātās taukskābes1', '4 g', 'ogļhidrātus 42 g', 'tostarp cukurus 6', '9 g', 'olbaltumvielas 6', '0 g', 'sālil12 g', 'produkta gatavošana notiek vidē', 'kur var atrasties zemesriekstu', 'mandeļu', 'lazdu riekstu', 'valriekstu', 'pistāciju', 'sezama sēklu', 'olu', 'piena', 'sojas', 'kviešu un rudzu miltu daļiņas', 'če', 'ieteicamā uzglabāšanas temperatūra', '+29', '+c temperatūrā', 'pēct u ni', 'at ee ie t r a ie as a ra a m ee e']</t>
  </si>
  <si>
    <t>['olu', 'piena']</t>
  </si>
  <si>
    <t>['saldskābmaize', 'rudzu milti', 'kviešu milti', 'cukurs', 'presētais raugs', 'kviešu lipeklis', 'iesala ekstrakts', 'ķimenes', 'sāls', 'rudzu iesals', 'rapšu eļļa', 'kaltēti tomāti', 'paprika maltā asā', 'sāls', 'cukurs']</t>
  </si>
  <si>
    <t>['piknika grauzdiņi ar kaltētiemtomatiemsastāvdaļas', 'saldskābmaize', 'rudzu milti', 'kviešu milti', 'cukurs', 'presētais raugs', 'kviešu lipeklis', 'iesala ekstrakts', 'ķimenes', 'sāls', 'rudzuiesals', 'rapšu eļļa', 'kaltēti tomāti', 'paprika maltā asā', 'sāls', 'cukurs', 'enerģētiskā vērtība', '1595 kj/381 kcal', '100 g produkta satur', 'taukus 18 g', 'tostarp piesātinātās taukskābes1', '2 g', 'ogļhidrātus 46 g', 'tostarp cukurus 11 g', 'šķiedrvielas 5', '6 g', 'olbaltumvielas 6', '7 g', 'sāli 1', '1 g', 'produkta gatavošana notiek vidē', 'kur var atrasties maja mierāmandeļu', 'lazdu riekstu', 'valriekstu', 'pistaciju', 'sezama seklu', 'olu', 'p pasojas', 'kviešu un rudzu miltu daļiņas', 'bea m mn oi oo c od am narotiīra pec']</t>
  </si>
  <si>
    <t>['vārīti turku zirņi', 'ūdens', 'sāls']</t>
  </si>
  <si>
    <t>['ytano a19s0s5aldee', 'mahe kikerherned', '38g ko', 's', 'roch keedetud kikerhemed', 'vesi', 'sool', '"malaurt kasvatatud elis to', 'itumisalane tefave 100 40energiasisaldus 550 kj! 123 kcal', 'rasv 2d 2', '2g', 'millesikūllastunud rasvhapped &lt;0', '59', 'sūsivesikud 1 190ekoosiu', 'miliest suhkrud ū', '7g', 'kludained 5', '8g', 'vaigud »', 'g', 'annat or', 'sool 020', 'sāilitada kuivas kohas to atemperatuuniavatud pakendīit hoida jahedas', 'max +870', 'panmenne', 'vaata pakendilt', 'enne kasutamist loputagekikerhemeid voolava vee al', 'valmistatud itaaias', 'edasimūūja eestis', 'rimi eesti food as', 'pērguvaija', 'a 380 g', 'tee 3', 'pildikūla', 'rae vald', '75308 harjumaa', 'eesti', 'lnfoteleton eestis', '+372 6056333', 'lv', 'ekoloģis kiturku zirni 380g', 'sastāvdaļas', 'vārīti turku zimņi”', 'ūdens', 'sāls', 'ekoloģiska sastāvdaļa', 'ražoti es', '1009 frodukta uzturvērtība', "enerģētiskā' vērtība 550 kj/ 125 kcal", 'tauki 2', '2g', 'tostarpire piesātinātās taukskābes &lt;0', '5g', 'ogļhidrāti 17 g', '—', '»nin 56', '7g', 'sāls 0', '2 g uzglabāt sausā vietā', 'istabastemperatūrā', 'atvērtu iepakojumu ir jāuzgiaba', '7juljong lva jedusskapī', 'maks', '+ c', 'ieteicams līdz', 'skat', 'uzjeller fonc iepak', 'noskalot zimus tekošā ūdeni pirms lietošanas', 'ražots itālijā', 'izplatītājs latvijā', 'sia rimi latvia', 'a', '»smarin deglava iela 161', 'rīga', 'lv', '1021', 'bezmaksas tālrunisatsauksmēm latvijā', '80000 180', 'lt', 'ekologiskiavinžirniai', '380 g sudedamosios dalys', 'virti_ avinžimiai', 'vanduo', 'druska', '=ekologišskosar l sudedamosios dalys', 'užauginti es', '100g produkto" maistingumas', 'energinē vertē 550 kji 125 kcal', 'riebalai 2', '2 g', 'iš kuriu sočiuju riebalu rūgsčiu &lt;0', '5 g', 'angliavandeniai 17 g', 'iš kuriu cukru 0', '7 g', 'skaidulinēsmedžiagos 5', '8g', 'baltymai 6', '7g', 'druska 0', '2g', 'laikytisausoje vietoje', 'normalioje kambario temperatūroje', 'ar atidaryta produkta laikyti saldytuve', 'maks', '+87c', 'irtitalijoje', 'platintojas lietuvoje', 'uab „rimi lietuva”', 'spaudos g', '6', '1', 'lt', '05132', 'vilnius', 'lietuva', 'nemokamas klientu aptarnavimo centro tel', '8 800eller annat gryn', 'gerigusias iki', 'žūrēti ant pakuotēs', 'prieš naudojimaavinžimius nuplauti po tekančiu vandeniu', 'pagaminta—_—']</t>
  </si>
  <si>
    <t>['baltās pupiņas', 'ūdens', 'sāls']</t>
  </si>
  <si>
    <t>['teave 100 g', 'enerejāsisoldis 41410', '98', 'ad 07 g milesane', '” ē ae va aaa', 'var lu lens hu', '» n8konservētas baltās pupiņas', 'sastāvdaļas', 'baltās pupiņas', 'ūdens', 'tostarp pesdinājju ikskāhes', '00g', 'ogļhidrāti 130 g', 'tostarp cukuri 00 g', 'šķiedrvielas 68 g', 'olbaltumvielas 66 g sāls 08 g', 'ieteicams līdz', 'skatīt uzme ēc atvēršanas neizlietoto saturu pārlikt nemetāliskā traukā', 'uzglabāt ledusskapī un izlietot 2 dienu laikā', 'uzglabāt sausā vietā', 'ražots itālijā pēc— m pasūtījuma', 'balto pupiņu izcelsme', 'ārpus es', 'izplatītājs latvijā', 'sia rimi latvia', 'a', 'deglava iela 161', 'rīga', 'lv', '1021', 'bezmaksas tālrunis atsauksmēmtvijā', '80000180']</t>
  </si>
  <si>
    <t>['ūdens', 'sālda kukurūza', 'kokosriekstu krēms', 'kokosriekstu ekstrakts', 'ūdens', 'kukurūzas milti', 'jūras sāls', 'garšvielas']</t>
  </si>
  <si>
    <t>['mtk care']</t>
  </si>
  <si>
    <t>['dedormovībi — aātus ž— kuk urūzai kokosu kremas', 'kokosu ekstraktas 4 u70', 'vandu0', 'kukurūzu miltai"', 'jūros druska', 'prieskoniai”', 'm ekoloģiska saldās kukurūzas 2 ka', '— sastāvdal aļas', 'ūdens', 'sālda kukurūza”', 'kokosriekstukrēms', 'kokosriekstu ekstrakts"', 'ūdens', 'kukurūzamilti"', 'jūras sāls', 'garšvielas”', '3 mahetoode suhkrumaisisupp', 'koostisosad', 'vesi', 'magus mais', 'kookosekstrakt', 'vesi', 'maisijahu” | 506 meresvol', 'vūrtsid', 'organic products / ekologiški produktai / ekoloģiskibn a tp ātom 0\'"c lo +2mee protart ēratanm ce un eacts j 10| energy t mneranē veri_ bi | nergasta', 'dus| ž jams saturates / iš kurusaš a |', 'milest kulestunud m= avi sugars / iš kurig aknu', '| millestsuhkrudog uzturnērtība 1006 taku arp piesātinātās']</t>
  </si>
  <si>
    <t>['milest kulestunud m= avi sugars / iš kurig aknu']</t>
  </si>
  <si>
    <t>['ūdens', 'tomāti', 'tomātu pasta', 'paprikas', 'saldā kukurūza', 'sarkanās pupiņas', 'melnās pupiņas', 'rapšu eļļa', 'kvinojas maisījums', 'baltā', 'sarkanā', 'melnā', 'sīpolu pulveris', 'grauzdēti sīpoli', 'sīpoli', 'saulespuķu eļļa', 'ķiploku pulveris', 'jūras sāls', 'rīsu milti', 'cukurs', 'koriandra lapas', 'jalapeno karstie pipari']</t>
  </si>
  <si>
    <t>['cartl/ ekoloģiska asā pupiņu zupa ar kvinoju vegāniem', 'sastāvdaļas', 'a aes', 'ens sunna als gate roses dēt dēļ enom', '"eitmēniea gag roi  kos 0| „dar ic', "jmr 5'gar", 'coriander leaves”', 'jalapeno chili pepners danu "08 sell ne', 'energy / eneraineversj rol/giška veganiška aštri pupeliu sr vērtba/ eneroassais "2 tdaramnei ea st uba su bolivine balanda | piekaja jsude/jamostos dalys', 'vanduo', 'pomidorai nomi ere zoeanā | fat / riehala/ tako 18luk rūzai', 'raudonosios pupel pomidoru pasta"', 'paprikos”', 'saldiej mini| 10 es"', 'juodosios pupeles', 'rapsu aliejuspoliinēs oalandos misinys', 'baltos', 'faudanos', 'undes mosvogūnu milteliai”', 'kepinti svogūnai', 'svogūnai', 'saulēgražu aliejus', 'česnakumieta”', 'jūros druska', 'ryžiy miltai', 'cukrus', 'kalendros lapeliai”', 'chalaposjirostos paprikos', 'of which saturates / šu sāg |', 'riebalu rūgščiu / tostampesāa aaukskābas | miles klana m', 'rasvhapped |area saieia dūtss uivels/kulrel_ 1ūprotein / baltymai/udens', 'tomāti', 'tomātu pasta”', 'paprikas”', 'saldā kukurūza”', 'sarkanāspupiņas”', 'melnās pupiņas”', 'rapšu eļļa”', 'kvinojas maisījums baltā', 'sarkanā', 'melnā', 'sīpolu pulveris”', 'a sīpoli', 'sīpoli', 'saulespuķu ella', 'ķiploku pulveris', 'jūras sāls', 'rīsu milti"', 'cukurs”', 'koriandrapas"', 'jalapeno karstie pipari', '€ mahetoode vegan vūrtsikas oasupp kinoaga', 'koostisosad', 'vesiiomatid', 'tomatipasta', 'paprika', 'suhkrumais”', 'punased oad', 'ru0d”', 'rapsiēli', 'kinoa segu  "al', 'punane', 'must eensibulapulber', 'rāstitud sibul vsibul" paevalilleāli”', 'kūlislaugupulber „ mmeres00', 'noenu', 'suhkur', 'koriandrilehed', 'jalapeno kuum paprika” 0', '177', 'roirer gannam pr ukti / mahetooted j', 'lt', '19124', 'store products / ekologiški produktai / ekoloģiski prodl c rojefons alsaukstēmā']</t>
  </si>
  <si>
    <t>['kartupeļi', 'ūdens', 'sālīti gurķi', 'burkāni', 'sīpoli', 'rapšu eļļa', 'grūbas', 'tomātu pasta', 'sāls', 'kviešu milti', 'garšvielas']</t>
  </si>
  <si>
    <t>['vi m mm aaa 56leeība pa baruecībā 1', '1 sa 3bectm bono botholiehum 1', '1bapmīb 3 mmhytbiru pacconbumcoctas', 'am "', 'ša l', '4', 'tiepane', 'salīti gurķi', 'burkāni', 'sīpoli', 'rapšu ella', 'grūbas', 'kaptodenb', 'otyplļi conēmse saga npaokviešu milti', 'garšvielas', 'macro', 'nepnobar kpņūa', 'tonnas cu mamyyka', 'npahoctm', '100g produkta uzturvērtība /', 'tuesas uchhoctb 100 r npogykkta ieteicams gadas iem —uuerģētiskā vērtība / 449 kj / kl ražošanas datai tm4cckasa uehhoctb 107 kcal / kkan |v kupoi 51g/r"ap piesātinātās taukskābes / 048/r |', 'nis mce hacbiluehhbie mmphblc kmcnotbidrāti / 134 glr ļva m yrnesojnpi d4 īr']</t>
  </si>
  <si>
    <t>['ūdens', 'kartupeļi', 'šampinjoni', 'burkāni', 'kabači', 'sīpoli', 'rapšu eļļa', 'sāls', 'paprika', 'rauga ekstrakts', 'ķiploki', 'garšvielas', 'satur seleriju', 'kaltētas baravikas', 'kaltētas gailenes']</t>
  </si>
  <si>
    <t>['1 93bectm bono rcootholuehum 1172', 'bapnītb 3 mmhytb|lv sēņu zupa no3 veidu sēnēm', 'sastāvdalas', 'āūd ji samnmimcija sāls mupeli šampinjoni', 'burkāni', 'kabači', 'sīpoli', 'rapšusastapa p— rauga olakls', 'ķiploki', 'garšvielas', 'satur', 'a naēvkas', 'ka! ķ ju', 'kaltētas baravikas', 'kaltētas gailenes', '008 produkta uzturvērtība " m——mia eunocīb 100 r nponykta2 memiimai m', '345 kj', '/ kidtauki aaa 82 kcal/ kka00t piesāti a 5', '2g/rrā x', 'k t svene kajas taukskābes / 0', '4g/rwehhvmesona die mmphdie kmcnotbiru r ”pmokhoš cyn 13 mes čecoctas', 'boja', 'kaptoģens', 'uzunmmoms aapanncoboe macnno', 'com', 'nanpna deņ zenpahoctm', 'corepirut cenbaegei 20669cylliehbie mcm', 'ieteicams līdz un partijas nwmws 2sražošanas datums / jaranpos']</t>
  </si>
  <si>
    <t>['m4 0coothollehum 1', '12', 'bapntb 3 mmhytblidu sēnēm„burkāni', 'kabači', 'sīpoli', 'rapšu', 'ķiploki', 'garšvielas', 'satur', 'kaltētas is gailenes', '0', '10', 'j ļ 345 kl /kibkģ1 82 kcal / kkan', '52g/ra', '0', '4 g / fr8 tom uncne a lida a a pi a a a aumcne nacistu enunbie mm kmcnotblod | yrnesonh pnbie 68g/r1ornarp sukur', 'b tom nmsnes a 26g/rru', 'pnohkoicoctas', 'bona', 'kaptoģen', 'uuavmnmopancosoe macno', 'cont', 'nanpuanpahoctm', 'copepinmt censgegescyuehbie amcuunu', 'ieteicams lidz 1ražošanas datun']</t>
  </si>
  <si>
    <t>['ūdens', 'tomāti', 'gurķi', 'tomātu biezenis', 'sīpoli', 'sarkanā paprika', 'olīveļļa', 'maize', 'kviešu milti', 'raugs', 'sāls', 'ķiploki', 'cukurs', 'sāls', 'baltais balzāmetiķis', 'etiķis', 'vīnogu sulas koncentrāts', 'baziliks', 'Kajēnas pipari']</t>
  </si>
  <si>
    <t>['cc', 'gazpacho supp', '390g', 'koostisosad', 'vesi', 'tomatid 1', 'kurk  tomatipūree', 'sību!', 'punane pipar  olivaēli', 'leib', 'nisujahu', 'pār', 'soo!', 'kūlislauk', 'suhkur', 'sool', 'valgepalsamašoikas', 'aādikas', 'kontsentieentud vina naņamahi', 'basilik', 'cayenne! pipar', 'vēlbsisaldada soja jēlgi', 'toltumisatane teave 100g', 'energiasisaldus 230ki/60kcal', 'rasvad 3', '1g', 'milest ktllastunud rasvhapped 0', '40', 'sūsivesikud 5', '23', 'millest suhkrud 3', '99', 'valgud 0', '9g', 'sool100 velmistamienhend', 'serveenda hācti iahutatult', 'āvatud nakendīt hoida klilmikus', 'max+80', 'parm enne', 'vasta pakendīlt', 'toodetud itaalias', 'e dasimiūja eestis', 'rimi eesti food as', 'pērguvālja tee 3', 'pildikūla', 'rae vald', '75308 hanumaa', 'eesti', 'infotelefon eestis', '+372 6056333', 'lv', 'gazpacho zupa', '3904', 'sastāvdaas', 'ūdens', 'tomāti', 'gurki', 'tomātu biezenis', 'sīpoli', 'sarkanā paprika', 'olīveļļa', 'maize', 'kviešu milti', 'raugs', 'sāls', 'ķiploki', 'cukurs', 'sāls', 'baltais baizāmetiķis', 'etikis', 'vīnogu sulas koncentrēts', 'baziliks', 'kajēnas pipari', 'var saturēt sojasdaļiņas', 'produkta uzturvērtība 1004', 'enerģētiskā vērtība 230kj6 &lt;cal', 'tauki 3', '1g', 'tostarppiesātinātās taukskābes 0', '40', 'oalhidrāti of', 'tostarp cukun 3', '59', 'olbaltumvielas 0', '90', 'sāls 1', '04', 'pagatavošanas instrukcija', 'pasniegt labi atdzesētu', 'atvērtu iepakojumu jāuzglabā vēsā vietāmaks', '+37c', 'leteicams līdz', 'skat', 'uz iepakojuma', 'ražots itālijā', 'izplatītājs latvijā', 'sia rimilatvia', 'a', 'deglava iela 151', 'rīga', 'lv', '1021', 'bezmaksas tālrunis atsauksmēm latvijā', '80000 180', 'm nonuderas', 'aruiukai244 ali', 'k ana aas 1 jj va nai rr', 'kz ” h a g rā šo', 'a cn r ļ', 'rs afa 3 mina sum siinoenoananono hahjo vencult', 'vaspacio snuca', 'kkā  pla ia 11 o um va', 'wa mpomidony tyrē', 'svogūnai', 'raudonieji pipirai', 'aiyvuogiu aliejus', 'duona', 'kvietiniai miltat', 'mielēs', 'druska', 'česnakai', 'cukrus', 'druska', 'baltas balzamiko actas factas', 'vynuogiu sulčiukoncentratas', 'bazilikas', 'kajano pipirai', 'gali būti sojos pedsaku', 'produkto maistingumas 1004', 'energinē vertē 230kj/60kcal', 'nebalai 3 1g', 'iš kuru sočuju nebaly rūgšču 0', '49', 'angliavandeniai9', '/9', 'iš kunu cukru 3', '59', 'baltymai 09g', 'druska 1', '09', 'paruošimo instrukcija', 'patiekite geraiatšaidyta', 'alidaryta produkta laikyti šaidytuve', 'maks', '+8”c', 'geriausias iki', 'žūrēti ant pakuoies', 'pagaminta italijoje', 'platintojas lietuvoje', 'uab „rīmi lietuva”', 'spaudos g', '6', '1', 'lt', '05132', 'vilnius', 'lietuva', 'nemokamas klientu aptarnevimo centro tel', '8 800 29000m dē vu ndud ak 9d m n u u r', 'nddnououosaiipāsstājati pritstistāpstsprišpiisstīras']</t>
  </si>
  <si>
    <t>['konservētas skābenes', 'skābenes', 'ūdens', 'sāls', 'ES', 'kartupeļi', 'ūdens', 'miežu putraimi', 'sāls']</t>
  </si>
  <si>
    <t>['tas skābenes dens', 'sāls', 'es', 'niežu putraimi', 'sāls', 'ja 227kj/ 54kcal', '1009ērtība', '0', '3g tauki', 'tostarplātās taukskābes', '10', '09', 'tostarp 0', '79 cukuri', '239lielas', '1', '8g sāls', 'pagatavošana', 'ūdeni attiecībā 1', '1 vārītūtes', 'ieteicams līdz dat', 'un partijasuru skatīt uz iepakojuma']</t>
  </si>
  <si>
    <t>['ūdens', 'zirņi', 'ES', 'kartupeļi', 'burkāni', 'ES', 'sīpoli', 'rapšu eļļa', 'grūbas', 'sāls', 'garšas pastiprinātājs', 'nātrija glutamāts', 'kviešu milti', 'kartupeļu šķiedras', 'garšvielas', 'dilles', 'pētersīļi', 'ārpus ES']</t>
  </si>
  <si>
    <t>['ūdens', 'zirņi', 'es', 'burkā ni', 'es', 'sīpoli', 'rapšujas', 'sāls', 'garšas pastiprinātājsglutamāts', 'kviešu milti', 'ju šķiedras', 'garšvielas', 'dilles', "st |'", 'ārpus es', '100g produktaturvērtība', 'enerģētiskā vērtība', '518kj/|24kcal', '5', '3g tauki', 'tostarp 0', '49|piesāti mad taukskābes', '15', '29 ogļhidrāti|', 'tostarp 1', '7g cukuri', '3', '7g olbaltumvielas', '|1ēgs sāls pagatavošana', 'sajaukt ar ūdeni|attiecībā 1', '1 vārīt 3 minūtes', 'ieteicams līdzļun partijas numuru skatīt uz "0|"jun']</t>
  </si>
  <si>
    <t>['kartupeļi', 'ES', 'sālīti gurķi', 'gurķi', 'sāls', 'dilles', 'ES', 'ūdens', 'šampinjoni', 'ES', 'burkāni', 'sīpoli', 'rapšu eļļa', 'tomātu pasta', 'sāls', 'cukurs', 'kviešu milti', 'garšas pastiprinātājs', 'nātrija glutamāts', 'ķiploki', 'ES', 'melnie pipari']</t>
  </si>
  <si>
    <t>['ki  aes me eitievipīia uzturvērtība', 'enerģētiskāj/ 92kcal', '4', '7g tauki', 'tostarpātās taukskābes', '10', '49starp 3', '49 cukuri', '21091', '89 sāls', 'pagatavošana', 'ūdeni attiecībā 1', '1 vārītīdz dat', 'un partijaslitu 74 iepc ja akoju! nd', 'e', 'etairamsā lūum"4 75021117204']</t>
  </si>
  <si>
    <t>['ūdens', 'cukurs', 'sīpoli', 'tomātu pasta', 'burkāni', 'spirta etiķis', 'ananasi', 'kukurūzas ciete', 'sarkanā saldā paprika', 'zaļā saldā paprika', 'selerijas', 'ananasu sula', 'bambusa dzinumi', 'modificēta ciete', 'tamarinda pasta', 'sāls', 'antioksidants e300', 'paprikas ekstrakts']</t>
  </si>
  <si>
    <t>['para=bsds —']</t>
  </si>
  <si>
    <t>['destilēts etiķis', 'sarkanie pipari', 'sāls']</t>
  </si>
  <si>
    <t>['lv tabasc0 sarkano piparu mērce', '60m', '|sastāvdaļas', 'destīlēts etiķis', 'sarkanie pipari', 'sāls', 'pirms lietošanas labi sakratīt', 'uzglabāt sausā un vēsā vietā', 'pēc atvēršanas uzglabāt ledusskapī', 'porcija', '5 ml', 'pudelē 12porcijas', 'ieteicams līdz', 'skatīt uziepakojuma', '4 aa', 'a+ ageriausia iki', 'žr', 'antee tabascokaste', '60ml', 'kukoostisosad', 'destilleeritud āādikas', 'punased piprakaunad', 's00l', 'enne kasutamist loksutage korralikult', 'suletudpakendit hoida jahedas ja kulvas', 'avatuna kllmkapis', 'ūksportsjon 5 ml', 'pudelis 12 portsjonit', 'parimenne', 'yt', 'pakendilt', 'uzturvērtība/maistinē vertē/toitumisalane teave']</t>
  </si>
  <si>
    <t>['destilēts etiķis', 'Jalapeno pipari', 'ūdens', 'sāls', 'kukurūzas ciete', 'stabilizētājs', 'ksantāna sveķi', 'skābuma regulētājs', 'askorbīnskābe']</t>
  </si>
  <si>
    <t>['mix with ccilantro in sourpw a ām0 zaļo piparu mērce', '60 ml', '| s', 'destiēts etiķis jalapeno pipari', 'ūdens', 's', 'ksantāna sveķi', 'skābumaorbīns irms lietošanas labi sakratīt', 'ā un vēsā vietā', 'pēc atvēršanas uzglabātja', '5ml', 'pudelē 12 porcijas', 'ieteicams līdz', 'lt tabasc0greenpeppersauce padažas', '60 ml', 'sudedamosios dalys', 'actas', 'jalapeno pipirai', 'vanduo', 'druska', 'kukurūzu krakmolas', 'ksantano derva', 'askorborūgštis', 'prieš vartojant suplakti', 'laikyti vēsioje', 'sausojevietoje', 'atidarius laikyti šaldytuve', 'ee tabasc0orohelise pipra kaste', '60 ml', 'koostisosad', 'destilleeritu gādkas jalapenopipaniak', 'vesi', 'sool', 'maisitārklis', 'stabilisaator', 'guarkummi', 'happesuse —regulaator', 'askorbiinhape', 'enne kasutamist loksutagekorralikult', 'suletud pakendit hoida jahedas ja kuivas', 'avatuna kūlmkapis', 'uks portsjon 5ml', 'pudelis 12 portsjonit', 'uzturvērtība/maistinē vertē/toitumisalane teave100 ml', 'enerģētiskā vērtība/energinē vertē/ energiasisalduskj/kcal 46/11']</t>
  </si>
  <si>
    <t>['čipotles', 'kaltēti sarkanie Jalapeno', 'pipari', 'destilēts etiķis', 'ūdens', 'sāls', 'cukurs', 'sīpolu pulveris', 'ķiploku pulveris', 'garšvielas', 'piparu mīkstums', 'destilēts etiķis', 'sarkanie pipari', 'sāls']</t>
  </si>
  <si>
    <t>['lv tabasco čipotles piparu mērce', '60 mi', 'sastāvdaļas', 'čipoties', 'kaltēti sarkanie jalapeno', 'pipari', 'destilēts etiķis', 'ūdens', 'sāls', 'cukurs', 'sīpolu pulveris', 'ķiploku pulveris', 'garšvielas', 'piparu mīkstums', 'destilētsetikis', 'sarkanie pipari', 'sāls', 'pirms kietošanas labi sakratīt', 'uzglabātsausā un vēsā vietā', 'pēc atvēršanas uzglabāt iedusskapī', 'porcija5 ml', 'pudelē 12 porcijas', 'ieteicams līdz', 'skatīt uziepakojuma']</t>
  </si>
  <si>
    <t>['rapšu eļļa', 'ūdens', 'cukurs', 'spirta etiķis', 'sinepes', 'sāls', 'modificēta ciete', 'stabilizētāji', 'guāra sveķi', 'ksantāna sveķi', 'krāsviela', 'beta karotīns', 'antioksidants', 'E385']</t>
  </si>
  <si>
    <t>['sastāvdaļas', 'rapšu eļļa', 'ūdens', 'cukurs', 'spirta etiķis', 'sine es', 'sāls', 'modificētaciete', 'stabilizētāji', 'gua uāra sveķi', 'ksantānasveķi', 'krāsviela', 'beta karotīns', 'antioksidants', '6385', 'uzturvērtībaasrdētiskāvertība', 'kj/kcal']</t>
  </si>
  <si>
    <t>['pilngraudu auzu pārslas', 'cukurs', 'palmu eļļa', 'smalcināti un grauzdēti lazdu rieksti', 'pilngraudu kviešu pārslas', 'rīsu ekstrudāts', 'rīsu milti', 'cukurs', 'kviešu lipeklis', 'miežu un kviešu iesala milti', 'sāls', 'miežu iesala ekstrakts', 'grauzdēti zemesrieksti', 'grauzdētas kviešu pārslas', 'kvieši', 'cukurs', 'sāls', 'miežu iesala ekstrakts', 'kokosriekstu skaidiņas', 'glikozes', 'fruktozes sīrups', 'irdinātājs e500', 'karameles sīrups', 'dabīgs aromatizētājs']</t>
  </si>
  <si>
    <t>['|||!žžr fic4ždf shh', '1hiīr5 =8hhi4i4šī8| m |va021', 'bemākat tālrunis180', '88h83a mīkdāni su kariem vom dalys', 'visy grūdo daliu avižu dribsniai', 'cukrus', 'palmiualiejus', 'skrudinti', 'smulkinti ir skrudinti lazdynu riešutai', 'visu grūdo daliy kviečiy dribsniai', 'ryžiy išspaudos', 'ryžiymiltai', 'cukrus', 'kviečiy glitimas', 'miežiniai ir kvietiniaisalvkliniai miltai', 'druska', 'miežiu salvklo ekstraktas', 'skrudinti']</t>
  </si>
  <si>
    <t>['= es ē u k as ee ejas rt dd ja= tr rimi! te pāritolu', 'v', 'ja beerni tpo', 'iriea aer pērguvālja tee 3', 'pildiki a', 'raevali 75308 harjumaa eesti', 'mfoielfnēe eesti 1372 6056333', 'i muslis ar _riekstiem', 'sastāvdaļas', 'pilngraudu mu ua', 'cukurs', 'palmu eļļa', '"| smelenāt un gra daram lazdu rieksti', 'pilngraudu kvieš esuf dāts', 'rīsu', 'milti', 'cukurs', 'cviešu lipeklis', '2 — un m kviešu iesala milti', 'sāls', 'miežu iesala ekstrakts', '| gau', 'gauētas kviešu pārslas| lkvieši " sāls', 'miežu iesala ekstrakts', 'kokosriekstu| skaidiņas', 'gliko sīrups', 'irdinātājs e500', 'karameles| sīrups', 'dabīgs aromatizētājs', 'var saturēt citu riekstu', 'piena', '| sojas un sezama sēklu daļiņas', 'ieteicams līdz', "skatīt uz —— 'ojuma", 'uzglabāt sausā vietā', 'baudiet ar pienu', 'jogurtuvai mauru rimi pasūtījuma', 'pilngraudu', '"auzu ā es', 'zemesriekstu un lazdu riekstux iebmesunāmus unā ārpus es', 'izplatītājs latvijā', 'sia rimi latvia', '= lava iela "161', 'rīga', 'lv', '1021', 'bezmaksas tālrunism mēm latvijā', '80000 180', 'traškūs dribsniai su riešutais', 'sudedamosios dalys', 'visy grūdo daliy avižu dribsniai', 'cukrus', 'palmiyaliejus', 'skrudinti', 'smulkinti ir skrudinti lazdyny riešutai', 'visy grūdo daliu kviečiy dribsniai', 'ryžiy išspaudos', 'ryžiymiltai', 'cukrus', 'kviečiu glitimas', 'miežiniai ir kvietiniai']</t>
  </si>
  <si>
    <t>['piena']</t>
  </si>
  <si>
    <t>['kartupeļi', 'augu eļļa', 'saulespuķu eļļa', 'S', 'vai palmu eļļa', 'P', 'vai rapšu eļļa', 'R', 'sāls']</t>
  </si>
  <si>
    <t>['i mīļākie ādas', 'savus čipsus?ž 4" vzturdasui']</t>
  </si>
  <si>
    <t>['kartupeļi', 'augu eļļas', 'saulespuķu', 'rapšu mainīgās proporcijās', 'jūras sāls']</t>
  </si>
  <si>
    <t>['ii | t varam kd ma sausoje vietoje', 'apsaugotoje nug tie a |a rs a”', 'ls kam o a', 'i r k ii s', 'jb diliot', '"sastāvdaļas', 'kartupeļi', "dugu eļļ' izgatavošanas", 'datums', 'skatīt paciņa„= kontaktinformāciju', 'lū zu aļ meee kartulikrēpsud soolaga', '3 jam kartulī', 'i lpāe valil iensipeeme muus sultes', 'kbgurska', '17 100', 'bakytmiri', 'atiģumu nembarto iempēratūroje', 'supakuotas naud "ojant apsau jalz ža ata', 'žiūreti pakuotēs vi viršis acīm', 'grgmasis kiekis ir pagaminimo dc aimeēijosi r kontaktai pasiteiravimui', 'www estrella', 'c f« kartupeļu', 'čipsi ar sāli', 'as', 'saulsāls', 'uzglabāt sausā', 'no tiešja emstemperatūrā', 'lepakots "aizsargatmo']</t>
  </si>
  <si>
    <t>['grauzdētas cūku pupas olīveļļa ķiploku pulveris sāls']</t>
  </si>
  <si>
    <t>['cojibyth/ 5icrā vēti/ carbohydrates/ yrnesonpirāēidtostarp / of whrg 8hepreth4eckas uehhoctbogļh3']</t>
  </si>
  <si>
    <t>['grauzdētas cūku pupas olīveļļa oregano ķiploku pulveris sāls']</t>
  </si>
  <si>
    <t>['pils gašadiplikillu ļierģētiskā vērtība/ energy/dheprermyeckasa lļehhoctbtostarp / of which/ 8', '1', '4']</t>
  </si>
  <si>
    <t>['kukurūzas graudi', 'cukurs', 'palmu eļļa', 'dekstroze']</t>
  </si>
  <si>
    <t>['kukurūzas graudi', 'palmu eļļa', 'sāls']</t>
  </si>
  <si>
    <t>['arkas k ākau = aitv', 'a vaļa aruošimo roistrākēja ga ant vidinēs |diotēs', 'prašome ja a am', 'perskalevti prienas turi bū u atliekamaskia m ra iginimz4 kāvvaāļais popkorns pa ē mikrovi m"krāsnī', 'as', 'ai ku če atavošanai mikroviņu1 eļļa', 'sāls', 'u uzglabāt sausā', 'no tiešiem saulesstariem pasargātā vietā', 'temperatūrā kasj nepārsniedz 25 c', 'lai iegūtu vairāk informācijas un', '" |rontaktinformāciju', 'lūdzu apmeklējiet” mūsuijas puwww', 'estrella', 'lv', 'orna pagatavošanas instrukcija iruziekšējāiepakojuma', 'pirms pagatavošanas lūdzuuzmanīg iizlasiet to! pieaugušajiem ir jāuzraugapopkorna pagatavošanas process', 'eb mikropopkorn soolaga', 'mikrolaineanjusvlmistamisels', 'koostisosad', 'maisi tuum', 'palmiāli', 'sool', 'sāilitada kuivas', 'kara žpltstā otsese valguse ka palu i saamiseks paluninformatsiooni ning kontaxt!a mrētraila pp', '" m 20']</t>
  </si>
  <si>
    <t>['zemesrieksti', 'ciete', 'kviešu milti', 'saulespuķu eļļa', 'cukurs', 'sāls', 'modificēta ciete', 'aromatizētājs', 'satur rauga ekstraktu', 'maltodekstrīns', 'paprikas pulveris', 'irdinātāji', 'difosfāti', 'nātrija karbonāts', 'čili pulveris', 'sīpolu pulveris', 'kūpināta dekstroze', 'kumīna pulveris', 'ķiploku pulveris', 'skābuma regulētājs', 'citronskābe', 'krāsviela', 'paprikas ekstrakts']</t>
  </si>
  <si>
    <t>['a nos a m osiāa']</t>
  </si>
  <si>
    <t>['cidonijas', 'zemenes', 'cukurs']</t>
  </si>
  <si>
    <t>['kartupeļu ciete', 'rapšu eļļa', 'jauktas tpipari', 'rauga ekstrakts', 'kumīns', 'ču ppaprikas', 'kumīna', 's kes k s dar garšvielām un rozinēmsastāvdaļas', 'zemesrieksti', 'izemesrieksti', 'saulespuķu eļļa', 'sāls', '6', 'rozīnes', 'rozīnes', 'saulespuķu ela', 'indijas rieksti', 'lindijas rieksti', 'saulespuķu eļļa', 'jūras sāls', 'medūgrauzdēti zemesrieksti', 'izemesrieksti', 'cukurs', 'medus', 'saulespuķu eļļa', 'zemesriekstu eļļa', 'sāls', 'kartupeļu ciete', 'maltodekstrīns', 'biezinātājs', 'ksantāna sveķi', 'čili rieksti', 'zemesrieksti', 'la', 'jauktas garšvielas', 'sāls', 'kartupeļu ciete', 'cukurs', 'paprikas pulveris', 'kajennasiparu pulveris', 'ķiploku pulveris', 'tomātu pulveris', 'skābe leitronskābe', 'aromatizētājs', 'sīpolu pulveris', 'melnie pipari', 'modificēta ciete', 'cukurs', 'rhonāts', 'krāsviela', 'paprikas ekstrakts', 'var saturēt citu riekstupinutatomuefavallebkauranenerģētiskā vērta bey egemeeoaslļehhoctb', "kjkīau kattauki/ fat/ kupol'tostarp piesātinātās aukskaof which saturatesi 81 ae aemmphblē kmcnotbi grgaršvielu ekstrakts | ž——als", 'melkodekstrins', 'irdinātājs inalrija', 'krāsviea paprikas er ee ae šādzijas briānājums', 'mazi biri var aizrīties ar riekstiem', 'ražots dānijā', 'zemesriekstu izcelsme nav es', '9 gļhidrāti/ ca ri pas vrresoi_— a', 'ostarp cukuri/ of whlen makot roasted salted', 'flavoured nuts and raisins 8 tom uwcjie caxapa', 'g', '|', '—— ņlngred', 'uts', 'suniower oil', 'salt', '11', 'ralsins panki m olbaltumvielas/ protein/ intarīber — abi how nuts', 'sunfioner al', 'sea salu je i a sija sco amanis ž nuts', 'a er oil', 'peamutoil', '58t potato star? wa al nlzio sar alāum', 'ea boney', '6m ž star do', 'sprema j doma powder', 'acid crc uzglabāšana', 'sausā', 'vēsā vietā', '2 ts tevis', 'lu ipeanuts', 'potato a rīki ili ponvaer garlic ž moiiied stareh', 'sugar', 'salt  sorage', 'keep in a dry and cool pira', 'cēvemne pepņer', 'veast extra a uder', 'black perpē moi dracos of oher rus', 'x panmīb', 'b cyxom', 'npoxnanroscat erine']</t>
  </si>
  <si>
    <t>['rapšu eļļa', 'ūdens', 'marinēti gurķi', 'gurķi', 'skābuma regulētājs', 'etiķskābe', 'sinepes', 'sinepju sēklas', 'garšvielas', 'tomātu pasta', 'cukurs', 'spirta etiķis', 'modificētas cietes', 'kartupeļu', 'kukurūzas', 'jodēts sāls', 'sīpolu pulveris', 'skābuma regulētājs', 'pienskābe', 'biezinātāji', 'guāra sveķi', 'ksantāna sveķi', 'ķiploki', 'konservants', 'kālija sorbāts', 'aromatizētājs', 'antioksidants', 'e385']</t>
  </si>
  <si>
    <t>['&lt;=', 'ieteicama gaļas', 'zivju', 'dārzeņu&gt; uzkodām un kartupeļiem frī', 'vidējā uzturvērtība 1009 sastāvdaļas', 'rapšu eļļa', 'ūdens', '—  marinēti gurķi', 'gurķi', 'skābuma orenerģētiskā = 1870kj regulētājs', 'etikskābe', 'sinepes ūūvērtība', '455kcal', 'sinepju sēklas', 'garšvielas', 'j ru 4579 tomātu pasta', 'cukurs', 'spirta', 'tostarp etiķis', 'modificētas cietespiesātinātās', 'kartupeļu', 'kukurūzas', 'jodētsaeikskābes ci 32g sāls', 'sīpolu eolnidrāti', '96g regulētājs', 'pienskābe', 'tostarp', 'biezinātāji gara sveķi', 'ksantānabukuri 69g sveķi', 'ķiploki', 'konservants', 'olbaltumvielas 0', '89', 'kālija sorbāts', 'aromatizētājsma 18g antioksidants', 'e385', 'ieteicams līdz', 'skatīt atzīmi uz iepakojuma uzglabāt temperatūrā no +2 līdz +20 1', 'a pēc atvēršanas uzglabāt ledusskapi +2', '+8 vpm m jo nazntāe cik nrkla foods latvija']</t>
  </si>
  <si>
    <t>['ieteicama gaļas', 'zivju']</t>
  </si>
  <si>
    <t>['ūdens', 'balzamiko etiķis', 'vīna etiķis', 'vīnogu sula', 'krāsviela E 150d', 'antioksidants sulfīts', 'cukurs', 'sāls', 'skābuma regulētāji', 'trikālija citrāts', 'etiķskābe', 'citronskābe', 'ābolskābe', 'askorbīnskābe', 'stabilizētājs', 'karagināns', 'garšvielas', 'konservants', 'kālija sorbāts', 'aromatizētāji']</t>
  </si>
  <si>
    <t>['s', 'ls s', 'mērce arve " šieteicamajam ir ilusiratīva nozīme8', 'un garšvielu gabaliņiem', 'darzeņu salātu pagatavo', 'šanai un gaļas marinēšanai', 'balzamiko etikivisdažādākomērce balzamikooastāvdaļas', 'ūdens', 'balzamiko etiķis  ļvīņa ei etiķis', 'vīnogusula', 'krāsviela e 150d', 'antioksidants sulīts', 'cukurs', 'sāls', 'skābuma regulētāji', 'trikālija ci trāts', 'etiķskābe', 'ci kronckāje', 'ābolskābe', 'askorbīnskābe', 'stabilizētājs', 'karagināns', 'garšvielas', 'konservants', 'kālija sorbāts', "'aromatizēt tāji", 'produkta vidējā uzturvērtība 100 g', 's petskā vētīda sies kennše ms 225 kj/ 50 i', 'a n aa goghieab piesātinātās taukskābes', '0gi me 9galballumvielas 0', '1gpa 220ažotājs', 'sia „orkla foods latvija', 'kariilve', 'babītes pag', "babīt'orkla pe ba tālruni atsaukeicams līdz", 'mia atzīmi uz iepakojuma', 'uzgrbā a lūrāž at ——uzglabāt ledusskapineto', '3909asig lavaee', 'brij ē00s']</t>
  </si>
  <si>
    <t>['šanai un gaļas marinēšanai']</t>
  </si>
  <si>
    <t>['ūdens', 'cukurs', 'sāls', 'skābuma regulētāji', 'etiķskābe', 'trikālija citrāts', 'citronskābe', 'ābolskābe', 'askorbīnskābe', 'stabilizētājs', 'karagināns', 'garšvielas', 'konservants', 'kālija sorbāts', 'aromatizētāji']</t>
  </si>
  <si>
    <t>['a īpaši garda mērce = ww"lapuundārzeņu 9alātiem', 'ieteicama art kāmaiga marinādegaļas un zivju ēdieniem', 'a mērce salātu kasastāvdaļas', 'ūdens', 'cukurs', 'sāls', 'skābuma a', 'etiķskābe', 'inkālija  citrāts', 'citronskābe', 'ābolskābe', 'askorbīnskābe', 'stabilizētājs', 'karagināns', 'garšvielas', 'konservants', 'kālija sorbāts', 'aromatizētāji', '—ļdņņļ——a arī icams līdz', 'produkta vidējā uzturvērtība 100 g', 'gra tmi uz iepakojuma', 'nardētiskā vēttība a 140 kj/ 30 kcal uzgebāt imporirāaraa pi am a i a lakas na udaā ba 05t', 'ap piesātinātās taukskābes', '0', 'pēc atvēršanas', '|lostar eks bā em tb', 'olalurmvieiasmees 293 | neto', '9809io" "zvaigžņu ielā 1', 'ražotājs', 'sia „orkla foods latvija', 'k vn anavorkles spilve', 'babītes pag', 'babītes nov', '"05 ono0445', 'haad nav šļļ']</t>
  </si>
  <si>
    <t>['ieteicama art kāmaiga marinādegaļas un zivju ēdieniem']</t>
  </si>
  <si>
    <t>['ūdens', 'cukurs', 'sāls', 'skābuma regulētāji', 'etiķskābe', 'trikālija citrāts', 'citronskābe', 'ābolskābe', 'askorbīnskābe', 'dārzeņi', 'sīpoli', 'burkāni', 'paprika', 'tomāti mainīgās proporcijās', 'ķiploki', 'stabilizētājs', 'karagināns', 'konservants', 'kālija sorbāts']</t>
  </si>
  <si>
    <t>['m mērceieteicamakom', 'visdažādākorr dārzeņu salātuu " pagatavošanaia merge salatu darzeņuau ūdens', 'cukurs', 'sāls', 'skābuma regulētāji', 'etiķskābe', 'āa 4 t maā a \' ma m ma ž"', 'n', 'm ou a ļ kul« mahtrikālija citrāts', 'citronskābe', 'ābolskābe', 'askoroīnskābe', 'dārzeņi pipol', 'burkāni', 'paprika', 'tomāti mainīgās proporcijās', 'ķiplokistabilizētājs', 'karagināns', 'konservants', 'kālija sorbāts', '—ņmčh—č————čč—č—č—idējā uzturvērtī g', 'loams īdz', 'produkta vidējā uzturvērtība 100 9', '| letecem z iepakojumaenerģētiskā vērtība', '160 kj/ 40 kcal', 'ācc" asais aaa 00 1 deja inatas taukskabes', 'a', 'kes zemee 99 | picalai n nme ņ 285aa a aa ts near alas n desbantkes', 'ā sals', 'a iekams m m 239 | neto', 'vou s']</t>
  </si>
  <si>
    <t>['ūdens', 'cukurs', 'spirta etiķis', 'sāls', 'olīveļļa', 'kaltēti citronu gabaliņi', 'garšvielas', 'satur sinepes', 'skābuma regulētāji', 'etiķskābe', 'trikālija citrāts', 'citronskābe', 'ābolskābe', 'askorbīnskābe', 'stabilizētājs', 'karagināns', 'aromatizētājs', 'konservanti', 'kālija sorbāts', 'nātrija benzoāts']</t>
  </si>
  <si>
    <t>['s lieliska piedeva„ dažādiem svaigajiem ma— salātiem', 'izmantojamā a i"arī kā marināde', '— wwsalātu mērce ar citroniem un olveļuu =sastāvdaļas', 'ūdens', 'cukurs', 'ibveks etiķis', 'sāls', 'olīveļļa', 'kaltēticitronu', 'gabaliņi', 'a ur', 'sinepes', 'kāmuma |cil e', 'ābolskābe', 'askorbīnskābe', 'labllzetājs v no', 'aromatizētājs', 'konservantkar "kāla sorbāts', 'nātrija benzoāts', 'produkta udējā uzturvērtība 100 g', 'tau', 's ap t 1gaaaa a a a tsi u ia ij d i adrasaaraa re rne ne rpsn sssa', 'orkla "— vija', 'v', '21leteicams līdz', 'skatīt atzīmi uz iepakojuma', 'leovbā a fūrābē uvēšaņās juzglabāt ledusskapi', 'neto', '990gzviela 1aaa latvijā', 'em om04490', '”']</t>
  </si>
  <si>
    <t>['ūdens', 'rapšu eļļa', 'cukurs', 'mango biezenis', 'čili pasta', 'jodēts sāls', 'garšvielas', 'skābuma regulētājs', 'citronskābe', 'biezinātāji', 'nātrija algināts', 'ksantāna sveķi', 'konservants', 'kālija sorbāts', 'krāsviela', 'beta', 'karotīns']</t>
  </si>
  <si>
    <t>['sastāv lnlas a īlens 1 rapšu', 'eļļa', 'cukurs', "tenoo biezenis' 10x čili pasta", 'jodēts sāls', 'ei skābuma re ulētājsg alana s ik"epkojumavidējā uzturvērt ība 100 gaebrtrti dari eitrkrēdanāt adaenerģētiskā 1445 kjvētīda seaman 350 rasametarn nincatinātāo']</t>
  </si>
  <si>
    <t>['tomātu biezenis', 'bez mizām un sēklām', 'sāls', 'skābuma regulētājs E330']</t>
  </si>
  <si>
    <t>['ee', 'pūreestatud maheto', 'ni  5', 'dm', 'he m matid', '300gšā ķ mis itslahatla', 'seemnetela', 'sod', 'i voostlisosad pureeslatud lomatiīdwii ca', 's00 aappesua regulaator £330 sertielokotsta join nt liu', '"krav sertifitlseeritud|', 'isalane teave 100 a er iergiasisadus 85 kj/ 20 koal&lt;4', '99', 'miles! kūlastunud rasv kas isadus 80 kj ev kcal', 'rasvad" igud1', 's rst a ateea ūrasvhapped &lt;0', '5g', 'sūsīvesikud', '3', '49', 'milest suhkrud 2i', 'uu a a ! 3 ad', '09 avatud pakei at hoic dajahedas', 'n nax +800', 'parimenne', 'v mpakei jun', 'valti islauu lidaii do cuasuni lu at cesus', 'oūd s', 'pēra ie3', 'diļi dliki j n no ri j rtu pesi roon nas', 'pi jguvaij ad iee2', 'rae jaa 7 f "3308 hai numaa', 'esi infol ca bis jadefon eestis', '+372 8056333 lv', 'ekolo iģisks tomātu biezenis 0', '500g', 's &gt;a5 lav ddas tomā lu biezenis', 'be 7 mišā sēkjām', 'sāls', 'skābuma reguētājs e330', 'krav sertificēta ekoļ dar mēm', 'strimlaienprodukta uzturvērtība 100 g', 'enerģēliskā vērtība gm tiostarp piesātinātās taukskābes &lt;0', 'jēliskā vērtība 85 kl/ 20kcei', 'tauki &lt;0', '5g', '1 morojh kri aile 3 &lt; g 0g| bhid rāti 4', '3', '49', 'tostarp cukuri 2 99', 'akerna', 'oba mvieas 1', '19', 'ie atvērtu «im 1u jāuzglabā vēsā vietā', 'maks', '+ 8”c', 'rgieteicams līdz', 'skat uz iepakojuma', 'ra ijā', 'izplatītājs le atvijā', 'sia rimi k a vetemjēol', 'rori pegamidavoi rī 102 b nama adeko  oš ž iga', 'džī', 'a zmīcīņas tālr inis atsauksmēm latvijā', '80000 180 passeradebe 2 gisk! trinti pomidorai', '500 0g', 'sudedamosios dalys', 'trinti pomidorai koka i 10', '15zievdes ir seklu', 'druska', 'rūgs stinguma reguliuojant! medžiaga e330 "kra  pajasserifikuotas ekologis kas sudedamosios deiys', 'produkto maistingumas 1000', 'sitloksklyfta', 'cnerginē veītē 85 kj/ 20 kcal', 'riebalai &lt;0', '5g', 'iš kuriy sočiuju riebalu rūgščiņv &lt;0', '5g och svart', 'angiavandeniai 3', '4g', 'iš kuriu cukru 2', '9g', 'baltymai 1', '1g', 'druska 0', '489', 'atlidaryta', 'g korv ellera aiakui sddyi uve', 'maks', '+82c', 'geriausias iki', 'žiūrēti antpakuotēs', 'pagaminta «4 ker formiaijoje', 'piatintojas lietuvoje', 'uab „rimi lietuva"', 'spaudos g', '6', '1', 'lt', '05132', 'vilnius', "5 'dietuva", 'nemokamas klienti tu aplarnavimo centro tel', '8800 29000asus ssssxsroran', 'strotes a st', 'gratineradatum gāller oēppnadfērpackning 12250 c | 10', '15 min', 'servera —sorteras som pappersforpackning']</t>
  </si>
  <si>
    <t>['tomātu pasta', 'cukurs', 'etiķis', 'sāls', 'sīpoli', 'ķiploki']</t>
  </si>
  <si>
    <t>['&gt;', '0amd9', '—', 'o9', 'jujao|8ojopo72', '0jaluel| «cja', 'l„lkaelse locket', 'bāst fore', 'datum gāller ooppnadsa i']</t>
  </si>
  <si>
    <t>['tomāti', '100g kečupa tiek gatavoti no 148g tomātu', 'etiķis', 'cukurs', 'sāls', 'garšvielu un garšaugu ekstrakti', 'satur selerijas', 'garšvielas']</t>
  </si>
  <si>
    <t>['heinz =tomato ketchuptomatoes grown from heinz seeds', '«d pomidory kečupas', 'sudedamosiosdi', 'dals', 'pomidorai', '100 gkečupo gaminamaiš 148 mjaminamais | rai', '—l g — am j m ekstrakti', 'sudētyje yra saliemu', 'prieskoniai', '+ res vartojima pakratykīte', 'po atidarymolaikyti šaldytuve', 'geriausasikidata ant dangtelio', '«cb tomātu kečups', 'sastāvdaļas', 'tomēti', '100 idtomātu', 'etiķis', 'cukurs', 'sāls', 'garšvielu un grmusakratīt', 'pēc atvēršanas uzglabāt ledusu ekstrakti', 'satur selerijas', 'garšvielas', 'pirms ktīnaskapī', 'leteicams līdz', 'skatīt datumu uz vāciņa', '«gd tomatiketšup', 'koostisosad', 'tomatid', '148g tomateid 100g ketšupi kohta', 'dādikas', 'suhku', '500', 'virtside ja maitsetaimede ekstrakt', 'sis', 'sellerīt', 'virtsid', 'enne kasutamist loksutada', 'pealeavamist hoida kulmkapis', 'parim enne', 'vi', 'korgilt', 'gb uab „eugesta”', 'kibirkšties 9', '8', '1', '024vilnius', '+37052397739', 'infoeeugesta', 'lt', '«psia eugesta un partneri', 'dzirāemaiela 119', 'lv', '1055', '= rīga', '+37167472500', 'officedeugesta', 'lv', 'gb fugesta eesti as', 'rukki tee 5', 'e', '€400ml', '400glehmja 75306', '+37206827782', 'art 100 gprodukto/ 100g produkta /nodeugesta', 'ee www', 'heinzeu =', 'iet toitevāārtusmlna brenēvenē! eeisdnetba']</t>
  </si>
  <si>
    <t>['tomātu biezenis', 'cukurs', 'spirta etiķis', 'sāls', 'grauzdēta cukura sīrups', 'garšvielas', 'kūpināšanas aromatizētājs', 'sīpolu ekstrakts']</t>
  </si>
  <si>
    <t>['s 5 spirito actas', 'gruska', 'skrucirto cau aussinipas', 'orig omedžiaga', 'svogūnu ekstraktas', '1007 miaporn īdoru', 'gp "barbekjū mērce ar grauzdēta cukura sīrupu"igaume', 'da', 's', 'tomātu biezenis', 'cukurs', 'spirta etiķis', 'sālsifrups 1', '070', 'rem kū as mu sīpolu ekstrakts', 'kts', '10red eittis05a toma ree', 'suhkur', 'veiniāādikas', '$00s1d', 'suitsutuspreparaat', 'sb trakt', '100 gtoote valmistamiseks on isesut gpnērz vast in lumas/ uzturvērtība/ mriš t 100g mt altu', 'rgmne vērtē', 'eneraētiskā 468  10rīta rnergiasisaldus 110 kcal —ebalai', 'tauki', 'rasva a dig luš kuri sočigju riebalu rū mosta da tās taukskābes! dimiles astunud rasvhapped„m emam |roduits nestlē sa', 'm t mbm']</t>
  </si>
  <si>
    <t>['tomātu biezenis', 'cukurs', 'spirta etiķis', 'sāls', 'paprika', 'sīpoli', 'garšvielas', 'ietver  kūpinātu čili piparu chipotle', 'garšaugi', 'laima sulas koncentrāts']</t>
  </si>
  <si>
    <t>['6 d meksikietiskostiliaus salsa padažassu&lt; aitriosiomis chipotle paprikomis', 'sudedamosios dalys', 'pomi', 'doru tyrē', 'cukrus', 'spirīto actas', 'druska', 'paprikos', 'svogūnai', 'prieskoniai', 'su0', '1910 kekrjs papriku', 'zoleles', 'zaliuju skates', 'koncentratas', '1004', 'produkto pagamintais 160 g pomidory', 'cd salsa mērce ar cipotle pipariem meksikā', '„nu gaumē', 'sastāvdaļas', 'tomātu biezenis', 'cukurs', 'spirta e iķis', 'sals', 'paprika', 'sīpoli ž"svielās', 'ietver  kūpinātu čili piparu u trik garsaugi', 'laima sulas koncentrats', '100 g produktaizgatavosanā izmantoti 160 tomātu gp mehhiko stiilis salsakaste suitsutatud di id koostisosad', 'tomatipūree', 'suhkur', 'veinidādikas', '00', 'paprika', 'sībul viirtsid', 'sisaldab', 'potle tsillit', 'ūrdid', 'laimimahla kontsentraat', '100 g toote valmistamiseks on kasutatud 160 g tom āāmaistingumas/ uzturvērtība! | ī', 'mrir īoitumisalane teave 1009 | 109 |', '10', 'mmega vertē', 'mmerietskā 306 kj', '| 3043 | ga', 'vērtība! energiasisaldus bokcal | 7kcal |nenīkašikienalai! tauki! rasvat rūa l hg', 'iš kuri sočiuju riebalu rūgši |lostarm šā inātās aiko t g | er rasvhappeding vavandeniai/ oglnidrāti tilu r" s uavedkm „a | ” tšķuru cukru', 'tostarp cukuri | ta | 170120']</t>
  </si>
  <si>
    <t>['tomātu biezenis', '100 g produkta ir saražoti no 188 g tomātu', 'cukurs', 'spirta etiķis', 'ūdens', 'sāls', 'dabīgi aromatizētāji', 'garšvielu ekstrakti', 'garšvielas']</t>
  </si>
  <si>
    <t>['iskdū uuu', 'uumannta „ "ud gvskio 0', '10a t0mātu', 'auss 3 +līdz ot d', 'rēc m7 6 130577veēb']</t>
  </si>
  <si>
    <t>['ūdens', 'tomātu pasta', 'sāls', 'saulespuķu eļļa', 'cukurs', 'baziliks', 'raudene', 'sīpoli', 'melnie pipari', 'skābuma regulētājs E330']</t>
  </si>
  <si>
    <t>['tomātu pasta', 'kapāti tomāti', 'tomātu sula', 'sīpoli', 'olīveļļa', 'modificēta kukurūzas ciete', 'cukurs', 'sāls', 'ķiploki', 'pētersīļi', 'baziliks']</t>
  </si>
  <si>
    <t>['heūai i aamd am el veas 100 gs energlasisaldus 2 ļ', 'm 1asvad 203', 'millest kūllastunud rasvhapped 03 g', 'kiemujsk miliest suhkrud 45 g', 'kiudained 09 g vlgud 158 so 134', 'parimbi enne! vata pakendilt peale avamist hoida klmikus ja tarbida 3b paeva jooksul', 'valmistatud itaalias rīmi eritelimusei edasimuijaf restis', 'rimieesti food as', 'pērguvalja tee 3', 'pildikūla', 'rae vald 7530be narjumaa', 'eesti', 'infotelefon eestis', '+372 6056333', 'ē er mēnce pastai ar ķiplokiem', 'sastāvdaļas', 'tomātu pasta8', 'kapāti tomāti', 'tomātu sula', 'sīpoli', 'olveļar modificēta kukurūzas ciete', 'cukurs', 'sāls m', 'pētersīļi', 'bazilīs', 'e 100 g produkta uzturvērtība', 'enerģētiskā vērtība 251 4/60 kaļ 3b tauki 20 g', 'tostarp piesātinātās taukskābes mg ogļhidrāti 8ā 85gtostarp cukuri 45 g šķiedrvielas 09 g', 'olbaltumvielas 154 sis īm 134', 'leteicams līdz', 'skatīt uz jenu pēc atvēršanas uzglabātr iedusskapi un izlietot 3 dienu laikā', 'ražots itālijā pēc īpaša rimif pasūtījuma', 'izplatītājs latvijā', 'sia rimi latvia', 'a', 'deglava iela 161', 'm rīga', 'lv', '1021', 'bezmaksas tālrunis atsauksmēm latvijā', '800001', 'padažas makaronams su česnakais', 'sudedamosios days', 'i tyrē', 'smulkinti pomidorai', 'pomidoruy ii', 'svogūnai', 'alyvuogiu aliejus', 'modifikuotas kukurūzu krakmoas', '8cukrus', 'druska', 'česnakai', 'petražolēs', 'bazilikai', '100 g produkto 55isti inē vertē a', 'riebalai 20g iš kuriy 8as', 'energinē vertē 251 ku/ 60 kcal', 'riebalai 209— rūc 03 g', 'angliavandeniai 85 g " ž=', '13 ņ45 g', 'skaidulinēs medžiagos i eaouju a vir nē āū geriausiasiki', 'žr ant pakuotēs a rius pakuote opkitesaojtuve']</t>
  </si>
  <si>
    <t>['ūdens', 'tomātu pasta', 'sāls', 'skābuma regulētājs E330']</t>
  </si>
  <si>
    <t>['st aa ž aa i17itta', 'ea', 'aat']</t>
  </si>
  <si>
    <t>['tomātu pasta', 'sasmalcināti tomāti tomātu sulā', 'tofu', 'ūdens', 'soja', 'čili pipari', 'sīpoli', 'sarkanā paprika', 'neapstrādāta', 'extra virgin', 'olīveļļa', 'ķiploki', 'sāls', 'pētersīļi', 'skābuma regulētājs', 'E 330']</t>
  </si>
  <si>
    <t>['nt m 7', 'ad " ki a m ian nens1om vol', 'kūūslauk', 'sool peterselihappesi julaator', 'f330', '| lanete rve dao gulaator', 'e330', 'toitumisalane+69', "energlasisaldus 300 kj/ 70 kcalasva li '", 'rasvad 3', '8 g', 'millest kūllastunud rasvhapped 0', '7 gsūisivesikud 49 g', 'millest suhkrud 3', '6 g', 'valgud 29g so010', '9 g hoida kuivas kohas', "parim enne vaatapakendilt toodetud itaalias edasimūūja eestisaa aj i m ' ā animi eesti po0das", 'pērguvālja tee 3', 'pildikūla', 'raevald', '75308 harjumaa', 'eesti', 'infotelefon eestis+372 6056333', 'lv', 'pastas mērce arrabiataar tofu vegāniem', '390g makaronu mērce armaziem tofu gabaliņiem', 'vegāniem sastāvdaļastomātu pasta', 'sasmalcināti tomāti tomātu sulā', 'tofu', 'ūdens', 'soja', 'čili pipari', 'sīpoli', 'sarkanā paprika', 'neapstrādāta', 'extra virgin', 'olīvelja', 'ķiploki', 'sāls', 'pētersīļi', 'skābuma regulētājs', 'e 330', 'produkta uzturvertība 1001 generģētiskā vērtība 300 kj/ 70 kcal', 'tauki 9', '0 gtostarp piesātnātāstaukskābes 0', '7 g ogļhidrāti 14', '3g', 'tostarp cukuri 3', '6 g', 'olbaltumvielas 2', '9 g', 'sāls 0', '9g', 'uzglabāt sausā vietā', 'ieteicams līdz', 'skat', 'uziepak', 'ražots itālijā izplatītājs latvijā vē 7latvia', 'a', 'deglava iela 161', 'rīga', 'ulbezmaksas tālrunis atsauksmēm latvijā', '80000d4 zmaksas tāiru 3 j 1 padažas180', 'lt', 'veganiskas makaronu mai', 'arrabiata su soju varške', '390 g makaronunadažas cu soju varškēs gabaliukais', 'veganiskasa dtedamosios daivs pomidoru tyrē', 'smulkintisudedamosios cal', 'cniosvarškē pomidorai pomidoruy sultyse', 's005 tikos', 'vanduo', 'soja', 'aitnosios papilkos "39lumnūnai raudonoj paprika', 'ypač tyras alyvuogiusvogūnai', 'raudonoji par ai les', 'rūgštingumatenis česnakai', 'druska', 'petrazoles', 'tu 7gier a ae medžiaga', '6330', 'produktoreguljuojanti meaziaāga', 'c', 'tē 300 kj! 7aistingumas 100 g', 'eneigine vene 3maistingumas 10', 'g', 'ene riebaiuy rūgščiy 0', '7kcal', 'riebalai 3', '8 g', '1š kuru sociuju nevaru 3', '0iegut du ndeni |149', 'b kuru cukru ž', 'g', '1 angliavanacida "a sauusc ojeimo 790 druska 0', '9 g', 'laikyti sausoje vielojbaltymai £', '9 9 ž ti ant pakuotes pagamintagerausias iki', 'žiūrēti an pam a vaše', 'aden goda sāsen som dessiekning ār framtagen medienom att den kan staplasransporteffektiv pā vāgenen', 'samtidigt ār den āter', 'sbarochbestārtill stērstaartong som ār en fērnybara', 'miljosmart forpackning', 'kort sagt!ellerhemmalagad1alen svartpeppar| rundassom g pd']</t>
  </si>
  <si>
    <t>['ūdens', 'sinepju pulveris', 'cukurs', 'rapšu eļļa', 'sāls', 'skābuma regulētājs', 'etiķskābe', 'garšvielas']</t>
  </si>
  <si>
    <t>['ake abītes pag', 'mārupes', 'nov', "' lv", '2101', 'latvija', 'wwnwnspnilva dams! vini rka', 'stikls', 'vāks', 'metāls orkla &lt;&gt;']</t>
  </si>
  <si>
    <t>['f', 's', 'x tirās esatše " i 4ž', "' vē = žūdens", '"slnepji tilvēris', 'geļta', '"sāls', 'skābuma', 'regulētājs mms aieiā garšvielas', '7sinēpju', 'pulvera izcelsme =', 'pu es', 'vidējā', 'uzturvērtība 100', 'produkta', 'enerģētiskā vērtība 850', 'kj/205', 'kcal', 'tauki', 'hg rapiesātinātās', 'taukskābes 18 g', 'ogļhidrāti 16 g', 'tostarp', 'cukuri', '11 g', 'adaolbaltumvielas 10 g', 'sāls 2', '2 ļ uzglabāt tem ioatūjā +2', '+ 2000', 'xpēc atvēršanas uzglabāt le ueskāpi i', '+2', 'ui c', 'lēteičams līdz', '"rskatīt atzīmi uz iepakoj uma', 'ražo šā', 'sia „orkla foods', 'latvija” ”', 'zvaigžņu iela 1', 'spilve', 'babītes pag', 'mārupes nov', '” lv', '2101', 'latvija', 'bezmaksas tālrūnis atsauksmēm', '+371', '80004455', 'a', '5 m | "', '4 44', 'hdeh 6 aae a']</t>
  </si>
  <si>
    <t>['ūdens', 'rapšu eļļa', 'sinepju pulveris', 'sinepju sēklas', 'cukurs', 'Vorčesteras mērce', 'pārtikas sāls', 'kartupeļu šķiedras', 'biezinātāji', 'guāra sveķi', 'ksantāna sveķi', 'skābuma regulētājs', 'etiķskābe', 'krāsviela', 'beta karotīns', 'konservanti', 'kālija sorbāts', 'nātrija benzoāts', 'garšvielas']</t>
  </si>
  <si>
    <t>['grauzdēti zemesrieksti', 'Argentīna', 'cukurs', 'zemesriekstu eļļa', 'jūras sāls 0', '7g']</t>
  </si>
  <si>
    <t>['eediimemekotu krēms 250g', 'sastāvs grauzdēti zenesriesti |', 'ntīna', 'cukurs', 'zemesriekstu eļļa', 'jūras sāls 0/79citu riekstu„uzglabāšanas € jā kvar saturēt|18', 'pēc atvēršanas glabāt', '0? 1 es|ifrsniedzot derīguma "arii', 'eng', '|pnzdents roasted peanuts  is metaadvice containsun as 60 sau laikā |sugaņ mau dz sea sī', 'not exceeding best before date6', 'glima o ad| iitira storage t+5 to+c', 'once operai istrekoam vernem ieieeia iļ aa| dins "mnķem m aišeit before di ones pa', 'ja tb see closure /18', 'manuluteko', 'aa turer / npon3bonmtennb', '|4 alatasts 5 aaa kau če tavasotas alsu+37 71239 a mc rēapaxmc', 'mometa pēkatu amība ts no+25c nocne otkpoita gus kapehbiā apaxvc pramoa caxap/ pam jauu=', 'gate |i|bilnmum084j! mīl "']</t>
  </si>
  <si>
    <t>['zemesrieksti', 'kakao sviests', 'augu eļļa', 'rapšu sēklu eļļa', 'sojas eļļa', 'jūras sāls']</t>
  </si>
  <si>
    <t>['ku u upiai dmtekas alpes dnau m kadaa re lu', 'meres0', 'vāg mjūros druska sudētvjegau būt kturiešutu', '= pākke vojāgerausias ik!', 'pabaigds', 'ir partuos nr', 'r nr', 'vaiga prom užīmējima ant stklano', 'lak sausoje jahedas ja pes ks as vuvēsoje r tamsoje vetoje daugiau nns konakt smisag a a 08nformacjos r kontakta pasiteravmue = wwwestrellaješa en peanut butter', 'rem tsklv zemesriekstu krēms', 'gatavs smērēšanai', 'need to stir', 'ingredrts pmmanav nepieciešams maisīt', 'sastāvdaļas', 'cocoa butter', 'vegetbieol srzemesrieksti', 'kakao sviests', 'augueļļa — soya oil', 'sea sal', 'produt md', 'rapšu sēklu eļļa', 'sojas eļļa', 'jūras sāls', 'nuts', 'best befoebo nuvar saturēt citus riekstus', 'ieteicams līdz', 'printing on the jar strenau', 'beigām', 'un partijas nr', 'ua and dark placēwmniesrējauuzdrukātu uz burciņas', 'uzglabāt netoduddms!untumšā vietā', 'lai iegūtu vairāk informācijas gr īīun kontaktinformāciju', 'lūdzu apmeklējiet a6lmājas lapu wwweestrella', 'lv 3406€']</t>
  </si>
  <si>
    <t>['glikozes sīrups', 'ūdens', 'cukurs', 'kakao pulveris', 'sāls', 'stabilizētājs', 'emulgators mono', 'diglicerīdi', 'biezinātāji', 'ksantāna sveķi', 'karagināns', 'skābuma regulētājs nātrija fosfāts', 'cietinātājs kālija hlorīds', 'dekstroze', 'konservants', 'kālija sorbāts', 'vanilīns']</t>
  </si>
  <si>
    <t>['tostarp cukuri', '28 golbaltumvielas', '18 gā 988', 'reta ūlgieteicams izmantot kopā ar saldējumu', 't pudiņiem', 'pankūkām un augļiem', 'sastāvdaļas', 'glikozes sīrups', 'ūdens', 'cukurs', 'kakao pulveris', '9 sāls', 'stabilizētājs', 'emulgators mono', 'diglicerīdi', 'biezinātāji', 'ksantāna sveķi', 'karagināns', 'skābuma regulētājs nātrija', 'iosfāts', 'cietinātājs kālija hlorīds', 'dekstroze', 'konservants', 'kālijasorbāts', 'vanilīns', 'glikozes sīrupa izcelsmes vieta', 'es', 'uzglabāttemperatūrā +2', '+25 "c', 'pēc atvēršanas uzglabāt ledusskapi+2', '+8"', 'ieteicams līdz', 'skatīt atzīmi uz iepakojuma', 'šķirošana', 'šķirot kā plastmasuv ražotājs', 'sia „orkla foods latvija', 'orl la zvaigžņu iela 1', 'spilve', 'babītes pag', 'mārupes nov', 'lv', '2101', 'latvija', 'basbezmaksas tālrunis atsauksmēm', '+371', '8000www', 'spilva', 'lv4750022003065']</t>
  </si>
  <si>
    <t>['kviešu milti', 'cukurs', 'palmu eļļa', 'rapšu eļļa', 'kakao pulveris ar samazinātu tauku saturu', 'kviešu ciete', 'glikozes', 'fruktozes sīrups', 'irdinātāji', 'amonija karbonāti', 'kālija karbonāti', 'nātrija karbonāti', 'pārtikas sāls', 'emulgators', 'sojas lecitīni', 'skābuma regulētājs', 'nātrija hidroksīds', 'aromatizētājs']</t>
  </si>
  <si>
    <t>['kviešu milti', 'cukurs', 'palmu eļļa', 'rapšu eļļa', 'kakao pulveris ar samazinātu tauku saturu', 'kviešu ciete', 'glikozes', 'fruktozes sīrups', 'irdinātāji', 'amonija karbonāti', 'kālija karbonāti', 'nātrija karbonāti', 'pārtikas sāls', 'emulgators', 'sojas lecitīni', 'skābuma regulētājs', 'nātrija hidroksīds', 'aromatizētāji']</t>
  </si>
  <si>
    <t>['a hl', 'name 3n araa šā', "rtka td kakaviniai s sausainiai su 'kakaviniuj maru", 'sudedamosīos dalys', 'kvietinlai rmīltai', 'cukrus', 'alyvpaimī 15tidedamosios dalys', 'k yaliejus', 'rapsy aliejus', 'liesi kakavosmīlteliai', 'kviečiļ krakmolas', 'gliukozēs', 'fruktozēs sirupas', 'tešlos —— 4', 'amonio karbonatai', 'kalio karbonatai', 'natrio karbonatai', 'druska', 'emulsiklis', 'soju lecītinai', 'f', 'rūgstinguma reguliuojanti medžiaga', 'natrio hidroksidas', 'kvapiosios mettagas', '— gaubūti pieno', 'd kakao cepumi ar kakao pildījumu', '"', 'emnje kviešu milti', 'cukurs', 'palmu eļļa', 'rapšu eļļa', 'kakao pulveris ar samazīnā jātu tauku| saturu', 'kviešu ciete', 'glikozes', 'fruktozes sīrups', 'irdinātāji', 'amonija karbonāti', 'kālija |', '1 karbonāti', 'nātrija karbonāti', 'pārtikas sāls', 'emulgators z gu skābuma aalēa', 'nātrija hidroksīds', 'aromatizētaji', 'var saturēt pienu', 'cd kakaotāidisega', 'kakacklpsised', '_——„koostisosad', 'nisujahu', 'suhkur', 'palmiāli', 'rapsiēli', 'vāhendatud rasvasisaldusega kakaopulber |', 'nisutārklis', 'glūkoosi', 'fruktoosisiirup', 'kergitusained', 'ammooniumkarbonaadid', 'kaaliumkarbonaadid', 'naatriumkarbonaadid', 'sool', 'emulgaator', 'sojaletsitiinid', 'krums āregulaator', 'naatriumhūdroksiid', 'lohna', 'ja maitsezined', 'voib sīsaldada pima', 'cd sausainiy gamybai naudojame kakava īš tvarios žemdirbystēs „cocoalife” programos', 'licd mēs izgatavojam cepumus no kakao', 'kas ir iegūts ilgtspējībasprogrammas „cocoa life" ietvaros', 'ed valmistame kupsiseid kakaost', "mis on saadud c 176 g 2 cecocoa life'i jātkusuutlikkuse programmi kaudu", '+www', 'cocoalife', 'org', '4|iškuriy sočiuju riebalu rūgščiu/tostar piesātinātās| taukskābes/ millest kullastunud rasv vhapped kr| baltymai/olbaltumvielas/valgud| druska/sāls/s00l1 pakuotēje 4x4= 16 sausainiu', '1 sausainīs = 119', '/1 iepakojum11 9', '/1 pakis 4x4 = 16 kūpsist', '1 kūpsis = 11 g', '/”referencinis vikiekis', '8400 kj/ 2000 kcal', '/ leteicamā deva vidusmēra pieaugušajam', 'i tāiskasvanu vērdluskogus', '84001 /2000 kcal', 'gd geriausias iki', 'žiūrēti data ant pakuotēs šono', 'laikyti sausoje viepagaminta es', 'cid leteicams līdz', 'skatīt datumu uz pakas malas', 'uzkarstuma', 'ražots es', 'gb parim enne', 'vaata kuupācva pakendi kūljekuuma eest', 'toodetud elis', 'cd brownie pyrago skonis', 'cd brownie kūkas garša', 'ed', 'browrctd', 'atstovas wd pārstāvis cb esindaja u uab', 'ae baltic taiklietuva', 'leedu', 'cd nem', 'inf', 'tel', '8 800 2 bezm', '|']</t>
  </si>
  <si>
    <t>['Filipīnas', 'ASV', 'kokosriekstu piens', 'nerafinēts cukurniedru cukurs', 'glikozes sīrups', 'kakao sviests', 'dedzināts cukurs', 'aromatizētājs', 'karameļu', 'vanilīns', 'sāls']</t>
  </si>
  <si>
    <t>['vegan toffee', 'in|4g uu a « oi', 'ti mis nutodanno nt mard p s m ievarr aa žraces of nut', 'peanut', 'sesaexpose io suniiehi', 'fre', 'ijvu', 'am ā 4 m ada avegan loffee kokosriekstu p 4', 'nerafinēts cukzemesriekst teicamā sbon hār4šiti vegan toffee', 'nmš ai', 'gan toffee', 'k', 'kta roosuhku!r', 'jramelliseeritud suhkur', 'u', 'vanilliin', 'sool', 'pāhkleid', 'maapāhkleid', 'seesamiosakesi', 'šoovitav sāilitustemperatuura pāikese kāes ega sūgavkūlmutada', 'vegan toffee', 'filipinai', 'jav', 'kokosy pieno', 'nerafinuotas cukranendriņy cukrus', 'sirupas', 'kakavos sviestas', 'degintas cukrus', 'kvapiosios medžiagos', 'karamelēs', 'vanilinprodukte gali būti riešuty', 'žemēs riešuty', 'sezamuytemperatūra', '+18”c + 3”c', 'saugoti nuo tiesioginiy saulēs sf', 'sajādrodurar/ pazntāje/ marnrneuranu/ tnntia/ famintnias sa']</t>
  </si>
  <si>
    <t>['speltas milti', 'lobītas saulespuķu sēklas', 'niedru cukurs', 'auzu pārslas', 'lobītas ķirbju sēklas', 'šokolāde', 'cukurs', 'kakao masa', 'kakao sviests', 'emulgators e322', 'no sojas', 'pilngraudu kviešu milti', 'irdinātāji', 'e450', 'e500']</t>
  </si>
  <si>
    <t>['helbed', 'kooritud kār aseemuā «1 saulespuķu sēklas', 'niedru cukurs', 'auzu pārslas', 'ikur', 'kakaomass', '22', 'sojast', 'tāistera nisujaiā', '450', 'e500', 'vib sisaldada pirma"', '|parim enne', 'vaata pakendilt', 'kasutada 15 pāeva jooksul', 's ja jahedas kohas', 'toodetudritellimusel', 'edasimūūja eestis', 'kd as', 'pērguvālja tee 3', 'pildikūla', 'harjumaa', 'eesti', 'infotelefon eestis', 'ibe m3 cnenbtobom mykm', 'cmecbpineuku', 'ipow3beneho 8 konbiue10my 3aka3y rimi', '" sastāvdaļas', 'speltas milti', 'lobītasītas ķirbju sēklas', 'šokolāde', 'cukurs', 'kakaosa', 'kakao sviests', 'emulgators e322', 'nosojas', 'pilngraudu kviešu milti', 'irdinātāji', '6450', '"| e500', 'var saturēt piena un olu daļiņas', 'ieteicamslīdz', 'skatīt uz iepakojuma', 'pēc iepakojumaatvēršanas izlietot 15 dienu laikā', 'uzglabāt vēsā unsausā vietā', 'ražots polijā pēc īpaša rimipasūtījuma', 'izplatītājs latvijā', 'sia rimi latvia', 'a', 'deglava iela 161', 'rīga', 'lv', '1021', 'bezmaksastālrunis atsauksmēm latvijā', '80000 180', 'speltas cepumi', 'maisījums cepšanai', 'spelta sausainiai', 'miltini', 'sudedamosios dalys', 'spe', 'lukštentos  saulēgražucukranendriy cukrus', 'avižīniailukštentos moliūgu seklos', 'šokoladakakavos masē', 'kakavos sviestas', 'emul', 'iš sojos', 'visy grūdo daliy kvietinitešlos kildymo medžiagos', 'e450', 'e500', 'pieno ir kiaušiniy pēdsaku', 'geriausias |pakuotēs', 'po atidarymo suvartoti per 1laikyti vēsioje ir sausoje vietoje', 'palenkijoje  pagal specialy rim! užplatintojas lietuvoje', 'uab „rimi lispaudos g', '6', '1', 'lt', '05132 vilnius', '|nemokamas klienty aptarnavimotel', '8 800 29000']</t>
  </si>
  <si>
    <t>['kakao sviests', 'var saturēt piena un olu daļiņas']</t>
  </si>
  <si>
    <t>['cukurs', 'biešu sulas koncentrāts', 'maltodekstrīns', 'grauzdiņi', 'kviešu milti', 'palmu eļļa', 'sāls', 'raugs', 'antioksidanti', 'ekstrakti no rozmarīna', 'sāls', 'skābe', 'citronskābe', 'rauga ekstrakts', 'aromatizētāji', 'saulespuķu eļļa', 'garšvielas', 'garšaugi', 'mārrutki']</t>
  </si>
  <si>
    <t>['1', 'paruošimas', 'pakevo turn/ užpilti 20uy m „verdanāio dens', 'vera!ismaišyt', '3nubg ga ma vaigu 14j mnučuu', '| vaumistamine', '|maļ bei šmmnūt pārast on vaumissudedamosios dalys', 'cukrus', 'koncentruotos burokēliu sultys', 'maltodekstrskrebučiai', 'kvietiniai miltai', 'palmiy aliejus', 'druska', 'mēlē antioksidantai a aemamiekstraktai', 'druska', 'ēd', 'citriny rūgštis', 'mieliu ekstraktas kvapiosios medžiagos', 'saulegražualiejus', 'prieskoniai', 'žolelēs', 'krienai', 'dudetyje gali būti saliery', 'kiaušiniu', 'pieno', 'garstyčiy', 'sojusastāvdaļas', 'cukurs', 'biešu sulas koncentrāts', 'maltodekstrīns', 'grauzdīni  kviešumūti', 'palmu eļļa', 'sāls', 'raugs', 'antioksidanti', 'ekstrakti no rozmarīna', 'sāls', 'ste', 'citronskābe', 'raugaekstrakts', 'aromatizētāji', 'saulespuķu eļļa', 'garšvielas', 'garšaugi', 'mārrutki', 'var saturēt selerijas', 'olas', 'pg sinepes', 'soju', '|', 'koostisosad', 'suhkur', 'kontsentreeritud peedimahi', 'maltodekstriin', 'krutoonid', 'nisujahu', 'rūtu sool', 'pārm', 'antioksūdant', 'rosmariniekstraktid', 'sool', 'hape', 'sidrunhape', 'pārmiekstrakt', 'lēhna', 'ja maitseained', 'paevalilleāli', 'vūrtsid', 'maitsetaimed', 'mādarāigas', 'vāib sisaldadasellerit', 'muna', 'piima', 'sinepit', 'soja', '143at va īdens kārtīgi| samaisīt', 'gatavs lietošanai pēc j| minūtēm', 'porcijoje', '/ porcijā', '/ portsjonis', 'ilumdalane ier vērtība/ | 10ņ', 'ppreiaje lporejāērtība! &lt;anehalai i tau aovarm']</t>
  </si>
  <si>
    <t>['sāls', 'cukurs', 'palmu tauki', 'ciete', 'kaltēti dārzeņi', 'sīpoli', 'burkāni', 'selerijas', 'garšvielas', 'lupstāja sakne', 'seleriju sēklas', 'turmeriks', 'pipari', 'muskatrieksts', 'rauga ekstrakts', 'pētersīļi', 'skābe e330', 'karamelizēts cukura sīrups', 'maltodekstrīns']</t>
  </si>
  <si>
    <t>['larvijapuljondikuubikud', 'koostisosad', 'so01', 'sunkur pailmīrasv tārklis', 'kujv atatud ko0divi1a 290 isidu!', 'bo', 'gan', 'cc dcc 6kad parmiekstrakīi', 'peterseli', 'nape cs3uv', 'karamelliseeritud sunkrusiirudb', 'maitodekstrim', "volpb sisaldamuisšdilān '8bavea 04 ī nerniaciicaiciao 1", 'a ben cv ri 69 pi r cm reti r', 'acbna od 8£f']</t>
  </si>
  <si>
    <t>['jodēta sāls', 'glikozes sīrups', 'cukurs', 'palmu tauki', 'palmu tauki', 'antioksidants', 'ekstrakti no rozmarīna', 'aromatizētāji', 'satur selerijas', 'kukurūzas ciete', 'dārzeņi', 'sīpoli', 'burkāni', 'ķiploki', 'selerijas', 'puravi', 'tomāti', 'saulespuķu eļļa', 'grauzdēts cukurs', 'pētersīļi']</t>
  </si>
  <si>
    <t>['a bt okslraklai', '«vapiosios medžiagos', 'su salie', 'rais', 'kukurūzu „krakmolas', 'daržoves 191', 'svogūnai', 'moska”  morkos', 'česnakai', 'salierai', 'porai', 'pomidorai', 'saulēgražuā m', 'aliejus', 'degintas cukrus', 'petražoles', 'sudetyje gali būti gli', 'timo', 'pieno', 'kiaušiniu', 'soju ir žuvies', 'paruošimas', 'viena sultinio kubelj', '10 g', 'ištirpinkite 0', '5 | verdančio vandens arba pa', 'gardinkite ruošdami kita patiekala', 'sastāvdaļas', 'dons sāls', 'glikozes sīrups', 'cukurs', 'palmu tauki', 'palmu tauki', 'antiok', 'sidants', 'ekstrakti no rozmarīna', 'aromatizētāji', 'satur selerijas', 'kukurūzas ciete', 'dār', 'zeņi', 'sīpoli', 'burkāni', 'ķiploki', 'selerijas', 'puravi', 'tomāti', 'saulespuķu eļļa', 'grauzdētscukurs', 'pētersīļi', 'var saturēt glutēnu', 'pienu', 'olas', 'soju un zivis', 'vv', '— |koostisosad', 'jodeeritud sool', 'glūkoosisiirup', 'suhkur', 'palmirasv', 'palmirasv', 'antiok', 'sūdant', 'rosmariiniekstrakt', 'lhna', 'ja maitseained', 'sisaldavad sellerit', 'maisitārklis', 'koogiviljad', 'sibul', 'porgand', 'kuuslauk', 'seller', 'porrulauk', 'tomatid', 'pāevalilleāli', 'rostitud suhkur', 'pelerselt volb sisaldada gluteeni', 'piima', 'muna', 'soja ja kala', 'valmistamine', 'ūks puljongikuubik', '10 g', 'lahustada 0', '5 | keevas vees vēi kasutadateiste toitude maitsestamiseks']</t>
  </si>
  <si>
    <t>['olas', 'soju un zivis']</t>
  </si>
  <si>
    <t>['az v 1 yy a 7+', 'ī —', '€cīd«ekselence» krējuma vanilas saļdējums glazūrā', 'pārklāts ar gb2«ekselence» vanilla |aveņu', 'granatabolu merci un piena šokolādi', '100 ml/85 g', 'sastāvdaļas saldējumam sauce and milk chocolai', 'piens', 'cukurs', 'sviests', 'ūdens', 'glikozes ž sausās siera sūkalas', 'saldais krējums', 'emulgators cream', 'milk', 'sugar', 'butter', 'taukskābju mono', 'un diglicerīdi', 'stabilizētāji', 'baltās akācijas sveķi', 'paar sveķi', 'karagināns', 'sausais mono and dr iaake of fatty acida vaka dabīgs aromatizētājs', 'sastāvdaļas piena šokolādei', 'cukurs', 'kakao sviests', 'kakao masa', 'skimmed mil powder', 'natural flpilnpiena pulveris', 'piena tauki', 'emulgaiai', 'sojas lecitīni', 'e476', 'dabīgs aromaiee jāj', 'sastāvdaļas butter', 'cocoa mass', 'whole milk poaveņu', 'granātābolu mērcei', 'ūdens', 'cukurs', 'aveņu sulas koncentrāts', 'granātābolu sulas koncentrats favouring', 'raspberry', 'pomegranate', 'kukurūzas ciete', 'citronu sulas koncentrāts', 'dabīgi aromatizētāji', 'bieznātāj', 'ksantāna sveķi', 'baltās pomegranate juice concentrate', 'akācijas sveķi', 'krāsviela antocianīni', 'sastāvdaļas glazūrai', 'augu eļļas', 'kokosriekstu', 'rapšu sēklu', 'thickener', 'xanthan gum', "locust be' cukurs", 'kakao pulveris ar samazinātu tauku saturu', 'emulgators lecitīni', 'var saturēt glutēna', 'coconut', 'rapeseed', 'sugar', 'fat reduzemesriekstu', 'riekstu', 'olu daļiņas', 'uzglabāšanas ritot ne rate kā', '18” c', 'ražošanas datums of guren', 'peanut', 'nuts and e99un izlietot līdz', 'skatīt uz iepakojuma sāna', 'ražotājs', 'as „ īgas piena kombināts” bauskas iela 180', 'rīga', 'and best before date', 'see on 1hlv', '1004', 'latvija', 'bezmaksas tālrunis atsauksmēm', '+371 80001110', 'kombināts”', 'bauskas street 180', 'ri4 j bd fm ds']</t>
  </si>
  <si>
    <t>['sausās siera sūkalas', 'sausais vājpiens', 'pilnpiena pulveris']</t>
  </si>
  <si>
    <t>['€cīd«ekselence» krējuma vanilas saļdējums glazūrā', 'granatabolu merci un piena šokolādi', 'piens', 'sviests', 'glikozes ž sausās siera sūkalas', 'saldais krējums', 'sastāvdaļas piena šokolādei', 'kakao sviests', 'piena tauki', 'olu daļiņas', 'as „ īgas piena kombināts” bauskas iela 180']</t>
  </si>
  <si>
    <t>['piens', 'sviests', 'saldais krējums', 'sastāvdaļas piena šokolādei', 'piena tauki']</t>
  </si>
  <si>
    <t>['€cīd«ekselence» krējuma vanilas saļdējums glazūrā', 'granatabolu merci un piena šokolādi', 'glikozes ž sausās siera sūkalas', 'kakao sviests', 'olu daļiņas', 'as „ īgas piena kombināts” bauskas iela 180']</t>
  </si>
  <si>
    <t>['rurudzu piparkūkassastāvdaļas', 'rudzu saiti', 'kl', 'margarīns', 'augu eļļas', 'palmu rsp0 86 rapšu', 'informācija par uzturvērtību', '| 100 g produkta satuiūdens', 'gārtikas sēls', 'emulgatori', '6322 rapšu', 'e41', 'skābuma regulēlējs e330', 'sviesta', "kas mam a s ts jogas a eā kat'āromatizētājs", 'krāsviela beta', 'karotīns', 'pūdercukurs', 'kviešu smilti miežu iesēla', 'enerģētiskā vērtība 1 usa aekstrakts', 'ii', 'glikozes', 'fruktozes sīrups', 'cukurs', 'skābumā', 'rēgutētājs? 6390  tauki', 'tostarp', 'ņ 2309 f=&gt;', 'aromatiratājs', 'garšvielas', 'kanēlis', 'krustnagijas', 'muskatrieksts', 'smaržīgie pipari', 'verttati gain"', 'loījandts', 'inovers', 'melnie pipari kardarmans', 'sausais melsjums', 'sojas ml kviešu | piesātinātās taukskābes — | 1 tva2 š viete', 'ārdinātāji', '£500', '6450', 'sūkalu pulveris', 'dekstoze', 'kvieši kūķirūza', 'sāls &gt; ogļhidrāti', 'tostarp', 'er tkeitkā ui era ei i t c"2771 var saturētolu', 'zemesriekstu', 'riekstu', 'sulfītu', 'st ialijas', 's', 'm rata vaka si naks a a amia ta o eeekeiik', '590', 'ftotājiem ss ietdu sanes rtu riti s isam em truozum']</t>
  </si>
  <si>
    <t>['sviesta', 'karotīns', 'sūkalu pulveris']</t>
  </si>
  <si>
    <t>['re as č akota', '_ anniāā m', '— atini | nē ly gabaliukai', 'stabilizatoriai', 'saldživju cerafonju den ā oen', 'enirahmie milch', 'f442', 'e476', 'pakartotinio spaudimo vaniles pupe a mid frarmtenan c 14 deiva', 'gua', 'ey', '= ka» m„sirup', 'butterfeti', 'karageninas', "natūrali vanilēs kvapioļi medžiaga'", 'su pienu', 'kvapioji medžiaga', 'dažiklis', 'karolenai', 'sudetvie gali būt giu ūzmūttuaehoten', 'stabilisatoren  riešutu', 'be glitimo', "'sertifikuota rainforest alliance", 'ra', '0rg', 'laikyt!! ne aukštesnēje kaip', '18 u iemperatūrop', 'seid " ma pē', 'off', 'carotin', 'kana soja pabaigos', 'žr', 'ant pakuotēs', 'lnb saldējums ar madagaskaras vaniļu un piena šokolādes glazūru', '287', 'unmendijs', 'ta', 'altbar bis ende', 'she sastāvdaļas', 'atjaunots vājpiens', 'cukurs', 'kakao tauki', 'ūdens', 'kokosriekstu tauki', 'mandeles', 'vajpiena piem o7 es adalami', 'sktadnīki', 'sīrups', 'glikozes', 'fruktozes sīrups', 'sviesta eļļa', 'sūkalu sausna', 'piens', 'kakao masa"', 'emulgatori', 'e471', 'eau še osie mleko w proszku', 'e476', 'ekstrahētu vaniļas pupiņu gabaliņi', 'stabilizētāji', 'ceratoniju augļu sveķi', 'guāra sveķi', 'karagināns', "dadīgi vaakakaowa'", "emulgatory vaniļas aromatizētājs'", 'ar pienu', 'aromatizētājs', 'krāsviela', 'karotīni', 'var saturēt soju un citus riekstus', 'nesalī magn', 'naturedinyaromat ipeki', '"rainforest alliance sertificēts', 'ra', 'org', 'uzglabāf temperatūrā ne augstākā par', '18 "c', 'deleia sie ve u ājvenom', 'vetjowane beigām', 'skat', 'uz iepakojuma', 'kā jāātis madagaskarilt pārit vaniljega', 'kaetud pilmašokošāa', '28t ma j&gt; ieļenie spēt jzed manditega', 'koostsosed', 'ieastatud loss', 'sunkur', "kakaorasv'", 'kookosrasv', 'mandlid', 'te', 'ulbē mr m aiem saieta ikonu', 'dilkaasimuktaosisīrus nonoli', 'vdekuņuloer', 'pim', 'kakaom rrn ppāū pieno sikeīgi maa autoru', 'guarkummi', 'karmageen aa glieenis maita pimaga', 'pn s7 u feni "waba', 'rrr nianee m aāā ku iii', 'm 2', "en4 i ma ū — — k ' og 9"]</t>
  </si>
  <si>
    <t>['vājpiena pulveris', 'ar pienu']</t>
  </si>
  <si>
    <t>['lnb saldējums ar madagaskaras vaniļu un piena šokolādes glazūru', 'atjaunots vājpiens', 'sviesta eļļa', 'sūkalu sausna', 'piens']</t>
  </si>
  <si>
    <t>['atjaunots vājpiens', 'sviesta eļļa', 'sūkalu sausna', 'piens']</t>
  </si>
  <si>
    <t>['lnb saldējums ar madagaskaras vaniļu un piena šokolādes glazūru']</t>
  </si>
  <si>
    <t>['= z83025 lt ariana pieniški valgomieji ledai  su kakavos glaistu', 'pabarstyti traškiais kokosiniais sausainiais', 'asudedamosios dalys', 'nugriebtas pienas', 'cukrus', 'grietinele', 'iš pieno', 'gliukozes sirupas', 'vanduo', 'kokosai', 'džiovinti kokosai', 'kokosu gadgērimo milteliai', 'kakavos sviestas', 'kokosu riebalai', 'kakavos masē', 'nugriebto pieno milteliai', 'alyvpalmiu riebalai', 'saldintas sutirštintas nugrieotas —7', 'pienas', 'kokosiniai sausainiai', 'cukrus', 'kokosu drožles', 'kviečiu krakmolas', 'kvietiniai miltai', 'pieno baltymai', 'tešlos kildymo medžiaga„', 'natrio karbonatai', 'pieno riebalai', 'laktozē', 'išrūgu permeatas', 'iš pieno', 'emulsikliai', 'soju iecitinas', 'e471', 'natūrali kvapioji medžiaga', 'stabilizatoriai', 'e410', 'e412', 'natrio kazeinatas', 'iš pieno', 'sudētyje gali būti', 'žemes riešutu', 'migdolu', 'lazdyno riešutu', 'maistingumas 100 mi', 'energinē verte 1124 kj/269 kcal', 'riebalu 16 g', 'iš kuriu sočiuju riebalu rūgščiu 11 g', 'angliavandeniu 27 g', 'iš kuriu cukru 23 g', 'baltymu 3', '1 g', 'druskos 0', '12 g', 'laikyti', '18 ”c temperatūroje', 'atitirpinus pakartotinai neužšaldyti', 'tinka vartoti iki', 'žr', 'ant pakuotes', 'uab "mars lietuva', 'lvovo', 'g', '101', 'lt', '08104 vilnius =', '85', '266 0726', 'informoeffem com', 'lv kokosriekstu piena saldējums  kakao glazūrā  ar kraukšķīgiemkokosriekstu cepumiem', 'sastāvdaļas', 'vājpiens', 'cukurs', 'krējums', 'no piena', 'glikozes sīrups', 'ūdens', 'kokosrieksts', 'kaltēti wekokosrieksti', 'kokosriekstu piena pulveris', 'kakao sviests', 'kokosriekstu tauki', 'kakao masa', 'vājpiena pulveris', 'palmu tauki', 'saldināts kondensētaisvājpiens', 'cepumi ar kokosriekstiem', 'cukurs', 'kokosriekstu skaidiņas', 'kviešu ciete', 'kviešu milti', 'piena olbaltumvielas', 'irdinātājs nātrija vwkarbonāti', 'piena tauki', 'laktoze', 'sūkalu permeāts', 'no veides emulgatori', 'sojas iecitīns', 'e471', 'dabīgs aromatizētājs', 'stabilizētāji', 'e410', 'e412', 'nātrija kazeināts', 'no piena', 'var saturēt', 'zemesriekstus', 'mandeles', 'lazdu riekstus', 'uzturvērtība 100 g', 'enerģētiskā vērtība 1124 kj/ 269 kcal', 'tauki 16 g', 'tostarp piesātinātās taukskābes 11 g', 'ogļhidrāti 27 g', 'tostarp cukuri 23 g', 'olbaltumvielas 3', '1 g', 'sāls 0', '12 la uzglabāt temperatūrā', '186 pēc atlaidināšanas atkārtoti nesasaldēt', 'ieteicams līdz derīguma termiņa beigām', 'skatīt uz iepakojuma', 'mars latvia sia', 'sporta iela 11', 'lv', '1013 rīga =80002005', 'informoeffem', 'com', 'ee kookospāhkli', 'piimajāātis  kakaoglasuuriga', 'millele on tipitud kookospāhkligakrēbedad kūpsised', 'koostisosad', 'lēss', 'suhkur', 'koor ot', 'glūkoosisiirup', 'vesi', 'kookospāhkel', 'kulivatatud kookospāhkel', 'ākookospimapulber', 'kkakaovēi', 'kookosrasv', 'kakaomass', '| ēssipu palmirasv', 'magustatud kondenslēss', 'kookospānkilga kupslsea 1', '060 āum', 'kookosnelved', 'nisutārklis', 'nisujahu', 'piimavalk', 'kergitusaine', 'naatriumkarbonaadid', 'pi s te', '— " ls']</t>
  </si>
  <si>
    <t>['a n n m tumšās šokolādes konfektes', 'kas gatavotas no', 'j vēi ā 0 īstas beļģu šokolādes', 'tai pievienojot tikai pašas', '"kh / dna  izsmalcinātākās un garšīgākās sastāvdaļas', 'ni”', 'i 3 | sokolādes konfektes apvieno garšas', 'kas pilnas', 'š n a 19 maiguma un reibinošas laimes sajūtas', '| au vi sokolāde ir dabisks laimes avots', 'dāvājiet to sev j', 'kas un saviem mīļajiem! j', 'sastāvdaļas', 'tumšā šokolāde', 'kakao masa', 'cukurs', 'kakao sviests', 'emulgators', 'sojas lecitīns', 'dabīgs', 'k', 'vaniļas aromatizētājs', 'piena šokolāde', 'cukurs', 'kakao sviests', 'pilnpiena pulveris', 'kakao masa', 'emulgators', 'sojas lecitīns', 'dabīgs vaniļas aromatizētājs', 'augu eļļas', 'palmu', 'rapšu', 'piena tauki', 'saldais krējums', 'saldais', 'krējums', 'emulgators', 'e471', 'stabilizētājs', 'karagināns', 'amber šokolāde', 'cukurs', 'kakao sviests', 'vājpiena', 'pulveris', 'sūkalu pulveris', 'piena tauki', 'emulgators', 'saulespuķu lecitīns', 'dabīgs vaniļas aromatizētājs', 'balzams', "'", 'alc', 'tilp', 'rudzu rīvmaize', 'mokas aromātpasta', 'glikozes sīrups', 'glikozes sīrups', 'antioksidants', 'sēra', 'dioksīds', 'kaltētas dzērvenes', 'enerģētiskā vērtība', '2104 k', '/ 504 kcal', '100 g produkta satur', 'taukus 33 g', 'tostarp piesātinātās taukskābes', 'ēļ', '20 g', 'ogļhidrātus 44 g', 'tostarp cukuri 37 g', 'olbaltumvielas 4', '8 g', 'sāli 0', '21 g', 'ai', 'ieteicamā uzglabāšanas temperatūra', '+15 ”c līdz +20 ?c', 'pēc atvēršanas izlietot 10 dienu laikā', 'produkta', 'oj gatavošana notiek vidē', 'kur var atrasties zemesriekstu', 'lazdu riekstu', 'valriekstu', 'mandeļu', 'pistāciju', 'sezama 4sēklu', 'olu', 'piena', 'sojas', 'kviešu un rudzu miltu daļiņas', 'tneto daudzums', 'n x produkts ražots', 'sia „lāči”', '„benūžu', 'skauģi”', 'babītes1 08 di', '0', 'o pagasts', 'mārupes novads', 'lv', '2107', 'latvija', 'g tālr', '+37166047551', 'e', 'pasts', 'infoolaci', 'lv', 'www', 'laci', 'lvj ieteicams līdz', 'aa s 417522361001011']</t>
  </si>
  <si>
    <t>['kakao sviests', 'piena šokolāde', 'kakao sviests', 'pilnpiena pulveris', 'piena tauki', 'saldais krējums', 'krējums', 'kakao sviests', 'vājpiena', 'sūkalu pulveris', 'piena tauki', 'olu', 'piena']</t>
  </si>
  <si>
    <t>['kakao sviests', 'kakao sviests', 'krējums', 'kakao sviests', 'vājpiena', 'olu', 'piena']</t>
  </si>
  <si>
    <t>['a —s ——— stam  —— a u”', 'tu ia a ž', 'žē ta bs —', '_', '—_ ze', 'f daudzproteīna', 'bez e621', '350g 8" ceptas požarska kotletes', 'sastāvdaļas', 'cāļa fileja', 'mehāniski atdalīta cāļa gaļa', 'kviešu milti', 'ūdens', 'olu baltuma masa', 'cāļu ādas', 'rīvmaize', 'atuv ass =|! kviešus', 'rudzus', 'miežus', 'krējums', 'sāls', 'augu valstsšķiedrvieļas', 'āromatizētāji', 'satur rauga ekstraktu', 'skābuma regulētāji', 'e262', '6331', 'sviesta pulveris', 'iņ biezinātājs e415', 'antioksidanti', 'askorbīns un citronskābe', 'dēlsstroze', 'cukurs', 'garšvielu ekstrakti', 'olu', 'm', "a'", '100g produkta vidēji satur', 'enerģētiskā vērtība 940 0 / 225 kcal', 'tauki 13 g', 'tostarp piesātinātās taukskābes 3', '3 g', 'ogļhidrāti 13 g tostarpcukuri 1', '79', 'ta ha$ ļ olbaltumvielas 14g', 'sāls 1', '5 g', 'uzglabāšanas temperatūra', '+2', '+67c', 'a |9 iz', '4produktā iespējama šādu alergēnu klātbūtne', 'soja', '00 ļ „', 'kbe', 'sinepes', 'selerijas un auzas', 'produkts cepts rapšu eļļā', 'mēsļ iepakots aizsargatmosfērā', 'pēciepakojuma atvēršanas 300 šu|8 izlietot 48h laikā', 'ražots igaunijā', 'om "iēn i otnt līdz', 'izplatītājs', 'as "hkscan latvia"', 'atlasa iela 7', 'mi s |se a', 'y =īrini ām', 'jo 30 les']</t>
  </si>
  <si>
    <t>['cāļa fileja', 'mehāniski atdalīta cāļa gaļa', 'olu baltuma masa', 'cāļu ādas', 'krējums', 'sviesta pulveris', 'olu']</t>
  </si>
  <si>
    <t>['krējums', 'olu']</t>
  </si>
  <si>
    <t>['ai r a a a k r n ni a t tat a i ea &lt; ag g 94 ļļ 4 tapt jj mo vw 44 4 || a jj', '! di pt ā4 a "wa amu a "444 ļ isa za tai jasgs "f 4 " ” ” "pm 4 ķ o ž a ki 4 6', '4 kb', 'pas 4 a 4 m j', "ā' 4 e", '4', '/ š | v', '14 " " i tara too n tan fj js aa', 'ja k ņ / a', 'za lv 46146444 4d d i 44 tda dē ba ru tu ui va 4 u', 'm n ļnysriubg', 'ātri pagatavojama vistas gaļas garšas makaronu |5', 'f"tēkaronai zupa', '= daalmi riebalai', 'dehidratēts produkts', 'sastāvdaļas', 'makaroni', 'bež "0ā1 noā35', 'mmedžiagos', 'kviešu milti', 'palmu eļļa', 'sāls', 'cikūrs', 'skālu va |puiķeniu u regulētāji', 'nātrija karbonāti', 'kālija karbonāti', 'biezinā ā ana |m0 stprikliai', 'guāra sveķi', 'garšvielas', 'sāls', 'aromāta un māls pnbonukleotidai', '” pastiprinātāji', 'mononātrija ar am apastamokai', "dinātrijas'", 'ribonukleotīdi', 'kaltēti dārzeņi', 'i kam prlmišimys', 'karis burkāni', 'pastinaki', 'ķiploki', 'maltodekstrīns', 'meli nva asios alpinijos', 'garšvielu maisījums', 'karijs', 'kumīns', 'koriandts a„as a', 'bija j ētersīļli', 'kurkumē |5 ipipirai', 'aitrieji pipari', 'alpinia galanga', 'nav er rtājs ta olassiniu', 'mieliuy mene renāri', 'asie pipari', '/ aromatiz sa nr |rauga ekstr a avies', 'nat sam strakts', 'saulespuķu el „n dļa ļ']</t>
  </si>
  <si>
    <t>['ātri pagatavojama vistas gaļas garšas makaronu |5']</t>
  </si>
  <si>
    <t>['i', 'we ie v ša a dl a 4 me ” gm n az1', '/4 gb šokolādes vafeļu tortēaršokolādes skaidiņām trifele', 'sastāvdaļas»cdkurs', 'kviešu milti', 'augu tauki', 'palmu', 'basijas', 'šokolādes skaidiņas', 'cukurs', 'kakao masa', 'kakao sviests', 'sausais piens', 'piena tauki', 'aromatīzēfājs', 'sausās sūkalas', 'sviestsā s', 'piens', 'kakao pulvesis ar samazinātu īāūtkrsaturu', 'olu pulveris ciete', 'ēmulgators saulespuķu iecitīni', 'irdinātājs nātrija hidrogēnkarbonāts', 'sāls', 'aromatizētājs', 'var saturēt riekstu un zemesriekstu daļiņas', 'uzglabāt sausā vietā', '183', 'c temperatūrā', '€', 'hoaolatewafer cake withdiocolate flakes trīfele', 'ingredients', 'suga wheat flour', 'vegetablefat', 'palm', 'shea', 'dhocolate flakes', 'sugar', 'cocoa mass', 'cocoa butteņ whole milkpowder', 'butter fat', 'favouring', 'whey powder', 'butter', 'milk', 'low fatcocoa "8| bs powder egaponder', 'stardi', 'emulsie sunflowerlecithins', 'raisīīīg agent sodiumlīydrogen carbonate', 'salt', 'flavouring', 'may contain traces ofnuts and peanuts', 'keep dry', '18+3', '”c', 'cb dauerbackware mit sdhokoladenstidkchen trīfele', 'zutaten', 'zudkers  weizenmehl', 'pflanzenfett', 'palm', 'shea', 'shhokoladenstūckchen', 'zucker', 'kakaomasse', '|kelanbutter', 'volmildipulvesgedkildrfett', 'aroma', 'molķepulver', 'butter', 'mildi', 'us neem fettames kakaopulver', 'vollēibēšēj starke', 'emulgator sonnenblūmenlecīthine', 'en', 'īrocken lagem', '183', 'jladinis vaflinis tortas su', 'n ainlaio galus te', 'aeitamaia dēj cins lietai rita augina «ill a mt par 5001', '—', '+yvpalmi', 'sviestmedžiņ', 'šokoladīniy gribsniai 1 s kas ms', '| serving size/portion pieces g pieciakobuis sektas', 'obje piena inline piena ioboku koalas metams', 'vesa &gt;', 'hmmmūtelai', 'sviestas', 'piemas', 'lies kakavos mūltelai', 'klaušiniu mitelai kakmoas es | amount per serving/guantitē par portionitt ēra cali / c š par pibūti riešutu ir zemes riešutu pēdsaku', 'laikyti sausoje vietoje', '18', '3', '” ctemperatūroje', 'a ories a ories 260= bavmlaatīkastutega vali koostisosad', 'suhkur', 'nisujahu', 'taimsed rasvad', 'm m me odo odo', 'palm', 'shea', 'šokolaadilaastud', 'suhkur', 'kakaomass', 'kakaovēāj', 'pilmapulber', 'oma', 'no as spāmarasī', 'tēra', 'ja maisezine', 'vadakupulbes', 'vēllgiim', 'vahendatudrasaskakdusega j a da value vēlei guotiākem makakaopulber', 'rem dei emulgaator atremas ķergituaine | total fat/lipides total 15g naatriumvesinikkarbonaat', 'sool', 'lūhna', 'ja maitseaine', "vēib sisaldada vāhesel māāral pāhklit 2 ' 0īo maapālkdīt sato uāraskahas iempenturi", '1813 ctunstaja eto ones |— tm ated fat/saturēs8g ams', 'pērguvālja tee 6', 'lehmja', 'rae vald', '75306', 'harjumaa', 'eesti', 'www', 'orkla', 'ee trans fat/trans 0giokonaghbiii baģerbkbili topt &lt; wokonaghbinm wonbanm īprģene', '00a', '| cholesterol/cholestērol &lt;5mg caxap', 'muiekmukas myka', 'pacrmtējbhbili xmp', 'nanibmobbiā', 'lv', 'luokonajhblē xnonba |l————————————', 'cavap', 'kakao tepīoe', 'kakao mac1o', 'cgxoe lieibhoe monoko', 'monouhbili xp', '| $odium/sodium 45mg', 'apomamsarop', 'gan colbopotka', 'cimbohhoe macto', 'mon0ko', 'kakao nopollok c |total carbohydrate/glucides 28g i', 'nohvokekhbim copepkahvem xvpa', 'amuhbiīi mopoliok', 'kpakmaji', '3maibratop | ———————————— m| reemmegitasm pazpeinimteib i saja cojlb', 'apomatm3atop', 'dietary fiber/fibres 2g', 'bmomho cohepkahme uuacrmu', 'opexob v apaxmca', 'xpakhmtb b com mecte', 'npū 2 l', 'temnepamype', '1843', 'c', 'cpejuune 3hauekua mmuļegoji lehhocm', '8', '100r oma mā ma aba mieprenrēcam uc = 2139 īn s1 an', 'ger "52 k apbi— 297', 'ymegojbi = includes 12g added sugars/comprend 12g de sucres ajoutēs sa t', '1 nopuma 501 npojņkta copiepikvt', '3hepremmueckaa lehhoct6 = 1070 k', 'x/ 256 kkal |p 1 i d', 'š', 'i er i a i a i iii i i i ii ia a o']</t>
  </si>
  <si>
    <t>['sviests', 'olu pulveris']</t>
  </si>
  <si>
    <t>['kakao sviests', 'sausais piens', 'piena tauki', 'sausās sūkalas', 'piens', 'olu pulveris ciete', 'obje piena inline piena ioboku koalas metams']</t>
  </si>
  <si>
    <t>['sausais piens', 'piena tauki', 'sausās sūkalas', 'piens']</t>
  </si>
  <si>
    <t>['kakao sviests', 'olu pulveris ciete', 'obje piena inline piena ioboku koalas metams']</t>
  </si>
  <si>
    <t>['9 ffl šws z rs ts s 4 4š s', 's š', 'ē m la kak vē£ res ss', 'r r ? x šā "a', 'j ka ma pe', '|j s ras  4| m | a š! a ā dāea i 3 a', "'ā sin ak arkamelu pieter min f", 'āā ā veidu o t a a i ra pata sat ks ts ae štub 4ij sastāvdaļas', 'piens', 'karameju piedēva', 'cukurs los m odi a a a a a a n u a kara sin a n s a tan a ra =', 'me ir s aa sa ea ss so aa aa ata m n a s ea sr per ri 2 stš heājs iet ižis his jets ne mi zi as hathhi', 'vie meitu', 'sekssrripirtā hacs', "pbadid safirs sao a se neša pie r a t t an ik ss tratu sana s pat um s ska uz epa iuma uzglabāšana sž rr at aa n a rt a st r rhr sie up a o d us k kara me a na ja mai seanssāā š 4 īpa | ā 8'", '| šā šā dā ēi 9a wa j +']</t>
  </si>
  <si>
    <t>['4   nn', 'v zx', 'rrr tās s pz at rns s os en s ss vu een n kn cs sss s 76 ba m āji er vw a atģšžžžščtd$ im', 'lss str nt per es uno pā eolkš šē', 've', '4 ka j ks li nw n s s s li v ww apr pl ae tt a llu gma šo ž ļms', "rūts ts aa vi š rs a ii aa i a au llu ulun lime s 0a/mae r trl sll nn i š v d s vē i ee tt ez eti'”zļšeē bil_wldtpācvvmtāmtaammāme s ass na ses ee s rrr a", 'i š v m', 'g m š m el tt t m burummnnmmum s = 2 4d 1d di 6 6 9', 'dm s sss s ķ š š š a m es m j pps k seb t es', '_šečre', '_', 'ļ', 'tīļehi”s', 'f fj', 'x l', '_', 'lēceļa€elēcl', 'peeļ”', 'ēžsl_ls lj i', 'li', 'lllļl_', 'eweie lla ee šā ja pm', 'l', 'ž as', 'ba brt a s r o s vidam an ee ei r r na ēe jā lal ela vm lmt itt"', 'af kkk fklkkklklkl k r', 'š k =&gt; " ie a a a a o ss ts eee s i t ttt em taa lllteluušu ž lma 00m', 'šāa dvaiikttņņtņtņt s  | es ss s s es rd nee m v ul mua ģi lu kelma lak itis — ž', 's kk rs iii eee nenes ee s nenes auo em lm', '"ritaa man krka a s se i ee', "a kj di 'ri£  rrkrrņrn", 'ri a r še a s s r es ses m mpe pet', 'pe es', 'umurriiicļc', 'cii', 'ģ5ģģ a pi r es s s a a a s et 6 a de', 'ž es iesit as ri t im a n saida re w', 'rur rub bo veda u akai eet  ž', '—', 'rrr t rs s rrr rīki pri reperi rrr rrršs pri s vrērē vpp lč s oprretl ss 622 š m 9 m m mets 8 md 0 9 č m gi 66 ds ž', '9', '5 ls s s a m mm 1 ji mins d 1 y avuj rrr t ttt fs ii i i i i ii i a r ee et 3 pto tu pro 3 m a 5 pa fāā r r r r r s s s t rs 9 i a s', 'ss ž oo 2 m b00a nm', 'a 3 a 0', 'i pt mē" t 1 1 ot', 'r em n n tt ——', 'ši ass a set do ee ās šis ata ga is s s', '— ņ au "iat \' \' | c ļ i 11', '|', 'ia ā', 'ļ', 'l atiņjs tsvielac nril', 'j', 'š', 'jj" ā ī \' l m |', '« hh', '|', '| c |', 'i iaļs | na 1', "'a !", "j'", '+', 'āā', '1 ou c m! nail || ļ', '" j i groul au', '4 i | 10010141', 'kali', 'n |kb', "| ģ' | ana saie jaroc", '9 1e   n |', "' | l kaut dā 41 u 01 | sinen 19 |14", 'fna vu uc | |', '| 1 | yel 100 ac vel ac', 'd', 'ku jul 181', 'flt | kaut mi |', '| \' ā »1 munianac c "', 'j ā', 'eit 1/ bnikpibs pdakno | „| |', "|' | tvoēre „tu «1 xau us 1 | | aa", '11', '«nm/41', '| "s d', 'mt i', 'eu j', '5', 'a7nte ninc j 8 jarl |  4 a k1az0ls', 'sika vads nd auucd ik', 'val | s novans j vii', 'a "a', 'i a1 v ca at | a g', '| |v|', "' ļw āā p", 'a f', 'm h ž ģ', '|x kd ar — ā j w &gt; č po s n ņ', '3an &gt;', 'pps g m t', '8 šaba koo če', '— aa ša = = sk ba 4«&lt;= ma m es n — = da', 'er ss č', 'ei ā _ a_l ai nb le «8f n a m 9', '7” r', '— j  3 as eo ke eee eee eee oo | es 2m «aa "rr— = 4 "i et atm a — jj nee" _', 'r ————— as pa', 'man nr tu', 'z a am aa a otis vista a ņ"ma baz i i ii ss lalt s a rs es ae == 5 eta aja ms ss &lt;fi bi ni ts ae s " kas t s m ak amis m ma ms1', 'en ana mmm —4 / m mt a m ļ', 'i ie ūnzskanāa tā = āa4bu āv']</t>
  </si>
  <si>
    <t>['z a am aa a otis vista a ņ"ma baz i i ii ss lalt s a rs es ae == 5 eta aja ms ss &lt;fi bi ni ts ae s " kas t s m ak amis m ma ms1']</t>
  </si>
  <si>
    <t>['ar aae ms ———————_ oe aaa a ee pr rs te t r bb n as pn n nz 1 s &gt;', 'z ei', '13', 'a "ea gaaneļes nagetes aa sieru', 'ceptas', 'panētas / kepti vištienos file gabaleliai su 0  n ma 2', 'ot i aneeritud kanaf m', '—— šā sūru dauneseuuose jkūpsetatud p afileenagitsad juustuga mi es', 'ilti', 'sāls', 'raugs', 'paprika', 'kurkuma', 'cālu ādas', 'kviešu cietes', 'a 4', '= e fileja', 'ūdens', 'kviesu mi a', 'a', 'cau adas', 'cete', 'sīpolu pul  lv sadavadas cl param biezinātāji', 'e412', '6460', 'e401', 'siers', 'satur pienu', 'kviešu olbaltumvielas', 'var saturēt sojuā aromalizētāji', 'piparu ekiral a aešu škiedrvielas', 'stabilizētāji', 'e451', 'e450', 'e5 ioksi', '„satu m da', 'r sevielu e170', 'kartupeļu ciete', 'kviešu šķiedmelas', 'iizētāji', 'e451', 's0', 'e516', 'antioksidants', 'e300', 'dekstroze', 'skābuma regulēja', 'āū', '= krasvielu', 'kai la cepšanai', 'lepakots aizsargatmostēra', 'gatavs lietošanai', 'ieteicams uzsildīt', 'uz gnila vai pamas 7 min', 'pēci', 'wd', '| āva', '722 a vie dnlaka', '+8', '1670 bet ne vēlāk kā līdz datumam', 'kas norādīts uz iepakojuma', 'epēkojma nā « raa', 'o ā ram dmaj days', 'viščiuku lilē', 'vanduo', 'kvietiniai miltai', 'druska', 'mielēs', 'paprika', 'ciberžalē', 'viščiuku odeles', 'kviečuu krakmolas a as tuo  ūnu milteliai', 'kvapiosios medžiagos', 'pipiry ekstraktas', 'tirštikliai', 'e412', 'e460', 'e401', 'sūris', 'sudētyje yra pieno', 'kviečiu baltymai w', 'vaģ m', 'gali būti alergenas soja', 'yra dažiklis e170', 'bulviu krakmolas', 'kviečiļ skaidulos', 'stabilizatoriai', 'e451', 'e450', 'e516', 'antioksidantas e30', 'c mm 3 dekstrozē', 'rūgštinguma reguliuojančios medžiagos', 'e327', 'e262', 'rapsy aliejus kepimui', 'supakuotas naudojant apsaugines dujas', 'produktaspanošas', 'za dm r', 'vartoti', 'rekomenduojama pašildyti', 'ant groteliy ar keptuvēje 7 min', 'pažeidus pakuote suvartoti per 48 val', '+2', '+6', 'c', 'bet ne vēliau kaipiki ba  ser na vartojimo termino pabaigos', "'", 'ni a ra au ē ee koostisosad', 'kanarinnafilee', 'vesi', 'nisujahu', 'sodl', 'parm', 'paprika', 'kurkum', 'kananahad', 'nisutarklis', 'sibulapulber', 'lohna', 'ja maitseained', 'r pipraeksirakt', 'paksendajad', 'e412', 'e460', 'e401', 'juust', 'sisaldab piima', 'nisu valk', 'v6ib sisaldada soy', 'sisaldab varvaine eit', '|', 'kartulitarklis', 'nisukiud', 'stabilisaatorid', 'e451', 'e450', 'e51 6', 'antioksūdant', 'e300', 'dekstroos', 'happesuse regulaatorid', 'e327', 'e262', 'rapsidlis fa', 'a ū', '|a', 'praetud', 'pakendatud gaasikeskkonda', 'toode kasutusvalmis', 'soovitav soojendada', 'gnillil vēi pannil 7 min', 'pārast pakendi x |', 'aēkā avamis tarbida 48h jooksu!', '+2', '+6', 'c', 'kuid mitte hiljem', 'kui etiketii margitud kuupāevaks', 'm ku | mi 1', 'rs 15 uzglabāšanas lemperatūra/laikymo temperatūra/saāilitustemperatuur', '+2', '+6', 'c', '100 g produkta vidēji satur/100 g produkto a ba djma | vīdutiniškai yra/100 g tooded sisaldab keskmiselt', 'eenerģētiskā vērtībajenerginē vertējenergiasisaldus 772 kj/184 kcal', 'lt nm j žia |ā ba tauki/riebalai/rasvad 8', '0 g', 'tostarp piesātinātās taukskābesjiš kuru sočiuju niebalu rūgšāiu/millest kūllastunud rasvhapped 41', '28 —l "r', 'su', '|', '2', '0g ogļhidrāti /jangliavandeniai/sūsivesikud 14 g', 'tostarp cukurijiš kuriu cukru/millest suhkrud 1', '3 g', 'eb  —č nm m3ž', 'bi olbaltumvielas/baltymai/valgud 14 g', 'sāls/druska/sool 1', '7 g', '= ā so \'i as = mta | = ne aa " ja izlietot līdz/tink i ikukebu is m em m m014 nka vartoti iki/k6iblik kuni', '12', '02 2023 neto masa/grymnasis kiekis/netokaal', '0', '260 kg m cs aaa', '3 | js', 'j ae z 50s i s ii — kn s "ii s', 'eos dēcas putnu fabrika kekava" sūtī ika kekava" užsakyma/ valmistatud as "putnu s m āki abrika ķekava" enteļlimuse!', 'še ra pa uma/pagaminta pagal as "putnu fabrika ķekava" uz i', 'v jāat 2 "est as "putnu fabrika ķekava"', 'kekava', 'lv', '2123', 'latvija/ latvija/ lāti', 'atsauksmes', 'opfkekava', 'lv ai', '| a je', 'j', 'l', 'āru', 'do x a zi žd oj —  ii as et " č', '= ča', 'a', 'ž ā', '"', 'ā fu']</t>
  </si>
  <si>
    <t>['cāļa krūtiņas fileja', 'cāļu ādas', 'satur pienu']</t>
  </si>
  <si>
    <t>['siers']</t>
  </si>
  <si>
    <t>['maguspaprika', 'majonees', 'vesi', 'rapsiseemneēli', 'sunkur', 'modintseeritud a "m tārklis sinep', 'vesi', 'sinepiseemned', 'piilritusāādikas', 'sool', 'vūrtsid', 'a 4 a a imunakollasepuiber', 'hape e260', 'sool', 'stabilisaatorid', 'e412', '6415', '6401', 'e410', 'a', '|', 'glūkoosisiirup', 'marineeritud kurgid', 'kurgid', 'piiritusāādikas', 'sool', 'suhkur', 'sailitusaine | 4e211', 'juust', 'piim', 'sool', 'starterkultuurid', 'laap', 'fame sibulapulber', 'peterseli', 'a ēd āūvēib sisaldada kala', 'soja', 'selleri ja seesami jālgi', 'kēlblik kuni', 'vaata pakendilt', 'sailitada atemperatuuril +2 "c kuni +6 "c', 'toodetud leedus rimi eritellimusel', 'leiva', 'kana paritolu', 'el', 'edasimūūja " aol aeestis', 'rimi eesti food as', 'pērguvalja tee 3', 'pildikula', 'rae vald', '75308 harjumaa', 'eesti', 'infotelefon eestis', 'ē+372 6056333', 'pakendatud gaasikeskkonda', 'ce', 'skandināvu sviestmaize ar vistu', 'sastāvdaļas', 'maize', 'kviešu milti', 'ūdens', 'cukurs', 'rudzu milti', 'raugs', 'rapšu eļļa', 'sāls', 'inaktivēts rudzu ieraugs', 'emulgatori', 'e471', 'e472e', 'kviešu lipeklis', 'irdinātājs e503', 'miltuapstrādes līdzeklis e300', 'cepta vistas gaļa', 'vistas gaļa', 'garšvielas', 'garšvielu ekstrakti', 'jodēts sāls', 'aromatizētāji', 'ķiploku granulas', 'sīpolu pulveris', 'melnie pipari', 'paprika', 'majora', 'ūdens', 'rapšu eļļa', 'cukurs', 'modificēta ciete', 'sinepes', 'ūdens', 'sinepju sēklas', 'spirta etiķis', 'sāls', 'garšvielas', 'olu dzeltenumapulveris', 'skābe e260', 'sāls', 'stabilizētāji', 'e412', 'e415', '6401', '6410', 'glikozes sīrups', 'marinēti gurķi', 'gurķi', 'spirta etiķis', 'sāls', 'cukurs', 'siers', 'piens', 'sāls', 'ierauga kultūras', 'siera ferments', 'ķiploku granulas', 'sīpolupulveris', 'pētersīļi', 'var saturēt zivju', 'sojas', 'selerijas un sezama sēklu daļiņas', 'izlietot līdz', 'skatīt uz iepakojuma', 'uzglabāt temperatūrā no +2 "c līdz +6 "c', 'ražots lietuvā pēc īpaša rimi pasūtījuma', 'maizes', 'vistas izcelsme', 'es', 'izplatītājs latvijā', 'sia rimi latvia', 'a', 'deglava iela 161', 'rīga', 'lv', '1021', 'bezmaksas tālrunis atsauksmēmlatvijā', '80000 180', 'iepakots aizsargatmosfērā', 'jskandinaviškas sumuštinis su vištiena', 'sudedamosios dalys', 'duona', 'kvietiniai t rnemscukrus', 'ruginiai miltai', 'mielēs', 'rapsu aliejus', 'druska', 'inaktyvintas ruginis rauga»', 'mukka ištjena kviečiu glitimas', 'tešlos kildymo medžiaga e503', 'milty apdorojimo medžiaga šami apimulēs svogūnu', 'vištiena', 'prieskoniai ir ju ekstraktai', 'joduota druska', 'kvapiosios medžiagos', 'česna a gemai s kuotasmilteliai', 'juodieji pipirai', 'saldžioji paprika', 'majonezas', 'vanduo', 'rapsy aliejus', 'ae iu teamīgkrakmolas', 'garstyčios', 'vanduo', 'garstyčiu arūdeliai spirito actas', 'druska', 'prieskoniai', 'mm minuotmilteliai', 'rūgštis e260', 'druska', 'stabilizatoriai', 'e412', '£415', 'e401', 'e410', 'gliukozēs spa atūros |?agurkai', 'agurkai', 'spirito actas', 'druska', 'cukrus', 'sūris  ipienas', 'druska', 'olu slieru mua n 4 mazamu pēdsaku', 'ti biki ziūrēti t pakuotēs', 'm4', 'temnaratirja 4', 'tinka vartoti ki', 'žiūrēti dara an rimi užsakyma', 'duonos', 'vistienos y =', 'a']</t>
  </si>
  <si>
    <t>['skandināvu sviestmaize ar vistu', 'cepta vistas gaļa', 'vistas gaļa', 'olu dzeltenumapulveris', 'siers', 'piens', 'siera ferments', 'var saturēt zivju', 'vistas izcelsme', 'olu slieru mua n 4 mazamu pēdsaku']</t>
  </si>
  <si>
    <t>['skandināvu sviestmaize ar vistu', 'olu dzeltenumapulveris', 'var saturēt zivju', 'vistas izcelsme', 'olu slieru mua n 4 mazamu pēdsaku']</t>
  </si>
  <si>
    <t>['s salibļiib', 'm', 'sa er', '&lt;  m', 'āāsā =', 'b uk rso — m a usa er i 4 u a a', 'šā ap nas t aāā u m dsdz ri', 'daļas dša uzturu ā ē nie mkas tv s ji', 'ta / ē gov gt s asa= "', 'u |', '0', 'e', 'za', '0', 'k rt r m', '1 n ž tas', 'aa n akskā m ņs', '1 5 ģ', 'i— 2', 'a ja ē an ž ša', 's 9 lt b aves pir n', 'ž js', 'm t” c e + u e k 0 e o 6 ķ ē m ji nuž a 2 2 m s c | n b', 'c |', 'uaā i 9 0 a is s at', 'šā tai 2 9 iatv 0', 'ūd 18 !', 'pr kai', 'av m ci cā m e 4', '4 eit i', 'ie e 5', 'lī la 8 t oo is i s', '—', 'ki u', "i£ ' tr | z _ upi we", 'ga mas s', 'a mt i  če a itis ku e k s', 'uti i', 'šapr ak an zli z + os uki kt r rīka', 'ņ', 'mm 5 its j ? 0', 'm ga ae', 'r od 0j a et 6? g gļh', 'a e a si 0', 'ok a5 ju s oo', 's ie | ia uk m | t c', 's d 2 ve nt r', 'm ši', 'as2 nn zli', 'rā 7 n s', '2 sis šaia t ēri — ši', '"u', '$0 u a a ie lī „1 | āti e j  taž s | ie s ž', '0', 'u m t īd = s', 'rg ž a', 'n', '3 j', 'n 0 z p 1 t e oš s — aa', 'i', 't', '0', "tā vika va a 'j i", '0', 'a', '0', 'ūt s tas ž', '— r', 'a a —— 8 |', 'rā', 's s vv — ga ij j ier', '7 a ar d di kai 8', 'ta kā na d', 's 2 k__', "t wa by up ie 4 ' — a 2", '3', 'as „ww 5 rl cr m a u os tp vē ģ aļa', '4', '— č w a ua t', 'ē e — i— m br', 'l n z | a sā', 'piri nu — sēļi cabei bojāše — w v d | s a r pi ī āl', '— jasis 6', '— ļš e ai u a bā p ie s', '— ž m', '2 „——sk — nā c 1 t ikā r ā', 'a č ua ž =', 'je! &lt;', '—', 'm', '2', 'e o e sā a žž', 'ata a ri k kāti kas', 'oi m i ē mu 8', '3', 's a a c ā liis ur — n', 'zi ā €', '— 28 ā || vv', '0', 'a rm "', 't t u ti 4 |  x — 2s m— f pa 4 ai 5 sē', 'ie m e k n 4 ā — ā', 'ka ge boralā', 'a i t in e oo u ā 9', 'ga', 'as mika', 'aa al20', 'm', 'ie n 4 6 t p n', 'ku _—', 'a', 'r', 't e', "' u a f p r ā eu /", '210', '1', 'ž 4 āģ t', '0', 's l a n k ē e l s cu', 'm ž a a', 'e oo m —', 'je en ie ž aī a i rā r pēši gu 3 / a 2 ki es', 'a rēb st gas ai et rs', 's ž', 'lī je', 'zz ā u t g | — la — ae ž «īd 4 n l " c r m', 'ū', 'la ja —', 'j s a c e s rā 5', 'a ala', 'ss šu', '2 jzz | t e | ni a 9 ā — a mr', '„v vi s l 4 — kiss — m ča ā', 'ij sv m ed 1', '—', '— a', '— j', 'ai s 74 =', 'ras', 's re', 'm m j = a m šā', 'in 9', 'e a m2 — še — — 4 mi', 'e t c rs', '232', 'a „ ee lu — s ea', 'sa', 'ž', '&lt; — 3 a', 'šr s va u | = — a šs s n', '5 u pi l z — s ā —', 'a šu', 'ž', 'n l s | 22', 'ēu upi it og m š &lt;', '= ni', 'e aa 1', 'š', "as ' cs =", '27 4 2 r ls a 3 s ji n š', 'a8 15 n s | ž i', 'kā  —', '| 5 — ž ša', '" i —3 4 —', '— a', 'a iu7 1 r', 'ri bsta m s et ie a — n m——', '—', '2 js—', '— —— ij | aas — —— n —', 'a t', '— a š s s č s i', '2 a022 a is &lt; m &lt; a', '2 2 =', '= x28 — i  " — 2 nwek 00 — _ s x =', 's  s s ss c', 'na _', "a ja es ' — i", 'u', 's = — a', '|', 'ās = s a "', 's —— —', 'ja 3 a = — =» — a', 'r', "= g = 23 — rs š — s m ž22 s a — a '", '&lt;', '—', 'ss', 'tt ē 3 &gt;', 's &gt;', '233 — š5 — ji —— ž', 'z a', '— 2 — ze m2 — a', '2', '= f ——', 'a 8', 's', 'es a — v', 'a ž š', '2 r 3 —', 'iki sa 33', '3', '_— s', '2— m e', '—— sss ez &lt; j — —— 22', '— ai j tss', 'cm a ss a = s s', '—', '—', 's', '— a = t', '— šā', '_ — s — a', 'ma', '— — a a', '" —', 'ai', 'š |', 'm" a ž', 'čpasā 3 &lt; s', 'xa', 'os', '= — ās ii =', 's x—', 'a — gi — āas —', 'ls = &lt; da — a 3 a rab — as ž — — — a', 'ž m', 'r k', '— š', 'ž  — ā', '—', '— ž', '— aa3', '— š', 'aa k', '—', 'š s', 'a ša m—', 'k s', 'a —— 4 s |', 's —r s 3 m bs', 'ij 4 ā', 'č', 'ss', 'šī a ?', "ra ' i n", '"ēr s 3r', 'ž 64', 'ž']</t>
  </si>
  <si>
    <t>['sziiajā ad t a kd ——šā a 4', 'ta ā  āā a4 ā nn” dd 4', 'ā ā', 'ģ ās', 'e a”f ed za izlietot lina', 'a s s a a78 kas  —', '16', '02', '2023 summa', '€ 7 s', 'v mvu ks ans kā cena €/kg 11 reābam os nn uzglabāt', 'no 4 c līdz 8 c', 'sastāvdaļas', 'biezpiens  ā / čč m4', 'ps', 'aa 3 bu sviests', 'vīnogu lapas', 'vīnogu lapas', 'antioksidanti', 'te „mila a', 'a 7dļ', 'e223', 'e224', 'sāls', 'skābuma regulētājs', 'citronskābe k "1 a 0', 'ālī d m =', '£330', 'ķiploki', 'olivas', 'sāls', 'biezinātāji', '6607', 'mm ml na n', '2 xi a sā n e415', 'pētersīļi', 'maurloki', 'dilles', 'konservants kālija as m rass o a sorhāts', 'uzturvērtība 1009/100m! produkta', 'enerģētiskā ga ld 3 pa —', 'ā vērtība', 'kj', '1481', 'enerģātiskā vērtība', 'kcal', '354', 'a dis šž330', 'fiesātinātās taukskābes', 'g', '21', '0', 's ss ee z "ik "— āa tt t ā ačā y 4 a?']</t>
  </si>
  <si>
    <t>['biezpiens  ā / čč m4', 'aa 3 bu sviests']</t>
  </si>
  <si>
    <t>['we | ju 4', 'ē | n j', 'a ģ a šī a vv ā m n n to 1 j | šii ā am n', 'ba kara i', 'a ma', "4 | ' ho", 'a', 'm1 ki j ā urā m', '1m "k mā ž š "u', 'ati', 'ā |', 'māja', '|16 ma $ j', 'āā o ūdens', 'pilnigi hidrogenēta rapšu eļa', 'sāls', 'emulgatās pa', "ma a ' | 4 mad iekstu eļa", 'ūdens', 'pilnigi hidrogenēta rapšu eļa', 'sāls es ua4 4 a', 'naa 5', 'milti', 'ma rapekrjemns iešu dete', 'ciete', 'vanijas cukurs', 'cukurs', 'varigs hoj al', 'ļ di zinama nes šād peniūt a atmidatams r m piešudēte lrādj', 'eed ar rata jes drejumnes ae&lt; va |7', 'aulskābju mono un jamie a duma regulētājs civonstābe na aispiens', 'kakaosliesti kalaomase', 'ciete ēriulfators saulespuķu ecti van nilk diocolate mikchocolate', 'ngredients', '7', 'ās m m aaa', 'urmētzetēj elstahētsvanlaspulveri', 'ekstahētasvanias sēklas', 'sāk cukurs', 'sausas piens', 'ot harjāna 181 60 hsaittalbinmikd rita a rt mflavouring', 'vitamin', 's ē a1 jj alana brita nš vēsā viefā/ 3', '0', 'rašntaierida pocti „pā uvāljatee6', 'lehīījā', 'raevald', '75306', '11', 'mos ride nat kids', 'acidity regulator citric acid', 'natural s ietonelala es kras ē14 " 1 ar wheatstardh rai agents i ea wheat stardh stardi', 'vanīla sugar', 'sugar', 'vanila era keep cool and dry', '183', 'c', 'producer', 'or mita ma āias 1990 ira', 'n ij asgagems āalogates vdimatenie lntacesafdifeentnuts', 'peanuts and egg podus keep co and ntuiai  lvietiniai mit', 'margas 1 fv a coa mass', 'stardi', 'emalēfier suni ver lecithin', 'vanillin', 'salt ma contain traces 0 rent nuts', 'pea 2damaosios daljs', 'sausainiņ ratuliukai', 'kvie adžiaga', 'vitamīns', "vagas vu raa mare mmm tai iure ae ie siet mt tā | |' v", 'le irnmatt īsiskai hidrintas rapsu aliejūs', 'druskā a ulsiklis riebalu rūgščiy ieeja llēskvapioji medžiaga', 'vanīlēs ekstrakto milteliai', 'iedsaku', 'lalkyti vēsīojei jna dk and islama dszen iečāu krakmoles', 'krakmolas', 'vanilniscukrus', 'ckrus', 'vanilēs kvapioji medžiega', 'venils irkiaušiniu pēdsaku', 'lalngt vēsa |98', 'va dos ki ļ arbonatai', 'kvieču krakmolas', '045', 'arabu libūti vainu riešu žemesmiešutu isosad', 'kūpsisetikia  no i!eu iebaeinšimatea lama jas iklslecītinai', 'saulēgražu', 'vaniinas', 'druska', 'galibūfi vainņriešutu žem laadi', 'koostisosad', 'kūpss ” |db ardktrniānams', 'olas', 'emulsiklis lecītinai', 'sav vi vanlinas', 'oruska', 'val', 'kolaadis', 'pimašokolaadi', 'koostisosad', 'k sakkurnāld |', 'unrenvittop itis bet po ta i 75306', 'karumaa sija cd šelga psisepalid pimaša loodusikl ēna', 'jamaitseine', 'a', 'vitarnin', 'satikuv | memelekanja ie ae mp leģ lej per ash temonojodigilserid', 'happesuseregulatorsdrunbape', 'b ītud vaniliseemned', 'sol', 'suhku', 'tālser īmtrensk neukasēli vesi', 'tžielikult nūdrogeenitudra i soal emulgaztorresmape lo ja maitseaine', 'ekstraheertud vanilipulber ekstreheerītud varīli 93 c toat |', '8', 'mm et vukasdi ve', 'tāelkut hidiogee ārkls lāril vanilisuhkaur', 'suku', 'venili ona', 'meitseaine', 'eksta jādke', 'sāltada jahedas ja kuivas kolas', '183 c1 || ptu irmas kb neatrumkarbonaadid', 'nisutā nī sod v saldadaerneretepāhklite', 'maapāhklīte munatoodete', 'dāke', 'cocras', 'neveubē', 'tvapumi', 'nus| ca kaa roks pēda ulgaator pāevalileletsitin', 'vani in', '500', 'void km b mononhom luokonaje', 'monoukbili ulokonaj', 'īri tmnod |v ma aa n esti', '09 selga neuenbe', 'tuapu', 'epvļtbi kupadī kicnot', 'pery paaaa', 'ba rēt ent če eka nepemeizde peso gs re me amata kat iii', '5" m are ejam nluemmuhbdā pava', 'pzzponteč avģocļars', 'armiju aa spara', '3mieratop nopcomheuhbli nes', 'baku', '|  saaunsā ama prmtonimā', 'caxap', 'rahunu', 'hoc x0 monoko', 'kakao', 'macio', 'kakao', 'macca', 'kpakman', 'fī uļekkocta 8 100 1 npogjaapus ma ča s sāctņakt 13 cemak bak', 'com', 'caxap', 'ientb 9 arype', '18', '+3', '" c', 'cpegkme 3hauekua mmuegol iek 5306', 'barum', 'kaa pan 8 gam mecre an temejange', '182', 'll česti a', 'pāruvāja tee', 'lelmja', 'rae vel', '5305na ais dtila sm n cia vigu = 307 gmenņs = 57 1 tioromens di pn jan imtepā', 'now', '69m/32h', 'ten', '812', '323savaa sērs ktedotodāi 00', '00 c010" 199178', 'cankr', 'lerepāpr i a ieonnoi w jaieme kiskpsašenok  ipšeniānā i margsenleja vil s selga sšienkovē  ož', 'm ruknidatnali citronovā', 'prirodnā priedut', 'vitamin ietur', 'pa tn sir lee maroadajen masinyeh kyselin', 'regula a snaarrāītr cari ī', 'cukor', 'prašok 2 neodstredene viia simi štt n tukor ž', 'kovā pre evtranovany vanilkovy prāšok', 'ertrahovane vanikove semienka', 'so', 'v innsadannetēti6 "pas sid ann en jams ģ ģ ir āā šid ajeamydi produktov', 'skladovat na a0n0 l', 'c273 alna 4ā', 'tāmi paso ūda meita s rnarniigis', '00421', '46', '541 94634 www', 'bona', 'eu', "sk c2 selga susenm ' stas a dstībia sktrona  lbajzu 14 9710", 'nevidza', 'd1ovenska 1 a rtāse tenkas j sl', 'emulgātor mono', '2', 'a a "vemj piemin mala manam ier uema esiniem vanilkove 000a pi s māas ienēn rt igšē rai giotto piem \' imāieaioatsmriz', '«a ā s ipkedmēnē latnātmat', 'sb emdzāmrretim ar žeo |sa', '"nee', 'orkla testi as', 'pērguvālja tee6', 'lehmja', 'rae vald 15306', 'harjumaa', 'eesti', 'pp i aita —']</t>
  </si>
  <si>
    <t>['sausas piens', 'olas']</t>
  </si>
  <si>
    <t>['pil  m n rja ar | | +ttttītit+t| bd ji iiibi i lv', 'ip ļ uu u i m 02a9', 'ā', 'nūjiņas aršfēra aršu f hj', 'ī a sastāvdalas', 'pupiņu milti', 'kukurū imi xh i ts 0', 'k zas put 0 1 =', 't item sas gēkalu pulveris', 'no piena', 'mn 2776', 'saulespāņu dļa ja adapr a ku  ir balteī art m cukurs', 'rauga ekstrakts', 'āū puneris v', 'ž f u', '"uma regulētājs', 'eit 8 ts', 'aromatizētāi ienu', 'sīpolu pods a', '| i= miltu iedomas pēta es no kēbē', 'ba vielas', 'augu cija bantu roze lm piņņi j ba a a „4 m', 'nm bean and cornstids + ads ē t four', '28 h cheese flavou! lb a rroriov er from mi', 'corn ari "g sa " est extract', 'maltodexe "1 grits', 'il spice mix', 'we', '—', 'ē a bat ties povier in', 'maize', 'potato', 'umtower oi snce maļ 50', 'suga —', 'u ē', '» m se', 'made', 'anio power 0', 'of which  whit aus dr cheese', 'favor!', '0 ā= a īvia', 'origin or bau it regulator', 'citric ari ja egetable oil 19” 8n var ai a 1 flour', 'eu and non', 'eu" var| 6 m u ot ro ku co bkvcom cblpd']</t>
  </si>
  <si>
    <t>['sūkalu pulveris', 'siera pulveris', 'siera pulveris', 'no kura 50% ir baltais čedaras siers', 'satur pienu']</t>
  </si>
  <si>
    <t>['lv p p kukurūzas', 'upiņu un kukurūzanūjiņas ar siera garšuļ m ē =', 'a — na', 'garso dalas', 'pupiņu milti', 'kukurūzas putraimi', 'saulespuķu eļļa', "jauktas 'kartupeļi", 'sūkalu pulveris', 'no siena', 'maltodekstrīns', 'no kukurūzas', 'no', 'no ku em', 'sāls', 'slēra pulveris', 'cukurs', 'rauga ekstrakts', 'siera pulveris', 'skābums ž ar', 'daltais cedaras siers', 'aromatizētājs', 'satur pienu', 'sīpolu pulvēfis', 'n', 'a ka švi šu', 'ražots latvija j |', 'miltu izcelsmes cim esu ros zi prata tepēuļ!', 'ražo „atvijā', 'pupu "zga en can ana corn sticks bp adat with cheese flavour', '|ja', 'ingredients', 'bean flour', 'corn grits', 'sunflower oil snice mi', 'whe/"', '8 deep aa a" milk', 'maltodextrin', 'maize', 'potato', 'salt', 'cheese bode!', '07', 'suga &gt; 258 0', '1šo konti milk', 'got powder  omon reta ta white g', 'eddar cheese', 'pi | is in latvia orice" acidity regulator', 'citric acid', 'spice', 'vegetable oil', '1008', '_or eed', 'made in latvia', 'origin of bean flour', 'eu and non', 'eu', '"em |', '— n', 'alts', 'ru 5000bbie m kykypysheāa 2', 'nu ga tannowku co bkycom cbļ m soms 288 r ma', '289', 'k — 7']</t>
  </si>
  <si>
    <t>['no piena', 'siera pulveris', 'no kura 50% ir baltais čedaras siers', 'satur pienu']</t>
  </si>
  <si>
    <t>['upiņu un kukurūzanūjiņas ar siera garšuļ m ē =', 'sūkalu pulveris', 'siera pulveris', 'daltais cedaras siers']</t>
  </si>
  <si>
    <t>['sūkalu pulveris', 'siera pulveris']</t>
  </si>
  <si>
    <t>['upiņu un kukurūzanūjiņas ar siera garšuļ m ē =', 'daltais cedaras siers']</t>
  </si>
  <si>
    <t>['i vsiga dita | terregar', '7 f |', '=', '25', 'inija 11 ts”', '522222', '„pa ntar j ibm', '4', 'hmsj | oij as — kukurūzas bun bas', '—za lv ar načo siera garšij 82tņ imi', 'lespuķu eļļa', 's', 'vai palmuejj 6”ar u eira t ram ori', 'ku urūzas | uy', 'ādb au iveris ro piena', 'piena pulveris', 'piena olbaltumvielas', 'siet čemia sāls tomātu pulveris', 'rauga ekstrakts', 'dekstroze', 'no kukurūzas', 'cu un !arovēlas aromatizētāj sīpilu pulveris', 'skābuma regulētājs', 'citronskābe', 'ga mi 8 s isvaku', 'paprikas', 'i n "izmantotās eļļas apzīmējumu skatīt pie derīguma term āj 4 znal valve/ m informācijas', 'ražots latvijā', 'kuku fzas putraimu izcelsmes vieta', 'es', 'm |', "č a !kļaliskat 74 tn corn balls mel m ī ma žše 30 flavola nacho cheese a | 'migā", '= | ta gs', 'vegetable oil', 'sunflower oil', 's', 'or palm ki |', '14 =ūni83 | n sk para pe mix īžok imeltodertas', 'maize', 'potato', 'whey awdēk j 1 ja', '»gr k le', 'milk protein', 'cheese powder', 'salt', 'tomato pgp |', '8', '3 wa sie', 'suga spice', 'flavouring', 'onion geina i jseem "bind wa a ahrika', 'capsicum', 'information regarcing uset aaa a v— ww', 'katvia', 'origin etcorngrīts', 'eu', 't ņ a nj', 'wm — 8 ja ž']</t>
  </si>
  <si>
    <t>['—za lv ar načo siera garšij 82tņ imi', 'ādb au iveris ro piena', 'piena pulveris', 'piena olbaltumvielas']</t>
  </si>
  <si>
    <t>['—za lv ar načo siera garšij 82tņ imi', 'ādb au iveris ro piena']</t>
  </si>
  <si>
    <t>['4 eh hummus mango ja kookospākkuga', 'ww a', 'koostisosad', 'kkerhernes', 'rapsioli', 'seesanipasta', 'porgano', 'vs', 'ā m o ij mangopūree', 'mango', 'suhkur', 'kookospimapulber 29 kookospim', 'w u', 'amjj maltodekstrin', 'pimavalk kookospāfkel 29 suhkur', '5001', 'hapee330', 'kuuslauk saltusanede2v', 'a mu', '—žj j paor', 'mūrtsd', 'totumisalaneteave 100g', 'energiassaldus 298kj/314kcal rasvad 2666 mlestkullastunud5 rasvhapped 48 g', 'sūsveskud 96 g', 'millest suhkrud 3', '2 g', 'kudaned 606 valgud 606', '500', '106', 'parim enne', 'vartapakenojut sāltada temperatuuri', '+1 c kuni +7 c toodetud madalmaades rīmi fatellumusel kkerherned', 'mangopuree jakookospiakud el ole pārt madalmaadest', 'edasimūjja eests', 'rīmi eesti f00d as', 'porguvālja tee 3', 'pldikula', 'rae vald', '75308a harjumaa', 'eestlinfotelefoneestis', '+3726056333', 'leti humossar mangounkokosriekstiem', 'sastāvdaļas', 'nunazirņi rapšuela sezama pasta', 'burkāni', 'ūdens', 'mango biezens €', 'mango', 'cukurs', 'kokosriekstu piena pulveris 246', 'kokosriekstu piens', '| maltodeksrīns piena olbaltumvielas', 'kokosrekst 2', 'cukurs', 'sāls skābe e230', 'kplokļ konservanteezi e22', 'garšmelas 100 g produkta', 'uzturvērtība', 'energētiskā vērtība 1298 k/ 314 kcal', 'tauki 266 g', 'tostarp piesātinātās taukskābes 48 g', 'ogļadrāt 30 g', 'tostarp cukur 326', '| gaedrmelas60g', '0 baitumvelas6 1g sāls 13g', 'ieteicamslīdz', 'skatīt uzepakojuma uzglabāttevperatūrāno +1 "cdi cražots noela', 'ē pēcīpašarm pasūtījuma aunazrņu mangobiezeņaunkokosrekstuizcelsvmenavnīderlandeizplatītslatvjā starīmilatvi a dega enļ rīga lv', '1021', 'bezmaksas tālrunis atsauksmēm latvijā', '80000 190', 'les humusas su mangais ir kokosais', 'sudedamosios dalys', 'avnzirniai 4204 |1', 'rapsu alejus sezamu pasta', 'morkos', 'vanolo', 'mangu tyrē 9', 'mangai', 'cukrus', 'kokos', 'pieno miltelai 20', 'kokos pienas', 'maltodekstrīnas', 'ē| pieno balta', 'kokosau 2', 'cukrus druska', 'rūgštis e330 česnakas konservantak ez e202', 'ppieskonial1dogprodukto maistingumas', 'nero rr ā|1 vertē 1298 k1/ 314 kcal', 'riebalai 266 g', 'is kuri sočijju riebalu rūgšču 486', 'angliavandenai 96 g is kuri cukri 3', '2g', 'skaidulines medzig0560g', 'ra šā1 k baltnmaigog', 'druska 10g', 'geriausiasikeūrēti data ant pakuotēs lakvtinuo 1 cl 47 c temperatūroje pagamintantderlandjose pagn special rmi užsakvma ainžrnai mangu tvrērkokosai nērakle š nderlandļ platntojaslietuvoje uab rīmilietuva spa0005g61 u dāda 05132', 'vilnius', 'letuva nemokamas klientu aptarnavimo centro tel 8800 29000', '18 0 g e sas 4 1752050', '1018271', '&gt; a', 'me"', 'da š j 4 = pet ij u', 'pa s anāu ss” 14 ē']</t>
  </si>
  <si>
    <t>['kokosriekstu piena pulveris 246', 'kokosriekstu piens', '| maltodeksrīns piena olbaltumvielas']</t>
  </si>
  <si>
    <t>['e', '4 ā ķ st a 4 i adirs "us āā — nosf veņ — — ” ad ā4 752050 207385 &gt; lše a " šā is s ī ro i | a ā']</t>
  </si>
  <si>
    <t>['a tomātu 8 mocarellas o ou| ps ee ene eesti one', 'zoona m', 'j ņa  pilngraudu sausmaizītes ar extra vircin olīveļļu', '"gis1 ans ilngraudu kviešu milti', '78g', 'rivētā mocarella j', 'ne ga', 'rivēts ementāl siers', 'piens', 'kaltētu tomātu gabaliņi ši+ deal linsēklas', '6g', 'extra virgin olīveļļa', '4g', 'sezama sēklas bv| te k jūras sāls', 'raugs', 'mieža iesala ekstrakts', 'provansas garšaugi 382', '0', 'čm', '— pp kug = 100 g produkta ražošanai', '——', '4 a du|', 'vidēja uzturvērtība', '— — 100gmēmv', 'm5 enerģetiskā vērtība ——  —17161', '/409kcad "', 'sīka —— ——', '————————— ———133', 'mema tostarp piesātinātās taukskābes —————————— ———— 37g | jatt ogļhidrāti sa āāžs tostarn niebiees', '1 šā |']</t>
  </si>
  <si>
    <t>['rivētā mocarella', 'rivēts Ementāl siers', 'piens']</t>
  </si>
  <si>
    <t>['rivētā mocarella j', 'rivēts ementāl siers', 'piens']</t>
  </si>
  <si>
    <t>['rivētā mocarella j', 'rivēts ementāl siers']</t>
  </si>
  <si>
    <t>['ši | st pro a', 'v _pammmmus t a prrīm s m wg u ! yy bi m gnu a 4m argraudiem ava na ī rums neiet le je a | 400', 'ū', '40 "āā aa v 4', 'a ra', '=', 'a o veram ava  gatavotabez', 'ljta  gatavotabezraugai jāā 405 sastāvdalas', 'rl s', '= "eua — = n', 'vata j', 'a ijas fjn', 'sets', 'ēna', 'ji j "i kia \'b', 'te t |', 'ā m ņ ”žā bas še ra wa', 'bas =x jo be rats n mt', '&gt;', 'wm', 'acr', '4\'751001\'"263548 ! pu m2 n š', '4 7 " k n"', 'a  » ne', 'ša” i n f 2 ē', 'kd']</t>
  </si>
  <si>
    <t>['lot it /ļ āā 4a 4', '/ sajķik', '115 0', '01 g', 'ieteicams līdz', 'skatīt uz iepakojuma', 'r ec saules spinduliu', 'ragaminta ulandijoje pagdako lietot / dienu laika', 'uzglaba g usa', 'no saules stariem pasargata 1 uab ietuva', '&gt;paudos g 6', '1', '101āeestitrood | vietā', 'razots nīderlandē pēc īpaša rimi pasūtīt 39x91 des i smes 69', '3 pietīti s āneleton tests', 'latvijā', 'sia rimi latvia', 'a', 'deglava iela \' "', 'v', '1021', 'bezmaksas tālrunisi atsauksraēra latvijā', '80000 180', 'a altktss— —', '” "i pa c od', 'iša aa 4 ča —a j  ēka', "m sāli ' kau pe kka"]</t>
  </si>
  <si>
    <t>['be " ā s _— abeku taa m 8', 'ki', 'ā |0 "2 ā |', 'de 4 xj bi | j4 |ww', 'a', '_ h', 'j _ki aā', 'a ins va»', 'a ž " dēt', 'ku a au', 'ž', '"asis kai jā aa11" a a /', '=', 'g a a im sastāvdaļas', 'kviešu milti &gt; sm viešsu 48', '4 vi šā sitom', 'pa', 'us yum |', 'i 29 / ==', 'aka tdi t |0! a', 'mgm', '0 ulē aaraa in ā 0 m s onskabe «ras j j ēa ž', 'ž a ož', '9', 'a as 2 4', '»', 'at +abaww', 'garsvieiu mais cs | | a ux „araa', '| ām it ā', '1 a', 'zaprika sarkanā', 'raugs', 'ķirbju die', 'mana ē', 'ru āā āā aa =', 's', 's m', 'a āā ei če n ja di āā — |āā / ļ mriramo echo mseīmuu m', 'ās ši j', 'ir£ ūpulveris', 'sāls rudzumiā keu', 'ee m is "', 'ģnu r ———————', 'arte et a t', 'dāvags eec c c cc—c—c—c——c— ts dt m a m a šākaa " an vii " pn ak ad', 'jas', 'ž m', 'š', 'sd „ata s žž ieies x a s', 'xā a ž aa a — h', 'ģ ā 4 m p1 lu 74 10', 'm c š as', 'km —auž2ru—m—ļ——', '„m', 'u uv', 'a m —  c————a oo 2 aka va sia — ——————— are', 'ām', 'nve "', '———ļeēe oem mr ee nee m 2', 'iraa uen aa via as ” šij na |3 ——— 000500', 'j', "ž kkas' we j", '» f', '= ā čč ž']</t>
  </si>
  <si>
    <t>['deluu no a|  &gt; 2', 'jj"', 'ā atkausēts produkts', "n w' aa", 'sastāvdaļas', 'alergēni ir norādīti slīprakstā', 'kviešu milti', 'daiy cukurs', 'margarīns', 'palmu ja rapšu ja ūdens', 'rata iem r āy e322', 'sojas lecitīns', 'un e471', 'sāls', 'skābuma regulētājs e330', 'a š', 'pbekkmreirs krāsviela e160a', 'ūdens', 'olas', 'raugs', 'invertcukursļ agri e322', 'sojas iecitīns', 'un e471', 'pilnpiena pulveris', 'fermentēti uī  kviešumilti', 'sāls', 'miežu iesala milti', 'kviešu iesala milti', 'aromatizētājs', 'a| paziņojums — uzturvērtību', '100 g', 'enerģētiskā vērtība |', '1841 kj /440 kcal', 'tauki 21 g', 'tostarp kurzemes taukskābes 9', '63 g', '| ”| ogļhidrāti 55 g', 'tostarp cukuri 20', '7 g', 'šķiedrvielas 2', '3 g', '|olbaltumvielas 6', '4 g', 'sāls 0', '90 g', 'u neto daudzums', '85 g cij ļ', '25 "c izlietot līdz', 'pie temperatūras ne augstākas par 2v']</t>
  </si>
  <si>
    <t>['cepumi saļas karotītes ar kaltētiem tomātiem un baziliku”', 'sastāvdaļas', 'kviešu miiti', 'margarīns', 'palmu tauki un eļļa', 'ūdens', 'emulgators taukskābju monoglicerīdi nu as', '—  diglicerīdi', 'sāls', 'konservants kālija sorbāts', 'skābuma regulētājs citronskābe', 'aromatizētājs', 'bi oo =', '—— krāsviela karotīni', 'augu tauku putukrējums', 'ūdens', 'pilnīgi hidrogenēti augu tauki un eļļas ma mr ma', 'palmu', 'rapšu', 'saulespuķu', 'kukurūzas', 'sojas', 'cukurs', 'stabilizētāji', 'sorbīta sīrups', 'ciete', 'piena ma ba dā——— olbaltumvielas', 'emulgatori', 'taukskābju monoglicerīdu un diglicerīdu monoacetilvīnskābes un =', 'id————', 'dliacetilvinskābes esteri', 'sojas lecitīni', 'taukskābju monoglicerīdu un diglicerīdu pienskābes esteri', 'ta | asāls', 'aromatizētājs', 'krāsviela beta', 'karotīns', 'ūdens', 'kukurūzas ciete', 'garšviela', 'cukurs', 'sāls', 'sīpolu ma | ja— pulveris', 'aromatizētāji', 'satur krāsvielu paprikas ekstraktu', 'ķiploku pulveris', 'garšas pastiprinātāji 1', '8', 'mononātrija glutamāts', 'dinātrija 5 ribonukleotīdi', 'skābuma regulētājs citronskābe', 'maltodekstrīns', 'te', '— tomātu pulveris', 'pilnīgi hidrogenēta rapšu eļļa', 'krāsviela paprikas ekstrakts', 'antioksidants | ž— rozmarīna ekstrakts', 'sāls', 'cukurs', 'kaltēti tomāti', 'kaltēts baziliks', 'aromatizētājs | abazilika', 'varsaturēt olu', 'zemesriekstu u', 'c', 'riekstu daļiņas', 'uzglabāt', '18+/', '5 c temperatūrā', 'r= 100gprodukta uzturvērtība', 'enerģētiskā vērtība', '2148 k', '/ 515 kcal', 'tauki', '32 g', 'tostarp 8 | ļ =piesātinātāstaukskābes= 194', 'ogļhidrāti', '50g', 'tostarpcukuri', '3', '49', 'olbaltumvielas=674', 'p3 |——sāls=23g', 'leteicamā deva vidusmēra pieaugušajam', '8400 k', 'vai 2000 kcal', '1 porcija satur ē |aptuveni 5 g', 'šis iepakojums satur = 35 porcijas', 'ražotajs', 'sia „orkla latvija', 'mieraila 2 mrīga', 'lv', '1001', 'latvija', 'tālrunis atsauksmēm +37167080706', 'www', 'staburadze', "lv aem 'orka wa2 mk partp ja 4 | a"]</t>
  </si>
  <si>
    <t>['piena ma ba dā——— olbaltumvielas', 'karotīns', 'varsaturēt olu']</t>
  </si>
  <si>
    <t>['mēs i m ra eit a', 'ž ideas 280 mm — a', 'šis', 'ba 2 see m', 'ž k aij', 'k', 'ko šu', '2 "aa a  = sata ah srs a aa =', '— bv — s | aka s aaa n n n n a n a nn n na n n nano n nn nn nn nn naa anna as a r s ld a ik ci loaaa ja', 'aa aaa as see la a š a a sl sn a nn', '9 s n nn nmn n n n nn nn n n n n nn n n nn nn nn n nn nn nn as nee ll ii i asskaa da n ā aaa a a n a na a ā a v d n a k aaa ka a a a prev oo o lol ž ie a lraaa aa aaa a a r r re ts rer r all e ši iii rs aaa s mknļaaļppzkakkojāļ kaa a s s 2', '&lt; i š s |s a n a n s i los 5', 'š en ausu ies rīss ze tt aaa asa es s" a s n 838535 n sitas ma 15 s nin 4 sa šila m aa as s r r een eass  s', '&lt; āā', 'aa šāva m js ii vis pk ies asti dā jams a n r n n a s s 8x a a ao aa 1 o še v „" ā š ama ta aa jit b \' ba a 4 a mk ww 3', 'as ee s r ks 8 m» dr rt aaa x 5 ē', 'ēd "5', '2šo', 'bada', '3 na', 'rrr', 'a a a a n rs sutit m aivacijāģi ls i itis šā lats ājka " š', 'ea p = a a', 'n ra s srs', 'n sss rr a t rs rs koi š a', 'ri 81 rū šā 8', 's «3kd bt', 'sīs vēma ba a no', 'vbču muti maa nas as  186 m sr a i s a š a |', 'r na iticitoe a n a 48 a” šš hiti 8', '143 uz m am uo s va tia um  810 83 s u r te s as ba amas a ž aaaas aa ž 1 mw a taa m a ra nas m3 it ie a', 's salas', 'r s res as wp 77 aijo 5', 'f', '3 4', '= 2 ie nana a as tas tat a s sa ee n a eršmas sesils lsšsišjsss baī=384 |6 f', 'n aaa aaa a am t nn tt ts a de de i sa m db i kuš ti š a7 43788 gs ass m3mā', '5 w', '4 a ps ie s na a s es sa nes pa pr i vir leaas 4 s dan taa šana a tee šo iliem ž', 'paija van a save aim a ad nas tata ais nes saišiše 4 598 $5 = n ienes n p28 btr er ē r r pe noašan vl si ismartā tika a oi atika 2s kat ti nas', 'a riaa i ēs a azza 8 ae een lep ie er eee r s reel ie nm 2eem', 'rs mita s rr š idea as ss da ba ana ba da šu pe er ras pps am area vivi u pv vt a llaš bs —— ž a ses k as aaa s rrr r r s ss a', '3 £', '4 moai š ras aa a s pa a a pa dre se bet stm 8 r r s ps a i ps masti', '4 f " hrare kstas airu 5s ao va adama', '4', 'm4 men ras nērnatak', 'mia tinsomašis mati!', '|mm imēeišies! mundi du 4 ugu rt u a pikšas et ik tgs kat u', 'y xx reg  drošas ba da tk aaa tases ra r rr r r r rer s — pre rrees free tree', 'a', 'aa a era se as n = s sr s srs ss as peš " a ii pm a pta lima a pa ea si as ta ta neša s 97214688 jo a t ais mama kat at it a es a a i taa sim ās 851m āda snutioti vaino nana mata a true d mg aa ma bi ea s žf a tu las meat s da šeit i r a a tn s retu pša s ss ee paolo a', '" — x', 'a s r r er s s ss aa emt a &lt;3 — a r a a s pe s aeeieim aa oe rrr', 'a a asu s mk a a ata a nat ja ta g 8288223 m ls &lt; ak ā', 'a ss x a pa vs datu iš area m s a ss 3 mk a s sams as dat s s s rrr r rer es sss i 3ši te 7 s = vat ažešaitšata mīta manis s tm n aa bt ie 8 gas ses 8 s a a r s s x ls', 'het a dit stesēšies me eio tā gi ss as š estd', 'daltuas ai dans i tas 1 +', 'ž st n te aa mā š', 'i a r rs u 814398 78807 s 0197003016 9/537687', 'k s288 3 us see s si a tig ae a aa na m av a095 3s 32 c a "rus 88 s n ts a', '1 949 rs s x ž3 s avsk tva tnšatu 8', 'aimaoda i a a sers 110 |004 ls', 'eee pre errr?r tree amas', '/ ž šan īimritost', '38 itt tid it ijas m 8 n 7 k 88 s 8 4 es', 'tu 3 a', 'ši e29 sens rr a pe ernis pss žž = n sslm ša', 'sm', '—', '—— s dia s ia ces ire res ps ss ss "r n a i a ie sa ua', 'es ls s ada = an nv mn a tt 3 8 a ša py ara vata rigas 31t 1818719', '10 šā2 a 8s € « +7 tt 2 314 kiiitnii ui 3 88', 'r s as 1 z aaa s', 'em mars asis a vajā', '434 aa', 'es &gt; ž 1149 5788 2 3', '8 gats i tt 88 be ze res', '4 3 ada šas i šk — ģ', 'sa t', '"', 'steks 1 a', 'čj m va a', 'x s er ee s š ss rs ppp bs sss s 10134 ag', 'fa', 'mati aa  972 nts a810', 'a8', 'ka a m ar ana ka taa m 544 ma a tīttt eh 1144', 'ja m pat cr age a va ie tēa iāš a dat a at a a a ev a si ē a s b da balta dat stēaus pv de dd kakts 28 n xes a as ā 5 šā ++ 55 pt itg dg a as a a a tt tis', 's 8 saaka', 'č 4', 'oiat is le a šš k uedaiie bi da jā š rer ē—— a es a v rba s t f ši', '+ 2 i s rs pre s pes pa eat arts', 'peak ae m m 4 le rr  6', '2 lss 870 pre tēbas md x m mot 1104" vie', '" zr a ns taja " g vona _— az ea mija a 47453 0 a 1atisde', '? 6 vu m vi navure a res ve ta f ps ie f hi tre ciete le aa a sat ui rašs” sami', 't te r et n ās be i &lt; i i a a ta k at sata eat a „—— i', '8m zeme i da a', 's 5m 4 &gt; 5 sia vi des ds s r s rr ra s ka ča', '2', 'a a m tt miko gm es', '—— x 3m s 28 see eest n pri o rs gr dd o', 'vaema', 'ž', 'a a ks m js a 565714 daži tie 43518 a sišiie m č meta r u gma es am 7 go 4 4at sie ri sets ab a 143811  —', '"7665531903  eadzinbriek šad dan ākā ee', '46', '43', 'n a', 'i aa a a ee ā ē   ui a aa 9 a l', 'f ģkuatids oi em a', 'g t zi u', 'v ots vata aaie', 'xr ko a a ka m 4', '9 tr f', '594 m1 r i pa ta moo 2a ča a de sai area ats', 'ļ = ž  43', 'oga j 3 28 aa £ m šemkas  yy', '0 ma &gt; dirs t a rasei ls a aa as a € x', 'ē', 'aš — &lt; ——ž v', 'a šidea aa atim ii — a', 'm mid', '5 nu vo feb dm 3! ās aa 8 aa ass te pe nes ir 3g osa ei ais šie a', 'a a 4 2 m naara bai a r ām na', 'aaa', 'aaa emku aa a a ea tem a f č ū  d sa ās vs', 'i a ats a i vaka', 'f ž g č', 'ņ wd a 8 vi ir ee a $ ž', 'i n a', '2de ps', '"bu ms', "f »a ii ie 1 e ja ' s i", 'ņ ššma as as s ii', 'īamu', 'pi z ea € = ee 78 64 vo', 'aile g aa darba a', "&gt; ' '", 'ct "aaraa', 'i n dē', 'a ģ 3 431 v š 91', '84aka m kus " 4 ee', 'a 4 3', '» šķ as', 'aa dt', '090', 'mo anit soa', "dir aa ž e ei ' art me 3880 mb ido tars gitvel ms iu ' ē", "j '", 'ba', 'voss y ļie " wnnctic r 1 t14ūdiu', '"om &gt; 3', 'ni ķ „am ž', 'š', 'ē " a', '= 1', '4 4', '54 „', 'at a rma nēš! 419 a541', 'm y', 'nilam', "ļ ' ma", '1 ķ š āļ', 'ā 44ļ|']</t>
  </si>
  <si>
    <t>['mia tinsomašis mati!', 'aa a era se as n = s sr s srs ss as peš " a ii pm a pta lima a pa ea si as ta ta neša s 97214688 jo a t ais mama kat at it a es a a i taa sim ās 851m āda snutioti vaino nana mata a true d mg aa ma bi ea s žf a tu las meat s da šeit i r a a tn s retu pša s ss ee paolo a', 'mati aa  972 nts a810']</t>
  </si>
  <si>
    <t>['wa mis wea" ——e———iiš', '| ž m m', 'če m pt sam te i a da', 'bs', 'ē', 'nt s ma a as da āij', '„ ba', 'a', 'sā _ = ra — sa ēj z aa a «2', 'āū "a 8 f sastavdāļas', 'rīsi', 'ūdens', 'kartupeļi| z', 'liellopu gaļa', 'burkāni', 'sāls', 'saus+ m satur garšas pastiprinātāju nātrijac | | m', 'kr eļļa', 'selerijas', 'sau', 'škb | m inopu tijons', 'liellopu tauki j |s i ši nielopu gaļas pulveris maltad k » s a gpv ies skābuma regulētājs fcitronskāl o kuta” 4āā saturēt niecīgas alutāmn arma oī', '—dutēna ze n', '4 m eherģētiskā vērtība', 'kj //', '| a', '| fauki', 'g kā 1', 'a 8']</t>
  </si>
  <si>
    <t>['sausais liellopu gaļas buljons', 'liellopu buljons', 'liellopu tauki', 'liellopu gaļas pulveris']</t>
  </si>
  <si>
    <t>['liellopu gaļa', 'liellopu tauki j |s i ši nielopu gaļas pulveris maltad k » s a gpv ies skābuma regulētājs fcitronskāl o kuta” 4āā saturēt niecīgas alutāmn arma oī']</t>
  </si>
  <si>
    <t>['liellopu gaļa']</t>
  </si>
  <si>
    <t>['liellopu tauki j |s i ši nielopu gaļas pulveris maltad k » s a gpv ies skābuma regulētājs fcitronskāl o kuta” 4āā saturēt niecīgas alutāmn arma oī']</t>
  </si>
  <si>
    <t>['4 | t', 'ba 4d |', 'aa pa mā', '—āīni —— ā', 'va', 'a s "', 'a ka € \' aus ku "a', 'es mm', 'i', '0 "ar', 'ba ao ā am', 'ii aaa a a a a a 3', 'aa', 'v t tr rit rr te 8 put as n', 'm ija es a es a — — a', 'a ee', '» a n a', 'ui', 'pr sastāvdaļas ē rīsi', 'ūdens', 'kartupeļi', 'sīpo!a liellopu gaļā', 'burkāni', 'sāls', 'sausai/ | satur garšas i arritēju nātrija', 'faa 100', 'anu ēļļa', 'sēlerijas', 'sausais jā adww', 'liellopu uioms lielopu tauki', 'satu v u wa "dņ | iellopu gaļas pulveris', 'maltod i i| skābuma regulētājs', 'citronskāt i—jā a saturēt niecīgas glutēn a 70 oo 11', 'a r ukta vidējā uzturva jaz snerģētiskā vērtība', 'k', '/k', '|', 'ā 08 tauki', 'a—', '—', '&gt;j bb dd —', '"ma 00x 8', '1 tostarp pieci aa oa 7 a — v piesati ā "m 00hidrāti a 0 0d\' osta cur s| olbaltumu l i āā']</t>
  </si>
  <si>
    <t>['sīpo!a liellopu gaļā', 'liellopu uioms lielopu tauki', 'satu v u wa "dņ | iellopu gaļas pulveris']</t>
  </si>
  <si>
    <t>['la t a dē m ca = rs a o—&gt;j', '" a vie aaa ia fe nastāvdaļas', 'sīpoli', 'marinēti gurķi', 'gurki', 'cuk2 m sinepes', 'aromatizētājs', 'cūkgaļa  / ja  pasta', 'žāvēta desa', 'liellopu gaļa', 'cūl n', "22j m '", 'garšvielas', 'sinepes', 'aromatizētājs', 'kvie', 'f jj mj m s olīvas', 'sāls', 'sausais liellopu gaļas buljo  aa', '1 buljons', 'satur garšas pastiprinātāju o m ā3 | |', 'rapšu eļļa', 'skābuma regulētājs', 'citi sk', 'iespējams var saturēt niecīgi | f', '| "| » | produkta vidējā uztu a " koā | tostarp piesātinātā', 'š p aajani ogļhidrāti', "g 'f ņ _tostarp cukur paā sa mnt 1", '48103', 'poltsamaa', 'igaunija o']</t>
  </si>
  <si>
    <t>['cūkgaļa', 'cūkgaļa', 'cūku tauki', 'sausais liellopu gaļas buljons']</t>
  </si>
  <si>
    <t>['cūkgaļa  / ja  pasta', 'žāvēta desa', 'liellopu gaļa', 'sausais liellopu gaļas buljo  aa']</t>
  </si>
  <si>
    <t>['žāvēta desa', 'liellopu gaļa']</t>
  </si>
  <si>
    <t>['cūkgaļa  / ja  pasta', 'sausais liellopu gaļas buljo  aa']</t>
  </si>
  <si>
    <t>['24 | x a ta a tēa pat ķ =', 'ii ap m + ma 1ds a aek dau i a a', 'ļ viki ra | \' āāaaa ta va |ā jr"a ati aa a katas | ām as a a" a vu a va a ss mi ā ēi jv an ma — 14 14ir', 'aašs vw ls 1', '5 a» ļ ķ ā va da m das ņ', 'ā', 'š ” ā āron phūija vu  ņi vē šā n n a taa ga', 'abas | su mv m ņ', '4 ši a', "a 4 astu 'ā miģ pata a j ģ", 'ā ča', 'š', 'ž w " r kā ss abi a', 'ājrij ! ti t n s k re as ee tau', 'retā 4 ļ č', '4 » 9 md 4 ž', '"r rss ši r m ž we eva sis kat a ies aidaa u', 'ūs  4 rm ss ras las', 'ē ilā', 'i a mai aa aa t x p4 šā', 'm i amiā11', "ji bee s ssta mmm a pa am as a tu ' s ā", 'llu', '| = lh r kas s li aa k r j | i', 'vie ā2 ee', 'mm s s ada', 'ua j', 'ar ram o m 4 ss sss a ta j 2g 17 t a 7 was s = aa', "akas aa 'ļ k ļ 64 f tu ls  r", 'laa aa a ž /ē', '+ šd 4 aw', 'sss rss', 'i ii i', 'ma jji "4 tv 1 la š aa aaa', 'ž 2ar bi o js aaa', 'j 1bē āi "— li ws ia', 'bu k', 'ļ m', '"ea', '3714 ra s s', 'au jj āj a mra dd i 31 da š a ja m', "4 w m a ģ ve 22 š aa ā 4 a 4 ā šu a ā| | | ē d' vai j ad m aiļ / du aktu š", '"a ē h| i', '4 vatu', '2 g | pu kn  |', 'j ābi! ļ |', 'dar al as =', '| hi | | | di mu ž| | | | |', '|', 'j aiva ma| |8', 'ne | kr 9| bb nm | aaa 64', '|', 'i 11 11 |', '|', 'a | | „ tava oj', 'ķ „1', 'db | 0b | di', 't', 'tas „ē', '„s |m att j nēj ata le jj vās b pauļs j', '4 ti mmar a ss sstgis', 'a po esga er es a a a ku m € ģ i']</t>
  </si>
  <si>
    <t>['o thunfisch in olivenol', 'zutaten', 'thunfisch', 'olivenol', 'salz', 'distributore', 'm olofole', 'ingrediēnten', 'tonijn”', 'olijfolie', 'zout', 'bolton nederland bv', '| „farab olvaolajban', 'osszetevāk', 'tonhal”', 'olivaolaj', '56', 'szārmazāsi hey', '+ 333$3uk olivella', 'sastāvdaļas', 'tuncis”', 'olīveļļa', 'pārtikas sāls', 'izplatītājs', 'sia aucolwa 2 oliwek', '561', 'dystrybutor', 'bolton polska sp', 'z 0', '0', 'ul', 'domaniewska —nwmubop', 'eocij imctpvbiolui bh e001', 'rp', 'coģma 1839', 'y1', 'yenonemuko ee a| ieftribuior', 'orbico srl', 'str', 'nicolae lorga', 'nr', '28', '30', 'clādirea c2', 'sector 1', '———č—ččččččmmmmmmmmmmmmmm j22022120', 'd tunāk v olivovēm pir s i arribai are pr vata —— —— ee| uhlika o v olivovom oleji', 'zloženie', 'tuniak pruhovany””', '62 cc s biatlava', 'slovenskā repubīīka', '€&gt; tvmelļp b8 onmbkobia on sot o nic a —”', 'ļ', '///»»&gt;»ga aa| | ipo ann m ooteicde ka som', '044', '206469?', 'euthynnus = ge1kp vera ms', 'sita', 'a jv vyrobca / bnpo6huk', '= "iezc—x»beč 25"i "bommteji / produs de / ražotājs / tootja / vyrobce / v p ————s', '/ m 2 oo 7 „i pt |', 'j', 's tv ās "', '€ —— y open here u |" „m', 'ū"']</t>
  </si>
  <si>
    <t>["a f „m a  '$ ī 1 i —  48 —' u  _— ne| essia ai i erce", 'sastāvdalas vs! vand j čai asi ma', 'rr aa erce', 'da', 'tani daivs', 'v v | duā ut lašu jo ma ala mene', '4', '490', 'rapšl', 'tad a&gt; dā tikka masal bogarts 14416 rapā pēs apa ā 4t 06 jedeenamms ūdens tomāti ms', 'krējums 1010', 'grietinēlē 3 | ī 0molkala ka', 'dd var | f', 'u uci aa it t asta mk dm ās piezenis j', 'vie /07', 'aģ ju goal tikaļ', 'rapsiēli šalle tomātu past jvera perē mvielas mi mai', 'rusk kasj 94 jogurt 144', 'sibu eļļa', 't kurs', 'inave paltun paltymalmom 514 če sīpoli cukurs', 'piena olba jaršvielas', 'bal mia', 'k ām kor 5 i keentud ez su ciete', 'piena ua', 'garšvielas jhieskonla b', 'rai matīseemus modificēta', 'reta citronu ta d medīam |', 'var sarunimahla als ko ncentrēta  aromatizētāji nee wwlu j spahkliēli', 'sāls', 'tt ve a', 'aro āboliņa = |laļ ožragy "4', '—kai ind | jokospankuc ms kosrieks | ela', 'erabo hic 100', 'paniku "et | 4 t', '4 u', 'aokospanki  koko ra jans dis trakts', '1', 'a ppadnikl a', 'āņ', 'rākeded — toina a oa a mēra maistinguma zri', 'tās od t n par', 'od 9 k', 'etl an iu taro ilataki', '” "', '4 iet ved punane sar anais čili', 'zturvērtība', '190 g', 'tostarp iebala lavande le leš a” oetrakt', 'toitumisalane produkta = uzturu a', 'auki jv pi hiarāt 0gangla', '—k_— t ienaskaltus 386 k/ ros or ms s aolvielas 2 aidulnē  4  —— lu! po alus atumud vērtība ae ikskābes 214', '"šķiedrvielas ri', '—pa opilet kūlēstunud rain lātās taukskā 1759 šās 1499 tr — —', 'dā bu', 'sbiveskud 120 g', 'vapies cukuri 25 a', 'sāls ma', '0105 tes', '8', '—iu ur', 'kudzined 08 g', 'a 9 tostarp cukur "uz iepakojumi &gt;» atdaņm —', '— —"id 00 ku ab', 's paltumv ns uz jā', '«pēc pirti oo — abu bar n', "e' vaata 08 j atm skatīt sa vieta", 'ienu k ļ = —', '| ēbans atm en aaraa ie', 'ms dz', '| sausā 3 dienl no divi u š "kekēdkpens āa lahar va rarast | aranātaris cz un izliotot sēj cia atv s„te a kuivas', 'labāt  vāsā seta aek ea apiet', 'inde oksu', 'pēra uzglabāt še', 'šatvēršanas labāt ledus', 'ua ž bam', 'aerasta bejas eau! atvēršanas ša rimi i latvia vilnius', 'j s | ma mni ae es mitja tests', 'alā pēc atv pēc īpaša | rimi | |', 'dii sn', 'ērgu ja tee š ražots akas 91/ šj j āal mt kētimas ke "zplatītājs a ie | a"uebbgaa a', 'deglav a |! vžbezmaksas tālru ii b']</t>
  </si>
  <si>
    <t>['krējums 1010', 'piena olba jaršvielas', 'piena ua']</t>
  </si>
  <si>
    <t>['j a_k', 'ss i i i i — 4 — „bo', '4 parlia ms m tm āi n']</t>
  </si>
  <si>
    <t>['a m ln cila', 'emulsiklistais āā f 14 js', 'sr', 'a', 'kn a reg fil ūjai ku kula va «f dku', '00 4 od tu maistinaum', 'jdid 8', 'g riy o «dl j', 'aha urūn', 'jm', 'ā s jajireku naida k tīt uz iepakojumā', 'uzglabi ska 0', '4 g', 'geriausias iki', 'žr', 'ant pakuotēs laik', 'et 3 m y i', 'an', 'ā', '48 f', 'da os arkaad nn ertelimusa ais i nēcīnas at mikiaja 10 tiesioginiy saulēs spinduliy', 'atidarivs /aikyka', "āteli ' dimm mas", 'le ī ataijjā | dānija t', 'ba ēdum nm erntelimuse i', '| traukā', 'ražots vācijā pēc īpaša rimi pasūtījuma', 'izplatītājs latvijā', 'si talpykloje', 'pagaminta vokietijoje pag y āja', '4', '8', 'a aa āā aaa ā m', 'at', 'palo 51 a', 'āj 2', 'kr &lt; 4ouna tee 3', 'pidikula', '| rimi latvia', 'a', 'deglava iek šīga', 'lv', '1021', 'bezmaksas tālrunis |', 'lietuvoje', 'uab „rim ! 6', '1', 'lt', 'āā " v', 'j ms č mm ma prv mr im a as a sada ia ējam 70na ns', '+372 6056333', 'atsauksmēm latvijā', '80000160 nemokamas klie 02']</t>
  </si>
  <si>
    <t>["'saldais krēju crm o a'saldais krējums  —cv saldais krējums", 'apstrādāts sevišķi augstāem sastāvdaļas', 'saldais krējums', 'stabilizētāji kara ntspolirostati', 'nātrija fosfāti', 'izlietot līdz un kainšanas dat sal ” |čīo roēsk | putošanas atdzesēt +2 c', '+6 €et', 'rēāsk koor', 'korgpastoriseeritud', 'koostisosad', 'ga', 'roēsk koor', 'stabilisaatorid', 'karmrageen', 'polifosfaat', 'dēla m', 'naatriumfosfaadid', 'kēlblik kuni ja tootmise kuupāev', 'vi p8 aaapakendilt', 'toode jahutada ennevahustamist +270', '+6', 'c', '"ructd gietināi inele', 'apdorotaitin aukštoje temperatūroje', 'r —sudedamosios mes stabilizatoriai', 'karageninas', '8 mpolifosfatai', 'natno lai', 'tnkavartntīki i pagamio dala r "ūčūzr', 'ant pakuotēs', 'prieš plakant atvēsinkīte + pa dā', 'rūd utmbkm', 'imbīparnactepm30bahhoe', 'cocras', '|oimbkm', 'as kepparmia', 'nom$ocparbi', '4', 'p0cpatb! hatrma', 'norpedvīb a0 m', 'arzhiaem oxx —']</t>
  </si>
  <si>
    <t>["'saldais krēju crm o a'saldais krējums  —cv saldais krējums", 'saldais krējums']</t>
  </si>
  <si>
    <t>["'saldais krēju crm o a'saldais krējums  —cv saldais krējums"]</t>
  </si>
  <si>
    <t>['md dkm mas |', 'ss a rr', 'ī', 'saldais krējums', '| ctd saldais krējums', 'apstrādāts sevišķi augstā b5 k dtemperatūrā', 'sastāvdaļas', 'saldais krējums', 'stabilizētāji', '9 po s', '4ražošanas datums', '"skatīt uz iepakojuma', 'di o ācet rēēskkoor', 'korapastūriseeritud', 'koostisosad', 'irēēsk koor', 'stabilisaatorid', 'karmageen', 'polifosfaat', '"—naatriumfosfaadid', 'kēlblik kuni ja tootmise kuupāev', 'vt a ž—c grietinēlē', 'apdorota itin aukštoje temperatūroje', 'ausudedamosios dalys', 'grietinēlē', 'stabllizatoriai', 'karageninas', 'polifosfatai', 'natno fosfatai', 'tinka vartoti iki irpagaminimo data', 'žr', 'ant pakuotes', 'aa| fd cmbkm', 'ynbrparactep/30bahh06', 'cocras', '1 —cīmbkm', 'ctaowm32topbi', 'kapparvkak', 'nonmpocpatbi', '—', 'bocpaībi hatpma', 'ņnorpecvīb 90 m āara npov3bopcrsa', 'i —_——cmootpetb ha yakobke', 'ša |m atri i pb nie derīgi', '1d termina', 'ba']</t>
  </si>
  <si>
    <t>['saldais krējums', '| ctd saldais krējums', 'saldais krējums']</t>
  </si>
  <si>
    <t>['| ctd saldais krējums', 'saldais krējums']</t>
  </si>
  <si>
    <t>['m a m', 'a', "un grauzdē l s lit '", 'š near eti', 'sālīti zemesrieksti ar meduastavdaļas', 'zemesrieksti', 'cukur', 'saulespuķu eļļa', 'zemesriekstu eļļa', 'sāls', 'kartēja amaltodekstrīns', 'biezinātājs', 'ksantāna sveķi', 'var saturēt riekstudaļiņas', 'brīdinājums', 'mazi bērni var aizrīties ar riekstiem', 'ražots dānijā', 'zemesriekstu izcelsme nav es', '—ļiņnļļļļļ ņņņ—', '=', 'uzturvertība/n roasted', 'salted peanuts with honey nutrition value/uj ———inoredients', 'peanuts', 'sugar', 'honey', 's mertra oi', '"milebas liehhoctbpc pēanutu maltodextrin', 'thickener', 'xantan m prerme0lšā um salt', 'nuts', 'warning', 'small children can fēnerģētiskā vērtība/ energy a', 'ū choke onnutelēn aurea denmark', 'peanut origin is not eu', 'ae noemu', 'kia kaa”', 'š 1 t — mmm taukiffatfmkuā s pel', 'g/1', 'a ru mkapehbin conehbim apaxmc c me', 'ļom tostarp piesātinātās taukskābes aatž soct', 'noncojhe4hooe mac/1o', 'of which saturates/ 8 toom «mc/e\'4 "part', 'apaxuc', 'caxap', 'o oto ģbenbkbii kpaxmaj', '— "xmphblē kmc/1ot6l', 'g/r', 'jā sens man t u ikcautakobar kamejb', 'moryt 0 č— laa aeka s tpmh', 'garyctmteib "a ume 3hamehma mmlebom laši kuri/of which manorm ta uc exos', 'cpem”" tp tc 022/2011', '05m ara jamar m l iactmlibi op tanrna', 'cho s aa iv btom uncne caxapa la/', '= 2 a']</t>
  </si>
  <si>
    <t>['o nn jai faa', 's', 'uzkonu mērceī ms dažādu veidu uzkodām', '97 ”  burgeriemuntortiljām  o', '&lt;”', 'vidēja uzturvērtība 100g sastāvdaļas', 'ūdens', 'rapšu eļļa', 'ia ———— marinēti dārzeni', 'gurķi', 'burkāni «', '«cnerģētiskā 1845', 'sīpoli', 'paprika', 'ziedkāposti etikis', 'vertība', '325kcal aromatizētāji', 'cukurs', 'tauki', '300 modieicēta ciete', 'vājpienaš', 't0starp pulveris', 'sinepes', 'olu a _i i viesatinātās _ dzeltenuma masa', 'jodēts sāls —taukskābes', '22 skābuma regulētājs', 'etikskābe', '| kkaauglhidrāti', '180 biezinātājs', 'ksantāna sveki', 'tostarp konservants', 'kālija sorbāts', 'mā brcukuri 100 krāsviela', 'beta', 'karotīns', '| āā!', 'lbaltumvielas 110 aromatizētājs', 'antioksidants g8s', 'bms', '08851 | mv im va ada a a t 4 |', 'eteigams līdz', 'skatīt atzīmi uz iepakojuma —_ a|', '"zglabāt temperatūrā no +2 līdz +20 "c” vec atvēršanas uzglabāt ledusskapi', '+2', '+8"0', '"celt razotajs', 'sia 7 gpive babītes pag', '| "']</t>
  </si>
  <si>
    <t>['olu a _i i viesatinātās _ dzeltenuma masa', 'karotīns']</t>
  </si>
  <si>
    <t>['k rs == 3 a pe', 's| " "', 'm ttt ts ss a s ss saņ &gt;» m a a s dpes jj ā', 'a ta pri rrr a tm r s s "od sa jo', 'm v', 'ooo ča aa', 'st 4 mana n |3m ā', 'f lr 4 = s es 7s be', 'x mar r |1', 'f ri 13 ī', 'eo ae m" 8 s 5 s8 m das u a „jas / žj1 va tā = |” mi', 's ea jā —s a s', 'iā', 'itņu š ss f es = es r', '&lt; ss  05 s m', 'jaa', 'a = s m s ukoi | d ala a s sss sss s ss s', 'z ls s ks ata ip sa r aes g 3', 'aaa š isas k', 's a ž a w s r  s š gr a &lt; i aaa kit a', '_ameeraretee a da n a ata hh j us 5 o vidējā uzturvārtīka 190m', '= sena „bikeba', 'jā uzturvērtība 1000 s an „n h', '_ļ', 'ļ', 'ļ bi aaa —_ i asc 51 iš 9 s 5s = aaa  ammērmmm des ta i i', 'a', '— fnerģētiekā 192 nasta jēu aļas', 'rapšu elļa', 'ūdens', "tomātu |! g' —— enerģētiskā 26", 'pasta  cukurs tike', 'saaks omā = as 8 iemīšs he 3817831 g š z = s mo 8', '|1 v bs u as baršviei', 'ju! a” a', 'ā — vērtība', 'kanai —maisīu aaa rata m kaid | a t s aa ira se sēlssīnai ā', 'n j sia a', 's a s s š ls = f333 rr ls $ i š', '4 k ies pa a ss tu ieies m sus 8 a a s m ītaa d sss s ss gu s', 'oi ka burkāni pastinaks mē zim |1er taukskābes', '330 sūkalu pulveris skāl aildtu', 'a hau', 'šās !', 'a a aa š es', '33g sūkaju pulveris', 'skābum ta 3 m a p', '— — ugļhidrāti', '9', '8', '| etikskābe', 'olu dzeltenuma nulers ||i s š sss ttu roku s t u zotte varis | |š tostarp cukum res | iņsnane', 'otu dzetienuma pulveris', '| =" tes ur b50 modificēta ciete sāls sineniu nuk i || "4šā  bibalumuj la je sāls sineniu pulveris abs dati ro s s leti š dss aaraa us lia', 'i', 'āāsa ss s hi sia ata ost a aa ss pa a | i āā— sāl ls', 'šašs h iišās ie s af ala', 'ola sa ra šis n š ļ ša srri as ss 416', 'š sss ās š gg ov tu vļ |', 'as šš s = == 5 i lie sss ss s jr', 'i', 'a', 'š s s 3 s korso vari kaira one a aa n a āa mi  anrīkas ekstrakts aniinle māsa —— ba ā—— lk ——lll', '58 a ss r a s a', '|', 'ze t _——— s  „ iepakojuma', 'uzglahāt temperatūrā pp "a4 s ae aa ietin zinategia tek am sht es | fi ša4', 'ā oo', 'eee» = n 2 +244 m nduarēnnna nanint |']</t>
  </si>
  <si>
    <t>['330 sūkalu pulveris skāl aildtu', 'olu dzeltenuma nulers ||i s š sss ttu roku s t u zotte varis | |š tostarp cukum res | iņsnane']</t>
  </si>
  <si>
    <t>['piknika grauzdiņi ar krejuma unsipolu garsusastāvdaļas', 'saldskābmaize', 'rudzu milti', 'kviešu milti', 'cukurs', 'raugs', 'ķimenes', 'sāls', 'rudzu iesals', 'kviešu lipeklis', 'rapšu eļļa', 'krējuma sīpoluaromats', 'sāls', 'sīpolu pulveris', 'dekstroze', 'garšas pastiprinātāji', 'e621', 'e639', 'cukurs', 'piena pulveris', 'kviešu proteīna olbaltumvielas', 'kviešu ekstrakts', 'ķiploku pulveris', 'siera pulveris', 'kvieši', 'siers', 'sviests', 'sāls', 'skābuma regulētājs', 'e270', 'e330', 'palmu', 'eļļa', 'aromatizētājs', 'garšvielas', 'irdinātājs', 'e551', 'skābuma regulētājs', 'e327', 'hidrolizētas augu olbaltumvielas', 'saulespuķu eļļa', 'sals', 'enerģētiskā vērtība', '1518 kj/ 363 kcal', '100 g produkta satur', 'taukus 16 g', 'tostarp piesātinātās taukskābesi 1', '2 g', 'ogļhidrātus 45 g', 'tostarp cukurus 7', '1 g', 'olbaltumvielas 6', '0 g', 'sāli8 2', '2 g', 'produkta gatavošana notiek vidē', 'kur var atrasties zemesriekstu', '8 mandeļu', 'lazdu riekstu', 'valriekstu', 'pistāciju', 'sezama sēklu', 'olu', 'piena', 'z sojas', 'kviešu un rudzu miltu daļiņas', 'leteicamā 1701 hādanas temneaeratūra + +290 49300 famneratūrā pēr']</t>
  </si>
  <si>
    <t>['krējuma sīpoluaromats', 'piena pulveris', 'siera pulveris', 'siers', 'sviests', 'olu', 'piena']</t>
  </si>
  <si>
    <t>['krējuma sīpoluaromats', 'olu', 'piena']</t>
  </si>
  <si>
    <t>['3 1', 'art aģ', 'ls h', 'as s', 's j lu ieva a r n aaž 4 l la dēšiji siets tsa ž 4 1x', 'šo ēa 4 r te bo s a ki s i atē gadi ps miss tu žat dt" u ten s esia s žgi a iš ujat 3 hi sā «1 prerā min pa jsj = tanit be ae 4 x te pē |', 'vinas timbam me a a', 'ls sespē u vi u ie aas vējā itije ats pi', 's v + ssbi takaa š om ā 8 s av š ara rzēit 71113', 'ča šataše ā', '"ed a', 'r sas ž ipo ph inti het ss 1 eta a', 'p3 part mia bs veša unonnasi i a a a na  āā', 'i laube is us mf i m i a a a a i 78 ten ipo j', 'i āer 7 m mata gm a m as t m ua pi ho um āa os š', 'mi =čs data dš es 5 1 "hh pf esa ive a ne a ti aidām utt ba + š 53884 8as t a ph k t ra noir ooea avtnatējas fjokms ira a u u caunu tabu ota', 'jmaa 2 ī', 'rt ss i 33 2 s sia909602 «&lt;', 'pa amas ps d s la n rs rrn', 'ša 11h s a r a a pat o a k ot ko o ba |', 'ca kotēti i au st s t peak s uno ragu u', 'a is', '8 a tdzrs dazi taa s šš!za v r', 'a  — — fs ex 2 2 a ea rr s ss sss rs 1!g d rs i = f anna pa es es r ps r ra se i', 'baku oi satistešsi 4x nfs i ha str at o pat hero ss žias tuotaibt ha n i ta aaeei u fr ah o ue oh u dos gž ps', 'r 2 rr srs rrr res li ci s rrs teju ps 3 ā s a s pd ardes li cereg rss ssča ih ha s as no f ie is barbs ot t terra13 mur kguo ž ei mm aae u a pe me ma jāa', 'š a 20 by 2', 'r r r š 3 ššā fy 11', 'š f j _— 2 ms za ss lists sie s gpitti', "— f bs sp še sg r' tie iriem di it an ee ph iko ten n zetotģ aa 9 a8attūkā rīti", '4 x ileviēs ieič 9935', '81 pi i ot hh', "ši saskaž '", 'rr bla va as sea its 3 āāadi + l o 4 li at  wa pn |24', 'šč date sa rit a sa aa a g=ia tn en a aaa gm ei nat ni aa id gr aa il eiesinm arm amas geig', '€ 70 au oh ug oo vu da pa ti am', 'kij me iau f', 'h+ sw f a', 'vadi 2 izm etms', 's šā vadā', 'šš ? ja ā  ats r are z ēihss it  ž 4 ž — rr in isti er žik ra lane n te fastratdtata 17117117111', '13111171637t1h ēat tas ž š iz ee o ma ss tan gigtans abb 10068 4 ad t pu jspag u be as a! a a ah os deu tu nu u', 'nu', 'ha aa h+', '4', 'f', 'a m sureiert kori', 's', 'n — f jaa', 'rr bra i bamm 2', 'ra fpi v 53 3 58 k a1 nes to it api m pamove = m ietatešntajietacna if ibd main im eo a maa ie eat na bs git aaa au use ua ts kalta', 'ou dato 1houu ā', 'a', 'k', '5918 vie ž', 'iekatu s3 te m', "= zr a r eo an ot t g a 'avi nae ta mata nota data bridakom ma igbā em vai štejši 18", 'ipēra mate mm ct! g š5', 'r', 'spē j3f', 'pa vates', 'ph re pen ot &lt; 01 ļent iabem s a piea vot 9 9 avi s pa 2', 'ena 03 4 as', 'ž u rip', 'ž— jn', 'i', 'fs adas= ž g ž ķtatu eat!4g 88108 58 h']</t>
  </si>
  <si>
    <t>['m a ie ei iii i i ve s506611 american style hot dog mērce a aneto daudzums 418 g at”sastāvdaļas', 'rapšu eļļa', 'ūdens', 'etikis', 'cukurs', 'tomātu i” bibiezenis', 'olu dzeltenums', 'sinēpju milti', 'sāls', 'modificēta  jciete', 'dilles', 'garšvielas', 'krāsavielas', 'beta', 'karotīns', '|', 'niboflavīns', 'biezinātāji', 'ksantāna sveķi', 'guāra sveki', 'sīpolu o ā|pulveris', 'aromatizētāji', 'satur sinēpju sēklas un', "a '4sēlēriju", '|| uzturvērtība 100 g', 'enerģētikā vērtība 1585 kj /384 kcal', '| ——tauki 37 g', 'tostarp piesātinātās taukskābes 3', '2 8', 'hh| ogļhidrāti 11 8 tostarp cukuri 8', '59', '—či —olbaltumvielas 1', '2 g', 'sāls 1', '2 g', '— is "rj pēc atvēršanas izlietot 8 nedēļu laikā', "sehitteh | la a 2' ģ ieteicams līdz", 'skatīt uz ie pakojuma', '16b colza', '6d | m o4 izplatītājs', 'sa eugesta un partneri', 'dzirciema iela 118 "imulas | —"m rīga', 'tālr', '67472500 d | —_— a a ā', 'mt yya', 'yuuie aanuiarej', 'vle uviņinii v', '470', 'diuiiks jr ent ān lot | j 66g ā a a ii', 'udo auera lēnes amisnetae acone ea as ba a ģboudon', 'bie jr ammt iisti', '«&gt; «īo €d ier mi 4" ee ats produktionsknd / pas de poda! ci 4ess=— e 8 g', '4001 1 bd a ei azīnaiip']</t>
  </si>
  <si>
    <t>['506610 american style burgeru mērceneto daudzums 418 gsastāvdaļas', 'saulespuķu eļļa', 'ūdens', 'tomātu biezenis etiķis', 'cukurs', 'glikozes', 'fruktozes sīrups', 'olu dzeltenums', '4sals', 'modificēta kukurūzas ciete', 'dilles', 'vorčesteras āmērce', 'miežu iesala etikis', 'melase', 'invertcukura sirups', '|| ūdens', 'sīpoli', 'sāls', 'tamarinda ekstrakts', 'ķiploki', 'garšvielas', 'h|di citronu eļļa', 'sinepju pulveris', 'biezinataāji', 'ksantāna sveķi', 'viki | baau guāra sveķi', 'aromatizētāji', 'krāsaviela', 'riboflavins', 'dijju "', 'j|n_ ekstrakts', 'mtiatat bi srb tat', 'a teašu 0  aj uzturvērtība 100 g', 'enerģētikā vērtība 1540 4 /5/&gt; koal " | a', 'tauki 36 g', 'tostarp piesātinātās taukskābes 3', '1 8', 'o t aa ģ —ogļhidrāti 12 g', 'tostarp cukuri 9', '3 8 18', '| a iškiedrvielas 0', '33 8', 'olbaltumvielas 1', '0 8', 'ij laikā', 'ē ās', 'atvērtu uzglabāt ledusskapī un izlietot 0 m oūjā', 'iā leteicams līdz', 'skatīt uz iepakojuma nadotaa iela 1195 |', 's alkas', 'sa 1g esta un partneri', 'dzi abe s ak | j ž1 www enzeu cd doiktorsani polen/ pays de production polar', '|a mid l —sl—šsšsy— a a19 tai', 'i os a ep m iev']</t>
  </si>
  <si>
    <t>['«ed', 'esnaku padažas', 'sudedamosios dalys', 'vandug', 'saulēgra?allejus', 'actas', 'cukrus', 'česnakai', 'isrūgu milteliai', '$ pieno', 'podānnas amis jdruska', 'prieskoniai', 'sudetyje ņra garstčnu', 'laiskinis česnakas', 'rūgstinguma reguliuojanti medžiaga j', 'atri rūgstis', 'tirstkliai', 'ksantāna derva', 'pupeniuy derva', 'natūralios kvapiosios medžiagos', 'geriausialvl', 'data nurodyta ant pakuotēs', 'atidarius pakuote laikyti šaldytuve', '«cd ķiploku mērce', 'dastāvdajas', 'ūdens', 'saulespuķu eļļa', 'etiķis', 'cukurs', 'ķiploki', 'sūkalu olbaltumvielas', 'piena', 'āmodincēta ciete', 'sāls', 'garšvielas', 'satur sinepes', 'maurloki', 'skābe', 'citronskābe', 'biezinātāji', 'ksantāna sveķi gun |dēļi dabīgs aromatizētājs', 'ieteicams līdz', 'skatīt uz vāciņa', 'uzglabāt sausā vietā istabas termperaturā', 'pēc atvēršanas uzgabāt — |', 'sselussap «gb kiiislaugukaste', 'koostisosad', 'vesi', 'pāevalileāli', 'dādikas', 'suhkur', 'klldskuk  vadakuvalkplmast', 'satmudlitseeritud tārklis', '5ool', 'vūrtsid', 'sisaldab sinepit', 'murulauk', 'hape', 'idrunhape', 'paksendaj', 'ksantaankumn', '—s guarkumm', 'looduslik lohna', 'ja maitseaine', 'parim enne', 'vt korgilt', 'pārast avamist sailitada kinis d k 8 | na am| uno eugesta”', 'kibiekšties', 'g', '8', '11', '02242 vilnius', 'lietuva', '+37052397739', 'infodeugesta', 't «6d izplatīti 4 j j | āč ž dzirciema iela 1196', 'lv', '1055', 'rīga', 'latvija', '+37167472500', 'officedeugestav gb iurstoji', '00', 'jb ā on rsils', 'rukki tee', 'lehrmja 75306', 'eesti | du aj atasntte', 'nfooeugot ee e', '&gt; 420', 'g ” 400 mm |— &lt; &lt;cs ik terona v— st = |', '”r os fnerginēvertē/ enerģētiskā vērtība! |s9g4/3714d | r |» asn—s—zs—j———h— —', 'i —— fnergiasisaldus 350 pad — mm 6 a ——f ro nebami taka div ž aa a a—', 'c c c', 'c', 'ūo', 'cina pt ist —š a — $0cl ynei', 'ā āj j ai  īo piesmnātās taulelābes/ 199 = &gt;']</t>
  </si>
  <si>
    <t>['or sv m i | 4 n506609 mērce saucy sauce', 'neto daudzums 425g šum &gt;astāvdaļjas', 'rapšu eļļa', 'tomātu bie', 'čzenis', 'etiķis', 'cukurs', 'olu dzeltenums bm"', 'ciete', 'sāls', 'sinepju sēklas', 'garšvielu ļun garšaugu ekstrakti', 'satur selerijas', '/', 'āj antioksidants', 'kalcija dinātrija edta', '/ —ā  brīvas turēšanas apstākļos dētas olas', '« auzturvērtība', '100g produkta satur', '„ummes enerģētikā vērtība 18124j/ 432kcal', '0x tauki 40', '8g', 'tostarp piesātin', 'taukskābes "1 —ā stor 3', '18', 'ogļhidrāti 14', '7g', 'tostarp cukun 28', 'orca at dh oibaltumvielas 0', '9g', 'sāls 1', '58', 'na', '—š oj pēc atvēršanas uzglabāt ledusskapi', 'j', 'elnz', '"m ieteicams līdz', 'skatīt uz iepakojuma', 'jublin', 'mubie ražots', 'polijā', 'izplatītājs', 'sia eugesta un pzcouka m m partneri', 'dzirciema iela 119b', 'rīga| na tālr', '+37167472500', '— a = ie aa enera 18', 'p']</t>
  </si>
  <si>
    <t>['olu dzeltenums bm"', '/ —ā  brīvas turēšanas apstākļos dētas olas']</t>
  </si>
  <si>
    <t>['o " nisonio', 's0 tns ioti nina kooomned', 'pēššika caves \'"2  pipar', 'pune', 'kurkum', 'koriander', 'ingver', 'nēši ģ mustpmneia r vaiga pipar', 'vūrts', 'roosa pipar', 'rohelinē bipo f', 'išli', 'f lase pulber', 'modifitseeritud tārklis', 'sool dādikas', 'ā raksta iguarkummi', 'ksantaankummi', 'sībul', 'kūūslauk', 'd aaģ ounaāādikas', 'sāilitusained', 'e202', 'e211', 'maitsetugevdaja”m', 'e621', 'lohna', 'ained', 'ā', 'm', 'sastāvdaļas', 'ūdens', 'rapšu eļļa', 'invertcukura āāj a sīrups', 'sarkanvīna etiķis', 'konservēts sarkana a$ ā paprika', 'ananāsu sulas koncentrāts', '"hd sinepju sēklas', 'kornišoni', 'cukurs', 'garšvielas4 iķimenes', 'paprika', 'kajēnas pipari', 'areaenoa kurkuma', 'koriandrs', 'ingvers', 'krustnagliņas', '—| melnie pīpe', 'baltie ais piparmētra', 'rozā | —pipari', 'zaļie pipari', 'čili', 'olu dzeltenuma pul', 'j4 veris', 'modificēta ciete', 'sāls', 'etiķis', 'biezinātājiij iguāra sveķi', 'ksantāna sveķi', 'gumu ķiploki', 'jatolu etiķis', 'konservanti', 'e202', 'e211', 'garšas |', 'pastiprinātāji', '6621', 'aromatizētājiloksutada! gakrata!sailitamine avatuna', 'kulmkapis', 'pēc atvēršanas', 'aukstā uzglabāšana', "j ā 'avamine", 'keera kork lahti ja eemalda tihen jenne kasutamist', 'ģ2atvēršana', 'noskrūvēt plastmasas vāciņu', 'noņemat nost aizsargplēvi', '| toitevaāārtus/100 g + uzturvielas/100 g', '| pe remeēi 1327/320 kj/kcalnergēliskā vērtība 4 irasvad / tak ou a zu']</t>
  </si>
  <si>
    <t>['atoī i a am am a mļ ļ attiēcībā di  cootholughmm 1', '1 |+17 40', 'vārīt 3 m 2', 'bapnītb 3 mmhytbl |ww zirņu zupa ar cūkt āļu ru', '7p0x0bb1ā cyn co cbmhmhoata ea ta a — " coctas', 'sastāvdaļas', "t ' flepspie", 'aļa kūpināta', 'cūkga a', 'bo/a', 'ropox', 'kaptoe/', 'komuejaa ro» ūdens', 'pa kāja visas ikāri sipolimābāt eļu', 'et sāls', 'cbmhuha', '40chok', 'co/ib', 'vephbiģ fepeu', '—aja st kto kvleb mit kartupēļi šķiedras', 'garsvielas ruennaaeno', 'aetāpīeu', 'kpyna', 'tkkuga ekstra ā a', 'č— ma', 'kaprodenbnaa kier4aī vu', '1008 produkta uzturvērtība / ieteicams līdz un paras numurs topemtuonan ueknoct» 100 r nponykta 586 kj/kpu ražošanas datums! ravas torens ieiuekā 6 ei anu ancere 140 kcal / kkan0b8/rtauki / mupbi j ā ā', 'frstarp piesātinātās taukskābes jarn nmone nacbiuenhbie »mphbl0 kmcnotbiozlhidrāti !yrnesonui 18', '4 g/r', 'tostarp cukuri / b8 tom uncne caxapa 16g/r lna nmvielas/ za pi 8', 'neto maaca / marea ueattam bm a']</t>
  </si>
  <si>
    <t>['cūkgaļa kūpināta', 'cūkgaļa']</t>
  </si>
  <si>
    <t>['i au iec da a dot a4 0', 'vātīt 3 mnt — cootholiehm 1', '7ai iii', '„ es', '2', 'bapmtb bm mhytbilw zirn t v ”m zupaar cūkgaļu ru', 'opoxossuiūdens', 'zirņi', 'kartupeli', 'cūkgaļa kūpināta', 'cūkgala', 'bora', 'topox', 'jens', 'zum', 'ka', 'cūkgaļa kupinata ! cmķiploki', 'sāls', 'melnie pipari', 'burkāni', 'sīpoli', 'rapšu ella', 'grūbas', 'sāls', '=', 'eswwhumna', 'vecas', 'cenauga ekstrakts', 'kviešu milti', 'kartupeļu šķiedras', 'garšvielas', 'paancoboe maca', 'neņi—— s mon mar100g produkta uzturvērtība / —uesan ucehhoctb6 100 r nponykta ieteicams līdz un paenerāmsieus ražošanas datums', 'enerģētiskā vērtība / 586 kl / «xmeprermueckaa uehhoctb 140 kcal / «kantauki / xkupri t0g/rī wstarp piesātinātās taukskābes / 1', '4 g_btom umcnē hachiiinemnanas sm samamaaā ja ar nati i']</t>
  </si>
  <si>
    <t>['cūkgaļa kūpināta', 'cūkgaļa kupinata ! cmķiploki']</t>
  </si>
  <si>
    <t>['cūkgaļa kupinata ! cmķiploki']</t>
  </si>
  <si>
    <t>['o', 'vāi m', '1 m cootholiehum 1', '1 nišas| 29vae s minūtes tu z bapoīāšamāgaulv zi tzmuzupāar cūkgaļu ru', 'opoxosbiii cynsastāvdaļas', 'š', 'cocras', '|udens', 'zirņi', 'kartupeli', 'cūkgaļa kūpināta', 'cūkgala2 bona', 'ropox', 'kaproģeķiploki', 'sāls', 'melnie pipari', 'burkāni', 'sīpoli', 'rapšu elļa', 'grūbas', 'sāls', '= icbmhmha', 'wuechok', 'conb', 'uepauga ekstrakts', 'kviešu milti', 'kartupeļu šķiedras', 'garšvielas', 'pancosce macno nepnosas| t miiehmuharmņka', 'kapīod100g produkta uzturvērtība / | —', '————muebaa uchhoctb 100 r npogykta ieteicams pērienerģētiskā vērtība / 58647 ki = ameprermueckas uehhoctb 140 kcal / kkantauki / mupbi 10g/r"ata piesātinātās taukskābes / 1', '4g/ro pieš mce hacbiwchhbie xmpphblc kmc/notbi']</t>
  </si>
  <si>
    <t>['am mo 71 m c"', 's r vas ž"s a m uni ra iaaa av = t', 'ā 4ks = „sr m s lieliskapiedeva n aas m s rm iu unjuras velsu 1 a mm = atēam ir lustratīva nozīme dažādiem dārzeņiem', 'uma ļod aaa', '"kia m', '|  mērce tūkstošsalu ac | sastāvdaļas', 'ūdens', 'rapšu eļļa', 'tomātu pasta', 'cukurs', 'modificēta ——', 'ss ā ciete', 'sāls', 'vājpiena pulveris', 'skābuma regulētājs', 'etiķskābe', '—ts biezinātāji', 'guāra sveķi', 'ksantāna sveķi', 'garšvielas', 'aromatizētaji', '—"a konservants', 'kālija sorbāts', '|kt', 'produkta vidējā ārtī', '| ieteicams līdz', 'rld iš āfiekā loējā uzturvērtība 100 j', 'skatīt atzīmi uz iepakojuma', '| ja "= at enerģētiskā vērtība', '900 kj/ 220 kcal', 'm —li | mm 009 es aa t 4m iostarp piesātinātās taukskābes', 'ārā s', 'rr”ss aaa maastakskābes 10', '| pēcavēšams', 'ovierp cukuri', 'mates ūžū uzglabāt ledusskapi', 'ā aapalumvieas ainām 0es | neto 3100"_— vi ee —a ko akotājs sia „orkla foods latvija”', 'zvaigžņu iela 1', 'mta rklai spive', 'babītes pag', 'babītes nov', 'lv', '2101', 'latvija lt']</t>
  </si>
  <si>
    <t>['jj "a m lielisku garsas', 'a kombinācijumri a |— adam" lustratīva nozīme citiem dārzeņu salātem 2 vs āž', 'oastāvdaļas', 'ūdens', 'ām eļļa', 'cukurs', 'vājpiena pulveris', 'siers', 'siera a', 'aromatizētājs lara sūkalu pulveri siera pulveri', 'sinepju m oludzeltenuma pulveris', 'ķiploki', 'sīpoli', 'vorčesteras mērce', 'sāls', 'biezinātāji ā', 'modificēta ciete', 'guāra sveķi', 'ksantāna sveķi', 'garšvielas', 'skābuma jregulētāji', 'etikskābē', 'pienskābe', 'konservants', 'kālija sorbāts', 'ka j jprodukta vidējā uzturvērtība 100 g', 'romu ka iepakojuma agkomats es ha', 'i ok | zgapāiempemtīrvitāli piesātinātās taukskābes', '29 0', 't2o ukia n pēc atvēršanastostarp cukuri', 'pika sa 49 uzglabāt ledusskapi', 'olbaltumvielas ma | 8 ee ei neo', 'og', 'dēražotājs', 'sia „orkla foods latvija"', 'zvaigžņu iela 1', 'ģ āwp sp =', 'taa ītes pili latvija', 'ilve', 'babītes pag', 'babītes nov', 'lv', '21v', 'orkla m eemākass tālrunis atsauksmēm', '+371', '89004455www', 'spilva', 'lv akas', 'pa 750022 090010 ul']</t>
  </si>
  <si>
    <t>['siera aromatizētājs', 'sūkalu pulveri', 'siera pulveri', 'olu dzeltenuma puveris']</t>
  </si>
  <si>
    <t>['vājpiena pulveris', 'siers', 'siera a', 'aromatizētājs lara sūkalu pulveri siera pulveri']</t>
  </si>
  <si>
    <t>['vājpiena pulveris', 'siers']</t>
  </si>
  <si>
    <t>['siera a', 'aromatizētājs lara sūkalu pulveri siera pulveri']</t>
  </si>
  <si>
    <t>['2 m s ma oe', '&gt; a  salatiem', 'makaronu', 'tes — attēlamir llustratīva nozīme edieniem un uzkodam', 'a m tomātu cilmērce', 'aa at oastāvdaļas', 'rapšu eļļa', 'ūdens', 'cukurs', 'sarkanvīna etiķis', 'sinepes', 'ūdens', 'es sinepju sēklas', 'cukurs', 'etiķis', 'sāls', 'tomātu pasta', 'olu dzeltenums', 'aa ru jodēts sāls', 'garšvielas', 'tai skaitā čili pipari', 'modificēta ciete', 'skābumaas a met', 'atronskābe', 'biezinātājs', 'ksantāna airi konservants', 'kālija "', 'att soroāts', 'krāsviela', 'paprikas ekstrakts', 'antioksidants', '389', '2 m j "a— produkta vidējā uzturvērtība 100 g', '| ieteeama a ma aa', '——— i oo | uzgapāttempemtīr jk sa k ž demi pesāknātās taukskābes', '2', '6', '9', '|', '0', '1200', '4 "a g', '„ogļhidrāti eira amins is mbeevi asie ri ee dis pēc aero emk', 'f s dostarpcukuni', 'e80 uzglabāt ledusskapi', 'rts', 'oballumvielas 8 4vima „ražotājs', 'sia „orkla foods latvija”', 'zvaigžņu iela 1', "'ža | orlklr ar io eem banie eijij latvija", '| t ”4', 'm', 'spilve', 'babītes pag', 'babītes nov', 'lv', '2 10"', 'ī j c2 ām2313000 orkla  zmekams a pad baīem mo rap 80004455', '— ā am "ia| www enilva lv m ma a']</t>
  </si>
  <si>
    <t>['|  tv |0 n na| i 4 «4fi t dīna dažādiem kartupeļu āt rtata tem t m ieobkam kopā ar svaigajiem', 'attēlam ir ilustratīva nozīme dārzeniem un dažādām uzkodāv w s ——res id', 'mērce ķiploku uasastāvdaļas', 'ūdens', 'rapšu eļļa', 'piena pulveris', 'cukurs', 'modificē j 4ciete', 'sāls', 'ķiploki', 'olu dzeltenuma pulvetis', 'pētersīļi', 'dammaa liir oo ira ar e', 'askorbīnskābe', 'ķiplokuomatizētāji', 'biezinātāji', 'guāra sveķi', 'ksantāna sveki', 'kons /', 'kālija sorbāts', '6', 'konsonvan m', 'produkta vidējā uzturvērtība 100 g', '| letelcamsīdz', '—_—enerģētiskā vērtība', '1170 kj/ 285 kcal skatīt atzīmi uz iepakojuma', 'ā _—i ua es uzglabāt temperatūrāvari piesātinātās taukskābes', '320 | 90', '780our aaa kamapnedninnnnerinitnninanireti pu pēc atvēršanastaa tostarp cukuri', '5 2g |1 uzglabāt ledusskapi', '|oballumuielas', 'ee knnnoninie rain nir', '100 375 ibs aieusonaeeannnneentacirrmi 6101151 18g 1 neto', '0——mčb', 'āūo ražotājs', 'sia „orkla foods latvija"', 'zvaigžņu iela 1', 'š', '"p1 omnia s', 'jā „uik dakhībana pak', 'met latvia', 'ļ']</t>
  </si>
  <si>
    <t>['piena pulveris', 'olu dzeltenuma pulvetis']</t>
  </si>
  <si>
    <t>['piena pulveris']</t>
  </si>
  <si>
    <t>['olu dzeltenuma pulvetis']</t>
  </si>
  <si>
    <t>['kiel ji 4 pori sa j biet gt f a kājae ie', 'garda piedevam šad dažādu kartupeļu', 'z 0', 'pastu', 'dārzeņu un —es', 'attēlam ir ilustratīva nozīme gaļas ēdieniem', 'salātiem m| dārza garšaugu mērce ranch eēesastāvdaļas', 'ūdens', 'rapšu eļļa', 'vājpiena pulveris', 'spirta etiķis', 'cukurs', 'mmo', '"1', 'dificēta ciete', 'olu dzeltenums', 'jodets sāls', 'dārza garšaugi', 'maurloki 4 ģ= sīpoli', 'paprika', 'pētersīj', 'garšvielas', 'satur piena sūkalu pulveri', 'rauga eks', 'a 4būs traktu', 'burkāni', 'pastinaki', 'skābuma regulētājs', 'pienskābe', 'diezinatajs i za "alu tāna sveķi', 'aromatīzētāji', 'konservants', 'kālija sorbats', 'antioksidants', '389', 'ī —produkta vidējā uzturvērtība 100 g', '| ieteicamsīiz a —', 'armijā van a r skatīt atzīmi uz iepakojuma s aua enerģētiskā vērtība', '1460 kl/ 350 kcal 4 sala zim uz epaaaa = aaamkiniiaā 50 uzglabat temperatura| ga tostarp piesātinātās taukskābes', '269 | 7', 'to joglhidrāl ms u', '679 | pēcatvēršanas jtostarp cukum', '489 | uzgabai edusskap m&lt;', 'olbaltumvielas 199 379 a', 'sāls 106 | neto', 'drņ a d a— ražotājs', 'sia „orkla foods latvija”', 'zvaigžņu iela ! d  —', 'spive', 'babītes pag', 'babītes nov', 'lv', '2101', 'latvijā m aorkla + babtes pag', 'baaiea a 371', '80004455 —']</t>
  </si>
  <si>
    <t>['attēlam ir ilustratīva nozīme gaļas ēdieniem', 'vājpiena pulveris', 'olu dzeltenums', 'satur piena sūkalu pulveri']</t>
  </si>
  <si>
    <t>['attēlam ir ilustratīva nozīme gaļas ēdieniem']</t>
  </si>
  <si>
    <t>['m em „ mērcearkaruu', '— vaa er šā 4 s v = mango', 'ieteicama pie am a gaļas zmjuunrīsu 1 ai', 'ailēlam ir ilustratīva nozīme edieniem', '0 m| merce mango karija a ā āli sastāvdaļas', 'ūdens', 'rapšu eļļa', 'cukurs', 'ananāsu sulas koncentrāts', 'aaa a m 3i baltvīna etiķis', 'olu dzeltenuma masa', 'mango pārslas', 'mango a|', 'biezenis', 'sinepes', 'modificēta ciete', 'spirta etiķis', 'sāls', 'karija pulvēris i a —', 'biezinātājs', 'ksantāna sveķi', 'garšvielas', 'konservants', 'kālija ra', 'a', 'ar | |ž paprikas aromatizētējs', 'krāsviela', 'beta karotīns', 'antioksidants', 'e389', '| a”s produkta vidējā uzturvērtība 100 g', '| sētētīmuziepaojms bami mesa | izmanot', 'ā', 'tan aadac tada caca aa naaca nac cdndannnas', '0', '+25?', 'm āj 4i piesātinātās taukskābes "e00 ae atvēršanas =', 'ljaoghidrā v', 's 1920 | emenātiedussas m amai es bmm" tvnigžnuiela i maratājs', 'latvija”', 'zvaigžņu 06 ma_ f m ražotājs', 'sia „orkla', "0005 ' mr neotēt la vija", '|']</t>
  </si>
  <si>
    <t>['ieteicama pie am a gaļas zmjuunrīsu 1 ai', 'olu dzeltenuma masa', 'beta karotīns']</t>
  </si>
  <si>
    <t>['ieteicama pie am a gaļas zmjuunrīsu 1 ai', 'beta karotīns']</t>
  </si>
  <si>
    <t>['ndr? matu', 'ak a iotka āv i tttūēšštšt', "ee po ja ks nr r aa' rrt", '_', '_', '$ s rss n n r i r u s g ! silos patra aaa ra id re "er an ar atņ ņsilāī "fbp„arorraaašša ri s t ten asa jd v a ls 0a_', 'iiiiiiiii', 'i_7dāi aaa / ppzem n o ia aiikcždš', 'rr', 'ra+t+', '$č sli lrs srs tt tt / s 1 ām au ēnu', 'o sa as ee is rņatss as ” vo is a a je a', 'lh itiiāiaiāiāiaās ls a', 'reta et noa ta sss s lss s s lsl ts u |', 'r u s', 'dr', "prr āneri u'''raafits alrc i n be viena or", '9 li tttas r sss', 's', 'a et m kas o', 'do sslķī', 'kas eu x ks', 'ieiet r er o m pre |srs l lk lrakaaaatas a n nī', 'sitas at uattaas uņ t ta a sr a t o r em', 's as iki tas r eee dļa', 'vi ki sņpsttīs omi « po aj ātīili ss a āaaa', 'a00oai” j "ae eu\' 11ri\'trafafita ss aas |', 'po at ļ', 's s s m rr t', 'biti ua |4', 'ā', 'm i eresaraāā plus pat a u| an rand carar tx', '20', 'i o ajenss', 'tadsu ella', 'sieta dulvetis wm l aā| amu "ara &gt; i "dns » ļ ei', '| f aa aa te ata te p pm des š 4 j |aaa 5', 'es', 'biezinātājs', "modiūcēt ' |", 'm | ss š | dj i', 'diezii latd» ju c 4', 'š o jmu jl an a ka', '|', '1 žž mzotas', 'm', 'če ē 423 enna j šā os aja ua s', 'slabliizetdju malsiju i plela', 'aa res', '1', 'j žua', 'mu c nmazinotnu 14772 sa itdurmri per šēea |p bea', 's _ i lu lit vou du vai 55', 'std | izetaj$ rw im s ī', 'ž "ts i $ =', '— a t i a', 'a', 'v | 1+ ron ņ43t niiluorie na dzoltoanumar 6 sāļs', 'va "1 juveris', 'olu dzeltenu a pulveris ”š', 'j ul mu j7200 cīr am', 'i 1 i 1', 'm 1 ž ļļ ātu ba sit ci anno nu rover ir ci ak m rojif dt | ķ jj ļikozes sīrups', 'sinenu ekstrakts skābuma regulētājs', 'etikskalp97 buojju āja', 'aka a icu luna uto na ar iš r |1 aa', 'ž ž 3', 'am žaps ietvarā ti', '601 / pas ī j', '"', 'jjaršvieas', 'ķiploku ella', 'ķiploku eļlas izcelsme nav latvijgeauvid', 'ripioku e118 u', '4370', 'nidioku eļļas izce dti', 's | |', 'krnarmalz', '01 astttut b drērļ', '5', 'aa ea pase ra iz tas ar to ta ies d dk bis šo te atē aeur bb a i i a mierdētiskā vērtība', '1367 ki 7327 kral 100', 'f', 'progukta re ja el', 'es is taelreis jul n di 046 mm gu', 'ēd "9tr uart na 7d m aa aa a preuzulvertiba', '33 4 a tauki', 'tostarp 3', '2 g piesātinātas taukskābes', 'at pa mu hku0gh ļ j', 'u nnnhidr si es pēta vu ad iabs', 'ķ', 'jģ "1 909 nidrāti', 'tostarp', '2', '3 g cukuri', '1', '7 g olbaltumvied', "'", '3 5', '2 att bu kj a l k', '81 ale dafnj ae sēeria īpa sēta bebojdr la ei amd', 'ž n ib mee +»', 'kai sie mi ut tē ijas a nort + c1', 'akojuma', 'csielcams līdz un partijas numuru', 'skatīt uzteēpa', '= —', '8 mbn ac lata', 'as i ta šu', 'lī 3', 'ā ss ua has 1atairai kits pa', 'zeji jā s', '"mm', 'ā', 'a ss i r fs īf vatu', 'i r aties ea ee', 'm a utt ati atm ra a', 'ppr rf u us ma ps viss esm sts 2303 t iet tel os to ri„g i ii iii aaa a aaa tā 1dģ a a a a a a n', 'va a a a a a at a ea sd ev a a a a ee ne eec us —', 'a3', 'a a a a dan das', 'a', 'ss s s s s ee = tb nis eob ts t tara iestata', 'š s z ieii a a a aa aa aaa aaa aa 218 uo š', '——j i i ap aaa eat 0686014 bddd 00h pad ab 3 w —j', 'ai ata i aa aa a', 'se', 'iii aa aa i i —| a aaa a a ee eo oe', 'a š', 'mieti s s ee es pps s es ts ti pes eb eos', 'ginka ļ ā id', 'a a a a eo ā ā āa a i a s mā ģ j ž', 'abu', 're s f']</t>
  </si>
  <si>
    <t>['olu dzeltenu a pulveris ”š']</t>
  </si>
  <si>
    <t>['m 1191 ——', '1931778 piilsta', '4 its t mt', 'va ve', '4', '4', 'f', '4 tr pi an', 'āa f "eļ "ct', 'tan usi m', 'ķ ž ae', 'hufu br', 'oda anoēj"» 3 rr asom 119149', 'dd i a p6 sai?', 'ē a studio naus ? si', 's ja 0 hps uzifēā', 's mi', 'a mu ass em imš š', 'lt atds mis "1« š t 108 ļ ilāef made do "itv zaiikā \' še i īvaān di kai', 'i mmnct eee', '7 natpr če utieitm', 'd', '" 4 ččmmma ksi š 1ka 1 4', '1 s a 1 ž x s', '|', 'ē|', '5 j oo 24 a € l', '| jr ks', 'āt a ro m 4ia! so s i ta  āra as nr rr i ni aka ad ata iki šu a kaa t rail 80 āā ž t pa| sada das', 'taa s mata iemanies samu vagaoss kaka a a latokte tt', 'vu f ā šā| i ts', 'ga ts u d en u ana ea sie "aiāū 1 y pe ie zuu u rogi take', 'a et rasi ba', '4', '533', 'ale a aa tanī gā', 'š la mia m in s j utuococdi', '0x wi ukvi &gt;', 'ja put 084 nulņi  o', 'āā " mms i m', '5 s asa s kia a', 'a 4 ā', 'c tanu sa ja + f sai8 ame pianskanba cato haromata frkaj', "izm aita com ' aaa2 s kad i", 'pr a i s a a n l', 'a3', 'wguļe juri ua šakas y ap ats ot em 1 as ž 4 di — viat k', "&lt; mauka o '", 'd es r et cat a ak', 'ž āni a tā', 'at s aa  ku bi 08t pi anna mipma cm aa imams tās', '9  enoamronaras be', 'uu pe a a oo s k it ks sadu hu', 'ro v nobuj itt kit rt ej tt a a huan vo', 'iata — " 43 8', '? 2 uti', '=aa', 'ae aaa m', 'ž pas a a es ž m', '9aa na ied a k maa cat "asu ka vu ņ', '2 prējau taerr jā gu pot', 'ē ie n dabi ragu cb c a o m ik aa anenmrcoibļaisl t ja ia dns a a a o ta it', 'a! s jā dap! a ņpr 4', 'he j m ts 0 ui bi', '4 t een &lt; ļ', 'r ž', 'ds piy "na " 1', '3', '4 čs dau as a iieā ā ļ bat', 'ak 4', 'ul ittailo g"', 'rr a pika abs sk ti ka a pā "oi ā j 4', '2 " šāmeta a ae ui tetnkoae nunu es ps a aa j ar ru', '2 tzovī a 153 ju a a', 'a', '= tt', 'resna ai a ta ira iet ķe zzeras', '$ » pd', 'ģ j', 'd1 č 4 g si tam su as tat ani pa', '"m m ī 100 kā a 8|', 'y ua ļ', 'ķ ni ae 4 varu i au i | ii f seg g', 'g j', 'atiedbjs tan ļ 3 la =', 'j fr ijas ņ i f kk 4a', 'x s | 3', '/ 1 m m on a ņ', '" siaa \'', 'j nau ps zišā $ 7 4d', "= eit ' rp", 'ž 4', "' 24 4 mnt mata „allizzaajēav ' ž 4 $ is 414849", '11141490461', 'a ņ 4', 'ape| z i”', 'ls amas va m ea ž', 'f j  a ģd ” 14 j j ada ja ņ f 4', 'pa"oē  4 pā \' ņ ž ž māies "4', '4', '1448', 'ko ē „74pm a a  eap iva sad k s 8', '/ as', '7 wi', "4ri ea |fo m šs au 1 kgpa ai ā a0 ' am 1 dč", 'tv i a j ? 19', 'va', 'mr u ažē mua ļ atomi lr oopr vai $', 'aprita', 'lja 20 1 a 4 ”ž ļ 144', 'nap g map kas ā 7 | "4']</t>
  </si>
  <si>
    <t>['y', 'a sastāvdaļas', 'rapšu eļļa', 'ūdens', 'olu g ašā dzeltenums', 'cukurs', 'spirta etiķis', 'vsinepes', 'sāls', 'krāsviela', 'beta karotīns', 'laantioksidants', '6385', 'avērtība', '/kcal | 715 | 110 8 » jlauki', 'g 77 40 11 16', 'b"tostarp 11t', 'mereimātās | 58 |0914', 'taukskābes', 'g —l| ogļhidrāti', '13', '5 j"tostarp cukuri', 'g', '3', '4 | 05 | &lt;f 4 87 vammas pa r" „om']</t>
  </si>
  <si>
    <t>['olu g ašā dzeltenums', 'beta karotīns']</t>
  </si>
  <si>
    <t>["| ' a vdiinco as oks rada", 'true nah kam vata ti ie ma nciba  ia 20  ma a i je aa a am dat rand do vio jenu', 'kuumkulvatatud maasikatūkid', 'mesi', 'sool', 'looduslikud lēhna', 'ja 12ja |" maitsēainied antioksudant e306', 'vēlb sisaldada maapāhklite', 'pahklite', 'piima', 'soja ja seesamiseemnete jālgi', 'parim enne', "&gt; '6", 'vaata pakendilt', 'hoida jahedas ja kulvas kohas', 'naudi koos piima', 'jogurti vi keefiriga', 'toodetud poolas rmi eritellimusel |95|7', 'tālstera kaerahelveste ja kilmkuivatatud maasikate pāritolu', 'el ja muu kui el', 'edasimūūja eestis', 'rimi eesti food as', '1 pērguvalja tee 3', 'pildikula', 'rae vald', '75308 harjumaa', 'eesti', 'infotelefon eestis', '43726056333', 'ie a s de ie m i aa s rata a aķi i as sum čs ās s', 'i', 's', 'r', 'še  "es', 'āreļ gs š 2 oi ēf ka', 'kurs', 'oiln raudu _——|7', '„ kraukšķīgs muslis ār zemenēm', 'sastāvdaļas', 'pilngraudu auzu pārslas', 'oligofru oze', 'cukurs', 'pilngraudu', 't” kviešu pārslas', 'saulespuķu eļļa', 'rīsu ekstrudāts', 'rīsu milti', 'sasaldējot kaltēti zemeņu gabaliņi', 'medus', '=r a sāls', 'dabīgs aromatizētājs', 'antioksidants e306', 'var saturēt zemesriekstu', 'riekstu', 'piena', 'sojas un sezama odo xī | ieteicams līdz', 'skatīt uz iepakojuma', 'uzglabāt vēsā un sausā vietā', 'baudiet kopā ar en ka da | mā', 'čea | polijā pēc īpaša rimi pasūtījuma', 'pilgraudu auzu pārslu un kaltēto zemeņu izcelsme', 'es un ārpus as ae', '| 1 slarimi latvia', 'a', 'deglavaiela 161 „rīga', 'lv', '1021', 'bezmaksas tālrunis atsauksmēm latvijā', '0010 ss la+3 i ii kn m g &lt; reki mi 228', 'š šā zēns', 'te j es i t eu', 'a ik sis = es', 'm', 'ša ra a izt ns dribsniai', 'oligofruktozē', 'a a a a a aa sa nā sneine dalve', 'vicu arūdo dalju avižu dribsniai', 'oligofruktozē', '| irr traškās dribsniai su praškdmis', "sudedamāsjas dalās ratio ilanaudos 6 rētu mia liofiiznotu'", 'ta', 'cuknis visu grūdo daliu kviečiu dribsnigi ae', 'saulēgražu sies a era 506', 'gali ari žemēs riešutu |ir v r r n n aa a a i pa', 'st ata t sa i', 'ksidantas e306', 'du au ea emā', 'ļobraškuy gal alēliai', 'medus', 'druska', 'natūrali kvapioji medžiega', 'antiokttānta aikyti vesi e ir sausoje vietoje', 'ev', "s ba us pa aeējs ra ' a y s | diki j l", 'pē ed k lo el uo v u sa', '— k i e ā| mēgaukites su pienu', 'jogurtu ar kefyru', 'pagaminta ten cielo rada spire', 'imi lietuva”', 'spaudos g', '6', '1', 'lt', '05132', 'pora fi»', 'a ti aes abi č du kiln', 'es irne es', 'plati | ojas lietu 10', 'c', 'jab', 'aim lielu mp0 a', 'ni bsnie ir ltofiizuoti brašidu gimēria rnea t u ta a ”ier vilnius', 'lietuva', "nemokamas klientu aptamavimo centlo 6smasu iierja ee o r a tā 'r zāra ts i pr a i i a dt ae aa"]</t>
  </si>
  <si>
    <t>['jr” fpītt', 'šū &gt;”', "s aa | ' ku o eok — pien garšviel porejās", 'kr eļua a  |', 'fe', 'a di pastiprinā 5', 'sāls', 'solu maisiju aga kviešu ml', 'ku ? ou ku zziemātoīej a gamleu', 'pulv inātāji', 'mononi oris', 'aromātu &lt;', 'citronskābe', 'its', 'vomaizšāj', 'is orāia tmpa iron a nātā pulveris glutamāts dinātrili ats', 'mtokastī', 'jet „n| n', 'seu ēnā msn kr sir anu  umē insua lmt trim rgatmosfērā', 'rēt soju', 'le odekstīns rūzas cielt grāsvieka ās n do team s kukurūzu uzgl abāt teicams dz', 'emulgators eat 8ēs a ——?2 jan ati ga onukleotidai ivairiomi vēsā', 'sa o iepakojuma” a', 'n | sudina ms idai', 'po fomis dalimi asā vad abam tr |n tj kap "0d nitīīsira dory milteliai šu milai', 'nilai nē ādvi "iu a hučna 00 gštis', 'citri papriku mi kukurīzu mēi kamanē a rktega aa ju', 'geriausi riny rūgštis', '&lt; teiai meita"katram "paz', 'mnako apīoģu sias iki', 'žr', 'pak j', 'česnakļ milteliāi "a', 'pervnaro ļ', 'con', 'pactmtoji p uoles apačioje', '88', 'guņidnunu', 'aņk ha n hu maca', 'cl aaatitarnuuga pax', '0bk nnuorneno”” 14prra «dunagi', 'nonond p7', '| —g mnaierā!', 'gneen ļr — se ooen 40', '? — —e']</t>
  </si>
  <si>
    <t>['ā 88', 'tinti ——————', '1', '17 ča4', "vulviu akmolas cukrus kva ij atri ačžāņģ'", '"—wa medžiagos', 'poru milteliai', 'mēlyniu miltejai', 'gllukozes snipas', 'p mi i da out rugštis', 'cltrinu rūgštis', 'pieno rūgštis', '"aaštinguma "egulojan maņa 18 ī nmio kalcio laktatas', 'maltodekstrinas emulsiklis 6471 oruska', 'dašija', "9' m”an", 'no', 'vacikļig anatas mk 100 g maistingumas', 'energinā vertē 2105 kj/ 528 kcal', 'riebaļs', '909', "8 ka '' = m = sočiuju riebalu rūgščiu 2", '8 g', 'angliavandenia', '98 g iš kuriu eukru 274 4 āāa  j āā', 'skaidulinēs mmedžiagos 3', '6 9', 'baltymai € 1 g', 'druska 15 g geriausjas |4', 'ža ee |', "| mm ant pakuotēs laikyti sausoje vietoje supakuota naufojant apsaugines ijas —_a ' āģā", '8 a pagamnta es pardavējas uab sanitex" raudondvario p| 137 47501ee āģh 4', 'kaunas', 'www sanitex', 'eu4 lv kraukšķīgā uzkoda pringl es ar sīpollocinu garšu', '1654i j sastāvdaļas kartupeļu pulveris', 'saulespuķu eļļa', 'kviešu milti', 'kukurūzas rifiņ _ mn su milti', 'sīpolloku garšvielas', 'sīpolu pulveris', 'dekstroze', 'garšas pastiprinātājs', '|', 'mononātrija glutamāts', 'dinātrija guanilēts', 'dinātrija inozināts', 'kartupeļu ciete', 'aa tukurs', 'aromatizētājs puravu pulveris', 'stpolloku pulveris', 'glikozes slrups', 'mw piena obaltumvielas', 'skābes', 'citronskābe', 'pienskābe', 'skābuma regulētājs', 'm aleja laktāts', 'maltodekstrīns', 'emulga', 'ors e471', 'sājs', 'krāsviela anato 666m uzturvērtība 100 g', 'enerģētiskā vērtība 2195 kj/ 526 keal', 'tauki ii a jam —ge etinātās taukskābes 2', '63', 'ogļhidrāti 58 g', 'tostarp cukuri 279 ai a āā" " "baltumviejas 6', '1 g', 'sāls 1', '5 g', 'leteicams līdz', 'sk uz arta | a', 'eaēbā 98 vietā', "iepakots a'zsargetmosfērā", 'izplatītājs', 'gīls ām r a 4 rāmava', 'ķekavas pagasls', 'ķekavas novads', 'lv', '2m sanitex |vļ t x m urenias dise sibulā4 r | maits edad krēpsud pringles vūrtsika keva4 āā m0 ēga 165ā koostisn na m', '9', 'i ilsijahu', 'i', 'aties kartu lpuber pāevalilleēji nisujahu', 'maisilahu', 'esbeta das maltseained w', 'sibulapulber', 'dekstroos', 'ais šam maetrimi ja m ononaatriumglutamuat dinaatriumgua ine', 'porupulbe! ē | sia m os aa kartulitārjis suhkur', 'l6hna', 'ja anās diananē', 'ku 4 mlkoosisirun pilmaval«', 'hape iearu nat ju £471', '500pavēlna arnatv dator', 'valtsiumi akta fj', 'maltodekstriin', 'emu a naidaļ es ku os ko j "oitumisajane teave 100 g kohta', 'pa ietšā| ģ 16 vēsku 58 a tāsvad gp 9', 'millest k', 'lastunud rasvhappe 46', '19', '500 ——tu das', 'pārim 6ņ lēsts uhr 2', '7 g', 'kludained 3', '6 g', 'mē andatudālāājā1s r konaa  vāata pakendilt hoida kujvas kohas', 'pa a tikta"rao vata valmistat', 'm kau pu praniidli 166valg', '153111 ld eliss ar', 'a']</t>
  </si>
  <si>
    <t>['mw piena obaltumvielas']</t>
  </si>
  <si>
    <t>['ā da tomatd 938 er 1 seaina 11', "779 tukeldatud ' d0 saku na", 'sioui', 'maisitārklis', 'pams toitumisalane i ia ”» idrss s s s a nw 100 kcal rasvad / 4 2sa susivesikud 669', 'millet |', '5 4uk is g sludained', '6 g digud 2', '3 9', '5001 15 g', 'parim enne', 'i fwp ro "vaata pakencitt', 'pārast avamist kasutada 3 paeva bota toodetud | ba da', 'a pa ājiīaatas rimi eritelimusel', 'edasimuuija eestis rimi eesti food as', '| ma | daie neku š pildikula', 'rae vald 75308 harjumaa', 'eesti infotelefon |88 |tests', '+322 6056833', 'la| āda pastas mērce bolognese', 'merce ar  malās gels — tsastāvdaļas', 'ūdens tomatu pasta  lelopa gala  cukgaļ || 1d sasmalcināti tomāti  olveļa', 'tomātu sula', 'selerija', '|', '| uurkāni " kukurūzas ciete sāls cukurs', 'aromatizētājs skābuma |tegulētājs e270', '100 ģ produkta uzturvērtība', 'eemētvā vērtu |joms ku 100 kcal tauki 56 g fostarp piesātinātās taukskābes 139 | ē mā| 250 sals 1', '5 g ieteicams līdz', 'skatīt uz iepakojuma pēc iepakojuma |', '|', 'orā | suētenas izletot 3 denu laika', 'hažots ut m i z ai nat latvia', 'ā', 'dum 16', '| san a —_čīga vcd kena rsasadsnēn til m mā i —me bolognese makaronu padažas', 'podažas su  matos as', 'ne', 'sudedemanas dili "naīdas', 'para pasta  |jauena  kaulena 1174 paust pomitari 2 iaogu', '| "aleju', 'pomidoru sulījs', 'salierai', 'morkos svoguna kula f |kemuis', 'das', 'aina', 'kapi medēama arms u ss ūtegulugant medžaga f270', '100 g produkto malšinguji |90 sienas aa a| anergine vert 4184', '100 ki', 'reali 56g šlaripsočā im i n —| tūru 13', 'g angierandeni 66 g ls kumu cik ja 43', 'idulines a as aktamēdiagos', '64 ela 35 diska 156 garms kt a ē', '„n', 'im rt t m eremita ragam nau i āū']</t>
  </si>
  <si>
    <t>['la| āda pastas mērce bolognese']</t>
  </si>
  <si>
    <t>['is', 'a š a "a z a', 's wa a aa a ae ea ea a a a et i aa da a a a ea r a a sī bs', 'ce', 'ica 4 juustu pastakaste 400g koostisosad', 'pim', 'kook "lsgg ba juustupulber', 'kēva juust', 'sinihallitusjuust', 'cheddar juust? m+ a aa a 4 mmozzarella', 'modifttseeritud maisitārklis', 'sool', 'kūūslaugupulber', 'must pipar', 'i aseras kurkum', 'toitu mi salane teave 100g', 'energiasisaldus 600kj/ 140kcal', 'rā f rasvad 11g', 'millest kullastunud rasvhapped 8', '2g', 'sūsivesikud 5g', 'millest |2 s suhkrud 41g', 'valgud 5', '2g', 'sool 1', '3g', 'sāilitada toatemperatuuril', 'avatud ka a a= m toodet sālitada temperatuuril kuni +c', 'parim enne', 'vaata pakendilt', '— "a —ee toodetud itaalias', 'edasimūija eestis', 'rimi eesti food as', 'pērguvālja tee', 'ls pildikūla', 'rae vald', '75308 harjumaa', 'eesti', 'infotelefon eestis', '+372 3 amms 0056333', 'lv', 'ica 4 sieru baltā makaronu mērce 400g sastāvdaļas', '=ea piens', 'krējums', 'siera pulveris', 'no cietā siera', 'zilā siera', 'čedaras', '=t = mocareila', 'modificēta kukurūzas ciete', 'sāls', 'ķiploku pulveris', 'melnie pipari', 'ser kurkuma', '1009 produkta uzturvērtība', 'enerģētiskā vērtība 600kj/ men 5ma 140kcal', 'tauki 11g', 'tostarp piesātinātās taukskābes 8', '2g', 'ogļhidrāti 50', '894 zr ātostarp cukuri 4', '1g', 'olbaltumvielas 5', '2g', 'sāls 1', '3g', 'uzglabāt istabas sbt ss temperatūrā', 'atvērtu uzglabāt temperatūrā līdz +8 c', 'ieteicams līdz', 'skatīt š | |e88 | uz iepakojuma', 'ražots itālijā', 'izplatītājs latvijā', 'sia rimi latvia', 'a', 'deglava spa = ā asrs iela 161', 'rīga', 'lv', '1021', 'bezmaksas tālrunis atsauksmēm latvijā', '80000 ss a —', 'as 180', 'lt', 'ica baltuju makaronu padažas 4 sūriai 400g sudedamosios ass "w\' =” a js dalys', 'pienas', 'grietinele', 'sūrio mitelai', '8 kietojo sūrio', 'm m adma mēlynojo sūrio', 'čederio', 'mozzarella', 'modifikuotas kukurūzu krakmolas', 'bai a a a — j —be druska', 'česnako milteliai', 'juodieji pipirai', 'ciberžolē', '100g produkto ila', 'r maistingumas', 'energinē vertē 600kj/ 140kcal', 'riebalai 11g', 'iš kuriu pas jls sočiuju riebalu rūgščiu 8', '24', 'angliavandeniai 5g', 'iš kuriu cukru 4', '1g', 'baltymai — "ars—— 528', 'druska 1', '3g', 'laikyti nomalioje kambaris temperatūroje', 'po atidarymoee laikyti ne aukštesnēje nei +8 c temperatūroje', 'geriausias iki', 'žr', 'at vaja—— pakuotēs', 'pagaminta ltalijoje', 'platintojas lietuvoje', 'uab „rimi lietuva"', 't spaudosg', '6', '1', 'lt', '05132', 'vilnius', 'lietuva', 'nemokamas klientu aptarnavimo ba 5', 'es centrotel', '8800 29000 imāma m —']</t>
  </si>
  <si>
    <t>['piens', 'Čedaras', 'mocarella']</t>
  </si>
  <si>
    <t>['=ea piens', 'krējums', 'siera pulveris', 'no cietā siera', 'zilā siera', 'čedaras']</t>
  </si>
  <si>
    <t>['krējums', 'siera pulveris', 'no cietā siera', 'zilā siera']</t>
  </si>
  <si>
    <t>['=ea piens', 'čedaras']</t>
  </si>
  <si>
    <t>['mv', 'ww d ba iem melu "3 " «w', 'ik a s iekiemam s', 'žj dā', 'a 5 s ba', '«i 0 rm par dt aa d »', 'k m m a 4 4 | add a n mi šūt pa   va m ano', '7 aiļu', '” zāli an £ " aa esea m am', 'a o', 'as v — r iā t a ke ar', 'a pak kāj us tā a', 'm mm m gatt tt da mn ha m m atm im 4 a”r a mt aa unēlap sn « „j "ride m” nu', 'bug a divas = pilnu tā tnv u ģi imo', 'ļ dt vm i mlm u', 'ķi mtu nī vn |', 'gk itt valdi f č', '" rs ass = 40 ap mjm', 'ūprvmļ', 'ara id "pļ 1/\'ņ n 11a', 'gi nv nm m oņ j in " kāja', 'ij 6 le 10 a 4 "ap di ailu tid ļ kp — me tilu', 'un r manam pa per m', '|ž a aaa ās ci gi a jž š ! ki paā m', 'i', 'pr ā šādi dj iv ā', '2 k 471', '8444 wii tp ja 7 c a', 'vē ak ij 7', '1d i pi "j 1 no "mt', 'bribi vadi bitaž', 'et gr mē koivu a es m "voor mēli "i pi rata! tt t', '/ di jm dtā apr alu', '| i atm minamas gunia am n i a am lu k ātntt|  000 franču sinepes', 'sastāvi at', 'fidbi aa da ja |i ur aa veb ā $', 'ūdens', 'fa šu 9', 'siner t m k u', 'cc bs', 'trentona sastāvdaļas', 'odens tepču ča', 'slēpju pavers', 't6', 'skābuma', 'j bas be', 'ēdi m a t p4 ii i a 1179', 'j uma', '//ak + m regulētāj " etlkskābe', 'citronskābe', 'askorbīnskābe', 'ābolskābe', '„skābuma', 'i „17 "dzeltenum', 'gl kpa odd veļu brain 9', 'audsa 1', "'1/'9818//", 'hu ai m s', 'krācviel', 'pulveris', 'piena', 'pulveris', 'biezinātēji', 'ksantāna sveki', '805', '01 /', 'ūn!m a krāsviela', 'luteīns', 'saldinā ās sāh ip " ļa antāna sveki', 'guāra sveķi n n aka', 'a ja a m a 1 i', 'ša | j', 'ņļļ i im ji pp ab mt v pb', 'v', 'm ģsz aromatizētājs', 'snepju pulvera &gt; "', 'saharīns', '„konservants „', 'nātrija benzoāts', 'ga„u zētājs', 'sinepju pulvera izcelsme', 'es un ārpus es', 'vējā uztur jenzoāls', 'm jaaka ā noda enerģētiskā vērtība 1624 kj/294 kca | larļs 3 vidējā uzturvērtība 1009 \'\' "m —', 'a', '”', 'kit daba "mu', 'j kral/ 14 v j "a pis d 5  v r ij ši aukskābes 3', '0 g', 'ogļhidrāti 1 4', 'tostarp cukuri 06 mb ti apie ie rā m jj', 'uzglabāt temperatūrā | 1105', 'g olbaltumvielas 25 g', 'sāls 204 bb', 'toteicams u atūrā +2', '+20”c', 'pēc atvēršanas uzglabāt ledu „sas', '1 0 maeteicams līdz', 'skatīt atzīmi uz iepakojuma raž pas dporai +480', 'm aīvalažņu iela 1', 'spilve', 'babītes pag', 'mārup ažotājs', 'sia „orkla foads latvija', 'dzņu iela 1', 'spilve', 'babītes pag', 'mārupes nov', 'lv', '2101', 'latvija a', 'ls atsauksmēm', '+371', '80004455', 'www', 'spilva', 'lv n latvija', "bezmaksas 2dsit sēd itt di m | 'kd a j"]</t>
  </si>
  <si>
    <t>['ii', 'js apsaugotoo je m! " ia 4 pi saules spinduliu', 'zemesnēje nei 2 1 m a vperatūroje', 'daugiau informacijos” | kontakta 4 kā', 'i pasiteiravimui', "'www", 'esi rella', 'lt 0 „ a ģt pragēsiy paruošimo instrukcija yra ant vidinēs d', 'uotes', 'prasome jaa adzžiai perskai īyti prieš 4', "l spra 'nima! spraginimas turi būti atliekamas j omm a m a as |", 'kl | | clvd kukurūzas m onkoms ar siera garšu pagatavoša', '|', 'm a', 'a', 'r', 'k', '3 j ! mai mikrovilnu īrasnī &gt;astavaalas', 'kukurūzas graudi a', '”s', 'palmu bila', 'sals', 'aromatizētāji', 'mulgators', 'ā „—vw', 'sauiespuku ieatīns', 'siera pulveris', 'no', 'j i+', 'piena', 'krāsviela', 'jaukti karotīni', 'jzglabat sausā', 'naiešiem saules stariem pasargātā vietā', 'temperatūrā ” k', 'm', 'kasneparsniedz', 'lai iegūti vairak informācijas t ūū | "8 a iuku', 'kontaktinformāciju', 'lūdzu apmeklējiet mūsu mājas āj a v s aa a dd 3', 'anu www', "est 'ella", 'iv', 'm "dā', 'ž aa  popkoma pagatavošanas instrukaja ir uz iekšējā āj žā enakoiuma pirms jagatavošanas udzu izmanid j a ms ģ i', '— h sv zlasiet 10! pieaugušajiem ir jjauzrauga popkoma', 'i i ž |jagatavosanas process', '| ” āj a', '4=e&gt; hustumaitseline mikropopkom', 'mikrolaineal a” ē aa a ņ', 'ralmistamiseks koostīsosad', 'maisi tuum', '0', '| ģ', 'a+ almiēli sool', 'lohna', 'ja maitsealned', 'emulgaatot š |1 tk', 'w']</t>
  </si>
  <si>
    <t>['kl | | clvd kukurūzas m onkoms ar siera garšu pagatavoša', 'siera pulveris', 'piena']</t>
  </si>
  <si>
    <t>['kl | | clvd kukurūzas m onkoms ar siera garšu pagatavoša', 'piena']</t>
  </si>
  <si>
    <t>['aj ko a tes s dame am a gel aa pašu made lia pi ”a u jālgi', 'parim enne če vaata pakendit tm z 8 „hoida kuivas kohas otsese paikesevalguse est kaitstult ms šau r izgaann |ī toodetud belgias rim eritellimusel sarapuupahklite pēritolu', 'ka m rulesi n el ja vāljastpoolt el edasimuja eestis', 'rimi eesti food as', 'reno "nil"1 n pērguvālja tee 3', 'pildikla', 'rae vald', '75308 harjumaa', 'eesti ataa infotelefon eestis', '+372 6056333', 'uz sertiikaadaa kaktsf', 'aaa nākas ij 2 lazdu riekstu krēms', 'sastāvdaļas', 'cukurs', 'augu eļ', 'as — iegādājoties utz sii» "4 9', 'vapšueļa palmu eļļa', 'lazdu rieksti', 'kakao pulveris aka ilgtspējgu akotu =', 'ar samazinātu tauku saturu', 'd pulveris', 'sūkalu — pirkdami utz setfkun kos = pulveris', 'emulgators e322', 'saulespuķu', 'aromatizētājs', 'var — remiatvary kakamsaujim', '&gt;ķ saturēt lipekļa', 'sojas', 'zemesriekstu un citu riekstu dirs wwww', 'utz', '01g aj y ieteicams liīdztermiņa beigām', 'skatīt uziepakojuma', "ae | '", '5', 'sausā vietā', 'nepakļaut tiešai saules staru ietekmei', 'ražots beļģijā 60| erli ka aaaim | e pēc īpaša rimi pasūtījuma', 'lazdu riekstu izcelsme', 'es un ārpus āā aaa as" š$ ipattis labi sa rimi latvia a degateiea 6 fa vesera', 's9 /', 'dienēt— lv', '1021', 'bezmaksas tālrunis atsauksmēm latvijā', '80000 180', 't—_—r']</t>
  </si>
  <si>
    <t>['sūkalu — pirkdami utz setfkun kos = pulveris']</t>
  </si>
  <si>
    <t>['2 | |', '51 j jg/r', '9 |26 ttt ari', 'i pl— ru lv zemesrieksti apvalkā ar zilā siera gasastāvdaļas', 'zemesrieksti', 'ciete', 'kviešu milti', 'saulespuķu eļļa', 'cukļ8', 'sāls', 'aromatizētājs', 'satur piena produktus', 'saldo sūkalu pulveris', 'modīfit —— ciete', 'maltodekstrīns', 'siera pulveris', 'irdinātāji', 'difosfāti', 'mer karbonāts', 'pētersīļi', 'rauga ekstrakts', 'skābuma regulētājs', 'pienskābe', 'fork la saturēt riekstu daļiņas', 'iepakots alzsargatmosfērā', 'brīdinājums', 'mazi bē"', 'p', "'", 'latvija aizrīties ar riekstiem', 'ražots vācijā', 'zemesriekstu izcelsme nav es', 'a 8 nwwww', 'orkla', 'lvy', 'a a ān en coated peanuts with hiue cheese a es001064 slnnredienis', 'peanut kornets pan', 'var ——', '"00880 4 m9', 'ingredients', 'peanut kernels', 'starch', 'wheat fi wer oil', '504?', '4', 'mb ēo', 'adazu cz nevouring', 'contains milk products', 'sweet wii "panda modified 7 kr au maltodextrin', 'cheese powder', 'raising agents', 'diphosphates', '"j aa āj', 'gm parsley', 'yeast extract', 'acidifier llactic acid', 'may greit | m o', 'on nuts', 'peedin a protective atmosphere', 'warning', 'small children € 4 a |', 'im———t', 'roduced in germany', 'peanut origin is not eu', 'ma', 'ma „ jsn m r a nu apaxuc 060noyke co bkycom ape c po a jm |1 varme', 'an asa', '«pazman', '| — un” ad”po is n a 1 d ka']</t>
  </si>
  <si>
    <t>['i pl— ru lv zemesrieksti apvalkā ar zilā siera gasastāvdaļas', 'satur piena produktus', 'saldo sūkalu pulveris', 'siera pulveris']</t>
  </si>
  <si>
    <t>['i pl— ru lv zemesrieksti apvalkā ar zilā siera gasastāvdaļas']</t>
  </si>
  <si>
    <t>['| 5 == sss', '= s go ac 3 am', 'ē bounty šokolādes krēms ar kokosriekstu &gt; dras skaidiņām 200gr', 'cukurs', 'rapšu eļļa', "&gt; 3' =", 'maltodekstrīns', 'palmu eļļa', "pilnpiena pulveris m' 23", 'kokosriekstu pārslas', 'emulgators 3', 'ei lecitīni', 'sāls uzglabāt vēsā', 'sausā vietā ū a aa= —— &gt; neatdzesētun nesasaldēt pēc atvēršanas = ā | san”s 43! izlietot 8 nedēļu laikā', 'piemērots veģetāriešiem', '2 $ ww u aaai leteicams līdz', 'skat', 'uz vāka', 'uzturvērtība 08 bm —— m', '100g produkta', 'enerģetiskā vērtība', 'kj/kcal', '20', 'ā', '8 | 2448kj/588cal', 'tauki 40g tai skaitā piesātinātās 2', '9', '1 taukskābes 13g', 'ogļhidrāti 55g', 'tai skaitā „d cukurs 42g', 'proteīns 2', '8g', 'sāls 0', '13g', 'ražots', '&gt;&gt; eu', 'izplatītājs latvijā', 'sia "ccf baltija"', 'e —', 'piedrujas iela 22', 'rīga', 'latvija', 'lv', '1073 2kā aa', '”4 a its ae s u —']</t>
  </si>
  <si>
    <t>["pilnpiena pulveris m' 23"]</t>
  </si>
  <si>
    <t>['—', 'l eji 8', 'es ve m &gt;j a', 'mani a a a t eeē a re s', 'mr ee sn r a m ed maaē', 'pa dot i oi at tlt kakaviniai sausainiai', 'su vanilēs skonio idaru', 'padengti 9 jos dalvs', 'mi 0ura er sviestmedžiu aliejus', 'rapsuy aliejus', 'dm pieno ninelet lies alma milteliai', 'kviečiu kaknaba šrūgu meli is pieno t', 'laktozē', 'is pieno', 'gliukozes', 'fruktozes sirupas', 'pieno riebalai', 'emulsikliai', 'soju iecitinai', 'e492', 'tešlos kildymo medžiagos', 'amonio karbonaiai kalio', 'karbonatai', 'natrio karbonatai', 'druska', 'garša ps nmn medžiaga', 'natrio hidroksidas', 'kvapiosios medžiagos', 'hdlv kakao cepumi', 'ar vaniļas garšas pil jumu', 'pārklāti ar baltu glazūru', 'sistaudalas', 'cukurs kviešu milti', 'palmu eļļa', '=', 'šī eļļa', 'rapšu eļļa', 'vājpiena armijām pulveris ar samazinātu tauku saturu', 'kviešu ciete', 'sūkalu pulveris', 'no piena', 'laktoze', 'no piena €rites uk res siru ps oi na tauki', 'emulgatori', 'sojas iecitīni', 'e492', 'irdinātāji', 'amonija karbonāti', 'kālija karbonāti', 'nātrija karbonāti', 'pārtikas sākskābum2 astu', 'nātrija nidroksids', 'aromatizētāji s', 'eev', 'glasuuri', 'ja vaniljemaitselise tāidisega', 'kakaokupsised', 'koostisosad', 'suhkur', 'nisujahu almiāli', 'vēiseemnikuēāli', "rapsi '0ssipulber", 'piimast', 'vāhendatud ir rs att ta ee u traks', 'vadakupulber', 'piimast', 'laktoos pilmast', 'glūko', 'ruktoosisiirup', 'piimarasv', 'emulgaatorid', 'sojaletsitiinid', 'e492', 'kergitusained', 'ammooniumkarbonaadid', 'kaaliumkarbonaadid', 'naatrit &gt; arbonaadid', 's00l', 'happesuse regūlaator', 'naatriumhudroksiid', 'lohna', 'ja maitseained', 'a maistingumas / uzturvērtība / toitumisalane teave7/20', '5 0energinē vertē / enerģētiskā vērtība / energiasisaldus| 2228 13/532 kcal | 457 13/109 kcalriebalai / tauki / rasvad', 'g „9', 'taukskābes / millest kūllastunud rasvhapped', 'angliavandeniai / ogļhidrāti / sūsivesikudiš kuriu cukru / tostarp cukuri / millest suhkrudskaidulinēs medžiagos/šķiedrvielas/kiudained tag ūū', 'mbaltymai / olbaltumvielas / valgud jēga zdruska / sāls / soollt referencinis vidutinio suaugusio asmens vartojimo kiekis', '8400 kj / 2000 kcal', 'lv leteicamā deva vidusmēra pieaugušajam', '8400 kj vai08 + ča ms baku lasa mura 5  atapmtns iepakointā 12 cepumi', '/ 20', '5 g = 1 kūpsis', 'pakis 12 kūpsist 0= is', '2', 'sausainiu', '/ 20', '9 g =', '1409=', 'jo 9', 'lt atstovas! lv pārstāvis! ee esindaja uab mondelez baltic"', 'taikos pr', '88', 'lt', '51182 kaunas', 'lietuva', 'leedu', 'lt nem', 'inf', 'tel', '8 800 22323', 'a "lv bezm', 'inf', 'tālr', '667 1770', 'au d ms', 'lt pe peerbotim artmi pam iki', 'žiūrēti data ant pakuotēs šono', 'lt laikyti sausoje vietoje', 'saugoti nuo karščio', 'sada']</t>
  </si>
  <si>
    <t>['vājpiena pulveris', 'no PIENA', 'no PIENA', 'piena tauki']</t>
  </si>
  <si>
    <t>['vājpiena armijām pulveris ar samazinātu tauku saturu', 'sūkalu pulveris', 'no piena', 'laktoze', 'no piena €rites uk res siru ps oi na tauki']</t>
  </si>
  <si>
    <t>['sūkalu pulveris', 'laktoze']</t>
  </si>
  <si>
    <t>['vājpiena armijām pulveris ar samazinātu tauku saturu', 'no piena', 'no piena €rites uk res siru ps oi na tauki']</t>
  </si>
  <si>
    <t>['3 11 |1 ea oss 5=56=2v fr', 'iet z tale s', 'wm as ē sat 81520182052lt kakaviniai sausainiai', 'su vanilēs skonio idaru nas arā mā', 'padengti kakaviniu glaistu', 'sudedamosios dalys', '| maistingumas/ uzturvērtība/ toitumisalane teavcukrus', 'kvietiniai miltai', 'alyvpalmiuy aliejus', 'sviestmedžiu aliejus', 'rapsuy bee t r', 'aliejus', 'liesi kakavos milteliai', 'nugriebto pieno milteliai', 'kvieciņ |1009', '20', '59', '472053krakmolas', 'laktozē', 'iš pieno', 'gliukozēs', 'fruktozēs sirupas', 'emulsikliai |energinē vertē/enerģētiskā vērtība/  |221943/ |45544/', 's0ju iecitinai', 'e492', 'e476', 'tešlos kildymo medžiagos', 'amonio | energiasisaldus 530 kcal | 109 kcalkarbonatai', 'kalio karbonatai', 'natrio karbonatai', 'druska', 'rūgštingumareguliuojanti medžiaga', 'natrio hidroksidas', 'kvapiosios medžiagos', 'iš kuriu sočiuju riebalu rūgščiu /', 'm lv kakao cepumi', 'ar vaniļas garšas pildījumu', '| tostarp piesātinātās taukskābes / 11g | 23g', 'dam airi aro ša sastāvdaļas', 'cukurs', 'kviešu millest kullastunud rasvhapped āmilti', 'palmu eļļa', 'šī eļļa', 'rapšu eļļa', 'kakao pulveris ar samazinātu tauku mai šasaturu', 'vajpiena pulveris', 'kviešu ciete', 'laktoze', 'no piena', 'i', 'glikozes', 'fruktozes sīrups', 'emulgatori', 'sojas liecitīni', 'e492', 'e476', 'skaiduiinēs medžianos/ škiedrvielas/kudained 260 |050|ā irdinātāji', 'amonija karbonāti', 'kālija karbonāti', 'nātrija karbonāti', 'sāls', 'skābuma regulētājs', 'nātrija hidroksīds', 'aromatizētāji', 'baltymai / olbaltumvielas / valgu', '1 mtee kakaoglasuuri', 'ja vaniljemaitselise tāidisega', 'kakaokūpsised', 'koostisosad', 'suhkur', 'nisujahu', 'palmiāli', '|', 'emu', 'limo kiekis', '8400 kj / 2000vēiseemnikuēli', 'rapsiēli', 'vāhendatud rasvasisaldusega kakaopulber en', 'av ertekammā dejā srdmarēra diet šajam 8410 a 2000 kcal', 'lēssipulber', 'piimast', 'nisutārklis', 'laktoos', 'piimast ae eos is tāiskasvanu vērdluskogus', '8400 kj/ 2000 kcal', 'glūkoosi', 'fruktoosisiirup', 'emulgaatorid', 'sojaletsitiinid', 'e492', 'e476', 'lt 20', '5 g = 1 sausainis', 'pakuotēje 12 sausainiu', 'lv 20', '5 9 = 1 cepumsķergitusained', 'ammooniumkarbonaadid', 'kaaliumkarbonaadid', 'naatriumkar', 'iepakojumā 12 cepumi', 'ee 20', '5 g = 1 kūpsis', 'pakis 12 kūpsist', 'bonaadid', 'sool', 'happesuse regulaator', 'naatriumhūdroksiid', '16hna', '38', '17 atstovas / lv pārstāvis / ee esindaja uab', 'mondelez baltie', 'takas prāā maitseained', '/x 11', '51182 kaunas', 'lietuva', 'leedu', 'lt nem', 'inf', 'tel', '8 800 22323', 'lv bezm', 'ini', 'peaco s ālr', '80002232', 'ee tel', '667 1770', 'a ee okaoalasluriņaly', '2 ž', 'i kakaviniu glaistu / lv  pārklāti ar kakao glazūru / ee kakaog asuost www', 'cocoalife', 'org cc u item āti data ant palamols šono', 'lv ieteicams līdz', 'skatīt datumsi a ves pak ti ibuticancnievietoje saugoti nuoo kars']</t>
  </si>
  <si>
    <t>['ž 51 mm m a add', '2l0', 'dd kuumuuuudeita', 'p n i am aj do apa ditt', 'li m', 's”» s am apa sktadniki', 'maka pszenna  nadzieniema is s atoiums ca herbatniki kakaowe z nadzieniem osaku m arnscknuttlidke nāhrwerte je', '/!8', 'emulgator', 'e322', 'aromat', 'cukier', 'ttuszcz pal owym', 'cukier', 'ttuszcz palmowy', 'odtt a medi per', '/ gemiddelde voedinasw', 'm serwatka w proszku', 'z mleka', 'soli', 'syron paimowy', "odttuszczone kakao w proszku  ' now", 'odtuszczone kakao w proszku | vyživovē hod s peoe to', 'soli', 'syrop glukozowo', 'frukto „', 'substancje spulchniajace', 'e500', 'e503', '10dnoty ve', '/ genomsnittligtwyprodukowano w ue', 'kakao z s 70ww', 'aromat', 'emulgator', '6322', 'može zawierac s ilošci č', '9051', 'stodka | priememē nutričnē ā', 'poza ue', 'przechowywac h at', 'do42', 'moze zawierac sladowe ilošci orzechow', 'soi i si i nutrične hodnoty na', '/ ke8 opakowaniu', 'gr', 'mmokota ļie kakāo kai vi ywac w suchym miejscu', 'chronič przed cieptem', 'najlepiej spožvē 5011 slarczyny', '| odžywcze w', '/ mēgn 6 kaā', 'iaigirt ā a yējuon ļie v=don 0okoag', 'iepiem', 'najlepiej spožyc przed', 'zobacz z boku n art te at tpp', '0dka poivikčdamo airoc', 'kakģo xapndav mrapg', 'n 60k0aatac', 'zvotratikā', 'ortda', 'ku na |', 'uzturvērtības uz', '/ keskmine toitevāa ppwv oe okovi', 'vadakto re u oitāneupo', 'vējuon ļie vebor 0okomātac', 'ļāxa ie t erarii ne toltevaārtik mrapov o€ okova', '610ykwmkā apromomiac', 'e500', 'eso3i', 'ekčun vāukoi o 6322', 'mpupamkti ouoa', 'cāapn', 'povikēkaio niro', 'kako vom | valome enermme energja/ energie/ 1ma epoianki ovoia', 'vadaktojatonommc', 'e322', 'mnopei va mepiēgu kvm nē emo aeot vāroktos', 'a6 pāda', 'akām', 'cipēm vaukščig kat opouktēči', '| energinē vertē', '/ eneriģētiana "e90/', 'ee', 'oumdocetai ce 6pocepo kat €npē piēpoc', 'avāduo eprēket ixvn', 'amd gnpouc kapmouc', 'ovia kai deioēec', 'napaokevāčerai ornv ee', 'kakģo kī cnerginē vertē / enerģētiskā vērtība / en| j idaru', 'sudedamosios dalys', 'kvietiniai milāi', 'šokolāde sora ila pnčrre oro mi', 'lt', 'kakaviniai sausainiai su šokolado skonio pet / matiēres grasses/ grassi/ vetten /', 'emulsiklis', '6322', 'kvapioji medžiaga', 'cukrus', 'palmiy riebalai', 'mažo setos tem aonā vis', 'riebalai', 'mažo riebumo kakavos milteliai', '/ mapā / riebalai / tauki / rasvad', 'b srūgu milteliai', 'i pieno', 'druskos', 'gliukozēs ir fruktozēs sirupas', 'kvapioji medžiaga', 'em lsiklis 6m tešlos kildymo medžiagos', 'e500h', 'e503', "saldžiy | davon gesāttigte fettsāuren/ dontļ' pagaminta es", 'kakavos iš ne es', 'saugoti sausoje', 'vēsioje vietoje', 'geriausias la šī šoņe', 'v', 'k ka atutešnepu', 'la pt na varvmā ai ijaramebanijb garšu', 'sastāvdaļas', 'kviešu milti', 'pildījumu ar šokolādes garšu', 'cukurs', 'palm jakao saturoši cepumi ar pildījumu ar šokolādes | varav māttat fett/ din care acizi grasi sar aromatizētājs', 'cuk | ā', 'colādes garšu', 'cukurs', 'palmu tauki', 'attaukots kakao pulveris', 'emulgators', 'e322', '| tyydyttynyttā /', 'y lājs', 'cukurs', 'palmu tauki', 'attaukots kakao pulveris', 'putu dzēsējs', 'e500', 'e508', 'saldo sūkalu pulveris īno piena', 'sils pilotam | sotiujuriebaln rūtī "testam pieļ fruktozes sīrups', 'aromatizētājs', 'emulgators', 'e322', 'var saturēt riekstu', 'sojas un sulfīti daļiņas', 'ražots es', 'k ķa tes dota ona iet pm dig pasargātā vietā', 'ieteicams līdz', 'skatīt uzdruku uz sāniem', 'ee', 'kakaosisaldusega kilpsised šokolaadi alts alise', 'ž vaja piem meka nisujahu', 'aromatiseeritud šokolaadikreem', 'suhkur', 'palmi rasv', 'vāherasvane kakaopulber  amalgamins l22', 'ientāja naitsamer sabkas drama a ae', 'm palmi rasv', 'vāherasvane kakaopulber', 'kergitusained', 'e500ii', 'e503ii', 'magus vadakupulber', 'piimast', '500', 'ier ān ko drat / glucide / sacharidy / hiilihyglūkoosi', 'fruktoosisiirup', 'lēhna', 'ja maitseained', 'emulgaator', 'e322', 'toode vēib " raccolta differenziata | ""9liavandeniai / ogļhidrāti / sūsivesikud', 'sisaldada pāhkleid', 'sojat ja sulfitid', 'toodetud incarto davon zucker / dont sucres / di cui zucchel', 'kakao muu kui el', 'hoida kuivas ja jahedas', 'fr g j 76 scatola | sngolo toho cukry / varav sockerarter / din care zama parim enne', 'vaadake pakendi kūljelt', 'o ces carta | plastiīca cukry / €k twv omoiwv žākyapa / iš kuri ciā zollweg 1', '6841 māder s &gt; bēēļ', '4x 4 4', "pap 21 pp 5 eiweib / protēines / proteine / eiwitten /' s tri bielkoviny / proteiini / biatko / iīpwreīveo / bcgune kustia", 'wwwgun2c š g a moto salz/sel/ sale/ zout/ salt/$ūl/ salt” sare/s', 'i ti —— a']</t>
  </si>
  <si>
    <t>['saldo sūkalu pulveris īno piena']</t>
  </si>
  <si>
    <t>['« i i il4 — war', 'datu "i — — ag', 'žm', 'ā', 'o', 'd', '4 in epumi "toffee 8 pecan"ģ „m k |', "' ļ ņ og ī amiēb= ie lm", 'j ml asv mīlu', 'kalcija', 'ā vatu', 'vukuts', 'augu ejjas', 'kad ž m', 'ā | uzdu irsa gabaliņi', 'glikozesu ģ ii kozes sirups', 'koncentrēts āboluca irmātājs', 'glicerols', "kviešuņ ' 84h a i li j", '0', 'p ens', 'sviestsaaa fieno', 'pa ojja', 'recinātājs', 'pektīns', 'vajpienag s c hīn ramatimāājoe cbāk atā | | /', '= i /1 udi us ch ui uu', 'dj skābuma regulētājs i s—  „ pienskābe', 'risu ekstrakts', 'pekanriekst!', 'a — ii i aaa', "' ļ i i na", 'vons dnino', 'ji ētāji inātriu a k rt ats  boijegas i la ji ic iaāji gila lija kal jjona 9', 'nātrijadirostats', 'dabīgs aromatizētājs', 'sāls', 'produkts varaturēt citu niekstu daļiņas', 'uzglabāt vēsā', 'sausā vietā wgi 5  da a m a 1', 'nak', 'č ki iji asa ieteicams ildz', 'skat', "uz iepakojumaižotājs alke's shortbreac ltd", 'skotija', 'izplatītājs', 'sia areaton"', 'ciekurkalna 2', 'līnija 74', 'rīga', 'lv', '1026', 'e', 'nasa', 'pasts', 'birojs', 'opa', 'reaton', 'lv j sausainiai „tofeee 8 pecan"', 'sudedamosios dalys', 'kvietiniai miltai', 'kvietīniai miltai', 'kalcio _—', 'j karmbonatas', 'gelešis', 'niacinas tiaminas', 'cukrus', 'augaliniai aliejai m ij apsu', 'paimiu', 'insu skonis', 'gliukozeēs', 'īruktozēs sirupas', 'milā nijukozēs sinupas', 'koncentruota obuoliu tyrē', 'cukrus', 'drēkiklis — y', 'j alicerolis', 'kviečiu sēlenos', 'pienc išrūgu milteliai', 'sviestas eral', 'f u dini kd s ē be', 'pieno', 'palmi', 'aliejus', 'tiršūkis — pektinai', 'nugriebto pienoģ milteliai', 'natūralios kvapiosios medžiagos', 'rūgštinguma reguļiuojanti dwing dēļ', 'j', 'a aeianem — miarnrirūinēštis neiu ekstraktas', 'pekano riešutai |']</t>
  </si>
  <si>
    <t>['or m m nerodd sēne še 0', '3009auzu pārslu cepumi ar saulespuķu sēkliņām', 'sastāvdaļas', 'auzu pārslas pilngraudu  augu eļļa', 'kokosriekstu', '5/8 ve cukurs', 'kviešu milti', 'saulespuķu sēklas', 'kefīrs', 'pārtikas sāls', 'a eses produkts ražots darba vidē', 'kur nevar izslēgt alergēnu', 'zemesriekstu', 'kaa= cituriekstu', 'olu', 'sezama sēklu', 'ietekmi', 'sinformācija 100 g produkta viena porcija  vienāpar uzturvērtību satur = 139 —porijāenerģētiskā 82460', '284', 'vērtība 517 kcal 67 kcalkasdaukic = 28 g 37 g tostarp piesātinātās a']</t>
  </si>
  <si>
    <t>['a k d f iz u 4 ai', 'a atv f n neto j js', '= auzu pārslu cepumi ar rozīnēm =a v sastāvdaļas', 'auzu pārslas pilngraudu', 'augu eļļa', 'kokosriekstu', 'asss lars rozīnes', 'kviešu milti', 'kefīrs', 'pārtikas sāls', '1 as produkts ražots darba vidē', 'kur nevar izslēgt alergēnu', 'zemesriekstu', 'ais ws&lt; cituriekstu', 'olu', 'sezama sēklu', 'ietekmi', 'ea m= |nformūija = — — —100g produkta viena porcija vienā', 'baa s ē', 'sā es _ kk «ee par uzturvērtību salur = 13g porcijā 4 == enerģētikā 20wy 204  |s = vērtība 1 46 kal = = 63kal', 'tostarppiesātinātās', 'a s sw jaukskābes vo |0g &gt; ās']</t>
  </si>
  <si>
    <t>['a o no cu =ā pumiarmellenēm unavenēm', '—l zu parslas pilngraudu', 'cukurs', 'ogas cukurotas', 'mellenes', '„aven pingraudu milti', 'kviešu', 'rudzu', 'sviests saldkrējuma', 'saulespuķu eļļa', 'kefīrs 8ās paras sāļs', 'var saturēt zemesriekstu', 'citu riekstu', 'olu', 'sezama sēklu daļiņas', '—www €gdwholegrain cookies with mixed berries', '_ —&lt;', 'ingredients', 'wholegrain oat flakes', 'sugar', 'mixed berries', 'candied blueberries', '—če raspberries', 'wholegrain flour', 'wheat', 'rye', 'butter', 'sunflower oil buttermilk', 'salt', 'may — —', 'contain traces of', 'eggs', 'sesame seeds', 'nuts', '| —e«gb taisterakūpsised mustikate ja vaarikatega', 'ā„koostisosad', 'tāistera kaerahelbed', 'suhkur', 'marjasukaad', 'mustikad', 'vaarikad', '=» taisterajahu', 'nisu', 'rukis', 'vēi', 'pāevalilleāli', 'keefir', 'sool', 'vēivad sisaldada maapāhkliēli', 'ms', 'teised pāhklid', 'muna', 'seesamiseemneid', '4 ā«pb pilno grūdo sausainiai su melynemis ir avietemis', 'vsudedamosios dalys', 'pilno grūdo avižiniai dribsniai', 'cukrus', 'cukrintu uogu |', 'mēlynēs', 'avietēs', 'viso grūdo miltai', 'kvietir jai', 'ruginie', 'arietinēlēs vie', "ta  saulēgražu' alieius kefvras druska", 'gali būti zemes ir kītu riesutu', 'klaus sezamo s€« oeēdsaki']</t>
  </si>
  <si>
    <t>['n nas = ē aa ae a a ii— cd pilngraudu cepumi ar šokolādi', 'lazdu riekstiem', 'm sastāvdaļas', 'auzu pārslas pilngraudu', 'šokolāde', 'kakao masa', 'cukurs', '——&gt; _ kakao sviests', 'en 1utgators', 'sojas iecitīns', 'cukurs', 'lazdu rieksti', 'pilngraudu milti', 'kviešu', 'rudzu', 'sviests saldkrējuma', 'saulespuķu eļļa', 'kefīrs', 'pārtikas sāls', 'var saturēt s', 'zemesriekstu', 'citu riekstu', 'olu', 'sezama sēklu daļiņas', 'd mu', 'še m', 'ž€gd wholegrain cookies with chocolate', 'hazelnuts', 'z” āņ ingredients', 'wholegrain oat flakes', 'chocolate', 'cocoa mass', 'sugar', 'cocoa butter 5 ad', 'ā emulsifier', 'soya lecithin', 'sugar', 'hazelnuts', 'wh olegrainflour', 'wheat', 'rye', 'butter', 'sunflower +', 'oil', 'buttermilk', 'salt', 'may contain traces of', 'eggs', 'sesame seeds', 'peanuts and other nuts', 'a«d taisterakūupsised šokolaadi ja sarapuupāhklitega', 'a āā koostisosad!', 'taistera kaerahelbed', 'šokolaad  šokolaad', 'kakaomass', 'suhkur', 'kakaovēi', 'j s= emulgaator', 'sojaletsitiin', 'suhkur', 'sarapuupāhklid', 'taisterajahu', 'nisu', 'rukis', 'vēi pāevalilleēli', 'm s  keefir', 'sool', 'vēivad sisaldada maapāhkliēli', 'teised pāhklid', 'muna', 'seesamiseemneid', 'la', '«eb pilno grūdo sausainiai su šokoladu', 'lazdyno riešutais', '|sudedamosios dalys', 'pilno grūdo avižiniai dribsniai', 'šokoladas', 'kakavos | āmasē', 'cukrus', 'kakavos sviestas', 'soju lecitinas', 'cukrus', 'viso grūdo miltai', 'kvietiniairuginiai', 'lazdyno riešutai', 'grietinēlēs sviestas', 'saulēgražu aliejus', 'kefyras', 'dj celis kas mm ie lizītu rimačītu biaučiniīti &lt;eoe7zamo ceēlļi edec']</t>
  </si>
  <si>
    <t>['——&gt; _ kakao sviests', 'sviests saldkrējuma', 'olu']</t>
  </si>
  <si>
    <t>['——&gt; _ kakao sviests', 'olu']</t>
  </si>
  <si>
    <t>['|', 's s ara 4 vēnik ad=', 'm" „er pt a sā a ā', 's š aatri ea ata se', 'ne ili pe m —', '"m = alā |', '|', 'norte ž j', 'ē', 'a a a af s s ss „n 2! mī 3 —', 'a ae ēs ž', 'ģ', 'mu rer bjnas nt a a8880 nttdvrnieas act dalas anaša si mils eitere marnarīns fanu tad inain pe”', 'a', 'v cepumi «pētergailis dzērvene”', 'sastāvdaļas', 'kviešu milti', 'cukurs', 'margarīns', 'augu taūki', 'palmu', '2 aa3 "ē', '£ē a', 'vu s = ja 1 ni lant frano cālc "lno tninzas cīnino = a7s vs « aun eļa irapsu', 'ūdens', 'emugaton', 'taukskabju mono un diglicerīdi', 'lecitīns', 'rapšu', 'sāls', 'glikozes', 'iruktozes sīrups aaama sā ri a', 'a ie — ļ ku a 6', '| aaa = cn 0 ps re emulooeniiai ooija re s pikaltētas dzērvenu sēklas 2 4', 'kaltētas smalcinātas azērvenes 1', '9 /', 'dzērvenes du 70', 'cukurs', 'saulespuķu ca', 'aa aiuldi ulu bu su | še', 'ā', 'ga mata nadriim kidrniarhnnāte amnnija hidrokarhnnāts er stcaidināts iebiezināts piens', 'sūkalu pulveris', 'olu pulveris', 'irdinātāji', 'nātrija niorokarbonāts', 'amonija niorokkaarbunat', 'a eeā ui es utt bi', '9', 'a', 'gori pajā = āā', 'rinbrottrie asp amoaoriolkehis ļi', 'aita  ša k ge', '=sāls aromatizētāi emulgators', 'sojas lecitīni', 'produkts var saturēt iezdu riekstus', 'mandeles', 'zemesniekstus un 1 i vaau ? guoji', 'liu u us lea za mms mad da jas mena nāšanas nnsavīum znianātr sausa a is a snronuktus stiketes attēlotie produkti var nebūt šīs preces sasiāvaatas', 'uzglabāšanas nosacīijum uzgabai sause ba am m k 1 doms', 'ga tūra', 'w pr ssu mile lea tulucigu van laanran naltitonlu lno url pata ma ka es šd1 mi lu lija s ldetergainis dzervenēe»', 'locra8', 'nuehmuhaa myka', 'caxap', 'maprapuin', 'pali īlbnble 1vipo a erie a n1" |” eta', 'n', 'a šā šas a a agrā — g m arnikuor ā mad hl kapu m', 'antmnene macnoi 1 necīvtenbkoe macno', 'pancosoe', 'bona', '3mynbratopbi', 'mono', 'm ām muepmābi amphdis pvcjāj et ca —ais mu kut zemi vei 1', 'va āā ma', 'pi 13 donas undp', '” uu has „za nr īies', '2 4 nanrarnkija', 'ra nenl ag i ikoko3 l m dvkto3h bi v adu lvl', 'c bit lemehi a 110kbbi 0 una', 'ass ātri el kg ta', 'gs"leti t jaulubdiv ubdu j', "šajā '", '4 ā pr nmn ninb bp pavannmna cnibronatka cvs er i a100 &gt;£n/ pay "nnuouul 2la0', 'mornokoo crvviiehhoe c caxadom', 'cbibopot ka ljadr m', 'iz ppuamennluuennas karokba', 'koka', 'caxap', 'nonconhehoe macno', 'mo oko ci heh de c pig  honanentian mb 8 fa āāka mono amunbiā nopotok', 'paspiņumtenu', 'rapokapookat', 'hatrma', 'mapokapo0hat ammokma', 'ida a i a ee b7kh3 mujnuk avhhb hu u u t oo ne co ieakat sunu dm nans', 'aņam b0 r aitaamd aka amnidninkliāmmeags = _ — jleen neesi', "peni x i emeriētums iēā ——_—_—_————— a mm zm a — 'mr", '—ļ sesnet 4', "' š s ni tētētt ai si"]</t>
  </si>
  <si>
    <t>['saldināts iebiezināts piens']</t>
  </si>
  <si>
    <t>['ga mata nadriim kidrniarhnnāte amnnija hidrokarhnnāts er stcaidināts iebiezināts piens', 'sūkalu pulveris', 'olu pulveris']</t>
  </si>
  <si>
    <t>['sūkalu pulveris', 'olu pulveris']</t>
  </si>
  <si>
    <t>['ga mata nadriim kidrniarhnnāte amnnija hidrokarhnnāts er stcaidināts iebiezināts piens']</t>
  </si>
  <si>
    <t>['ma a a', 'benz krauiišķīgi cepumi ar tumšo šokolādi " piena šokolādes gabaliņiem', 'sastā', 'jbk” ž kviešt milti', 'cukurs', 'kakao masa', 'almu tauki', 'glikozes sīrups', 'olas', 'vājpiena a ilā aknas kac vina me āridriji ar16322 sviests', 'irdinātāji', 'e450', 'e500', 'sviesta ao glikozes fruktozes sīrups', 'kviešu ciete', 'emulgators e322 sviestas', 'tešlos kildinimo is eosnulber', 'saulespuķu', 'sāls', 'karamelizēta cukura sīrups', 'pilnpiena pulveris', 'aromatizētājs', 'olu baltuma pulveris', 'emulsīklis e322', '8 aulēptīā šu dasda', 'k 2ea var saturēt riekstu un sojas daļiņas', '100 g produkta uzturvērtība', 'enerģētiskā vērtība 2100 1/502 kcal', 'medžaga', 'kaušiniu batymu mia ga biti reš3209 tauki pn piesātinātās taukskābes 14', '0 apr 58', '0 g', 'tostarp cukuri 32', '0 g', 'šķiedrvielas vertē 2100 kj/ 502 kcal', 'nebaiai 2609 8 kuriy sočīvjatst 41 g', 'olbaltumvielas 7', '0 g', 'sāls 0', '9 g', 'ieteicams līdz', 'skatīt uz iepakojuma', 'uzglabāt sausā vietā', 'sargāt 32', '0 g', 'skaidulinēs medžiegos 4', '1 g batyma 109vrim no tiešiem saules stariem', 'pēc atvēršanas uzglabāt hermētiskā traukā', 'ražots vācijā pēc īpaša rimi vietoje', 'saugoti nuo iesoginis saulēs indī aiod as pasūtījuma', 'melnās šokolādes', 'piena šokolādes izcelsme', 'es', 'izplatītājs latvijā', 'sia rimi latvia', '/okietijoje pagal specieku rim! užsiymā —ā', 'a', 'deglavaiela 161', 'rīga', 'lv', '1021', 'bezmaksas tālrunis atsauksmēm latvijā', '80000 180', 'uab „rimi lietuva”', 'spaudosg 6', '1', '17', '05132 vini', 'l']</t>
  </si>
  <si>
    <t>['benz krauiišķīgi cepumi ar tumšo šokolādi " piena šokolādes gabaliņiem', 'olas', 'vājpiena a ilā aknas kac vina me āridriji ar16322 sviests', 'sviesta ao glikozes fruktozes sīrups', 'pilnpiena pulveris', 'olu baltuma pulveris', 'piena šokolādes izcelsme']</t>
  </si>
  <si>
    <t>['olas', 'pilnpiena pulveris', 'olu baltuma pulveris']</t>
  </si>
  <si>
    <t>['benz krauiišķīgi cepumi ar tumšo šokolādi " piena šokolādes gabaliņiem', 'vājpiena a ilā aknas kac vina me āridriji ar16322 sviests', 'sviesta ao glikozes fruktozes sīrups', 'piena šokolādes izcelsme']</t>
  </si>
  <si>
    <t>['a a a ia id ku', 'honpepblbho nomeumbaa behumkom um pyuhbim mwkcepom2', 'octabmtb tecto noakmmatbca b tennom mecre ha 40—60 mmhņyt', '3', 'boinekato onmhbi ha pazorpetoli', 'cmazahhon kmpom ckoboopoļe', '0 jabatb c mogmmbimm 206abkamu', 'ž po ur 400', '500 mi of warm water into a bowl and add instant yeast', 'the small packet', 'gradually add the mixture kavīne large packet', 'while whipping constantly with a whisk or an electric whisk', '2', 'assay the dough in a warm place for about 40', '60 min', '3', 'fry in a heated', 'creased frying pan', 'serve with favourite supplements', '——sastāvdaļas / coctab / ingredients', 'kviešu milti', 'sausais vājpiens', 'cukurs', 'olu pulveris', 'šķīstošais raugs', 'raugs', 'emulgators e491', 'sāls', 'luekmuhas myka', 'cyx0e 0663', 'kmpehhoe monoko', 'caxap', 'amuhdiā nopoliok', 'pactbopmmbie apokkm', 'hpokku', '3mybratop e491', 'conb', 'wheat flour', 'dry skimmed milk', 'sugar', 'egg powder', 'soluble yeast', 'yeast', 'emulsifier e491', 'salt', 'attēlā redzams produkta pagatavošanas un pasniegšanas veids', 'ha pucyhkke npencrabneh npmmephbili ch0cco6 npmrotobjiehma m cepbmpobkm npoaņkta', 'the image displays the preparation and serving option of the product', '| a a ttražotājs /', 'lpow3bonmtejb / producer', 'ee līdz', 'as „dobeles dzirnavnieks” ie a', 'spodrības iela 4', 'dobele', 'dobeles nov', 'lv', '3701', 'latvija i ei vei ii i a a as a ass ati ai ras ata i aa ta i aja amas s dm a i a aaa i a aetālr', '+371 63723289', 'ia aa a a anna nnawww', 'dzirnavnieks', 'lv']</t>
  </si>
  <si>
    <t>['and 25 g of vegetable oil', 'thoroughly knead the dough until homogenous', 'a ēst', 'te mix', 'te large package', 'm "r pbrapakn bas a č ja " in a warm place for approximately 40', '50 min', 'repared īrom the dough — patties', 'buns', 'pastries', "tarts or pretzels 'approximately 15 min", 'before baking', 'brush with gg twashi p p „leaven them in a warm place for4', 'depending on the size of the product bake for 12', '20 minutes at a temperature of 190', '210', 'aasastāvdaļas / coctab / ingredients', 'ākviešu milti', 'maisījums rauga mīklai', 'salds sūkalu', 'piens', 'pulveris', 'piena cukurs', 'kviešu milti', 'kviešu lipeklis', 'sāls', 'cukurs', 'fruktoze', 'emulgatori', '£472e', '6471', 'fermenti', 'kviešu', 'miltu apstrādes līdzeklis', 'askorbīnskābe', 'cukurs', 'šķīstošais raugs', 'raugs', 'emulgators e491', '|uweknukas myka', 'cmec» ana apomrkebotro tecta', 'cnankas cyxaa cblbopotka', 'monouuhaa', 'mono4hbiiji caxap', 'muiehmuhar myka', 'nuekhmuhar kiemkobmha', 'comb', 'caxap', 'ģpykto3za', '3mynbratopbi', '£472e', '6471', 'pepmehtbi', 'muehmupbil', 'cpercctbo ja 06pabotkm mykm', 'ackoopomhobaa kmcnota', 'caxap', 'pactbopmmbie npoaoku', 'hporku', '3my/ibratop 6491', 'wheat flour', 'yeast dough mix', 'sweet whey', 'milk', 'powder', 'milk sugar', 'wheat flour', 'wheat gluten', 'salt', 'sugar', 'fructose', 'emulsifiers', '£472e', '6471', 'enzymes', 'wheat', 'flour treatment agent', 'ascorbic acid', 'sugar', 'instant yeast', 'yeast', 'emulsifier 6491', 'attēlā redzams produkta pagatavošanas un pasniegšanas veids', 'ha pmcyhke npencrabnek npmmephbii cnoco6 npmrotobjiehma m cepbmpobkm npo/iņkta', 'the image displays the preparation and serving option of the product', '0 0 č', 'w', 'var saturēt olu pulvera daļiņas', 'bo03moxkho conepkahme 4actmu amuhoto nopoluka', 'may contain traces of egg powder', '«ar conlaniracesgieggpa ram']</t>
  </si>
  <si>
    <t>['113 ohhom ynakobkm cmecm moxho npmrotobmtb 12 ma$', 'mhob cpējihero pa3mmepa', 'jnakobka he cohepmkmioymakhblx', 'poppmouek', 'es |', 'pour the mix in abowl', 'add 200 ml cold water and 100 g oil or butter', 'containing at least  fat', '2', 'mix the dough until it has a uniform consistency and let it rest for 10 minutes', '3', 'put the muffin paper cups in the muffin pan moulds', 'fill them with dough', 'to approx', '2/3 of the cup', '4', 'bake e', 'neated oven', 'at 180', '200”c for 20', '25 minutes', 'a nuinns can be made from a package of the dry mixture', 'paper cups not included', '— — —————————sastavdal | ingredients', 'kviešu milti', 'cuk sokolādes gabaliņi', 'cukurs', 'kakao masa', 'kakao sviests', 'emulgators', 'sojas lecitīns', 'olu pulveris', 'sūkalu pulveris', 'kviešu ciete', 'cepamais pulveris', 'kviešu milti', 'irdinātāji', 'dzeramā soda', '£450i', 'skābuma regulētājs', 'citronskābe', 'sāls', 'nuekmunas myka', 'caxap', 'kakao', 'kycoukm wokonana', 'caxap', 'kakao', 'macca', 'kakao', 'macj0', '3myibratop', 'coebbil jielmtmh', '|amunbim nopoluok', 'cyxaa ceibopotka', 'nuehmuhbim kpaxmaji', 'nekapckmu nopouok', 'muwuehnuhaa myka', 'pazppbixamtenm', 'nmtbebaa ļcoņa', '64501', 'perynatop kmcnothoctm', 'immohhaa kmcnota', 'cojib', '|" wheat flour', 'sugar', 'cocoa', 'chocolate pieces —', 'sugar', 'cocoa mass', 'cocoa butter', 'emulsifier', 'soy lecithin', 'egg powder', 'whey powder', 'wheat starch', 'baking powder', 'wheat flour', 'leavening agents', 'baking soda', 'e450i', 'acidity regulators', 'citric acid', 'salt', 'iattēlā redzams produkta pagatavošanas un pasniegšanas veids', 'ādāha pncyhke npencrabnek npmmephbili cnoco6 npmrotobjiehma m cepbmpobkm npoaņykta', 'the image displays the preparation and serving option of the product', 'uiražotājs / npow3bonutenb / producer', 'leteicams līdz', 'as „dobeles dzirnavnieks” togeh no', 'spodrības iela 4', 'dobele', 'best before', 'dobeles nov', 'lv', '3701', 'latvija 16 1 2 20 23 ——— stālr', '+371 63723289', '450www', 'dzirnavnieks', 'lv l 1 0 0 9 9 6 3 8']</t>
  </si>
  <si>
    <t>['ēdu bizoni mņš nr am', 's pa', 'mt aa a', '90 angant', 'lavas kūka', 'šokolādes fondants', 'lava pyragas', 'šokoladinis', 'noostis', 'wolana | wa maisījums cepšanai', 'sastāvdalas', 'miltinis mišinys', 'sudedamove ta da v', 'p v', 'kakao nags', '1 j šokolāde', 'cukurs', 'kakao masa', 'kakao šokoladas', 'cukrus', 'kakavosaopulber', 'looedustie" m j pulveris ar samazinātu tauku saturu', 'dabīgs kakavos milteliai', 'natūrali vanilēline', 'suhkuj dis ijant | vaniļas aromatizētājs', 'cukurs', 'kviešu milti', 'maa cukrus', 'kvietiniai mvasisaldusega =  kakao', '| kakao ar samazinātu tauku saturu', 'olu baltuma kakava', 'albuminas', 'iš kiaušiniu', 'dnbumiin', 'sool', 'kergitusaine | pulveris', 'albumīns', 'sāls', 'irdinātājs e500', 'kildymo medžiaga e500', 'gali būti sojja ja pilma jālgi', 'parim var saturēt sojas un piena daļiņas', 'ieteicams pēdsaku', 'geriausias iki', 'žr arikt pārast a vamit kasutadā līdz', 'skatīt uz iepakojuma', 'pēc iepakojuma atidarymo suvartoti per 15 dienu', 'laikā wie aršanas izli ienu laikā', 'uzglabāt vēsā ir sausoje vietoje', 'pagaminta lenkijsailitada kuivas ja jahedas atvēršanas izlietot 15 dienu laikā', 'uzglabāt vēsā us0', 'ikoladoolas rim erītellimusel', 'un sausā vietā', 'ražots polijā pēc īpaša rimi specialy rimi! užsakyma', '—rbelaia', 'edasimūūja eestis', 'pasūtījuma', 'šokolādes izcelsme', 'pelgijā', 'belgija', 'platintojas ž 3', 'ieigja', 'co — tītājs latvijā', 'sia rimi latvia', 'a', 'deglava lietuva”', 'spaudos g', '6', '1', 'apērguvālja tee 3', 'pildikūla', 'izplatītājs ālruni lietuva', 'nemokamas klienty aparjumaa', 'eesti', 'infotelefon iela 161', 'rīga', 'lv', '1021', 'bezmaksas tālrunis orir tel', '8800 29000ēm latvijā', '80000 180', '3', 'atsauksmēma donam', 'cub gaīpowseneno 8 kombwe noka3y rim', 'iiponcwoxnenmme']</t>
  </si>
  <si>
    <t>['olu baltuma kakava', 'albumīns', 'parim var saturēt sojas un piena daļiņas']</t>
  </si>
  <si>
    <t>['olu baltuma kakava', 'parim var saturēt sojas un piena daļiņas']</t>
  </si>
  <si>
    <t>['vera aaa ee browniekūka', 'maisījums cepšanai', 'brownie pyragas', 'kepimo mišinys', 'inkur', 'nisujahu', 'rasva', 'sastāvdaļas', 'cukurs', 'kviešu milti', 'tauku ieedi sudedamosios dalys', 'cukrus', 'kvietdokosēli', 'glukoosisirup', '| pulvera maisījums', 'kokosriekstu eļļa', 'glikozes miltai', 'riebaly milteliy ruošinys', 'kokosy ali6451', 'paakumisvastane = | sīrups', 'piena olbaltumvielas', 'stabilizētājs e451', '1 gliukozes sirupas', 'pieno baltymai', 'stabilizatotud rasvasisaldusega pretsalipes vielas e551', 'kakao pulveris ar 1 6451', 'lipnuma reguliuojanti medžiaga e551', '|', 'suhkur', 'kakaomass', '| samazinātu tauku saturu', 'šokolāde', 'cukurs', 'kakavos milteliai šokoladas', 'cukrus', 'kakaie322', 'sojast', 'looduslik = | kakao masa', 'kakao sviests', 'emulgators e322', 'no | mase', 'kakavos sviestas', 'emulsiklis e322', 'iš soj„5001', 'kakao sisaldus | sojas', 'dabīgais aromatizētājs', 'sāls', 'kakao saturs natūrali kvapioji medžiaga', 'druska', 'kakavsisaldada munade jalgi', '| vismaz', 'var saturēt olu daļiņas', "ieteicams 'sausuju medžiaguy", 'ne mažiau kaip', 'gakendilt', 'pārast avamist līdz', 'skatīt uz iepakojuma', 'pēc iepakojuma būti kiaušiniu pedsaku', 'geriausias iki', 'žr', 'ar', 'ksul', 'hoida kuivas kohas', 'atvēršanas izlietot 15 dienās', 'uzglabāt sausā vietā', '| pakuotēs', 'po atidarymo suvartoti per 15 dieni| eritelimusel', 'edasimuūja ražots polijā pēc īpašā rimi pasūtījuma', 'izplatītājs laikyti sausoje vietoje', 'im lenkijojiod as', 'pērguvālja tee 3', 'latvijā', 'sia rimi latvia', 'a', 'deglava iela 161', 'rīga', '| pagal speciālu rimi užsakyma', 'platintojas15308 harjumaa', 'eesti', 'lv', '1021', 'bezmaksas tālrunis atsauksmēm latvijā', '| lietuvoje', 'uab „rimi lietuva”', 'spaudos g', '6', '1', '26056333', '| 80000 180', '|', 'lt', '05132 vilnius', 'lietuva', 'nemokamas klientu', 't a aptarnavimo centro tel', '8 800 29000', 'rownie', 'cvmeco ana bbineuku', 'iem m', 'bnonbwenocneumanbhomy av= maša i a m m ap am " par etle']</t>
  </si>
  <si>
    <t>['piena olbaltumvielas', 'kakao sviests', 'var saturēt olu daļiņas']</t>
  </si>
  <si>
    <t>['kakao sviests', 'var saturēt olu daļiņas']</t>
  </si>
  <si>
    <t>['nm lt', 'ā | minuti parast pig —t judedamosios dalys', 'a valarkmlas skrebučiai', 'kvietiniai miltai ag n oruska', 'mielesantoksidantas', 'rozmariny ekstra aj', 'arielinēlēs miltelai', 'š pieno', 'sūrio milteliai', '$ pieno', 'nugriebto dieno milteliai', 'druska', 'mieliu ekstraktas', 'cukrus', 'sausas glikozes sirupas', 'g aliejus', 'kvapiosios mediaps dagi viemi mtn i išrūgu miltelai', '8 pieno', 'džiovint svogūnai', 'ciberžole', 'sudetyje gali būti salieny dēaušiniu', 'ga „90 — ād sasīniags arupe ciete', 'če nr', 'kviešu milti', 'palmu ja sāls', 'raugs', 'antioksidants', 'ekstrakti no g', 'rozmarīna', 'k —č pulveris', 'no ! ena', 'siera pulveris', 'no piena', 'rom pulveris', 'sāls rauga ekstrakts', '|tikums', 'sausais glikozes sīrups', 'saulespuķu eļļa', 'aromatizētāji', 'ar pienu', 'maurloki', 'sūkalu pulveris', 'no piena', 'sīpolu', 'pārs', 'kurkuma', 'var saturēt že olas', 'sinepes', 'sēja ls r', 'm', 'eb', 'noostisosad', 'kartulitārklis', 'krutoonid  rip gani! s00l', 'pārm', 'antioksidant', 'rosmariiniekstrakt', 'koorepuber — a via ij m ķīm piesi sod āmēstāk sfiskuvetatud alūkoosisi 3 ēli', 'lēhna', 'ja mmaitseai limaga', 'muru nimas', 'kuvatatud ā | kurkum vē sisaldada sellent muna', 'sinepi sēja ga 5', 'ņporcijoje', '/ porcijā', '/ portsjonis', 'žo i |stingumas | uzturvērtība/ "| 1909 "brenoje  pojiā |', 'al 2 0m a| va ikludo altus v č 1', 'j a na am stiles lestuu es fapper —_ —']</t>
  </si>
  <si>
    <t>['krējuma pulveris', 'vājpiena pulveris', 'ar pienu', 'no piena']</t>
  </si>
  <si>
    <t>['siera pulveris', 'no piena', 'sūkalu pulveris', 'no piena', 'var saturēt že olas']</t>
  </si>
  <si>
    <t>['siera pulveris', 'no piena', 'sūkalu pulveris', 'no piena']</t>
  </si>
  <si>
    <t>['var saturēt že olas']</t>
  </si>
  <si>
    <t>['vištienos snuba su makaronais', '/ vistas zupa ar makaroniem', '/ kūrsupp kana ja nuudlitega', 'šimas', 'pakelio turini užpilti 200 šana', 'iepakoju valmistamine', '|v = domē be ge nams lj | sue ij te i"ma rabekas', 'gaļas ēdieniem', 'inmulhatorucega', 'īc', 'sudedamosios dalys', 'makaronai', 'kietuju kvieči uras klaušiniai duska', 'liukozēs sirupas', 'cukrus', '" krakmolas', 'kvapiosios medžiagos', 'su salierais', 'meli ekstraktas', 'džiovintos anas —', 'svogūnai', 'paukštienos riebalai', 'pneskoniai', 'ciberžole', 'juodieji pipirai', 'petražoliy lapeliai', 'džiovinta vištiena age rūgštis', 'sudetyje gali būti pieno', 'garstēiu', 'soju', 'mugrapel astē arvmatzšiāi ar selerijām', 'rauga dons', 'lekt dadem daļā', 'sti', 'rēpita takciete', 'aromatizētāji', 'ar selerijām', 'rakts', 'kaltēti dārzeņi', 'burkāni', 'sīpoli', 'k10 arsiešs', 'kurkuma', 'melnie ati — lapas', 'kaltēta vistas gaļa', 'skābe', 'citronskābe', 'ar sētā |pienu', 'sinepes', 'soja', 'ēa — gada —sp pvsisosat', 'kiimuudlid', 'manna durumnisujahust', 'muna', 'sal', 'kuvatatud liikoosisirup', 'sutikur', 'kartultārklis', '_——ūna', 'ja maitseained', 'selleriga', 'pārmiekstrakt vati ipee prom', 'salai latm', 'virtsid', 'kurkum', 'must pipar', 'petersellilehed', 'kuivatatud kanalīna u', 'hape', 'sidrunhape', 'vālb sisaporcijoje', '| porcijā', '/ portsjonis', 'n', '— w a', 'c oy 4']</t>
  </si>
  <si>
    <t>['/ vistas zupa ar makaroniem', 'gaļas ēdieniem', 'kaltēta vistas gaļa']</t>
  </si>
  <si>
    <t>['/ vistas zupa ar makaroniem', 'gaļas ēdieniem']</t>
  </si>
  <si>
    <t>['j m „verdancip vandens', 'berai | apiet ar 20', 'mi varoša ūdens', '| 200 m keevat "vett_ senaneismaišvti', 'spa galma valavii no b | samaisīt', 'vins leca ai a vē sad= a rnšu m pēc lu minūtēm', 'minūti ša jās', 'tī sudedamosios days', 'žimiu miltai', 'skrebučiai', 'kvietiniai miltai', 'palmiu aliejus', 'drusmieles', 'antioksidantas', 'rozmarinu ekstraktai', 'druska', 'bulviu krakmolas', 'mieli ekstrakias', 'ž— drīmavares česnakai', 'rūkytos kiaulienos riebalai', 'sausas gliukozes sirupas talkas', 'kvapiosios medžiagos', 'suiečiais', 'mairūnai', 'juodieji pipirai', 'rūgštis', 'citrinu rūgštis', 'kvapiosios rūkymo medžiagos', 'sudetyje gali būtisalieru klaušiniu', 'pieno', 'garstļēju soju', 'j m astāvdaļas', 'ziņu mīti 06k', 'uo', 'kviešu milti', 'palmu eļļa', 'sāls', 'raugs', 'antioksidantiiekstrakti no rozmarīna', 'sāls', 'kartupeļu ciete', 'rauga ekstrakts', 'kaltēti dārzeņi', 'sīpoli', 'ķiploki', 'āā če cūku', 'tauki', 'sausais glikozes sīrups', 'cukurs', 'aromatizētāji ī kviešiem', 'majorāns', 'melnie pipari', 'skābe', 'citronskābe', 'rr aromatizētāji', 'var saturēt ar 3 ār sinepes', 'soju', "'", 'j', 'ee', 'koostisosad', 'tem', 'krutoonid 9', 'iisu palmiāli', 'sool', 'pārm', 'antioksūdant', 'rosmariniekstrakt', 'sool', 'kartulitārklis', 'vieira kulvatatud koēgiviljad lsībulad', 'kūūslauk', '| suitsusealiharasv', 'kulvatatud glūkoosisiirup', 'sunkur', 'lēhna', 'ja maitseained', 'nisuga', 'majoraan', 'must pipar', 'hapeā sidrunhape', 'stitsutuspreparaadid', 'vēib sisaldada sellerit_muna piima sinepit', 'soja', '15', 'ā porcijoje', '/ porcijā', '/ portsjonis', 'ga "porellk 3istingumas / uzturvērtība / 1 reijoje | porcijā/ | mrt | az', '4 muntalne teave tos ča t karsļais fi hī l a600', 'goog am tb', 'ž nasisalus', 'b kcal 9 kca t āā 056 aa 3 ee"4 ām auki/ rasvad a sa', 'aa']</t>
  </si>
  <si>
    <t>['āā če cūku']</t>
  </si>
  <si>
    <t>['mu t bn vinju nu | oalllaioll', 'udlavs uetošanai pēc j', 'l v koralikul šudo mm vam v', 'j=l minučuu', 'minūtēm', 'minuti pāras a', 'ķi an dadd sudedamosios dalys', 'bulviu krakmolas', 'skrebučiai  lv etinia miltai', 'palmiuy aliejus', 'druska', 'mielēsantioksidantas', 'rozmarinu ekstraktai', 'kis vē milteliai', 'druska', 'mielu ekstraktas', 'sausas "gliukozessirupas', 'cukrus', 'nugriebto pieno milteliai kukurūzu krakmolas', 'pievagnybiy sultys žoļ i medžiagos', 'xpienu', 'džiovinti svogūnai saulegražu _ petražoliu lapeliai', 'džiovinti grybai', 'prieskoniai', 'iuodieji pipiai aaapimento pipirai', 'sudetyie gali būt pre dlaušiniu', 'garstyčiu', 'soju', '|d sastāvdaļas', 'kartupeļu ciete', 'grauzdiņi  kviešu mit palmu eļļa', 'sāls', 'raugs', 'antioksidants', 'ekstrakti norozmarīna', 'pilnpiena uns sāls', 'rauga ekstrakts', 'sausais glikozes sīrups', 'cukurs', 'vājpiena pulvens kurs_ ciete', 'ae sula', 'aromatizētāji', 'ar pienu', 'kaltēti sīpoli', 'saulespuķu eļļa', 'pētersīla lapas', 'kaltētassēnes u', 'garšvielas', 'melnie pipari', 'pimento', 'var saturēt selerijas', 'olas', 'sinepes', 'a g  € koostisosad', 'kartulitārklis', 'krutoonid  a palmiāli s0ol', 'pārm', 'antioksudant rosmātfielstekiilspiimapulber', 'sool', 'parmiekstrakt', 'kuivatatud gli oosisiirup', 'suhikur jām', 'pilmast', 'maskankis k" šampinjonimahi', '6m ja maitseained pilmaga', 'kuivatatud sibulad', 'pāeva lleēli', 'petersellenea', 'kuvatetusāā seener u hkaguiirtsid', 'must pipar', 'piment', 'vēlb sisaldada sellerit', 'muna', 'sinepit', 'soja', "15 sa' porcijoje", '/ porcijā', '/ portsjonis', 'pm 1 we mī fik isti ērtība / reijoje | porcijā / 74 ri ē /', 'ita mtmas liga 1009 | "barbs onts bi', 'ip £o0d', 'goog', '" ft mk neriētska mesne īss «natalvertība | energiasisaltjus b kcal | 9', 'kcal f vēno ī i imsa tak e10 | liga n nsočiuu riebatu rūgsc', 'rā m bnī test ku stunud rasvnappe _—— mā ļ tam lai / oglhidrāti 5790 ma', 'sunim t —']</t>
  </si>
  <si>
    <t>['pilnpiena pulveris', 'vājpiena puveris', 'ar pienu']</t>
  </si>
  <si>
    <t>['pilnpiena uns sāls', 'vājpiena pulvens kurs_ ciete', 'olas']</t>
  </si>
  <si>
    <t>['pē na']</t>
  </si>
  <si>
    <t>['ee 6 ies at s teika tipiem mmm me37 valge šokolaad', 'pilmakuivaine sisaldus vahemalt', 'koostisosad', 'ši tāienii', 'ssaldada gluteeni sisaldavate teravijade nisu', 'odel', 'maapāhikite', 'mandlīte šai an kungu vadakupulber', 'pilmast', 'prnu smipalois e322', 'sojast', '6476', 'lohna', 'ja maitseaine', 'vēibrasvhapped 1804', 'sūsiveskud 62', '0', 'milestsuhikru dez0gva āū 50g s ē arm ja araa toitumisalane teave 100 g', 'pau dus 2239 13/536 kcal', 'rasvad 30', '0 g', 'millest kūllastunudel', 'kakaooad on pērit vāljastpoolt ee edesmūtip tests rimi eestīfoodās pērgulatee smeka raevait sj ajumaa east', 'lnlreeon esat 13726006233', 'balāšololāde perasaususstusj r', 'saaka iinirā vai „ua ja aj „nac vai', '|', 'cesti', 'estis', '„c baltā šokolāde', 'pičč piekricmmāni gam jam vijas sūkalu pulveris', 'no piena', 'pienatauki', 'āne 6322 roņa', '6476', 'aromatizētājs', 'var saturēt lipekli saturošu graudau llbvešu mežā lzdum da eļu un indijas daļiņas', '100 g produkta uzturvērtība', 'enerģētiskā vērtība 2239 14/536 kcal', 'tauki 30', '0 g', 'tostarp piesātinātās taukskābes 1809 oghidrāt 600 tostarp cukuri 620v', 'paltumvielas 50 g', 'sāls" 0', '29 g', 'ieteicams līdz termiņa beigām', '/ lot', 'skatīt uz iepakojuma', 'oma sausā', 'vēsā vietā', 'ražots polijā pēc īpaša rimi pasūtijuma', 'kakao sviesta izcelsme', 'bsfkalao pupiņas ir novalstīm ārpus es', 'izplatītājs latvijā', 'sia rimi latvia', 'a', 'deglava iela 161', 'rīga', 'lv', '1021', 'bezmaksas talrunis atsauksmēm c 80000 180', 'lt baltasis šokoladas', 'pieno sausuju medžiagu', 'ne mažiau kaip sudedamosios dalys', 'cukrus', 'kakavos sviestas', 'ne to pieno milteliai', 'isrūgu milteliai', 'is pieno', 'pieno riebalai', 'emulsikliai', 'e322', '$soju', '6476', 'kvapioji medžiaga', 'gali būti glitimo turinčiu javu', 'kviečiy miežiu', 'žemēsriešutu', 'raru gu iranakardžiu pēdsaku', '100 g produkto maistingumas', 'energine vertē 2239 10/536 kcal riebalai ati 5 arms riebaly rūgščiu 180 g', 'angliavandeniai 62', '09 is kuriy ruč 51 pierē a gemausaskipabaga kās aa o ie nmmainam mon čubu zziņma klarssiesblāne bs lzaroppeēsgaše aijkintojas lietuvoje', 'lietuva"', '9', '01', 'nius', 'lietuva', 'mas klientu aptamavimo centrotel', '| bilī uokonaj', 'īpov3benehobflonbliie no crelļmajibhom', '3aka3', 'kakao', 'macno m3 ec', 'kakao', '60661 3 crpak', 'he bkonaumbec', '"goola sisaldus tuleneb ainult loodusliku naatriumi esinemisest', '/ sāls saturs irtikai dabīgā nātrija klātbūtnes rezultāts', 'druskos kieki nulemia tik natūraliai jame esantis natris', '11', '2023 lcxl2005 w1lhu 4 — &gt; o paltoji', 'iu mmaa lns a']</t>
  </si>
  <si>
    <t>['pilnpiena pulveris', 'sūkalu pulveris', 'piena tauki']</t>
  </si>
  <si>
    <t>['pičč piekricmmāni gam jam vijas sūkalu pulveris', 'no piena', 'kakao sviesta izcelsme']</t>
  </si>
  <si>
    <t>['pičč piekricmmāni gam jam vijas sūkalu pulveris', 'kakao sviesta izcelsme']</t>
  </si>
  <si>
    <t>['a', 'šgb juodasis šokoladas', 'sudedamosios dalys', 'cukrus', 'kakavos pasta', 'kakavos sviestas', 'sviesto riebalai', 'iš pieno', 'emulsiklis', 'lecitinai', 'soju', 'vanilēs ekstraktas', 'juodajame šokolade kakavossausuju medžiaguy — ne mažiau kaip', 'gali būti žemēs riešutu', 'riešutu', 'glitimo ir kiaušiniu pēdsak', 'd tumšā šokolāde', 'sastāvdaļas', 'cukurs', 'kakao pasta', 'kakao sviests', 'piena tauki', '|', 'emulgators', 'iecītīni', 'soja', 'vaniļas ekstrakts', 'tumšā šokolāde — kopējā kakao sausā masa', 'vizmaz', 'var saturēt zemesriekstu', 'riekstu', 'glutēnu un olu daļiņas', '|v', 'm pu j&lt; «', 'pmpa a ”8', '„+ ati', 'j', 'paa „']</t>
  </si>
  <si>
    <t>['k ā n  y n niemm mvaa k ils īma mieva — nn', 'a j m nu maslo m ķ idii" k | nai 24', '4 kas u aa term a! aten cuņu j s0ja', 'wanna', 'unci n ylinio šokolado batonēliai su pieniniu idaru', 'sudedamosins sens soja', 'wanilina', 'skladniki mieka', 'skladniki kaka ferrero polska commercial sp', 'z 0', '0', 'ul', 'miertnicza 126', '02', '952 w ag', 'ž „ yo pieninis sokoja bas 41 knis nenirieh miltolia', '2 warszawaebto pieno milteliai', '18 yvpalmiuy aliejus', 'bevandeniai pieno riebalai', 'emulsiklis', 'lecitina $0ju mam cu žē', 'a ame o reno', 'elidi žž sviestas', 'kakavos masē', 'emulsiklis', 'iecitinai', '$oju', 'vanilinas', 'cukrus242 n masokolaad pilmja taidisēga', '60 konstieneart', 'bim a šakni a a belluldi pieno komponentu', 'bendrai kakavos komponentu', 'platintojas', 'uab eugesta', 'kibirkštjeseevaba pinmarasv', 'emulaaator', 'ietsitinid', 'soja', 'ra n pin a kn du', 'piimasokolaad 40 sunkut taispiimapulber kakaovol', 'kakaomass', 'emulgaator', 'letsitinid', 'soja', 'vanilliin', 'suhkur', 'lūssipulber', '18', '0atonini ar piena pildījumu', '61 stāvdaļas', 'piena šokolāde', 'cukurs', 'pilnpiena 33', 'dao komponente kokku', 'turustaja', 'as mobec', 'kurekivi tee 6', 'lehmja kūla', 'rae vald', 'harjumaa', 'eesti', '&gt; piena šokolādesķ ni', 'sojas', 'vanilīns', 'kopējā  komnone  konējā kakan kam m vaiko kdka0 sv uols', 'kakal masa', 'emuigators', 'iecitīn', 's0jas', 'vanilīns', 'cukurs', 'vājpiena pulveris', 'palmu eļļa', 'bezūdens pienatsunētieurau laitu laite are dmt a 40 komponente', 'lalītājs sia eugesta un partneri"', 'dzirciema 119b rīga', '1', '67472500', 'chocolat supērieur au lait avec fourrage aulāthines', 'soja', 'vanillin le total  droduits e74 raran 3 larrr a a ududo', 'cmmuls ila huln iecimi ao sera made lait čcremē en poudre', 'huile de palme', 'beurre concentrē', 'ēmulsifiantsā melkch b like', 'a aranhniei nes am ainrans denii taa a rija d deli lu due jies', 'cu', 'go €o superieure melkchocolade met melkvulling', 'ingrediēnten', 'superieurem our odu em elko edea rmm bā a m 4 ok 8 m kam tim or ls0ja vaniiine', 'suiker', 'magere m a a | ar boterconcentraat', 'emulgatoren', 'ieciīhinen', 'soja', 'vanillinelm', '7urks 81 pudi! vitra', 't kršāāas par iembjjas du s pcitcto nv', '= 161 luipsesteenweg 18 1170 brussel', 'eu', 'se', 'gefullte volilmilehschokolade mit milchfullung', 'a', 'satek n ej pogā ās em pllnr', 'ierours kalconose eugen', 'leone soja vari zu', 'magermilchpulver 16', 'jamo', 'buttenreinfett fnagatr iecēlis sailevok', 'k jex ķ ari kakaāma  mdnnākem', 'a a aa dati vid nuiu iidsesleenw 3 10/', 'del īju diussei', 'cu', 'god ie', '1d00 8 j |', '9', 'loiiven tejcsokolade 4 jes tejpor', 'kakaovaj', 'kakaomassza', 'emulg', 'a1oszer', 'iecitinek', 'szoja', 'aroma', 'vanillin', 'cukor', 'sovāny tejpor', 'pālmaolaj', 'dehidratālt vaj', 'emulgeāloszer', 'iecitinek', 'szoja', 'aroma', 'vanīlin', 'ul vu', '33 r uccs kaka cievu', 'rorgaimazza', 'rerrero magvarorszāa kft', '1133 budapest', 'vāci ūt 76eo oo erhonnač mme naleniei wartosč odīyweza / wartosc odiywcza / na /pour/ nabatonik/batonēlis/ —" na batonik/tt tettetttes spvē pzed', '/ laikvti vēsioje', 'saasoje x vasas', 'taitevāārtus / uzturvērtība / valegrs nutritionnelles / a aa re!', 'ā', 'ēj | v k te /all ipē e1009  parpiēce/perstk/', 'x / garņiāce', '9 801 550 550 ki / ha i kohas f f glabā oedingswaarden / nāhrwerte / atlagos tāpērtē erletet kp szektcemaei sk te rnēgev/ a awwww', 'ferrero', 'p 5d', 'sausd viela', '164 a conscīve! dl 50c cd 1259 egy szelļet —en =', 'vē naielu', 'a dev a wmanosčenergetvezna', 'energia', '/ energinē vertē / energiasisaldus/ enerģētiskā vērība / energie/ energia', 'j/kcaļ', '2360/5660 296/71 4m 800', '2 10azītā', 'es am me mefigerene mainas be', '// pus2cz/ riebalai/ rasvad/ tauki/maliēres grasses/ velten/fel/ zs gm 44  ā i avis', 'wv kvwasy uuszezowe nasycone / 15 kuriy sočiuju riebalu rūgščip / millest klllastunud rasviāpped / tostarp', '8m mēra a apluan tāmi', 'piesātinātās taukskābes / dont acides gras saturēs / waarvan verzadigde velzuren / davon gesāttigte fettsāuren /ip iem', 'jā', '—— hidrāti / glucides / koolhydraten / kohlenhydrate / szēnhidrā ņ', '8 "', 'u/', '|', 'ini/ weglowodany/ angliavandeniai / sūsivesikud / ogļhidrāti / glucides / koolhydraten / kohlenhydrate / szēnhidrāt', 'u pojedynczo pakowanyeh dalonikow/ dalonēlu/ batoniņu vi tvm cekry / 18 kuriy cukry / mūllest suhīkrud / tostarp cukuri / dont sucres / waarvan suikers / davon zucker / " 3 s jļ 2', 'tu', 'm daldonuv batonnets/ teepjes/ riegel/ szelel 2007 bialko / balīymai / valgud / olbaltumvielas / protēines / eiwitten / eiweif / fehērje', '9 8', '7 ļi 2m sāl/druska/sool/sāls/ sel/ zont/salz/56 038 00 |aa "referencyina wartosč spožycia dla przecielnej osoby dorostej', '8 400 4/2 000 kcal', '/ "referencinis vidutinio suaugusio asmens vartojimo kiekis', '8 4004/2000 kcal', '/ „m"keskmise tāiskasvanu vērdiuskogus', '8 400 1/2 000 kcal', '/ "ieteicamā deva vidusmēra pieaugušajam', '8 400 k', 'vai 2000 kcal', '/apport de rēfērence pour un adulte', 'type', '8 400 1/2 000 kcal', '/ "referentie', 'inname van een gemiddelde volwassene', '8 400 k1/2 000 kcal', '/"referenzmengeflir einen durchsehnitdichen erwachsenen', '8 400 kj/2 000 kcal', '/ "referencia beviteli ērtēk egy āvagos felnātt szāmāra', '8 400 4/2 000 kaļ', 'sss| ās ao', 'ur jūs — —']</t>
  </si>
  <si>
    <t>['pilnpiena ulveris', 'bezūdens piena tauki']</t>
  </si>
  <si>
    <t>['0atonini ar piena pildījumu', 'piena šokolāde', 'pilnpiena 33', '&gt; piena šokolādesķ ni', 'vājpiena pulveris']</t>
  </si>
  <si>
    <t>['piena šokolāde', 'vājpiena pulveris']</t>
  </si>
  <si>
    <t>['0atonini ar piena pildījumu', 'pilnpiena 33', '&gt; piena šokolādesķ ni']</t>
  </si>
  <si>
    <t>['iad', 'azdyau riešutai', 'karamelēje', 'su nugos kremu', 'aplieti šokoladu', 'i', '&lt;hes', 'hasselnadder/ sudedamosios dalys', 'cukrus', 'augaliniai riebalai', 'palmiu', 'sviestmedžiu', 'lazdyny riešutai', 'gliukozes sirupas', 'melkepulver', 'fugtighedsbevarende nugriebto pieno milteliai', 'drēgme išlaikanti medžiaga sorbitolio sirupas', 'kakavos masē', 'sutirštintasmmet melk', 'kondenseret valle/myse nugriebtas pienas', 'sutirštintos išrūgos', 'laktozē', 'mažesnio riebumo kakava', 'kakavos sviestas', 'arfedt', 'rorsukkersirup', 'vallepulver/ sviesto riebalai', 'cukranendriuy cukraus sirupas', 'išrūgu produktas', 'emulsiklis soju iecītinas', 'druska', 'kvapiosiossalt', 'aromaer', 'kan ogsāindeholde medžiagos', 'taip pat', 'gali būti migdolu', 'žemes riešuty ir kitu riešutu daliu', 'pardavējas', 'gsā inneholde rester av mandel', 'uab sakalas”', 'liepkalnio g', '148', '02121 vilnius', '30', 'lietuvasontakt/forbrukerkontakt', 'box 31015', 'd lazdu rieksti', 'karamelē', 'ar riekstu krēma pildījumu', 'un šokolādi', 'sastāvdaļas', 'cukurs', 'augu tauki', 'palmu', 'šī', 'lazdu rieksti', 'glikozes sīrups', 'vājpiena pulveris', 'mitrumuzturētājs', 'och choklad', 'ingredienser', 'sorbīta sīrups', 'kakao masa', 'iebiezināts vājpiens', 'iebiezinātas sūkalas', 'laktoze', 'kakao ar pazeminātuap', 'skummjolkspulver', 'fuktighets', 'tauku saturu', 'kakao sviests', 'sviests', 'niedru cukura sīrups', 'sūkalu produkts', 'emulgators', 'sojas iecītīns', 'mmjēlk', 'kondenserad vassle', 'frān sāls', 'aromatizētāji', 'produkts var saturēt mandeļu', 'zemesriekstu un citu riekstu daļiņas', 'norfett', 'rorsockersirap', 'vasslepulver izplatītājs', 'sia daisena latvia', 'biksēres iela 6', 'lv', '1073 rīga', 'latvijaidra notter', 'storck sverige ab', 'naeringsindhold/gjennomsnittlig neeringsinnhold/nāringsvārde/ravintosisālto/ per 100g/100gtoitumisalane teave/maistingumas/uzturvērtība kohta/100gklaapāāllysteisessā', 'toffee', '| fnergi/energiaa/energiasisaldus/energinē vertē/enerģētiskā vērtība 21831/522kcal | ? daselpāhkinā', 'glukoosisiirappi', 'rasvaton ka', 'au ba —— rsvaton maitotiiviste', 'heratiiviste', 'mai', '|fedt/fett/rasvaa/rasvad/riebalai/tauki 0 2889vi', 'voirasva', 'ruokosokerisiirappi', 'hera', '| heraf maettede fedtsyrer/hvorav mettedefettsyrer/varav mātta tt || fett/jostatyydyttyneitā rasvahappoja/millest kullastunud rasvhapped/pāhkel', 'glūkoosisiirup', 'lossipulber', '| heraf/hvoravsukkerarter/varav sockerarter/josta sokereit wtooritud piim', 'kondenseeritud vadak', 'illest suhkrud/iš kuriu cukru/tost ki jj']</t>
  </si>
  <si>
    <t>['cv zemesri &lt;milti', 'ciete', 'dun ats sastāvdaļas', 'cukurs', 'zemesrieksti', 'iepiezināts pi', '—sausā vietā', '18', '3', '4 irdinātājs nātrija hi droņa a maorokāt āū iebiezināts piens ar cukuru', 'piens', 'cukurs', 'glikozes sīrups', 'vafeles', 'kviešusugar', 'durses emperatūrā', '69 orienta su onāts', 'sāls', 'emulgators saulespuķu lecitīni', 'sāls', 'var saturēt citu riekstu daļiņas', 'uzglabātmaz it je 5 i', 'wafers', 'wheat ānunstard', '« eets ie peanuts', 'ingredients', 'sugar', 'peanuts', 'sweetened condensed milk', 'milk', 'sutirštintas gi ces of other nuts', 'keep dry', '1 83000 m er', 'raising agent sodium hydrogen carbonate', 'salt', 'emulsifier sunflower lecithin', 'salt', 'bidrok pienas', 'pienas', 'cukrus', 'gliukozēs sirupas ej riešuty saldainiai', 'sudedamosios dalys', 'cukrus', 'žemēs riešutai', 'saldintasidro arbonatas', 'druska', 'emulsiklis lecitinai gaulen „ vailiai', 'kvietiniai miltai', 'krakmolas', 'kiaušiniy milteliai', 'tešlos kildymo medžiaga natriotemperatūroje', 'gs maapāhklišerbett', 'koostisosad', 'hu druska', 'sudētvje gali būti kity riešutu pēdsakuy', 'laikyti sausoje vietoje', '183', '”c', 'nisujahu', 'tārklis', 'munapulber', 'kergitusaine naatriumv č u', 'magustatud kondenspiim', 'piim', 'suhkur', 'glūkoosisiirup', 'vahvlidpāhkleid', 'sāilitada jahedas ja kuivas kohas', '18+3', 'c 10m 24', 'emulgaator pāevalilleletsitiin', 's00l', 'toode vēib sisaldada erinevaidwwwwworkla', 'ce āpaxmco&gt;', 'uep6er', 'cocras', 'ca āda eestis', 'orkla eesti as', 'pērguvālja tee 6', 'lehmja', 'rae vald', '75306', 'harjumaa', 'eesti', 'rmioko3hbifi cmpon', 'baņim', 'nweknuras myka', 'kpamm grime ctyilļehhoe mojoko c caaxapom', 'lejibhoe kopobbe monoko', 'caxap', 'nonconneunblā melumtmh', 'comb', 'nīpojykt moet copepnars ipymeo ee son pašpoixmmtejib fmapokapoohat hatpma', 'cojib', '3my/bfatopnmujeboli lehhoctm b 100 r nponykta', 'cornacko tp tc 022/2011', 'miedietmkaa', 'idari ra pan kamanas pases a', 'yrnebohbl — 69 r', 'wmnoptep m ynonhomovehhbifi npencrabntejib ha te um m po', '000 ie as apt _—', 'bacmnbebckoro octpoba', '40m 70', 'mmīep a', 'nom', '69m/32h', 'ten', '812', '323', '04', '16 000 "tipa aba s eseonoe rem otoāa v ekonoā sīiē', 'ri5 arašidovy šerbet', 'cukrovinka', 'zločky', 'cukor', 'arašidy  ladenē kondebrm i ti i kammhuhrpaa', 'yj1', 'ctekonbhaa', '51', '12', 'a”', 'pšeničnā mūka', 'škrob', 'vaječny prāšok', 'kypriaca lātka hydrogenuhličitan sodny', 'sol emulgāto ve', 'mlieko', 'cukor', 'glukozovy sirup', "oblātkyee h ' skladovat v chlade a suchu", '18390 distribucia sk/c7', 'bona', 'ny', 'sol', 'emulgātor slnečnicovy lecitin', 'sol', 'produkt mēže obsahovat ineorec ola ulsk cd arašidovy šerbet', 'cukrovinka', 'složeni', 'cuk j', 'bajzu 14', '971 01 prievidza', 'slovenskā republika', 'tel', '00421', '46', '541 9634 eemmemā moka', 'skrob', 'vaječn prāšek lp lātka idrogenuhiltansodnj sli', 'emulgitorstunečnicovy ieatīm', 'sāk māž zm acs mjeidfechū', 'skladovat v chladu a suchu', '18+3', 'c', 'y', 'sūl', 'emulgātor slunečnicovy lecitin', 'stil', 'mūže 0052iekstu izcelsme nav es', 'ira i ind el', 'ē iuzemesrieks poroesamu apemma', 'ž ec l— s oonu kilmēs vieta ne es', 'apnonktb pāritolu muu kui el dāražots latvijā', 'made in latvia  pagaminta latvijoje &lt; valmistatud lātis siorie je ēl aieea a igrabene vasīgāsku wrabere "aa', 'uzturvērtība/ nutritional value/ m s yo']</t>
  </si>
  <si>
    <t>['iebiezināts piens ar cukuru', 'olu pulveris']</t>
  </si>
  <si>
    <t>['4 irdinātājs nātrija hi droņa a maorokāt āū iebiezināts piens ar cukuru', 'piens', 'ca āda eestis']</t>
  </si>
  <si>
    <t>['4 irdinātājs nātrija hi droņa a maorokāt āū iebiezināts piens ar cukuru', 'ca āda eestis']</t>
  </si>
  <si>
    <t>['„', '" ž we ei', 'aaa m žara vai a5m a ēi ās', "āa m 2tailčijan n cn0c01810 with etraubarru flaven feordjenš ar | '| vietās sairt diēta avoji", 'mūreaienis', 'uermanv', 'marzipan maee / gar', 'aimonas nuti 9', 'udi vi', 'ws im 00w08 nse =', '80', '"', "m ņ ' 3! '' ķ tanii", 'un pr p', 'm ņ āk i i', '8 ucanuts elunnenanban stnrane mpbeaiut 100', '» jaa vaulaus a', '4', "mu ulis u nai un4i46 ' i 191 ff", '5', "van ' '", 'lā mā motāvūdido f slidjā', '"|', 'i kuuls manteētes 0/', '1 28 ta _ s 1', '4', 'i |1 ā', '\' u va f viogotc ji pnioona " vari', '11', 'nie a', 'muibia nuve', 'ssūas ij', '„vioo i āa tu udtjds', 'ieleicama uzoad sanas iemnera ā nē| dpumnah b vejjom wo0konane co bkveom unvfmuuvu dnnran 19hua wūl blin aka /17 m |li ju ja j bayvll vinam a', '0 ag monē', 'malta m3 maduumnāa ha li', 'annai06 | hk 101 a!', 'k | fī |/ alī e a " "', 'un ļ jj ”', 'vs mor', "' bprnliunaā t vi", 'ž o abi liu ku o ļi dagju', 'kakdu', 'mdl', '10', 'uejibh00 cvx06 monom 484r a', '53 u ” rī sīvi a 14 m', 'm ļ ā m / mi mukkim', 'fpajibho my', 'kpalcmtējib', 'kdachbim cbekojikh eju utmaom ņtr āā a', '0ģ', 'ā v ti 014 ra talsi ot mona 1 talsi vim tin m u3 i āā', '6', 'ej /lkdib 0', 'ala husu jambi puhblx jjvupu&lt;žk', "rr air ' 4 l! 4710 /", 'ž ll m 20187 m', 'ace pili "1liloil', 'm ms', 'mā 75 / alai? valili?', '”', 'l t', 'ž ui ja! gdvika na to s00 16 buliss ar', 'ī mali mass lo isu n18n0out 4', 'vpsa al \' u ņ 5 " iļi', '1 1', '„1 3111 m ft ji jje 1 4 fm', 'juvu!', 'tais imabuber', 'emuu08810 soibibisju f', 'c', '« a 2 a 4 170 0', 'lk 1amaapahki v iempefatuut', '+10 me no jikese |', '4', 'ku j 94 1', 'al || 4 u', '| ur', 'fr u auaus mmbu jobs ma', 'nofetiense kidil 6', 'anlasse v kk ut 10008', 'c', '" 1/ fr 111 v v', 'z', "' j vēiltasr v umau i b kmači ank t 4", 'iela bu fļ f', 'algdr 1 utc 4 ar nana " 11! \'\' 1191 f dē', 'tuc ie u nbc oedanikiaļ', "dar 10kibu m0 1010000088 m4 iūfeciense '", '/ 10| 4 |1 ļ ri a', 'o', '"a 6"', 'iš 3', 'ā ņ a a']</t>
  </si>
  <si>
    <t>['| ar klasisku garšuaa v vafeļu torte klasika sastāvdaļas', 'kviešu milti', 'augu tauki', 'palmu', 'basijas', 'cukurs', '« sausās sūkalas', 'kafija', 'kakao pulveris ar samazinātu tauku saturu', 'sviests', 'no piena', '= mi olu pulveris', 'ciete', 'sāls', 'aromatizētājs', 'emulgators saulespuķu iecitīni', 'irdinātājs nātrija aj utr iti 0', '53 ļ—', 'mdrogēnkarbonāts', 'var dv šaubas asic ten is inerta sausā īmt', '18+3', '" c temperatūrā', '9 wafer cake classic', '«wheat flour', 'vegetable', 'ban dei save powder', 'coffee', 'fat', '1educed cocoa powder', 'butter', 'milk', '/ servings per conupowder', 'stardī', 'salt', 'flavouring', 'emulsifier sunflower lecīthins', 'm agent sodium serving size/portio« mmīnom carbonate', 'may contain traces of nuts and peanuts', 'keep č', '1843', '" c', 'd ēra s4 dauerbadkware klassik', 'zutaten', 'weizenmehl', 'pflanzenfett', 'palm', 'shea', 'zucker', '"———————————molkepulver', 'kaffee', 'fettarmes kakaopulver', 'butter', 'milch', 'ira a stārke', 'sal moma', 'emulgator sonnenblumenlecithine', 'backtriebmittel ji rogencarbonat', 'c a ļ ories / €', 'a |kana spuren von sdhalenfriidīten und erdniissen enthalten', 'trocken lagem', '18', '3', 'c', 'ed vaflinis tortas classic', 'sudedamosios days', 'kvietiniai miltai', '— it', 'lalyvpalmi wie im isrūgu milteliai', 'kava', 'liesi kakavos milteliai', "sviestas ——————rr '", 'diem — u — emulsiklis lecitinai | total fat/lipides total 1peru', 'testos logo medžiaga natrio karbonatai', 'gali būti riešutu ir žemēs riešutu s zmurated fatsaturās £laikvti sausoje vietoje', '184+3', '” c temperatūroje', 'valnitort classic', '— 2ālurated tat/oaturos |noostisosad', 'nisujahu', 'taimsed rasvad', 'palm', 'shea', 'sufikur vadakunulber', 'kohu 204 trans fat/trans 0g']</t>
  </si>
  <si>
    <t>['sausās sūkalas', 'olu pulveris']</t>
  </si>
  <si>
    <t>['« sausās sūkalas', 'sviests', 'no piena', '= mi olu pulveris']</t>
  </si>
  <si>
    <t>['sviests', 'no piena']</t>
  </si>
  <si>
    <t>['« sausās sūkalas', '= mi olu pulveris']</t>
  </si>
  <si>
    <t>['žž t | "ij— u—u———u=—es=—č_y 1 "buljone ā', 'bbr', 'onei', '216', '00 g produkta īz | vērtība', 'jh stuva afiva', 'nemokams |ās« a', 'pit 4 752050"6723815 |']</t>
  </si>
  <si>
    <t>['ss =', 'a m ae a a a u tai iu j č 1| =', 'lamatas', 'dinatrio 5', 'ribonukleotidai', 'kukurūzu krakmolas', 'bjbass', 'ņaskkā dekstrozē', 'cukrus', 'čau', 'ar kvapiosios medžia', 'lmt', 'ar „gas', 'ciberžolē', 'vištiena yvištiena', 'joduota druska', 'ae a en me| antioksidantas', 'rozmariny ekstraktai', 'petražolēs', 'oudetyje gali būti glitimo', 'pieno', '= / 4kiaušiniu', 'soju', 'salieru ir žuvies', '|', 'paruošimas', 'viena sultinio kubeli', '10 g', 'istirpinkite 0', '5 | verdančio vandens arba pa= a a mtngardinkite ruošdami kita patiekala', '| miglu lullu cite eloka vērtība', 'energlasīsaidus | 104', 'kjsastāvdaļas', 'jodēta sāls', 'maltodekstrīns', 'palmu tauki', 'palmu tauki', 'antioksidants', 'eks', '| iškuriu sočivu riebali rūgščiu/ tostarp piesātinātās |trakti no rozmarīna', 'garšas otto oo', 'mononātrija glutamāts', "dinātrija 9'", 'ribonu', 'taukokātae millect kalllactumāra jam t 0', 'kleotīdi', 'kukurūzas ciete', 'dekstroze', 'cukurs', 'saules uķu eļļa', 'aromatizētāji', 'kurkumajaasi c retas mestu astmas rasvljappes |vistas gala', 'vista', 'jodēta sāls', 'antioksidants ekstra no rozmarīna', 'pētersīļi', '|var saturēt glutēnu', 'pienu', 'olas', 'soju', 'selerijas un zivis', '| iškuriy cukru/ tostarp cukuri! milest svēkrud | fipagatavošana', 'vienu buljona kubiņu', '10 g', 'izšķīdiniet 0', '5 | vāroša ūdens vai pievieno', '|jiet garšas uzlabošanai', 'gatavojot citu ēdienu', 'side atminas veleai | 5koostisosad', 'jodeeritud sool', 'malodekojima', 'saimi vika ae va v a amariniekstrakt', 'lhna', 'ja maitsetugevdajad', 'naatriumglutamaat', 'dinaatrium', '5', 'ribo', 'm en eosnukleotiidid', 'maisitārklis', 'dekstroos', 'suhkur', 'pāevalileēi', 'lēhna', 'ja maitseained', 'm on obi a porcijoskum', 'kana', 'kana', 'jodeeritud sool', 'antioksūdant', 'rosmariniekstrakt', 'petersell', 'amžiu', '/ ri', 'ieteicamā deva vidusmēra pieauguvēlb sisaldada gluteeni', 'piima', 'muna', 'soja', 'sellerit ja kala', 'iepakojums satur 24 porcijas porcijas lielumu jvalmistamine', 'ūks puljongikuubik', '10 g', 'lahustada 0', '5 | keevas vees vāi kasutada vecumam', '/ ri', 'kes taa jus nieksvaliiteiste toitude maitsestamiseks', 'pakis on 24 portsjonit', 'portsj t']</t>
  </si>
  <si>
    <t>['kurkumajaasi c retas mestu astmas rasvljappes |vistas gala', 'vista', 'olas', 'selerijas un zivis']</t>
  </si>
  <si>
    <t>['kurkumajaasi c retas mestu astmas rasvljappes |vistas gala', 'olas', 'selerijas un zivis']</t>
  </si>
  <si>
    <t>["h ' ž teiberžolē baltiem niniraa buarineine re t z pneskoniaiatlanti mi sama cideržole", 'baltieji pipirai', 'kvapiosios medžiagos', 'rūgštin', 'da ft m m ši vai mimi medžiaga', 'citriny rūgštis', 'vištiena0', '170 iištiena', 'joduota druska', 'antioksidantas', 'rozmarinu ekstraktai', 'sudetyje galibūti glitimo', 'pieno', 'kiaušiniuy', 'soju', 'salieru ir žuvies', 'paruošimas', 'viena sultinio kubeli', '10 g', 'istirpinkite 0', '5 | verdančio vandens arba par kena vera brerēta ka erna krasa re amggardinkite ruošdami kita patiekala', 'moi id gu c', 'li uudļ lnciuldolodluus |', '100 ksastāvdaļas', 'jodēta sāls', 'maltodekstrīns', 'palmu tauki', 'garšas vij  ī', 'mono', '| iškuriu sočigju riebali rūgščiņ/ tostarp piesātinātās | inātrija glutamāts', "dinātrija s'", 'ribonukleotīdi', 'cukurs', 'saulespuķu eļļa', 'dilles', 'vakskābes mest kilaknurantame', 'apētersīļi', 'garšvielas', 'kurkuma', 'baltie pipari', 'aromatizētāji', 'skābuma regulētājs | «"sreves mīes kulastunut resveppet', '—', 'citronskābe', 'vistas gaļa', 'vista', 'jodēta sāls', 'antioksidants', 'ekstrakti no rozmarī', 'ti 3 lana', 'var saturēt glutenu', 'pienu', 'olas', 'soju', 'selerijas un zivis', 'rškurāj cukru/ tostarp cukuri mūlest salika 100pagatavošana', 'vienu buljona kubiņu', '10 g', 'izšķīdiniet 0', '3 | vāroša ūdens vai pievieno', '|1jiet garšas uzlabošanai', 'gatavojot citu ēdienu', '"galtmai/ olbaltumvielas! elgud omkoostisosad', 'jodeeritud sool', 'maltodekstriin', 'palmirasv', 'lhna', 'ja maitsetugevdajad šmeatriumuesinkalutamaai', 'inaatium', '5', 'ribonukleotīdidi', 'suhkur', 'pāevalilleāli', 'till  re ————', '—eēo', 'oāēāēo', 'o ooetersell', 'vūrtsid', 'kurkum', 'valge pipar', 'lūhna', 'ja maitseained', 'happesuse 5" 2000 kcal', 'pakuotēje yra 24 porcijas', 'poreijos', 'skatot', 'sidrunhape', 'kana', 'kana', 'jodeeritud sool', 'antioksūdant', 'rosmariiniekstrakt', 'amžiu', '/ ri', 'ieteicamā deva vidusmēra pieauguvēlb sisaldada gluteeni', 'piima', 'muna', 'soja', 'sellerit ja kala', 'iepakojums satur  parejas', 'parejas ie jumu |valmistamine', 'ūks puljongikuubik', '10 g', 'lahustada 0', '5 | keevas vees vēi kasutada aida! portojomit', 'portsjoni suurus tuleks eleteiste toitude maitsestamiseks']</t>
  </si>
  <si>
    <t>['lv |veggy crush kaņepju bugreu plācenīši =sastāvdaļas', 'rehidrēts teksturēts kaņepju proteīns', 'rehidrēti pelēkie zirņi', 'kokosriekstu eļļa', 'kaltēti sīpoli', 'sēklas', 'sāls', 'biešu pulveris', 'muskatrieksts', 'melnie pipari', 'kaltēti ķiploki', 'uzglabāt saldētavā', '18?c', 'atlaidinātu uzglabāt ledusskapī', '+c', '+c līdz 3 dienām', 'a jawww', 'veggycrush', 'eu | +371 27088881 jražots pēc sia milzu! pasūtijuma']</t>
  </si>
  <si>
    <t>['etb tume šokolaad', 'kakao sisaldus vāhemalt sū', 'koastibosad', 'suku kekarma ī c a piza ttt a apirna', 'gluteeni sisaldavate terevi vista „kodstisosad', 'suhiku!', 'kakaomass', 'kakaovēj vāfiendatud rasvasisaldusega kakaopilber a ba e322 soi āā n = waas/hapņed 170g sūsveskud540g miles suhkrud430g kiudāredē5g valgudē', '1g 40" odlg pad redumislāne teave 100 g', 'mmerojadgads 21804 s5 kakas p0 atkakaomassi', 'oi pāritolu', 'kbiaļ 99 vaigus 6', '9', "500'001g", 'parim enne lēppu', '/ lot', 'vaat lt hoida kurie i att ira', '«7d mi est kulfastta ma m ik ja tmi', 'kīner varmam jarm 52', 'kakao ar samazināt ā n „hesi', 'n eestis', '+sia eiep rom', 'dabdampeisla sir? — 190 spobikauumētizeneiidē ea? 045 3 kaļ aka ņ — piesāttitīka km', 'ieksunkākaosiessirnots kaka pupmasimokasūmarīus ts eootāslani iepretim', '„skatīt uz iepakojuma', 'uzglabāt sausā vēsā vietā', 'ražots polijā pēc īnaša rim ra 1704 ogļhidrātidumeršanu = cr "', 'ilatvia', 'a', '18', 'rīga', 'lv', '1021', 'bezmaksas tālrunis atsauksmēm! atvijā ņlija pēc | ašarīmi pasūtījuma kale āsausuju medžiagu a tu kakacisiestās liesika os mikelai igaunis atsauksmēm latvijā', '90000 180 tā! i kiokohtā', 'ana 4', 'vi wer am tus ikeā', 'y dl', 'ceni', '« vi uodasisa i mrenengo att or', 'ls vari tae maaca rr kalau aja «4 "9 0s! gbe j lot', 'žiūrēti a palu 7', 'iskunujso alu rūgšči  sumdēi "t ir kakavos sviestas yra 1s 5 \'kakavos pupelēs yra is nē es šaliu', 'platintojas lietuvoje', 'uab „rimi lietuva” rr 50 irvesioje vietoje', 'pagaminta lenkjoj „i | nati "c tēmai blā uokomaj', 'tīpovakse+0 8 tomo je 0 team 3282', 'rmi koka0', '0cca m kkīo memo ub ec kēka0 606 varpa nemokamas kienty aptēmavimo centros', "'soola sisaldu", 'tuleneb ainu 00di skiku naatriumfesinem nisest', '/ sāls saturs ir tikai dabīgā nātrija klātbūtnes rezultāts', '/druskos kieki nuleriarik', 'āip he bxonalļmx b ec', '8m a', 'j ā ā — +4 ž']</t>
  </si>
  <si>
    <t>['gluteeni sisaldavate terevi vista „kodstisosad']</t>
  </si>
  <si>
    <t>['| uzturvērtība 100 g produkta/ a" artupelu | 100r npopykta coņepmat/„i | 100 g produkto maistineē verte/mans | usā vietā', 'c līdz +18 | toitumisalane teave 100 g toote kohta', '” kinokba b caxaphom nv api enerģētiskā vērtība /4 cocras', 'kniokba', 'caxaphas nynpa', 'jhepretmueckaa lļehhoctb /kaprobenbhbili kpaxman', 'boga', 'energinē vertē / 949', '124', 'ts /nipomasopureno / xpahmtb b cyx0m', 'npoxnaahom mecte ot +3"c po +187c', 'energia', '227', '17 kcalmintojas / tootja', 'spanguoles cukraus pudroje tauki /kupbi /riebaly /rasvad', '0', '019sia "vladas sp" sudedamosios dalys', 'spanguoles', 'cukraus pudra tostarp piesātinātās taukskābes /kavas iela 1302', 'rīga', 'bulviu krakmolas', 'geriamasis vanduo', '43 kotoppbix hacblllļchhblclakss', '+37167144499', 'laikyti sausoje vietoje', 'nuo +3"ciki +18 c temperatūroje', 'kanu sotruluriebalu rūgščiu /latvija', 'a', 'a jmnankima es ” johvikad tuhksuhkrus ais millest kullastunud rasvhapped', '0gbildi a koostis', 'jēhvikad', 'tuhksuhkur', 'kartulitārklis — —', 'a', 'joogivesi', 'ogļhidrāti /yrnebonbl/vert', 'latvija hoida kuivas kohas temperatuuril +37', '+1870 a ang a tan ttoodetud lāti neto daudzi rti=', 'mm t']</t>
  </si>
  <si>
    <t>['aaa a a a s — "nepoa go s po', 'i ————nmn——', 'ooi ā d \' 6461" 41 "ā', "ā '", '|! a1', "ju a| ' '", 'ņ', 'pa» 3', 'ā |44 141', '4 iid', '4d a datalijjas 41124 4 ee "1445 jju abu 189', 'jurm 11 1649', 'sos a', 'nešu mu iks ma oa inns iau01 118 s irāns', '| ši srmmuigsatear mē', 'artīnc tube', 'a ā š| 4', 'l 2 = ramulātavt etbri vzhor dahīo', 'cpu sit j a 15 «39114nm', 'āā', '611 histnāvinaās mūs ka t ieksu', 'cc mmoainie 5” 1147', 'm " a ķi', "_ j ' s ipiu ij", 'ģ', 'ā e oļu ik0 pas i namr vv g ihi mzzmātjā ls lšba mi edu vl llu kggākālclllllal o ab lol —', 'lk šllklšš  voeeeoioa tuga ss 66860000 — sll auāuawmwmwe', 'eaei ooi aa ss ss iaaooooga', 'co e asas šoka aa a— kā m aa aaa pe _ lluollssuņ= a m klļuuoos', 'ura lgal', 'umukururru a ie aaa ara lu lus—aukk u tu s ger ssr', '” lg oulu m — — a le moeuugaema', 'lskpi a r "e ses am m a aaa']</t>
  </si>
  <si>
    <t>['ee vēimaitseline popkor mikrolaineahju jaokskoostisosad', 'maisiterad', 'palmi 9 jāhna', '1maitseaine', 'avamata kujul „p asv', 'sool', 'lohna', 'japakendi ūlaosai', 'sāili uju! parīm enne', '/partii nr', 'vt mārgist', 'sal', '&lt; ilitada jahedas ja kuivas kohas', 'valmistamine', 's am e sisemine paberkott mikrolaineahju', "nagu pīldil' mazu popkornil mikrolaineahjus 2 kuni 4 minutītvieta", 'soltuva vēimsusest', 'vt tabelīt', '3', 'lūlīitage mikrolaineahija', 'ku! kahe valmimise vahel on ūle 2', '3 sekundi', '4', 'eemaldagekott mikrolaineahjust ja raputage', 'pange tāhele', 'et avamisel tulebvālja aur', 'lv popkorns ar sviesta garšu pagatavošanai mikroviļņukrāsnī', 'sastāvdaļas', 'kukurūzas graudi', 'palmu tauki', 'sāls', 'aromatizētājs', 'ieteicams līdz', '/partijas nr', 'skatīt uzdruku |iepakojuma augšpusē', 'uzglabāt sausā un vēsā vietā', '|pagatavošana', '1', 'novietot papīra maisiņu mikroviļņu krāsnī kā jtas norādīts attēlā', '2', 'atkarībā no mikroviļņu krāsns jaudas', 'ļautpopkomam atvērties 2', '4 minūtes', 'skatīt tabulu', '3', 'izslēgt fmikroviļņu krāsni', 'kad intervāls starp paukšķiem ir 2 vai 3', 'sekundes', '4', 'izņemt maisiņu no mikroviļņu krāsns un sakratīt', '!uzmanību', 'atverot maisiņu', 'izplūst karsts tvaiks!turustaja', '/izplatītājs', 'lidi stiftung 8 ce', 'kg', 'stiftsbergstrabe 1', 'de', '74167 neckarsulm', 'saksamaa', 'vācija', "'toitumisalane teave/ uzturvērtība /100genergiasisaldus/ 1939 kj/enerģētiskā vērtība 463 kcalrasvad/tauki 2409millest kūllastunud rasvhapped/tostarp", 'piesātinātās taukskābes 12', '1 g" sūsivesikud/ogļlhidrāti 5309 millest suhkrud/tostarp', 'cukuri 0gvalgud/olbaltumvielas šo gsool/sāls sanetokaal', '/neto daudzums', '3x1 00ga m am _—']</t>
  </si>
  <si>
    <t>["ļ vawartosc odžywcza / vyživovē ūdaje / maistinē vertē 100 g va ' ” munilever polska sp", 'z 0', '0', 'm mā', 'jerozolimskie 194 02', '305 warszawa', '| 58277 based on aw', '68546872/ polska', 'infolinia', '801 313 115', 'koszt  lv magnum vegan almonā', 'g0me/72ge" 1 impuls za každe rozpoczele 3 mnuty &lt; vegānais vaniļas saldējums ar sokolādes glazūru', 'ar mandelēm', 'sastāvdaļas', 'ūdens', 'cukurs', 'kakaoja', '188 unleverčr', 'spol', 'sr', '0', "voctāfova &lt; tauki'", "kakao masa'", 'glikozes sīrups', 'kokosriekstu eļļa', 'mandeles', 'glikozes', 'truktozes sīrups', 'zimu olbaltumvielas', '180 00 praha 8', '5 cz', '844 222 844', "' aromatizētāji", 'emulgatori', 'e471', 'iecitīni', 'ekstrahētu vaniļas pupiņu gabaliņi', 'stabilizētāji', 'e407', 'e410', 'e412', 'sāls', 'sribūtor', 'unilever slovensko', 'spol', 's t', 'a krāsviela', 'e160a', 'var saturēt pieņu', 'soju un citus riekstus', 'jovat iddava tsk', 'raintorest alliance sertificēts', 'šokolādes glazūra', 'kas papildus kakao taukiem satur arī augu taukus', 'atbilst10', '821 08 bratislava', '8 sk', '0850123850', '£ vegānu diētaišas', 'uab junilever lietuva distībucije"', '$ vaarvērtība', '100 g', 'enerģētiskā vērti "mi 080 isatiņš ābes 14 g', '8 mažeikiai', 'lt', '89100', 'lietuv j zturvērti a', 'g', 'enerģētiskā vērtība 1444 kj/345 kcal', 'tauki 22 g', 'tostarp piesātinātās taukskābes 1 9 9t', 'lietuva', '— ogļhidrāti 32 g', 'tostarp cukuri 26 g', 'olbaltumvielas 2', '7 g', 'sāls 0', '109', 'm', '£ ieitsicams līdz beigām', 'skat', 'uz iepakojuma', 'm ap', 'n ee', 'uzglabāt temperatūrā ne augstākā par', '18 c', '4', 'aaa e', 'li leta uab „unilever lietuva distribucija"', 'skuodo g', '28', 'mažeikiai', 'lt', '89100', 'lietuva', 'āw = i šo ēs — aa kauiootoskus —', '——_——ss skpinunaipumarnmemmos os ze s sazmeterētte ne pram =', 'ba kiizodo koal', 'lā "de nuo refero ao vs o asmens vartojimo kiekio', '8400 kv va č s gpiok s |ā i ss ss aaa _ " +|', '|']</t>
  </si>
  <si>
    <t>['tata u', 'natu k uc uno', 'ou as vegejais cie coco', 'avelās lorradas', 'cacau com balxo teor de gordura oleo de girassal „vmme vērtē | lnergi/ ēnergie', 'ati| | emutsiicante', 'mono e diglicēridos de ācīdos gordos = esteres de sacarose de ācidos gordos = lecitina', 'soja', 'establlzadores de', 'alginato de', 'sada = goma de alfarroba = goma de guar', 'aromas', 'vitamina bu', 'ingredientes bolacha', 'farinha de trigo mole tipo', 'aņucar', 'f at/ fett / grasas / lipidos / rasvad / tauki / riebalai / fett /|gorduras veģetais', 'de coco', 'sal', 'caramelo', 'emulsificante', 'lecitina', 'soja', 'aromas', 'pode conter veslīgios de outros frutos de casca rija e of which / hvorav / delas cuales / dos guais / millest | tostarp / |mostarda', 'conservarnocongeladoraumatemperaturanāosuperiora', '180c', 'consumnirdepreferenelaantesde', 'veraoladoda embalagem', '— j 5aturates/ mettede fettsyrer / saturadas / saturados / kūllastur', 'ee', 'tainne jāātis vanvuiga = jāātise koostisosad', 'sojaekstrakt', 'vesi', 'sojaoad', 'meresool', 'suhkur', '— leresātinātās taukskābes / sočiuju riebalu rūgščiu / māttat fett /kookospāniklīi', 'glūkoosislirup', 'rēstitud sarapuupāhilid', 'vāhendatud rasvasisaldusega kakao', 'pāevalileģii', 'emulgaatorid', 'arbohydrate / karbohydrater / hidratos de carbono / sūsivesrasvhapete mono', 'ja diglūtseridid', 'rasvhapete sahharoosestrid = sojaletsitlinid', 'stabilisaatorid', 'naatriumalginaat', 'karoobapulber', 'angliavandeniai / kolhydrat / glucidesguarkummi', 'lēhna» ja maitseained', 'vitamin 812', 'vanvl koostis0sad', 'nisujahu', 'suhkur', 'kookospahkliēli', '001', 'karamellsuhikur', 'of which / hvorav / de los cuales / dos guais / millest / tostarp /iemuigaator', 'sojaletsitilm', 'ghna', 'ja maitseained', 'vēib sisaldada muude pāhklite jūāke ja sinep', 'sāilitada temperatuuril kuri', '187c parim sugars / sukkerarter / azūcares / agūcares / suhkrud / cukuri / cuenne', 'vi pakenai kūljele trūkitud kuupaeva', 'fibre / kostfiber / fibra alimentaria / fibra / kiudained / šķiedhier dream ž', 'īno', 'so saldējuma', 'sojas pupu ekstrakts', 'ūdens sojas pupas', 'jūras | skaidulinēs medžiagos / fiber / fibres alimentairessals', 'cukurs', 'kokosriekstu eļļa', 'glikozes sīrups', 'grauzdēti lazdu rieksti', 'kakao ar samazinātu tauku saturu', 'saulespuķu sēklu eļļa', 'emulgatori taukskābju monoglicerīdi un diglicerīdi', 'taukskābju saharozes esteri', 'sojas iecitīni', 'stabilizatori', 'nātrija algināts', 'cārmu protein proteinas/ valgud', '/orbaltumvielas /baltymal/ pro!augļu sveķi', 'guāra sveķi', 'aromatizētāji', 'bi2 vitamīns', 'sastāvdaļas vafeles', 'kviešu milti', 'cukurs', 'kokosriekstu eļļa', 'sāls', 'l5814/ sal / $ool/ sāls / druska / salt / selkaramelizēts cukurs', 'emulgators', 'sojas iecitīni', 'aromatizētāji', 'var saturēt citu riekstu daļiņas un sinepes', 'uzglabāt temperatūrā', 'kas vitamin b12/ vitamina b12 / vitamiin b12 / bi2 vitamīns / vitaminas b12/nepārsniedz', '18?c', 'ieteicams līdz', 'skatīt uz iepakojuma sāniem', '" nrv = daily reference intake', 'referanseinntak for en voksi|', 'lt', 'augaliniai valgomieji ledai su vafliais', 'sudedamosios dalys', 'valgomieji ledai', 'sojos ekstraktas', 'vanduo', 'de referencia / ingestāo de referēncia diāria / vērdluskogused /n| soju pupelēs', 'jūros druska', 'cukrus', 'kokosuy aliejus', 'gliukozēs sirupas', 'skrudinti aa i īn mid enim avon vartojimo kiekio per para / nāringsreferensvārde / valeurs nutrītimilteliai', 'saulēgražu aliejus', 'emulsiklis', 'riebalu rūgščiy mono', 'ir digliceridai', 'riebalu rūgščiu sac arozes esteriai', 'soju iecitinai', 't stabilizatoriai', 'natrio alginatas', 'saldžiuju ceratoniju derva', 'pupeniy derva', 'kvapiosios medžiagos', 'vitaminas bī2', 'vaflis', '4 cones', '300g 480ml »kvietiniai miltai', 'cukrus', 'kokosuy aliejus', 'druska', 'karamelizuotas cukrus', 'emulsiklis', 'sojos lecitinas', 'kvapiosios medžiagos', 'gali būti ķituriešutu pēdsaku ir garstyčios', 'laikyti ne didesnēje nei', '187c temperatūroje', 'geriausias iki', 'žr', 'pakuotēs šone', '2 x', 'demo 50y valsoja s', 'p', 'a', 'vial', 'mira i "m packaging from in bologna', 'italy', 'www', 'valsoia', 'i responsible sourcesva oarie csēa bīem020', 'cemt242 — pļantof serravalle sesia', 'vo fsc kscec104639 8fsc a orever certification body aceredited by accredia', 'orso matteotti', '13', 'italy', 'j']</t>
  </si>
  <si>
    <t>['mannī10', 'apucai', 'karope cs g icose', 'gorduras vegelals', 'de coco', 'avelās torradas', 'cacaucombaixoteor degordura', 'dleodegirasso ju "nergleemulsificante', 'mono e diglicēridos de acidos gordos', 'esteres de sacarose de ācidos gordos', 'lecitina', 'soja', 'estabilizadores de alginatodes0dl0 — goma de allarroba', 'goma de guar', 'aromas', 'vitarnina bi2', 'ingredientes bolacha', 'farinha de trigo moletipo 0', 'aņiicar——', 'f88/ fett / grasas / lipidos / rasvad / tauki / riebalai / fettgorduras vegetais', 'de coco', 'sal', 'caramelo', 'emulsificante', 'iecitina', 'soja', 'aromas', 'pode conter vestīgios de outros frutos de casca ae 10 / hvorav / de las cuales / dos guais / millest / tostarpmostarda', 'conservar no congeladora umatemperaturanāo superiora', '182c', 'consumir depreferēnciaantesde', 'veraoladodaembalagem', '— | s?turates / mettede fettsyrer / saturadas / saturados / kūllast', 'ee', 'taimne jāātis vahvliga', 'jāātise koostisosad', 'sojaekstrakt', 'vesi', 'sojaoad', 'meresool', 'suhku', 'ļpjesātinātās taukskābes / sočiuju riebalu rūgščiu / māttat fetkookospāhkliēli', 'glūkoosisiirup', 'rostitud sarapuupāhklid', 'vāhendatud rasvasisaldusega kakao', 'pāevalilleēli', 'emulgaatorid', 'carbohydrate / karbohydrater / hidratos de carbono / sūsivrasvhapete mono', 'ja diglūtseridid', 'rasvhapete sahharoosestrid', 'sojaletsitiinid', 'stabilisaatorid', 'naatriumalginaat', 'karoobapulber', 'angliavandeniai / kolhydrat / glucidesguarkummi', 'lūhna', 'ja maitseained', 'vitamin b12', 'vahvli koostisosad', 'nisujahu', 'suhkur', 'kookospāhkliēli', 'sool', 'karamellsuhkur', '| of which / hvorav / de los cuales / dos guais / millest / tostarpemulgaator', 'sojaletsitiin', 'lohna', 'ja maitseained', 'vēib sisaldada muude pāhklite jāāke ja sinep', 'sāilitada temperatuuril kuni', '189c', 'parim sugars / sukkerarter / azūcares / agūcares / suhkrud / cukuri /enne', 'vt pakendi kūljele trūkitud kuupāeva', 'fibre / kostfiber / fibra alimentaria / fibra / kiudained / šķ', 'lv', 'dārzeņu saldējums ar vafelēm', 'sastāvdaļas saldējuma', 'sojas pupu ekstrakts', 'ūdens', 'sojas pupas', 'jūras skaidulinēs medžiagos / fiber / fibres alimentaires', 'sāls', 'cukurs', 'kokosriekstu eļļa', 'glikozes sīrups', 'grauzdēti lazdu rieksti', 'kakao ar samazinātu tauku saturu', 'saulespuķu sēklu eļļa', 'protein / proteinas / valgud / olbaltumvielas / baltymai /pemulgatori', 'taukskābju monoglicerīdi un diglicerīdi', 'taukskābju saharozes esteri', 'sojas lecitīni', 'stabilizatori', 'nātrija algināts', 'ceratoniju', 'augļu sveķi', 'guāra sveķi', 'aromatizētāji', 'bi2 vitamīns', 'sastāvdaļas vafeles', 'kviešu milti', 'cukurs', 'kokosriekstu eļa', 'sāls', 'salt / sal / sool / sāls / druska / salt / selkaramelizēts cukurs', 'emulgators', 'sojas lecitīni', 'aromatizētāji', 'var saturēt citu riekstu daļiņas un sinepes', 'uzglabāt temperatūrā', 'kas vitamin b12/ vitamina b12 / vitamiin b12/ b12 vitamīns / vitaminas!nepārsniedz', '18 "c', 'ieteicams līdz', 'skatīt uz iepakojuma sāniem', 'nrv = daily reference intake referanseinntakforenv', 'lt', 'augaliniai valgomieji ledai su vafliais', 'sudedamosios dalys', 'valgomieji ledai', 'sojos ekstraktas', 'vanduo', 'de referencia / ingestāo de referēncia diāria / vērdluskogusersoju pupelēs', 'jūros druska', 'cukrus', 'kokosu aliejus', 'gliukozēs sirupas', 'skrudinti minu riešutai mini ij gigas vartojimo kiekio per para / nāringsreferensvārde / valeurs numilteliai', 'saulēgražu aliejus', 'emulsiklis', 'riebaly rūgščiu mono', 'ir digliceridai', 'riebalu rūgščiu sacharozēs esteriai', 'soju iecītinai', 'stabilizatoriai', 'natrio alginatas', 'saldžiuju ceratoniju derva', 'pupeniu derva', 'kvapiosios medžiagos', 'vitaminas bī2', 'vaflis', '4 cones', '300g 480m &gt;kvietiniai miltai', 'cukrus', 'kokosu aliejus', 'druska', 'karamelizuotas cukrus', 'emulsiklis', 'sojos iecītinas', 'kvapiosios medžiagos', 'gali būti kityriešutu pēdsaku ir garstyčios', 'laikyti ne didesnēje nei', '18"c temperatūroje', 'geriausias iki', 'žr', 'pakuotēs šone', 'jogmo soy valsoja s', 'p', 'a', 'vial', 'idrie ai a packaging fromn bologna', 'italy', 'www', 'valsoia', 'it responsible sourcesva id cssfēla gros ocemw24 — pļantofserravalesesa', '0 | esc fsc»cc104639 |fsc forever certification body aceredited by accredia corso matteotti', '13', 'italy" &gt;', 'o', 'ee']</t>
  </si>
  <si>
    <t>['s 2 a tšš', '= dka inā a m', '—nss a /fs o _— sa a', 'āā = z', 'č |', 'cee _ kūpsised', 'koostisosad', 'nisujahu', 'suhkur', 'palmiāli', 'joogivesi', 'glūkoosi', 'f | d2 fruktoosisiirup', 'lauasool', 'emulgaator', 'sojaletsitiinid', 'kergitusained', 'dinaatriumdifosfaat', 'ē', 'a naatriumvesinikkarbonaat', 'ammooniumvesinikkarbonaat', 'lēhna', 'ja maitseaine', 'vanīlliin', 'vēib ž', 'sisaldada piima', 'pāhklite ja seesamiseemnete jālgi', 'parim enne', '/partiinr', 'vt mārgist 3 āpakendil', 'sāilitada kuivas kohas', 'temperatuuril kuni +25 "c', '| |ogzenoloc cw d cepumi', 'sastāvdaļas', 'kviešu milti', 'cukurs', 'palmu eļļa', 'ūdens', 'glikozes', 'fruktozes c |sīrups', 'sāls', 'emulgators', 'lecitīni', 'no sojas', 'irdinātāji', 'dinātrija difosfāts', 'nātrija |', 'jhidrogēnkarbonāts', 'amonija bikarbonāts', 'aromatizētājs', 'vanilīns', 'var saturēt piena', 'riekstu j |un sezama sēklu daļiņas', 'ieteicams līdz', '/partijas nr', 'skatīt uzdruku uz iepakojuma', 'uzglabāt ā ļsausā vietā', 'temperatūrā', 'kas nav augstāka par +25 7c', 'v |', 'netokaal', '/ m | |', 'neto daudzums', '155 g | mr', 'o s str s mnt ot” asas aa s tb n ra aa', 's']</t>
  </si>
  <si>
    <t>['mm pava pa t um to c', 'pr anctu a um gaasikeskkonaa', 'moolatus', 'j', 'ivaatamata hoolikale kontrollile ei saa kive ega nende osi tāielikult vāltida', "c lv &gt; humuss '", '9 arkalamata šķirnes olīvām', 'sastāvdaļas', 'vārīti turku zirņi', 'ūdens', 'rapšu eļļa', 'kalamata šķirnesbo olīvas', 'melnās olīvas', 'sāls', 'spirta etiķis', 'tahini', 'sezama pasta', 'sāls', 'garšvielas', 'ķiploki', 'paprika', 'sīpoli', '”', 'aren', 'kumīns', 'skābuma regulētāji', 'citronskābe', 'ābolskābe', 'vīnskābe', 'konservants', 'kālija sorbāts', 'eo uzturvērtība 100 g', 'enerģētiskā vērtība 1120 k3/270 kcal', 'tauki 22', '4 g', 'tostarp', 'piesātinātās ks taukskābes 20', 'ogļhidrāti 11', '2 g', 'tostarp', 'cukuri 0', '3 g', 'olbaltumvielas 5', '1 g', 'sāls 1', '16 g', '5', 'bb4 tabmi name lēda dartijae nr ekatīt izdruku ienakojuma anakšnusē uzalabāt temperatūrā']</t>
  </si>
  <si>
    <t>["a ' s en hummus with nj / greens", 'ingredients', 'chickpeas boiled na ff', 'chick pea', 'č sunflower oil', 's in lot no', 'n ā', '0rrapeseed oil', 'r in lot no', 'water', 'sesame pasta', 'ā maā „ihickener', 'com starch', 'salt', 'regulators', 'citric acid', 'lactic acid', 'nspices', 'garic powder', 'herbs', 'in various proportions', 'ground white ž', 'pepper', 'preservative', 'potassium sorbate', 'allergens', 'sesame', 'ue jipackage use within 24 hours', 'store at a temperature of +0”c', '+62c', 'lv hummus āmi', 'ar zaļumiem', 'sastāvdaļas', 'turku ziņi ads', 'turku ziņi', 'ūdens', 'a v 0ā saulespuķu eļļa', 's partijas nr', 'vai rapšu eļļa', 'r partijas nr', 'ūdens', 'sezama sēklu pasta', 'm 4iem kukurūzas ciete', 'sāls', 'skābuma regulētāji', 'citronskābe', 'pienskābe', 'garšvielas', 'kā a a lķiploku pulveris', 'lazaknššaja s iederjet dažādās proporcijās', 'baltie krier malti', 'konservants', 'kālija s ”sorbāts', 'a rušms sezams', 'pēc atvēršanas izlietot 24h laikā', 'ie āt temperatūrā no +0”c', '+67c', 'lt humm s su zalumynais', 'sudedamosios dalys', 'virti turkiški žimiai', 'turkiški', 'žimiai', 'kreij aa aliejus', 's pars nr', 'arba rapsu aliejus', 'r partijos nr', 'vanduo', 'sezamoj | sēklu pasta', 'tiršūklis', 'kukurūzu krakmolas', 'druska', 'irtigrki aka read medžiagos', 'citrinos kp as', 'j | pieno rūgštis', 'prieskoniai', 'česnaku milteliai', 'prieskoninēs žoleies', 'skirtingomis airu malti baltieji"a pipirai', 'konservantas', 'kalio sorbatas', 'ties sezamas', 'atidarius suvartoti per 24 valandas', 'laikytitemperatūroje nuo +0"c', '+6c', 'ee hummus maitserohelisega', 'koostisosad', 'kikerhemed |keedetud', 'kikernemed', 'v sīk pāevalilleēli', 's parti no', 'vēi paa', 'r', 'partiils no', 'vesi', '|aa seesamiseemnepasta', 'paksendaja', 'maisitārklis', 'sool', 'happesuse regulaatorid', 'a arutepe', 'ma maitseained', '"kūūslaugupulber', 'maitsetaimed hem ā dr proportsioonides', 'valge per ēd vmatatud', 'sālilitusaine', 'kaaliumsorbaat', 'ot seesam', 'kasutada 24 adj', 'eed avamist', "hoida temperatuuril vahemikus + '0c kuni + 62c", 'tootja / producer / pagaminta / ražotājs', 'sia "atlantika international"', '"surimi"', 'mucenieki', 'ropažu kraštas', 'latvija', 'lv', '2137', '+37166102172', 'tūrgi hemeste pāritolu', 'vāljaspool eu', '/ om of', 'turkish peas', 'outside the eu / turku žimiu kilmēs šalis', 'už es ribu', '/ turku zimu izcelsme', 'ārpus es', 'kēlblik kuni', 'kkavaata pakendīt use by', 'see on the package', 'tinka vartoti iki', 'žiūrēti ant pakuotēs', 'izlietot līdz', 'skatīt uz iepakojuma', 'j "inn energiasisaldus / energy value / energinē vertē / enerģetiskā 982 kj / g | | |2 vērtība', '237 kcal = b0f wo rasvad / fat / riebalai / tauki', '5 ffa ā cc millest kūllastunud rasvhapped / including saturated fatty acids / bs ij j o iš kuriu sočiuju riebalu rūgščiu / tostarp piesātinātās taukskābes', '„9', '0', 'i', 'ā sūsivesikud / carbohydrates / angliavandeniai / ogļhidrāti', '903 m ī/ww millest suhkrud / including sugars / iš kuriy cukru / tostarp cukuri', 'ā "2', 'oo valgud / protein / baltymai / olbaltumvielas', '/ š', 'sool / salt / druska / sāls', '0', '65 g', '" ž —šā netokaal', '/ net weight', '/ neto masē', '/ neto masa', 'ka ji jd et', 'gai a', 'db', 'ww', 'iu ru 0 ru a', 'b']</t>
  </si>
  <si>
    <t>['ar |', '|9 |m 3u', 'kij', 'nģn jnmibnkaaium |s']</t>
  </si>
  <si>
    <t>['"a āā lardida &gt; paeva jooksul', 'koostisosad', 'hapendatud kaerapāhi', 'vesi', 'kaer 1470', 'aka kartulitārklis', 'rapsiēli', 'kartuliproteiin', 'kaltsiumkarbonaat', 'kaltsiumfosfaat', 'ām|', 'happed', 'šunhape', 'piilmhape', 'jodeeritud so0l', 'vitamiin d2', 'riboflaviin', 'vitamiin b12', "3 ' toitumisalane teave 100g", 'energiasisaldus', '286 kj/ 68 kcal', 'rasvad 2', '2g', 'millestm 4 kullastunud rasvhapped 0', '2g', 'sūsivesikud 10', '0g', 'millest suhkrud sd', '"looduslikud+ ki suhkrud kaerast', 'kiudained a aae s0010', '07g', 'vitamiin d 1', '5 |1g', '\'"', '" ai', 'mīboflavin 0', '21 mg', '""', 'vitamiin 812 0', '3 ais kaltsium 120 mg aead a osutatud item taiskasvanutele', 'nrvs', 'toodetud rootsis', 'oatly ab', 'a s ja stora varvsgatan 6a', '5', '21119 malmē', 'a 1 ā lv', 'oatly oatgurt', 'raudzēts auzu produkts', '1000 g', 'nesatur pienu un soju', 'ba | ā ieteicams līdz', 'skatīt iepakojuma augšpusē', 'a ztada temperatūrā līdz +8 c', 'pēca baram atvēršanas izlietot 5 dienu laikā', 'sastāvdaļas', 'raudzētu auzu bāze', 'ūdens', 'alj auzas', 'vis tk kartupeļu ciete', 'rapšu eļļa', 'iii olbaltumvielas', '4 kalcija karbonāts', 'kalcija fosfāts', 'skābes im užttneētība', 'onorcētk ēts sāls', 'vitamīns gļ d2', 'riboflavīns', 'vitamīns b12', '100 g produkta uzturvērtība', 'enerģētiskā vērtība', '286 kj/| 68 koal', 'tauki 200', 'tostarp piesātinātās taukskābes 0', '2g', 'ogļhidrāti sa tostarpa cukuri 4', '6g”', '"dabīgi cukuri no auzām', 'šķiedrvielas 0', '99', 'olbaltumvielas 1', '6g', 'sālstk 078 d vitamīns 1', '5 |g iem riboflavīns 0', '21 m', '"', 'b12 vitamīns 0', '38 g 9', '15\' "', 'kalcijs 120 mg das „no uzturvielu atsauces vērtības', 'nrvs', 'ražotszviedrijā', 'oatly ab', 'stora varvsgatan 6a', 's', '21119 malmē', '|lt', 'oatly oatgurt', 'fermentuotu avižu produktas', '1000 g', 'be pieno ir sojos', '9genausias iki', 'žžiūrēti pakuotēs viršuje', 'laikyti iki +8 c temperatūroje', 'atidariussuvartoti per 5 dienas', 'sudedamosios dalys', 'fermentuotu avižu baze', 'vanduo', '| avižos', 'vaļi riet meg beride ara area bi še meiers bulviu baltymai', 'ā kalcio karbonatas', 'kalcio fosfatas', 'uj', 'obuoliu via is', 'pieno rūgšts', 'joduota g— druska', 'vitaminas d2', 'mboflavinas', 'vitaminas b12', '10 re maistingumas', '|pr energinē vertē', '286 kj/ 68 kcal', 'riebalai 2', '2g', 'iš kuriu sočiuju riebalu rūgščiu 0', '2g', '9= angliavandeniai 10', '0g', 'iš kuriu cukru to cnatūralūs cukrūs iš orb skaidulinās 9” medžiagos 0', '9g', 'baltymai 1', '69', 'druska 0', '07g', 'vitaminas d 1', '5 |1g', '”', 'riboflavinas0', '21 mg', '""', 'vitaminas b12 0', '38 ga os kalcis 120 mg oo ga "referenciniu ikriem', 'nrvs', 'pagaminta švedijoje', 'oatly ab', 'stora gbl', 'varvsgatan 6a', 's', '21119 malmē', "'s", 'a wwz', 'ndunavim', 'dz', 'kauunnijuuiu', 'ae ola']</t>
  </si>
  <si>
    <t>['ģ ” jā ā ” aa a a" wwmt ēm', '/ v n ”', 'jim ks', 'lm ē9 a |', 'ņ ļ ge a|1 ai a ai sā', 'mē mes kiģ „', 't 9', 's š', 'ui us kadm b = a 4 " as', 'k', 'ram', 'e tāli nātrija sts citronskāb  i j us 2', 'mi d gatad lauuunkā naks s u8 og a ovol "4„sk f ielas 1', '0', '2 vi', 'a murn', 'ielas glutenovy', 'pa a ņ "oo', 'nermmodnnia ll j ž zelabat +1', '+/7 te ne', 'aimani ”', 'v t', 'vzirciema iela 1230', '16', 'ivovi ja a m on 4ā —', 'll alus', 'viga nyomokban', '— tartalmazhat', 'fokdmmmogjoros em lara i 9 er et nem a', 'n as s fa ž 19k0', 'l', 'mināsēgē t megērzi', '4', '"2 170 ai 1', 'aku ram 9 m d— 4sd a csomagolas tetejēn', 'nap/honap', 'tarolja ”', 'n nūtoben max', '7"c', '0n', '74', 'ā siras', 'd |']</t>
  </si>
  <si>
    <t>['a duņ ee', 'imat', 'elosāuna kaerapēhine kaste', '250m!— āā j koostisosad', 'vesi', 'rapsiēli"', 'kaer', 'emulgaator', 'rapsiletsitiin', 'ž stabilisaator', 'ksantaankummi', 'aelak jum meresool', 'vetikad', 'lithotamniumcalcareum', '"sertifitseeritud mahepēllumajanduslikud koostisosadtoitumisalane teave 100m!', 'energiasisaldus', '604kj/146 kcal rasvad 134', '|š milest kullastunud rasvhapped 1', '1g', 'sūsivesikud 5', '8g', 'millest suhkrud 3', '69', 'ļ kiudained 0', '99', 'valgud 1', '0g', 'soo! 0', '11g', 'hoida kilmkapis', 'max +8 c', 'parmē enne', 'vasta pakendilt', 'panm enne', 'vt pakendi ilaosa', "kuupāev kehtib'$ avamata pakendile", 'avatud toode tuleb tarbida 5 pāeva jooksul', 'ra oatlyē ab stora varvsgatan ga', 'se', '211 19 malmē', 'telefon', '00800 2288123 a3 lv', 'imat', 'bioloģisks', 'augu saldā krējuma aizvietotājs 250m!f sastāvdaļas', 'ūdens', 'rapšu eļļa”', 'auzas"', 'emulgators', 'rapšu lecitīns', '"', 'bt', 'stabilizētājs', 'ksantāna sveķi', 'želana sveķi', 'jūras sāls', 'aļģe', 'lithotamnium || j calcarura', 'ru ji 100m! produkta uzturvērtība', 'enerģētis a |ms vērtība', '604kj/146 kcal', 'tauki 13g', 'tostarp piesātinātās taukskābes 1', '19', '! ogļhidrāti 5', '8g', 'tostarp cukuri 3', '69', 'šķiedrvielas 0', '99', "olbaltumvielas 1 '0g", 'sāls 011g', 'uzglabātledusskapī', 'maks', '+8c', 'leteicams līdz', 'skat', 'uz iepak', 'izlietot”»e līdz', 'skatīt iepakojuma augšpusē', 'datuma arā attiecas uz neatvērtu | 4m', 'iepakojumu', 'pēc atvēršanas izlietot 5 dienu laikā', 'ražotājs', 'oatly ab', 'storā', 'f varvsgatan6a', 'se', '211 19malmē', 'tālrunis', '00800 22881234 4 j— lt', 'imat', 'ekologiškas augalinis grietinēlēs pakaitalas', '250m! d sudedamosios dalys', 'vanduo', 'rapsu aliejus”', 'avižos', 'emulsiklis', 'rap su da"', 'iecitinas', '"', 'stabilizatorius', 'ksantano derva', 'gelano derva', 'jūros druska', 'žž', 'dumbliai', 'lithotamnium calcareum', '"eko sudedamosios dalys', '100m i produkto maistingumas', 'energine verte', '604kj/146 kcal', 'riebalai 13g', 'iš kuru m 4sočiuju riebaluy rūgšēčiu 11g', 'angliavandeniai 5', '8g', 'iš kuriy cukru 3', '69', 'wo', 'skaidulnēs ner 0', '99', 'baltvymai 1', '0g', 'druska 0', '11g', 'lai ri šaltai', 'n pasaukščjau +8 ?c', 'genausias iki', 'žiūrēti ant pakuotes', 'gei lausias iki', 'žž 6pakuotēs viršuje', 'nurodyta neatidarytos — galiojmo data', 'atidarius āsuvartoti per s dienas', 'pirm oatlyab', 'stora varvsgatan 6a', 'se', "211 ' ēmalmē telefonas", '0080022881234 ”ī a']</t>
  </si>
  <si>
    <t>['augu saldā krējuma aizvietotājs 250m!f sastāvdaļas']</t>
  </si>
  <si>
    <t>['4 ņ ma', 'dīni niš s ā dažu āžu art', 'a =ķ pupiņu un kukurāā m', '—  ——— —  kiņķislar darzeņu garšu 1žā garšvielas tisns', 'sāls', 'cukurs', 'tomātu pulveris', 'detsuau ppubu eļļa', 'luktaba pulveris', 'maltodekstrīns', 'kukurūzas', 'kartupeļu', 'skābuma regulētājs', 'pi sīpolua" citronskābe', 'rauga ekstrakts', 'ķiploku pulveris', 'garšvielas sk', 'pētersīi m it ”garšvielu ekstrakts', 'paprika', 'aromatizētājs', 'ražots latvijā', 'pupiņu mīizcelsmes vieta', 'es un ārpus es', 'mu ada it ša', 'šā en bean and cornrins =&gt; ļļa with vegetableflavu &gt;  „n erji | ingredients', 'bean flour', 'corn grits', 'sunftower oil', 'spice mix', 'sal sugar', 'tomato powder', 'dextrose', 'maize', 'onion powder', 'maltodextrin maize j', 'tato', 'acidity regulator', 'lactic acid', 'citric acid', 'yeast extract', 'tres powder', 'g euz/ tī lncl rsle 296', 'spice extract', 'paprika', '0', '294', 'flavouring', 'made in latvia', 'orign0 ž  —par porcijā/ | bean four', 'bu and non', 'eu', 'bb', '=_ — —  kojiemkm co bkv j! u m m']</t>
  </si>
  <si>
    <t>['zu z medē =rot pats savus cipsus ? m amūēm"ādažu zv j |p ā„m lv', 'pupiņu un kukurūzas m', 'i _ fiņķisi ar dārzeņu garšu 22sastāvdaļas', 'pupiņu milti', 'kukurūzas putraimi', 'saules ji | garšvielas', 'sāls', 'cukurs', 'tomātu pulveris', "dekstroze kukurona ratsaa ' pulveris", 'maltodekstrīns', 'kukurūzas', 'kartupeļu', 'skābuma re ulētājs', 'pienskābe', "ājet i ' citronskābe", 'rauga ekstrakts', 'ķiploku pulveris', 'garšvielas tek pētersīļi 2944 | garšvielu ekstrakts', 'paprika', 'aromatizētājs', 'ražots latvijā', "pupiņu miltuā ' izcelsmes vieta", 'es un ārpus es', 'a azm d', 'en  — beanandcornrings šā te aee |', '—— withvegetableflavow m yu', '" ingredients', 'bean flour', 'corn grits', 'sunflower oil', 'spice mix', 'sal', '5m a / | sugar', 'tomato powder', 'dextrose', 'maize', 'onion powder', 'maltodextrin', 'maizej g | radam la paari ma paar garlic powder', 'mr —', 'uz parcijā/ | lincl', 'parsley', 'spice extract', 'paprika', 'flavouring', 'made in latvia', '079 tb ān a perma | beanflour', 'euandnoneu', 'j f', '4100g/r me portion/ | ietek dam em em im mm —ma | = m ļe |', 'ma nm 1111111 m ā āt——— 0 reamaesu es puuipam ab ua ki ņu |', 'i ū lī | ī dil ij 0 b vēja |', "' j ž āā2 60 | ———kojmeukm cobi j", 'com', 'b0 | l a m', 'ju ii ee a ee a i i a i  ameimeāmmāmem| rai']</t>
  </si>
  <si>
    <t>['nn 9 ana a k i', '4 ddm f vai "a a s a am pa dari |m va a "i par pe s li d ikeilājtus a bads uili a a n', "m ā netaa a at ttitiūtā uo gaitās m aka ņa |vē &gt;» ļ a da ak a hj m '", 'avei rrrrprē|', '753 kr', 'mai a et če', 'a s rs', 'a a s s tb asa ma', 't a a as n', '&lt;a nē ae trtttrka saita "&gt; ā u wa n nn sn m rr au j ua ēnā muj a aa aaa ēēx', 'a nu n ez a mani a are 3j ķ a nw m a a n ae ua', 'a f a an nx š a', 'mi tat ins at 2 "lēta čeead', 't n a a aa ttt „vaipane ibis', 'bki i em apoct s', 'ma n v is mmad m nn a nr sn', 'au rt a ai to cs ā£ a ma tu r n nn n tt 1', 's i attie jj pase a ga aāts jww au rrr r nn a a r rr va m bs', 'as f n rrtttki kaa 8 j j "va ibie vaēs l', 'sa', 'ā d m n ww n n i ari ka pa tee las paets va asā a', 'au kkk klkk n u aai', 'ļtjtti ks u r sasn wa ae', 'kat a viņs', 'rs ā ui r "210 vel peņa', 'ak', "ma na sw ai i fx ff ģ r vas au a sabata kuta' 3 w m ā ttttti", '1 t lkkiirttlk lt ar r a pr r rrr re r 4 1āzīt gīrs a žjj a va rs n s95 n tktklkkfiāi „rns m as a m utrrara visas jj |ģ n naa at i n s rrģ+ģttii', 'it ap ja ss r f7??393? a', '00 3 aētems ks šāv a as n nkissslsuttttl kts as n iaa rr y |', 'st ssmm dsrfrrr rt ft rīks k k a au rs _———— 233 vija', 'aa fva nivik?īrrr fktk iizir', 'r', 'ļ', 'ļj', 'tt', 'ws rr ru si vita dezmta', 'n ra ni n w', 'n + +»t size alto m rs', 'r č 34 ga ģ a jš nn ņ', 'žzkfžxz ēua i r r r r re rr m a ļ', 'a un rdi ir? da isp a nm rr a a a', 'vn s n', 'r rs rk eta ta paa is r rr et rer ss ae r ta »', 'šā in i nmn 9 vi aeaai as v iret vdr i de eļrs ties a a a rr ea m 4«men', 'k? nw? n ann aa aaa ae a', 'n ktttkkktpian a ass r r r r rrr r pp kp ruvāki ri? rīt atnwn s a a ata pār srs a rrr rr ru aa āee" x s n lai mf 99 n n km rum aus zs 99 rf7f7fē', '7rr /', 'š mūj šš rrsttstsasttltlllln rppp9n rrr k s', 'es rr', 'ķ | šā', 'n k āk£9 nē 9 n a a r r r zžē avftrtrtttsststtttutttlk t t 11ā', 'v', '99ēt n nk rrrrrkir r 4 8 s rer rer rer pr ir irrā m ttt s n mu ka kaa as aa "a ā4 kktttkttkkttatkatatattnss ff ff" fr vie vw a ā pe rrr r irr te s s \' 4 ā ānsttttktn rff ma lr r s či = d pa t ujutt rrr? rain alda rrr | m 04nn t9595 k  ttīctu n n', '18 nms', 'ota es aka rrr r re r r rr r r "auar rrtttttta i d fs mana m', 'piedrairkii aa n nn pe rrrer rp rets rrr i', 'xa', 'm m aaa aa ae ari na a ii m rsk pm u o m u u ja da a a kaa vai y', 'n', 's mn', '”', 'ņ= ws', 'ala les la jues 104 i ado ds ka rrr s a |uk tkk v tc btas 0 r n a ka n srērtttttw nos n i |', 'j ms a n aa ņ n sr rrr s av |n am nu e?? n ku as na « „ks ve a ca vir', 'li 19', 'aa m s a šaun ws vanas iana t data vadās ugcl', 'r s', 'as vismazou vo is pasta vudja aaa kkk akanu nņn r', '_n v m aa mivi ma aaa aaa nn aa', 'vs š s m aam na n', 'a nea au poa ttikurs aa i aaan s s nu mu t asa asi aaa nn mm sia c m', 'era mi at sas r a a da allisamā gala uetā "ra n na s to ot pk s s ska duta suuismo', 'a 5 žo aaa nn s 3 ut aiļi hu t m ann kana', "'a »", '4', 'ma n km pašā wa a es r ni fās tai n 3 jnm', 'me taam a za at na kas aa', 'pn ohaā ieiet da mar ha od | ā', 'atds m', 'aek bio ii kia aušanaļ ž a mm m a manta a u—', 'a da a na t to o no a t i na do sa gu ju—', 'iron i ca zara se a m a a u lead" r nonna u mm ma mama ma au a18 ja tas he nm ae', 'm gaiki m m n aaa aaa | āā ā mein duo vd naa aš n aaa u at da a ja krat i f111041 aa u ā', 'ī mobasja law! m i pa it a nas au 0 0 ģ ā', 'iepakojuma atvēršanas velams io uzgabat awm ām a pa pa au a', 'i', 'la a aa a a aaa ļāā pass ka a de nre ak ka jnc na šš ukuuongena āā abas l š araa asa ūū3 mae ma nana mi im 4i a ā ļ velja ma pe ta a a a |š a', "a ron ati atom t gu ' ņie", 'ā va au aaa |3 usi rietās aj a cn ioti s nīgu viaži utada', 'u ies pdu en ma m na a v mana avņ ii en ā ten a si nonamas j', "ž' pas i ie ki s a a a ta a a te tat ho jus", 'm» jj', '18 + iau', '48 daiva a m š', 'gm naa ai ā nng', 'sa aas a m4 ž ra ra a a pa a t ta šjt ieja7ai', 'a ala iga la nsaāju nt u nd', '| 19195', 'varānu kone n udlon u ai aaa an', '117903 vannu t', 'ma aaa =', 'add aa tu ba ae m aklo mala ja taisam m = se | sultvs', 'cukrus aremnutu vie rugstnguma žjun und um anna aaa', "aa nat 4„nu d a aaa aa m n mam an mu notīci ļ fpi nn antrimon? 11t tut i it a t e aļjāa is m w ' al fepaunuoan ira o u aka ae aka aaa šmviaoja", '4 aaa a s ma || 4j', 'a ata ra pakta a', '|', 'geriausiasiki zi pakuoiesvisuje tāla', 'vci10u2102 ida nu aaa a a a dd špatras bm 0 ke aaa ds a a g', 'eempdera tur eau o cin am ka |ac h ņ ņ a aaa aa a aa vus luga pad ere ba prev ao s aaa ra ru|9 tabti ata da kp sa uvvarēnnma std kti arita ties tak ata vid aaa amui tai o 11414146 |4']</t>
  </si>
  <si>
    <t>['b fje » |', '0 j dk', '1 žda ee', 'yosoi virsiku', 'granadilliga', '250 g', 'pimavaba', 'sojapēhine toode elusbakterite', 'kaltsiumi ja vtamiinidega', 'sāiltadatemperatuuri 0 |', 'm— c kuni +47c', 'pārast avamist tarbida 2', '3 pāeva jooksul', 'kēlblik kuni', 'vaata pakendīlt', 'koostisosad', 'sojajook', 'vesi', 'sojacad mr ā', 'suhku', 'vsikud', 'vesi', 'granadīll', 'modiftseeritud tārklis', 'dekstroos', 'kaltsiumfosfaat', 'paksendaja e440', 'tsitniseliste ak aa?', '4bon kud', 'lēhna', 'ja maitseained', 'happesuse regulaator e334', 'vitamunid', 'riboflavin', 'b2', 'b12', 'd2', 'elusbakterīd', 'toitumisalane teave 100g', '320 kjki   energiasisaldus', '320 kj/ 76 kcal', 'rasvad 15 g', 'milest kūllastunud rasvhapped 0', '2 g', 'sūsīvesikud 12 g', 'millest suhkrud 11 g', 'kudained 76 kcal', '0', '7 g', 'valgud 3', '2 g', 'sool 0', '01 g', 'kaltsum 120 mg', 'riboflavin', 'vitamin b2', '0', '21 mg', 'vtamin b12 0', '38', '11g', 'vtamim d 1', '5 |1g', '"', '7', 'osutatud vērdluskogusest tāilskasvanutele', 'looduslikult laktoosivaba', 'gluteenīvaba', 'madala rasvasisaldusega', '| 15 g', 'āj yosoi ē valgu', 'ja kaltsiumiallikas', 'gluteenīvaba', 'edasimūūja', 'valsoija spa via i', 'barontini 165 40138 bologna', 'itaalia', 'pārttolumaa', 'itaalia', '| āteun |v', 'yosoi ar persikiem un marakuju', '250 g', 'nepiena', 'sojas bāzes produkts ar dzīvajām baktērijām', 'kalciju un vitamīniem', 'uzglabāt |', '0', '2', 'id ā', 'temperatūrā no 0 c līdz +4c', 'pēc atvēršanas izlietot 2', '3 dienu laikā', 'izlietot līdz', 'skat', 'uziepak', 'sastāvdaļas', "sojas dzēriens  !' 0", "2 g | 4'", 'ūdens', 'sojas pupiņas', 'cukurs', 'persiki', 'ūdens', 'marakuja', 'modificēta ciete', 'dekstroze', 'kalcija fosfāts', 'biezinātājs | mg saper chia e440', 'atrusaugu šķiedmelas', 'aromatizētāji', 'skābuma regulētājs e334', 'vitamīni', 'rīboflavīns', 'b2', 'b12', 'd2', 'dzīvās baktērijas', '1009 | 12 nndell produkta uzturvērtība', 'enerģētiskā vērtība', '320 kj/ 76 kcal', 'tauki 1', '5 g', 'tostarp piesātinātās taukskābes 0', '2 g', 'oghidrāti 12 g', 'tostarp 1 g 4 4ho yc aku 11 g', 'šķiedrvielas 0', '7 g', 'olbaltumvielas 32 g', 'sāls 001 g', 'kalcijs 120 mg', 'rboflavīns', 'b2 vitamīns', '0', '21 mg', 'b12 vitamīns g i agolosit 038 pg', 'd vitamīns 15 pig', 'no uzturvielu atsauces vērtības', 'dabiski nav laktozes', 'nesatur lipekli', 'ar zemu | 07', 'g', 'a 4 batauku saturu', 'olbaltumvielu un kalcija avots', 'izplatītājs', 'valsoja spa via l', 'barontini 1645 40138 bologna', 'itālija', 'izcelsmes valsts', 'itālija', '| 53 ģ a aingredieni lt', 'yosoi su su persikais ir pasifloromis', '250 g', 'sojos pagrīndu ne pieno produktas su gyvomis bakterijomis', 'kalciu ir vitaminais', 'ā ām', '_ laikyti nuo 0 c iki +4 c temperatūroje', 'atidaryta suvartokite per 2', '3 dienas', 'tīnka vartoti iki', 'žūrēti ant pakuotēs', 'sudedamosios 0', '01 g " 3 xamido modi dalys', 'sojos gēermas', 'vanduo', 'soju pupelēs', 'cukrus', 'persikai', 'vanduo', 'pasīforos', 'modifikuotas krakmolas', '20g', 'mg | ā a', 'atidotartari  dekstrozē', 'kalcio fosfetas', 'tirštīkis e440', 'citrusīniu vaisiy skaidulos', 'kvapiosios medžiagos', 'maa am medžiaga e334', 'ze 4 a unelfamtbi vitaminai', 'mboflavinas', 'b2', 'b12', 'd2', 'gyvos bakterijos', '100g produkto maistingumas', 'energinē veitē', '320 kj/ 76 kcal', 'riebalai 1', '5 g', 'iš', "mg t šambito ' kuriysočiujuriebalu rūgšču 0", '2 g', 'angliavandeniai 12 g', 'iš kuriu cukry 11 g', 'skaidulinēsmedžiagos 0', '7 g', 'baltymai 329', 'druska 0', '01 g 5807', 'ug 4 ā metabolism  kalas 120 mg', 'riboflavinas', 'vitaminas b2', '0', '21 mg', 'vitaminas b12 0', '38 |1g', 'vitamīnas d 1', '5 1g', '"', '507', "ug ā 43avere'effe", 'referencīniu mitybiniu verčiu', 'natūraliai nera laktozes', 'be glitirmo', 'mažai riebaiu', 'baltymy ir kalcio šaltinis', 'platintojas', 'valsoia spa vial', '| šš a', 'barontini 165 40138 bologna', 'italīja', 'kilmes šalis', 'italija riferimento', 'š a s šā', '4', 'j soopri tutti i prodotti valsoja su |n „', 'ar j a www', 'valsoia', 'it a |', 'aa 4']</t>
  </si>
  <si>
    <t>['j ba lkinas j šā', 'a s', 'ā aka/ sa rābas', 'ww n70 z” = —', 'lh hummus olinidega', 'koostisosad', 'm  4 anm 0  m” kkerhernes', 'rapsioli', 'seesamiseemned', 'vesi', 'rohelised = "04 ww"a i va a 8” 0umd', 'mustad olimd', 'sdrunimahl', 's001', 'kuuslauk', 'hape 6330', 'oo 8 vweeecēžēzdcdcnceoeēeēēnnnnūānēnļejsba "i va a m sautusaned', 'e211', 'e202', 'vūrtsd', 'tontumisalane teave 100 g', 'energasisaldus s ņ ā', 'r va 52097 1189ku 288kcal rasvad 24 2g', 'millestkullastunud rasvhapped 266', 'susveskud 7', '5 g millest |', 'a "r', '”', '6 ” 87 suhkrud 06 g', 'kudained 69 g', 'valgud 65 g', 's00l 14 g', 'kolblik kuni', 'vaata pakendilt', 'saltada ne w ā dmku "8 " 8 tmperatuurl +1 c kun +7 c toodetud madalmaades rimi erttellimusel', 'kkerherned', 'olivid ei ole parīt 4 2ā &lt; 11 a madalmaadest', 'edasimuūja eestis', 'rimi eesti food as', 'porguvālja tee 3', 'pildikula', 'rae vald', '75308 harjumaa', '2 a im i', 'by test nfotelefoneestis', '13726056333', 'ira humuss ar olīvām', 'sastāvdaļas', 'aunazirņi 5296', 'rapšu eļla sezama as š', 'di 7 pasta ūdens', 'zaļās olīvas  melnās olīvas', 'ctronu sula sāls', 'ķiplok skābe e330', 'konservant', 'e211 e202', 'garovielas', 'via | āš | | j 100 gprodukta uzturvērtība', 'energētiskā vērtība 1189 kj/ 288 kcal', 'tauki 242 g', 'tostarp piesātinātās taukskābes 26 g', 'a āf mi v oghdrāt 7', '5 g', 'tostarp cukuri 06 g', 'sķedrvielas 69 g', 'olbaltumvielas 65 g', 'sāls 14 g', 'izlietot līdz', 'skatīt uz epakojuma', 'a = _ā au', 'uzglabāt temperatūrā no +1 c līdz +7 &lt;c', 'ražots nīderlandē pēc īpaša rmi pasūtījuma', 'aunazirņu', 'olīvu izcelsme nav m + sitm', 'nīderlande', 'izplatītājs latvijā', 'siarimi latvia', 'a', 'deglavaiela 161', 'rīga', 'lv', '1021', 'bezmaksas tālrunis atsauksmēm latvijā', '80000 180', '4 dāmi', '"humusas su alyvuogemis', 'sudedamosios dalys', 'avnžirnai', 'rapsļ aliejus', 'sezamu pasta', 'vanduo', 'zaliosios 7 |i s aoc', 'juodosos auvuogēs', 'ctrinu sultys', 'druska', 'česnakai', 'rūgstis e330', 'konservantai e211', 'e202', 'preskonal 100 g a"ā produkto maistingumas', 'energine verte 1189 k/288 kcal', 'riebalai 242 g', 'is kuri sočiļju riebalu rug5 ci 26g angliavandeniai i |', '—m ā 75g1skuriņ cukru 06 g', 'skaidulinēs medžiagos 69 g', 'baltymai 65 g', 'druska 14g', 'tinka vartoti iki', 'zureti data ant pakuotes', 'i', '|| lakvtinuo +1 &lt;c k 476 temperatūroje', 'pagaminta nyderlanduose pagal special rimi užsakyma', 'amnzrniai almvuogesnēra sa0 kile is nyderlandu', 'platintojas lietuvoje', 'uab „rimi lietuva"', 'spaudos g', '6', '1', 'lt 05132', 'vilnius', 'lietuva', 'nemokamas klientu v h', '| aptarnavimo centrotel', '8800 29000', '5', '|tad m 4 175205071998702 ———nord i', 'pet mlm v āa ilā', 'ja di m v a ada w', 'k”', 'a ou "a «0 os — ai']</t>
  </si>
  <si>
    <t>['a » 54', 'k mā aš āū 4 ū āā ģ wā v š s 4', 'ā0 šu š8', '|ž', 'fr saitesad &gt; t a čaģ gaa i', 'bākas', 'a a arii ņ kits', 'm a +4 ā ā t /8m', 'a ii \' "aa  i a a isa = u m s 6 kas» 4” ā m ļ ā a', 'as', 'hay "r \'—— a — 4a ā', 'u s', 'ss a ž š', '3 i nn nee een a jišāssss m', 'kā', 'um k', 'le r o an žma res eee eo rmeespamenemoeres eee a s r km 88 8', 'ka kas orm aa aa s š alc īa īa', 'š $', 'darbimen ata th+ /', 'mira " f s', 'as', 'vēuma || a1 145 jaja diem a £', 'šš a epātētu', "1 e uik l au 9 ģ 4 4i m i ' 4 ā ā a ņ »", '» r1 "ti ļ uretīd ar ž 4', "a 1 uu koduk mu 'urvēertiība", 'neu kavektik', "ā 4 m l 481” ģ d' lal tu ja ak 4 dviei a ēra amc c āā", 'ā c mē g g saes āēj č', '4 žj om viva', 'gt f eteicčanci 7 ku 4 "os„_—', 'att', 'i s el ld', 'aeājo lalvija', 'sia rimi latvia', 'a', 'deglava iela 161 rīga |v', '1021 rezmak dlinii', 'calikcnai ģ h', 'ē ed jaujrinia alajira', '3uvedamuju s dalts', 'kvietiniai milta jakus', 'alyvpalmiu aliejus s žu ta! 1817', 'c 1817 icc diīda 1 "ri ie ie ē 5 2 čč', 'bad munu to tnuni ul mmuff nuloik 22 130uju', 'iedl aldimu medziagos e503', 'f500 f450 a dāikuska', 'kvapiosios medziagos gaii ri dieno rieč rp cr ai =74 bēncau pu ja a ž ”imams iem asabak ios lu', 'mo nm ojezam eklu pedšdaku', '100 g produkto ij jmai tingumas rnergine vērte 1917 kj/ 454 kcai rierai ai 1496 18 kliri soči diera dirēfili cor ž llumlvšu k "angliavandenia 708 gijs kuru cukr 6 skaidleines medziagos 73 s daitvark late brdc ma ap eit 99  natas les i lss maks cat ā ļ 1set', '19 3', '12 kuru luna j u', 'okaidulines medziāagus 23 0 baleīmai 9/7 dkruska 04', 'kmn pi pē ama = lpt t t bt lan sur"edia ica ciuntd antoaviatēc naniti f eat aaa 4 g0p', 'g 4 ž ši  lat sn lumi ūū ē šis ata', 'el lmageriausias iki', 'zr', 'ant pakuotes', 'laikyti sausoje vietoje', 'pagaminta lietuvoje pagal specialu rimi užsakvma m ne', '= nteem rent since peee ———ž ž l', 'pao u vuj to n loteciālu mvu uzloaktu va', 'ž gta tau vu llu vu āmetiena i a ss pu tt is ul', 'ž lla kā tiltu mls āātima m8 11m ec dat osta pieteku it', 'ž ž 13 dā u cdaliinac rr lla eta a aaa', 'ļi gaps ds vl', 'kms s lo nv lu llamiltu kilme', 'es', 'platintojas lietuvoje', 'uab „rimi lietuva"', 'spaudos g', '6', '1', 'lt', '05132', 'vilnius', 'lietuva s tn', '— ss', 'mekar a i a aa ž fj pi li', 'vili ž bulti g llu guru vcurgu la', 'lvl pss eu s ounemo anaa c vi cmt ve adtai ku ra peritbaāa te mana manaa pi kn a t ie i rr i ss s r a r kļasallllmmumā a llu | lallāusm am "as ž lb', 'spn u laumaļ nemuūkama klientu aptar ni avimo centro tel', '8 800 29000', "' uehbe k cmk npom3rbej a arauntre u u du llu aj lno ak dma skk tkā ā", 'o cneumajidhomy 3aka', 'v rim bona a a mm mem litri lit ammmum i gu rr pr šisķ re nd kā dadaa 1', 'seta tt talsu nm āmām mm mm mm mm mma ak klvūhkč eķ lā lg vlulu zi ji lī a rss lla url| ld lte ru u oe asi ata o anete eee ano en ua i i iii r ž| pr pe i n j arts d rti ko mām s ltta isti', 'pp is tt tk', '| ld tan tnd olu nl ām bi mami st jajn t tie', 'i peld momo ssr šo roo s soeusutiš m iuuukaām lupus ttt stm sts je', 'lng lea rs mon lm sa bn no ar tun lm bsa keli uutu usa mk tšuu badu as ttt tt tt fj ttt s i 5e ui gr lil g i llu mm ušu ša a 1==', 'banga pas ģ j | i a', 'i', 'm m a | ba ša ei mma mana ļ ha j sā jāj ! 4 h 4', 'ee', '18 i āli 4 biā "169 bt dima kaa ēpap 10 \' bad „ | | brrglāli m m1 mro šina 1 a| | iem m na i m', 'a m ra naa', 'a m a a', 'pi aa s']</t>
  </si>
  <si>
    <t>['| ld tan tnd olu nl ām bi mami st jajn t tie']</t>
  </si>
  <si>
    <t>['— daga ātas ar vitamīniem', 'sastāvdaļas', 'kviešumilti', '«kurs', 'glikozes', 'fruktozes sirups', 'kakaopulveris 3', '2 „tapšu ēļa kakao pulveris ar samazinātutauku saturu', 'miežu iesala ekstrakts', 'karamelizētscukurs', 'sāls', 'emulgators', 'e322 rapšu', 'vitamīnumaisījums', 'e vitamins', 'c vitamīns', 'tiamins', 'riboflavins', 'niacīns', 'b', 'vitamīns', 'folijskābe', 'b', 'vitamins', 'biotins', '4pantotēnskābe', 'kanēlis', 'aromatizētāji', 'var saturēt piena']</t>
  </si>
  <si>
    <t>['s = ļ = i', 'm k m a gem—————f zamommikus aa ba aa ——', 'rikastatud vidīheles chocoshells', 'isujahu" ž |  " j|', 'suhkur', 'glūkogs r "dega', 'koostisosad', 'n! 420  dpna "end asu rtoosisjrup ka ma "rūa z|odralmēseekstra', 'p sisaldusega kakaopurēs or ši4/ emulgaator e322 |', 'emeliseeritud suhku', '"7 m', '4 amn c tam', '" vitamiinisegu', 'vitamin g 4kā foolhape', 'vitamin g "dolavin', 'niatsin', 'vitamim ž | ifwo lēna', 'ja maitseaino? /0tin', 'pantoteenhape', 'kenee', 'lujaa arin med', 'vēib sisoļdada pima ja kaera jēlai a tej  ēum enne', 'vaata pēkerami aka kuivas', 'koha', 'ju kittsa"', 'katstuna otsese paikeševalmues eest', 'kru sū "i amma pima keefri joņurivējmaaga', 'toodetudleedus rimi 0an eira nsujāhu pāritolu', 'el edasimūja eestis', 'vv im! testi food as pērguvālja tee 3', 'pildikūla', 'n če rae vald', '75308 harjumaa', 'eesti', 'infotelefon eestis', '"= 13720056333', 'korgevitamiinide sisaldusega', '» j', 'a j= sausās brokāstis choco shells', 'ša|', 'nui bagā nātas ar vitamīniem', 'sastāvdaļas', 'kviešu |m salā milti', 'cukurs', 'ira sīrups', 'kakao =', '4 me 7 j pulveris', 'rapšu eļļa', 'kakao pulveris ar samazinātula tauku saturu io miežu iesala ekstrakts', 'karamelizēts|! cukurs', 'sāls', 'emulgators', 'e322', 'rapšu', 'vitamīnu64 maisījums', 'e vitamīns', 'c vitamīns', 'tramins', 's tīs «dd! niacīns', 'b', 'vitamīns', 'folijskābe', 'b', 'vitamīns', 'biotins', '27', 'bu pantotēnskābe', 'kanēlis', 'aromatizētāji', 'var saturēt piena || —m un auzu dalinas', 'ieteicams līdz', 'skatīt uz iepakojuma', 'uzglabāt sausā', 'no saules stariem pasargātā vietā', 'ieteicams pasniegt ar pienu', 'kefiru', 'jogurtu vai sulu', '| | ražots lietuvā pēc i rimi pasūtījuma', 'kviešu |', 'miltu izcelsme', 'es', 'izp uu sia rimi latvia', 'a', 'deņlā iela 161', 'rīga', 'lv', '1021', 'bezmaksas tālrunisatsauksmēm latvijā', '80000 180', 'daudz vitamīnu', 'lt sausi pusryčiai choco shells', 'papildyti vitaminais', 'sudedamosios dalys', 'kvietiniai miltai', 'cukrus', '„glukozesfruktozēs sekstrakta', 'karamelizuotas cukrusi druskā', 'emulsiklis 1»', '| 11tiaminas', 'rīboflavinas', 'niacinas', 'vitaminas/b', 'fo\'0 |rūgstis avitaminas "ba', 'diotinas', 'nocinamonas', 'kvapiosios med???” tes', 'ima tbrcaku', 'geriausias "4 "asliāi |= s u" "avi u3', '3 turaas', 'jura', 'mo pt viņi" 4ča kn m ps cho centra jusj a m', '4 te/ j']</t>
  </si>
  <si>
    <t>['var saturēt piena || —m un auzu dalinas']</t>
  </si>
  <si>
    <t>['—a', 'v! _— |', 'm ūū', 'r', '1šā " n', 'j va', '|" 9 wb » g "m |', 'diļ', '| š 5', 'yasssst beldzoi a', 'a j ” d', '! ēj ā izītesl klasiskās burgeru ma', 'a p28 1ba šaas — ds x', 'atkausetas a as', 'rau!— a a sastāvdaļas', 'kviesi sdes līdze 4 roduk zr', 'ik', 'x', 'pis 0| m ā —= 13', '| ks pp a var salurpi piena us sojas', '2€ jša jas', "gs i ' — āā", '" j\' aa a ī', 'a', 'a šm', 'va ā informācija pē ? a a| 2 4 uzturvērtību 9 m s', 'ļ ma']</t>
  </si>
  <si>
    <t>['| ks pp a var salurpi piena us sojas']</t>
  </si>
  <si>
    <t>['dr "a mbb r amba p | ū | "a um ww |', 'nme ad ca4 am jj i', 'a', 'ģ j d ae | kā p', 'i | ām | 4 ā i bi i ao a ļ', '\' "ē va', '|', 'ļ ti', 'āā  m 4| |', 'pd bau i $', 'j ku pa | ”', '« 4 ja', 'gprs a4 i', 'a "i š /', 'v | 6” j | zīte a a "', 'w f mas k tid s rapšufēlla', 'cukurs', 'sezama sēklas', 'ratīgs', 'sāls n"orv iata t t ot iīdzeklis 6300 m', '=" n| umilt ānes līdze is', '|m vonservants e200 ūu apsuētes 7”', '| ās up  somesriekstu', 'riekstu', 'lupīnu produktu daļiņas', '1 varsaturēl piena', '9', 'u', 'sajals', 'zemes! "upīnu pracuttu c | aml ša 5 kcal 4a enerģētiskā vērtība —', '0', '09 m \'a "mia', 'ā 95', '7 | x v| niesātinātās taukskābes ki "a']</t>
  </si>
  <si>
    <t>['1 varsaturēl piena']</t>
  </si>
  <si>
    <t>['74 a8 ēnaj', '_ x " f m v 05 i', 'ļ n— 7mb bd d mu d', 'i j bs d', "' ba |1 fr", '9', 'mļ r', '» |', 'a val £', 's s', 'im var vil un žw 4 ā i j 1 a 9 le &lt; i | | a a š &lt; | a g', 'ā lamas oe ka a m —lair', 'a', 'je ž', 'vu čklasiskās burgeru maizītes ==', 'amkausētas', 'āj', 'standaļas', 'kviešu', 'milti', 'ūdens', 'rapšu eļļa', 'cukurs', 'sezama sēklas', 'raugs', 'sāls', 'jkoffservants £200', 'miltu apstrādes līdzeklis e300', 'havar sat jrētpienar', 'olu', 'sojas', 'zemesriekstu', 'riekstu', 'lupīnu produktu daļiņas', "rūētiskā vēltībābaa a a 1498 kj'", 'šgrietiskā vērtībā ta', 'š', '355 kcal āā ā4 ”', "'vesātinātās tatiks ābes = at lu 016j", 'we oooēg5gesgbzdbgūūm ooddd a — 7 es', 'ākas', 'pelas', '887 9', '4', 'noela ā jv īnas', 'i klasiskie burgeri', 'vv viesi gaju', 'kad siltivie 7 di', 'kad si ti', '|jau a 8gatavot mājāss ee| 44 "78 4 maizītes00384 īte 80leteicams bide aja aaa zp 7', '1 maizīte 909 ņ']</t>
  </si>
  <si>
    <t>['nw avi ā izp vr|180 jēlicately thin rye crispbread', 'pl chleb chrupki žytnikad', 'ē', "š ' 0 4", 'fi plrejens', 'mega rye flour', 'sourdough   sktadniki', 'maka žytnia pejērs', 'wholegrain rye flour', 'water', 'salt', 'yeast', 'maka žytnia petnoziarnisfi may contain sesame seeds', 'contains  zawiera  mgki žytniemr', 'wholegrain rye flour', 'zawierac ziarna sezamu', 'ts mo storein a dry and dark place', 'chtodnym miejscu', 'cd ormnēhuke nākileib rukkist', 'd', 'vēkony', 'ropogos', 'teljes ki"7 koostisosad', 'taisteraline rukkijahu', 'lapkenyēr7 juuretis', 'taisteraline rukkijahu', 'osszetevok', 'teljes kiorlēsvesi', 'sodi', 'pārm', 'sisaldab  tāisteralist', 'teljes kiorlēsu rozsliszt', "|| 'rukkijahu", 'vēib sisaldada seesamiseemneid', 'teljes kiorlēsu rozslissailitada kuivas ja pimedas', 'szezāmmagot tartalmazh— o plānās rudzu sausmaizītes ar ieraugu tartando', 'szārmazāsi hel', 'sastāvdaļas', 'pilngraudu rudzu milti', 'ieraugs', 'ro', 'pāine de secarā integralā', 'pilngraudu rudzu milti', 'ūdens', 'sāls', 'raugs', 'ingrediente', 'fāinā de secasatur  pilngraudu rudzu miltus', 'var saturēt', 'fāinā de secarā integralā', 'sezama sēklas', 'uzglabāt sausā un tumšā vietā', 'fāinā de secarā integražots somijā', 'de susan', 'a se pāstra intr', '€d ruginiai duonos traškučiai produsā in finlanda', 'sudedamosios dalys', 'visy grūdo daliy ruginiai nu mmiltai', 'raugas', 'rupūs ruginiai miltai', 'made in finlancgeriamasis vanduo', 'valgomoji druska', 'mielēs', '— lantmannen cere/', 'sudētyje  rupiy ruginiy miltu', 'gali būti', 'p08b0x 315', 'f1', '0sezamo sēklu', 'laikyti sausoje ir tamsioje vietoje helsinki finlakilmes šalis suomija', 'a kiem dww', 'nn gts d', '200 acnpapm']</t>
  </si>
  <si>
    <t>['j | a mia am 4d', 'wholegrain rye crispbreadja gre dients', 'wholegrain rye flour', 'rye flour', '"mater', 'veast', 'salt', 'emulsifier', 'e 471', '"gold caraway', 'may contain sesame seeds', '"melnā dry and dark place', 'rur kbi m3 uenbho3zephoboli pikaholi mykmj 4 enbho3ephobas pikakas myka', '||', 'h hmņyka', 'boaa', 'aporakm', 'cob', '9myy/ibratop jbei', 'mojnotbdim tmmh', 'moryt conepmkatb cemeha 1gtmyta', 'xpanmtb b cyxom', 'balimuļēhhom ot ccbetra |ee aistēra rukkijahust nakileivad | 4koostisosad', 'taistera rukkijahu  rukkijahu', '|vesi', 'pārm', 'sool', 'emulgaator', 'e 471', '»koomned', 'vēib sisaldada seesamiseemneid', 'hoida kuivas ja pimedas', '€', 'pilngraudu rudzu sausmaizītes 3', 'sastāvdaļas', 'pilngraudu rudzu milti', 'rudzu milti', 'ūdens', 'raugs', 'sāls', 'emulgators', 'e 471', 'maltas |98ķimenes', 'var saturēt sezama sēkliņas', 'kglabāt sausā un tumšā vietā', 'ipl', 'chleb chrupki žytni tradycyjny asktadniki', 'maka žytnia petnoziarnista', 'makazytnia', 'woda', 'droždže', 'sēl', 'emulgator', 'e471', 'mielony kminek', 'može zawierac ziarna sezamu', 'przechowywač w chtodnym i ciemnym miejscu', 'ua', 'xni6ui mmthi uibho3ephobicknan', 'uilbho3ephobe mmthe 60poluho', 'mmthe 6opoluho', 'bo/ja nmtha', 'apikldkixni6onekapcbki npecobahi', 'cimb', 'emy/brarop', 'e 471', 'mejiehmu kmmh', 'mooxxytb mictmtm hacihha kyhakytyy', '36epirarum b cyx0my', '3axmluehomy bin cbiitna micii', 'o pan integral centeno| ingredientes', 'pan integral centeno', 'harina de', 'centeno', 'agua', 'ievadura', 'sal', 'emulsionante', 'e471', 'alcaravea molida', 'puede contener semillas desesamo', 'almacenar en un lugar seco y oscuro', '| gr', 'tpavaviotēc ppuvaviec gdkaang ano orrnpā odmkig daeonežuotatikā', 'a ebpi oikaanc ontkije 6neone', 'gaeāpt', '|', 'gikamns', 'vepo', 'zv', 'akām', 'vakaktojaronometne', 'f471']</t>
  </si>
  <si>
    <t>['€', 'wholegrain rye crispbreadingredients', 'wholegrain rye flour', 'rye flour', 'water', 'yeast', 'salt', 'emulsifier', 'e 471', 'ground caraway', 'may contain sesame seeds', 'ši store in a dry and dark place', 'm |', 'o', 'xne6upi n3 uenbhosephoboni prkakoji myykm a', 'cocta5', 'uejibho3ephoobaa prkahas myka', "'", 'pakas myka', 'boama', 'kpormkm', 'cojib', '9myyjibratoop =', 'e471', 'monotbim tmmh', 'moryt copepkatb cemehakyhkyta', 'xpahmtb b cyxom', '3allmllļēhhom ot cbetamecte', 'c tāistera rukkijahust nākileivad| koostisosad', 'taistera rukkijahu  rukkijahu', 'vesi', 'pārm', 'sool', 'emulgaator', 'e 471', '| koomned', 'vēib sisaldada seesamiseemneid', '| hoida kuivas ja pimedas', 'lv', 'pilngraudu rudzu sausmaizītes', 'sastāvdaļas', 'pilngraudu rudzu milti', 'rudzu milti', 'ūdens', 'raugs', 'sāls', 'emulgators', 'e 471', 'maltasķimenes', 'var saturēt sezama sēkliņas', 'š"glabāt sausā un tumšā vietā', 'ķpl', 'chleb chrupki žytni tradycyjny šaskladniki', 'maka žytnia pelnoziarnista', 'makažytnia', 'woda', 'droždže', 'sdl', 'emulgator', 'e471', 'mielony kminek', 'može zawierač ziarna sezamu', "'przechowywač w chtodnym i ciemnym miejscu", '| ua', 'xni6ui mmthi luinbho3ephobiā can', 'uilbho3ephobe mkmthe 6opoluho', 'mmthe gopoluho', 'bojā nmtha', 'apikiņki| xni6onekapcbki npecobahi', 'cirīb', 'emmynbratop', 'e 471', 'mejiehm kmmh', 'moxytb mictmtm hacihha kyh', 'kyty', 'ļ 36epirarm b cyx0omy', '3axmiuļehomy bin cbitnaa micui', '—£j les', "pan integral centeno ij' ingredientes", 'pan integral centeno', 'harina de $j centeno', 'agua', 'levadura', 'sal', 'emulsionante', 'e471', '|', 'alcaravea molida', 'puede contener semillas de |i sēsamo', 'almacenar en un lugar seco y oscuro', 'oo tpayaviorēc ppuyaviec cokaane ano ournpa oaurijg daeeone— žuotartkā', 'aaebpi oikaanc oaikrnc aaeonc', 'aaevpia sikaanc', 'vepo', 'zvun', 'aaāri', 'vaaakrwnaronomntnc 6471', '”0d']</t>
  </si>
  <si>
    <t>['era oss za zīvad seesamiseemnete ja meres00laga', 'koostisosad', 'nisujahuvesi', 'see samiseemned”', 'taisterarukkijahu maija mesi', 'ezmvijamahepāllumajandusiikud koostisosad', 'vēib sisaldada pilma', 'mandlite ja sarapuupāhklite jālgi', 'ītoitumisalane teave 100 g', 'energiasisaldus 1750 |j/ 420 kcal', 'rasvad 170 g', 'millest f mkullastunud asv anies 10', '0 g', 'sūsivēsikud 61', '0 g', 'millest suhkrud 6', '6 g', 'kiudained 19', '0 g &lt; zevalgud 16', '0 ģ 5001 2', '3', 'parim enne', 'vaata pakendilt', 'valmistatud leedus', 'edasimūija eestis', 'berimi eesti food as', 'orguvālja tee 3', 'pildikula', 'rae vald', '75308 harjumaa', 'eesti', 'infotelefon |testis', '+3726056333', 'pilfonesitatud vaid serveerimissoovituse eesmārgil', 'ģ p”lv', 'ica blo sausmaizītes ar sezama sēklām un jūras sāli', 'sastāvdaļas', 'kviešu a aamilti"', 'ūdens', 'sezama sēklas', 'pilngraudu rudzu milti', 'a eil rīmnu kviešu milti', 'f buki |', 'medus"', 'jūras sāls', 'bio sastāvdaļas', 'var saturēt piena', 'mandeļu un lazdu riekstu daļiņas', '1009produkta uzturvērtība', 'enerģētiskā vērtība 1750 j/ 420 kcal', 'tauki 17', '0 g', 'tostarp " ēpiesātinātās taukskābes 10', '0 g', 'ogļhidrāti 61', '0 g', 'tostarp cukuri 6', '6 g', 'šķiedrvielas 19', '0 g/ 4 jolbaltumvielas 16', '0 g', 'sāls 2', '3 a', 'ieteicams līdz', 'skatīt uz pa eo menu lietuvā', 'izplatītājs', 'nlatvijā', 'sia rimi latvia', 'a', 'deglava iela 161', 'rīga', 'lv', '1021', 'bezmaksas tālrunis atsauksmēm ilatvija', '80000 180', 'attēlā parādīts ieteikums pasniegšanai', '”lt', 'ica ekologiškos traškios10s duoneles su sezamo seklomis ir jūros drusk/ adsudedamosios dalys', 'kvietiniai miltai', 'vanduo', 'sezamo seklos', 'ruginiai pilno vē', 'kimiltai', 'kvietiniai pinogrūdo miltai”', 'medus”', 'jūros druska', 'ekologiškos sudedamosios daly siigali būti pieno migdolu ir lazdyn riešutu pēdsaku', '100g produkto maistingumas', 'e1egijaira eg 90 "irem! 709', 'is rikā mata balivm ā "o g a ā 4 15 kunu cu', 'skaidulinēs medžiagos 19', '0 g', 'baltymai 16', '0 g', '„geriausias iki', 'rt kants pagaminta a zzuvote', 'blatintojas lietuvoje', "uab „rim ' a”"]</t>
  </si>
  <si>
    <t>['medus"', 'var saturēt piena']</t>
  </si>
  <si>
    <t>['ee | nākileivad mooni', 'seesami', 'ja linaseemnetega toitumisalane teave 100 g kontakoostisosad', 'nisujahu', 'vesi', 'tāisterarukkijahu', 'seesamiseemned', '| uzturvērtība uz 100 g gala produktalinaseemned', 'pārm', 'rapsiēli', 'mooniseemned 104', 'meresool', 'suhkur', 'energia/enerģija', '18424', '439 kcalallergeenid', 'vēlb sisaldada piima ja pāhklite', 'mandlid ja sarapuupāhklid', '— | rasvedftauki', '590jādke', 'millesī killastunud rasvhapped/ a t', '=  eurī iesātinātie tauki', 'eee eeeeumummmnmna u 9', 'v | kviešu sausmaizītes ar magonēm', 'sezamu un linsēklām ————|stisivesikud/oglhidroti', 'iesastāvs', 'kviešu milti', 'ūdens', 'pilnagraudu rudzu milti', 'sezama sēklas', 'milest suhkrud/culāā', 'linsēklas', 'raugs', 'rapšu eļļa', 'magoņu sēklas', 'jūras sāls', 'cukurs', '|', 'kiudained/šķiedialergēni', 'var saturēt piena', 'riekstu', 'mandeļu un lazdu riekstu', 'produkta valgud/olbaltusdaļiņas', 'sool/sāls', 'd']</t>
  </si>
  <si>
    <t>['a as ku au rt ma', 'at cs a da „t a amid r m bo m v', 'l', 'ir vai ta a mrs a re vini ar taa kt re ga', 'ž ar ersaaka aa te ad m raaa sa a es m mae m n a a a ņčm ž ma š es r " m ž ū n x a " m eš " 4 i', 'to "fi', 'ai dr + a x', 'šu', '2 tc ku', 'ja ā "', '&gt;c ļ ga oo im pre ja kh', 'šāē ce', 'ica ohuke nākileib', '250g', 'koostisosad', 'taisterarukkijahu"', 's00l', 'vēib sisaldada pūma ja 9 |1 o9 y ba a', 'fm nata bei tu c au bm i x', 'u', 'ža  ūaa', '"', "p 4 j ji5+ seesamiseemnete jālgi 'āisterajahu sisaldus kuļvaines", '"pāritolu', 'el toitumisalane teave 100 g kohtaā ram p10 cc', 'x 4', '4 pt 104 dēm m1 m na pem a ņ pw x ab s', '4', 'a ā i”$ enerciasisaldus 1439 kj/341 koa! rasvad 1', '7 g', 'milest kullastunud rasvhapped0', '4g', 'sūsivesikud 640 g', 'millest suhkrud 2ša g kudaned160g valgud 9 6g sal 1', '3 g', 'hoidke kuivas kohas', 'toatemperatuun!', 'parimenne', 'vaata pakendilt valmistatud saksamaai edasimuuja eests', 'rimieestifoodas pērguvālja tee 3', 'pildikula', 'rae vald', '75308 harjumaa', 'eesti', 'infoteleform festis', '+372 6096333', 'lv', 'ica plānās sausmaizītes', '2509', 'sastāvdaļas', 'pilngraudu rudzu milti"', 'sāls', 'var', "s ā ' 2", '040 "onalema', 'fs  prodijkt"x saturēt piena un sezama sēklu daļiņas', 'pilngraudu daudzums sausnā', '"izcelsme', 'es', '100 g produkta', 'uzturvērtība', 'enerģētiskā vērtība 1439 kj/341 kcal', 'tauki 1', '7 g', 'tostarp piesātinātās taukskābes u 4 g ogļhidrāti 640gtostarp cukun 2', '7 g', 'šķiedrvielas 16', '0g', 'olbaltumvielas 96 g', 'sāls 13 g', 'uzglabāt sausā vietā', 'istabas temperatūra ieteicams |4 r', '| j m a iemiā " „475 tn aa diem laka a nenliava ha 16 īgaz v', '1 21 eeezmaksas alīdz', 'skatītuz iepakojuma', 'ražots vācijā izplatītājs latvijā', 'sia imu latvia', 'a peglavalāa |61 rīga', 'lv 102  rri', 'ba mm', 'a1 alata', "ā ” — mi 76 m | ā 4 ' is ' dalu mu » 8tālrunis atsauksmēm latvija", '80000 180', 'lt', 'ica ploni traškučiai', '250g', 'sul dame mau grūcaca ua a + 4', '" pa m me mazam m ea kla te 4 vieunrūdo daliu javu kiekis sudaro  sausos medziagos', 'vu 8 ēdmita"', 'druska', 'gali būti pieno ir sezamo sēklu pēdsaku āres grūdo akla el ī a aši ņ riebalu rūgščiu 0', '4 g t', 'n gprodukto kmaistingumas', 'energimneē vērte 1439 kj/1341 kcal', 'riebalai 1', '1 9', 'š uru gs u p a |', 'r', 'd ka', 'm', 'v 41 i', 'a', 'iu uiā aa hkaltma 96 g druska g', 'laikyti sausoj', '/ eta gdair eiiieris o | ckaidulnēs mmedziagos 1 0 g', 'vailvina vu g', '4 a', 'h angliavar denia!i b4', '8', '1 kuru gukim te! 9', 'ati', 'i $ ļs a ēs pagaminta vekieti ogle platintojas lietuvoje uab m', "' z ņ es a tiri mī ts pis usic sikt", 'z an! nakud es agani ita', 'jjjuj «tiiāi! "bei', 'a jnormalioje kambario temperatūroje', 'vernausšias', 'p  armae klientu aptarnavimacentratei 32300290004 1', 'pr a ve mokas 16 li ppmlalila 1', 'lietuva”', 'spaudosg 6', '1', '1 lt', '05132', 'vilnius', 'lietuva', 'nemokamamy vo our "m cķ——50ūūsm', '24 „ 5', '4i am s  č tau bb taa pm', 'ž »māti', '2 40 ā za  š ds', '+ + 4 4', 'ā a', 'ri a a ķ', 'kādr 4 or', 'kaa a i', '1ā hdi se s bs via da ka āv la cs votu na 7m dī k es i am a att', 'tt ā   ti m 06412 4 z  m vite', 'pas5 ā s lata m a a ale', 'mo mņ v 2 maša m5 ļ m', 'i" ās bi', 'm a a wa s a —']</t>
  </si>
  <si>
    <t>['fs  prodijkt"x saturēt piena un sezama sēklu daļiņas']</t>
  </si>
  <si>
    <t>['s n u s m "a v aūd f = | aaa£  gidaudz šķiedrvielu m agibārzēmu tauku saturu z nuc bezpievienota cukura ev ne"satur dabigu cukuru " kā', 'i jsastavdaļas', 'bio rudzu milti bīdelētie', 'bio kviešu milti', 'bio m makviešu klijas pārtikas', 'pārtikas sāls', 'izgatavotas tikai no augu valsts 1', 'm ba', 'izcelsmes izejvielām', 'g ww |i 100 g produkta satur gda| gda 1 gab mm aa a aenerģētiskā vērtība 1554 kj / 367 kcal 1', '10 aos 4 tauki 1', '67 g | 2', '38 0', '14  pa', '= r tostarp', 'piesātinātās taukskābes 0', '15g | 0', '77 0', '05 a | |"ata mononepiesātinātās taukskābes 0', '348 t —polinepiesātinātās taukskābes 0g 7 —k', 'ogļhidrāti 72', '41 6', '07 —&gt; 8 || k= tostarp', 'cukuri 1', '00 8', '2', '10 — |']</t>
  </si>
  <si>
    <t>['rackers', '= u4', 'aa nea a', 'na aga as a aan s t a', 'n', 'še', 'a" dt ” « ba — —  a uehhoctb 100 g m n', 'lv', 'griķu galetes kakao glazūrā', 'sastāvdaļas', 'kakao glazūra', 'cukurs', 'pilnīgi hidrogenizētie', '57', '3 g palmu kodolu tauki', 'kakao pulveris ar samazinātu tauku saturu', 'emulgators e322', 'sojas lecitīns', 'sāls', 'aromatīzētājs vanilīns', 'griķi', 'var saturēt glutēnu', 'olas', 'zemesriekstu', 'riekstu', 'pienu', 'sezamu', 'ai 287 uzglabāt vēsā un sausā vietā', '18+3”c', '1', 'ida', '49', 'est', 'tatragaletid kakaoglasuuriga', 'koostisosad', 'kakaoglasuur', 'suhkur', 'tāielikult', 'hūdrogeenitud palmituuma rasv', 'vāhendatud rasvasisaldusega kakaopulber', 'emulgaator e322', 'sojaletsitiin', 'sool', 'maitsestav vanilliin', 'tatar', 'vēib sisaldada gluteeni', 'mune', 'maapāhklit', 'pāhklit', 'opiima', 'seesami', 'sāilitada jahedas ja kuivas kohas', '18+37c', '|', 'lt', 'grikiy galētos su kakavos glajumi', 'sudedamosios dalys', 'kakavos glajus', 'cukrus', 'āvisiškai hidrinti palmiu branduoliu riebalai', 'kakavos milteliai su sumažintu riebalu kiekiu', 'emulsiklis ī&lt;0', '05g e322', 'sojos lecitinas', 'druska', 'vanilino aromatas', 'grikiai', 'gali būti glitimo', 'kiaušiniu', 'žemēs riešutu', 'riešutu', 'pieno', 'sezamo', 'laikyti vēsioje ir sausoje vietoje', '18+3”c', 'rus', 't peumwuhbie ranertbi b kakao rma3ypm', 'coctab', 'kakao rmasypb', 'caxap', 'nonmhoctbiohpom3sonmtenb', 'rmnporehmw3wpobahhbili nambmosnpobbilā xmp', 'kakao nopollok c nohwkehhbim cohep_kahmem xmpa', '9mmynnbrarop e322', 'coebbili neelimtmh', 'conb', 'apommatm3atop aka etnie u', 'cikom” xm', 'monoko', 'kvhmkyt', 'apahmtb b i1ppox', 'm x0om sijas 22', '5', 'daugavpils', 'lv', '5401', 'nacretdi uati m bekas anexdo', 'sea " a m jj „ jā jj iki ar &lt;latvija', 't', '/t', '+371', '654 74440 nē tid =neto ii o re aimannes a būzdba £ n "arimenneražots latvijā netokaaiei', '46 a c geriau sia ikim madēinlatva maccahermo 0 ynon']</t>
  </si>
  <si>
    <t>['c ļeērņe os=e———sasiāvdajas rudzu maizenrudzumiti', '—', 'kviešu milti', 'ūdens', 'rafinētais sīrups', 'pārtikas sāls', '—', 'mo augs amu apstrādes dlīdzeklis askorbīnskābe ea tt a a4 0', 'rapšu eļļa', 'palmu tauki', 'pārtikas sāls', 'ķiploku | 5/ au 6| m " ļ', 'pulveris', 'ķ ”jj', '2', '2100g produktasatur mekakatli jā | energētiskā vērtība 2528', '0kj/556', '7kcal m ant ”', 'ep jo mau set aw', '" ķ', 'as je', 'da \'"4 | 1 | e | kaa', 'tostarp piesātinātās taukskābes 8', '8g ei  m if', 'es', '| | «ogļhidrāti 52', '9g a ts 4 nasrim i au tostarp cukuri 1', '7g paar mum jo m f skiednvielas 7', '8 kia', 'sedet', 'was mivēm maaumuelās 839 ku', '—rgipi', '"das a a a al j tin ši4 vi mm a j j ma | a aa =', 'dr1 = m ie mm 10', 'i a na v žoau']</t>
  </si>
  <si>
    <t>['dārzeņu sausmaizītes 120gsastāvdaļas', 'rudzu milti', 'dārzeņi', 'sīpoli', 'burkāni', 'baltās pupiņas', 'kviešu milti', 'saulespuķu sēklas', 'ūdens', 'raugs', 'kviešu izplatītājs', 'falipeklis', 'jodētais sāls', 'rudzu iesals', 'kaltēts timiāns', 'cukurs', 'druvas iela 2', 'produkts var saturēt sezama sēklas', 'zemesriekstu', 'riekstu un piena produktu daļiņas', 'tālrunis 65071cocras', 'pikakas myka', 'obolu', '«ayk', 'mopkobb', 'genas pacoab', 'nuehmuuhas myka', 'cemeha moacoahehuhmka', 'boaa', 'cenaiapoxamm', 'nuuehmuhar kaemkobviha', 'oampobahhaa coab', 'pikahor coaoa', 'cyliehbili tmmbah', 'caxapp', 'lietuvatīpoaykt moxet cophepxkatb cemeha kyhayta', 'uactmlbi apaxuca', 'opex0b m monoyuhbix npo', 'jyktob', 'bermaksastājarsta _', '80007017', 'produkta uzturvērtība 100 g satur / 100 r coaepxut viena šķēle', '1', '5 g', 'satur| enerģētiskā vērtība / 3hepretm4ueckaa liehhoct 1747 kļ / 418 kcal 26 kļ / 6 kcal www', 'fazer', 'lvtauki', 'xp āj 3 a de 0', '2 « 1', 'dfazerlatv', "s  ' k"]</t>
  </si>
  <si>
    <t>['id a tā ļs a', 'c', 'bez e vielām nro pali', 'daudz šķiedrvielu vējien', '8', 'ar zemu tauku vtsa” ——— saturu memes |', 'rudzu asa da r 8 gatavota 25 stundas tea 1', 'z še sastāvdaļas', 'rupjā maluma rudzu pilngraudi', 'rudzu aaak s = drupinātie graudi', 'rudzu pilngraudu milti', '0a s dzeramais ūdens', 'rudzu milti', 'cukurs', 'rudzu sarkanais sag aja iesals', 'sāls', 'rudzu baltais iesals', 'ķimenes', 'ieksie t produkts var saturēt nekstu', 'piena', 'olu', 'sojas produktu', 'zemēmprima seleriju', 'lupīnu', 'sinepju un sezama sēklu daļiņas', 'č +8 āombīss informācija par uzturvērtību', '100 g ē um x"ie pēl produkta satur', 'enerģētiskā vērtība 975 kj/ez br is 231 kcal', 'tauki 0', '9 g', 'tostarp piesātinātāsaa taukskābes 0', '2 g', 'ogļhidrāti 46', '4a']</t>
  </si>
  <si>
    <t>['ē', 'a šais pa', 'lea', 'm', '"= ļ6', 'ča ee ā', 'ž', 'este ā d sk m', 'sa', 's " s 3 s', 'mm', "' š br mrēā 6", "' m  »", 'it «', 'was es', 'j a tei', 't ē &gt; x— "', 'ws pa', '— a a', 'č lea a " _', '«ē z m re! š', 'l', 're att', '4', 'f ķ&gt; 5', '4 1 sr ē', '— 2 ģ ļ 2', 'aā ž ad asie es bk 2s', 'lp 6', '1 ē', 'a"a   ē i', '==', 'kreeooeteot āā aa aa armemešammems cč ū', 'i 2ti a &lt; sa', 'c a', 'ei 20 1 "mas j', 'šā = „i w', 'st ž gar cm', '=  p a m  a „&gt;', 'ds ga 4', 'piizēia', 'ž 68 fs da 6 4ad « a', 'v m 1', 'ga pa a a ” &gt;', '—ļ =" parvidi 1 ms', 'y j', '2 is č mņes re jt ——', 'ā a m pa m 4', 'i ww šo i a x ē r ts a ā"oo zur a t a', '18t te i āra s 6', '2 = 40 a zs', 'z ē', 's "aiz = l', 'i £7 br aaa mi te s as + nate? 4 s a žbuses nm pics s uz ea šā s a" 4 a a zm — ē "ar a', 'mo m ma om a tā"a', 'a s j', 'rr 2', '=', 'mt ra 5', 'ž 5', '2', 'ca sigb ae', 'ir a e bis pta a šā s', "m ' a min” na ss a brits ta =a m ā kvie ir a seās a a ie", 'x pr ā ds x ner n', 'ar ps la an ri ad maka ss a', 'a a &lt; et k 1 s a hu', 'ē e a sama" a = ="', 'm āv', 'aa ps o m m rae iaiai', 'i a ž šš | r o gr m zdats b n k ar', 'a "i', '4 er as', '6" k k km js ši a = i s  aa = _— &lt;ž', 'm sēr pie a —— pa ž i a', 'a', 'em wwm — kia dies ga ei as', '"ei i «i "m', '» l', '4 m pd — ka še ms s = = &lt; 2vairā 4 m', '4 ķ —— z s', '„ a i', 'ze a', 'm', 'a ” s urā i n « = ”', '&lt;', '„ m vou', 'prbe ai ae a', 's a g ž —m', 'r 7 il r ts dti', 'ar \' " pit vana 3 ge', '5 šmē + » „ 4 m ē', 'ž m o ā was 5" \' ad šā a/s', 'a', 'd9 iz', 'lās', '0', 'vas', 'ua', 're', 's » " j ā', 'a ā', '= ur 1', 'bai ala| —', 'pē  — ā', '" aa', 'ģ a "', 'o\' "', '€', 'ui ās ič', 'kra a', '"m adi', 'īns = kr i', 'm', "ā ' ' 7 a o &lt; aa tē ši '2 ' — ba ' š a", 'ž', "'ši", '—_ va is—— | — —— a ! f "\'', 'a a———_ = 8 4 | jf', '—_ a „ ļ ā', '\' c jj ja — pie itt \' ā"uetēštis šila g j ā']</t>
  </si>
  <si>
    <t>['jurk i ģ ma to m ēdasimūūja eestis', 'otimaines iela 6', 'lv 1046', 'rīga', 'latvija "', '"', 'ppilvetec rs — ou "lamelem tootja', 'ou "prima foods" 18618', 'ēstjurkalnes tn', '6', 'lv 1046 ri', 'ata! aaaā', '0', 'lv', '„kia', 'lati i', 'gamintojas', 'uab "prima foods" 100 g as satur', '/100 g produkto', '| jūrkalnes g', '6', 'lv', '1046', 'rvga', 'latvija t 6 tootes keskmiselt', '| +371 27186202', 'enerģētiskā vērtība /| m ekspedicijaoprimafoods', 'lv | energinē vertē', '21150| a mmm m  penergeetiline vāārtus 2661', 'lv', 'sastāvdaļas', 'im pn', 's', 'k au m īmnās āj " kurs', '6 als rai ua tauki / riebalu / rasvad 0', '9', 'kviešu milū ūdens', 'cukurs', 'sāls', 'raugs =ae —=uu oo o o o d', 'zeeeeee o ū—=w5', '=————=ž&gt;', '_', 's eeie eio ei enen — ž t', 'sk', 'piesātinātās taukskābes /| "as', 'ee', 'koostisosad', 'm | tat ju', 'prisotintuju|', 'nisujahud', 'vesi', 'suhkur', 'sool', 'pārm | riebaliniuy rūgščiu / 0', '1', '| il a aa au lmillest kūllastunud|', 'lt', 'sudetyje', '| mi| a aa ea ejas d ukrus', '„a nappei| kvietiniai miltai', 'vanduo', 'cu amas ogļhidrāti / angliavandeniy 560 gdruska', 'mielēs |', '/sūsivesikud', '|', 't', 'sk', 'cukuri /tarpju', 'cukraus | +20']</t>
  </si>
  <si>
    <t>['irkain s vas "prima fade', '5 a satur', 'urkaines a rev ryga', 'latvija _ 1008 toote+ 7186202 sapa m šā ” enerģētiskā vērtīb|  ekspedicijaoprim ērtība /|', 'lv', 'sastāvdaļas', '| ugemīn vaartusš raga tauki / rielkviešu miltīķūdens', 'cukurs', 'sāls', 'raugs ūž piiebal !zč „sk', 'piesātinātās tauk', 'ee', 'koostisosad', 'tarp ju', 'prisotintujunisujahud', 'vesi', 'suhkur', 'sool', 'pārm riebaliniu rūgščiuy /', 'lt', 'sudetyje', 'millest kūllastunudkvietiniai miltai', 'vanduo', 'cukrus', "rasvhapped' ver ogļhidrāti / angliavandedruska", 'mielēs / sūsivesikudt tsk', 'cukuri / tarp ju', 'cukrieteicams līdz', 'skat', 'uz iepakojuma', '/ millest suhkrudparim enne', 'vaata pakendie', 'šķiedrvielas / lastelienos']</t>
  </si>
  <si>
    <t>['m at rtttt', 'aadetoootgociii v00035909 9', '20 90000 00090009  ē 490č otoadao 000', '4 85 ta aoano0600—00pettofs', '090 ī ts āā 000ki an sastāvdaļas', 'kviešu mi r — »0009 cukurs', 'sāls', 'rapšu ela aamuti', 'ūdens', 'a', 'spinā ā šā', 'a', 'raugs', 'garšviela spinātu pulveris var saturēt selerijas daļiņas/gali pasitaikyti salieri', 'pēdsaku/ |ē dj a ”', 'un vēsā vietā', 'izcels as', 'uzglabāt sausā vēib sisaldada seller osakesi9 o u a kka līdz', 'skatikuzie', 'valsts latvija', '100g produkta satur/100 g produkto energinē ir maistinē vertē/8 ē', 'u š pakojumāa', '100 g tootes keskmiselt', '? mk n dalyskvietiniai miltai aa —', 'y re ēd uo', 'cukrus', 'druska', 'rapsu slīējus', 'enerģētiskā vērtība/energinē verte/energeetiline vāārtus t» m pinatu milteliai', 'mielēs', '1056 k0/ 249kcalč š " aaka aa', 'laikyti', 'sausoje ir wēsioje a ukdriebataijrasvad ā 2', '18 jūrēt ta is latvija', 'geriausias k! mm piesarinātās taukskāsē 3s a čiūrēti ant pakuotēs', 'n riebaly rūgščiu/ kaļ', '11 millest kūllastun!c', 'asvhappes a |', 'stisosad', 'nīsujahu', 'vesi', 'suhxuf ieee eet _— 7 l540/sool', 'rapsiāli', 'spinati pulber', 'pārm', 'oe kuri kr i ragos kada', '»m ma a m teac kohas', 'tostarp kaidulinēs medžia8', '77', '08', 'āes ska algu? tass']</t>
  </si>
  <si>
    <t>['f piknika grauzdiņi ar ķiplokiemj sastāvdaļas', 'saldskābmaize', 'rudzu milti', 'kviešu milti', 'cukurs', 'mk presētais raugs', 'kviešu lipeklis', 'iesala ekstrakts', 'ķimenes', 'sāls', 'rudzuēm iesals', 'rapšu eļļa', 'ķiploki', 'sāls', 'm enerģētiskā vērtība', '1559 kj/373 kcal', 'v', '100 g produkta satur', 'taukus 19 g', 'tostarp piesātinātās taukskābes4 1', '4 g', 'ogļhidrātus 42 g', 'tostarp cukurus 6', '9 g', 'olbaltumvielas 6', '0 g', 'sālim 1', '12 g', '52', 'produkta gatavošana notiek vidē', 'kur var atrasties zemesriekstu', '4 mandeļu', 'lazdu riekstu', 'valriekstu', 'pistāciju', 'sezama sēklu', 'olu', 'piena', 'fr sojas', 'kviešu un rudzu miltu daļiņas', '&lt;hi ieteicamā uzglabāšanas temperatūra', '+2”', '+252c temperatūrā', 'pēc']</t>
  </si>
  <si>
    <t>['=', 'mepiknika grauzdiņi ar kaltētiemtomatiemsastāvdaļas', 'saldskābmaize', 'rudzu milti', 'kviešu milti', 'cukurs', 'presētais raugs', 'kviešu lipeklis', 'iesala ekstrakts', 'ķimenes', 'sāls', 'rudzuiesals', 'rapšu eļļa', 'kaltēti tomāti', 'paprika maltā asā', 'sāls', 'cukurs', 'enerģētiskā vērtība', '1595 kj/381 kcal', '100 g produkta satur', 'taukus 18 g', 'tostarp piesātinātās taukskābes1', '2 g', 'ogļhidrātus 46 g', 'tostarp cukurus 11 g', 'šķiedrvielas 5', '6 g', '8 olbaltumvielas 6', '7 g', 'sāli 1', '1 g', 'j š | idē trasties zemesriekstu', 'produkta gatavošana notiek vidē', 'kur var a j |mandeļu', '1 azdu riekstu', 'valriekstu', 'pistāciju', 'sezama sēklu', 'olu', 'piena', 'sojas kviešu un rudzu miltu daļiņas', 'ika če', 'es', 'i a a a roortenntarotiira ppc']</t>
  </si>
  <si>
    <t>['ata ee', 'mahe kikerherned', '389 koostisusad', 'r och keedetud kikerhemed', 'vesi', 's00l', '"mahekoosli', 'aurt kasvatatud eliiss to', 'itumisalane tefave 100 40energiasisaidus 550 kji 125 kcal', 'rasvad 2 2g', 'n illesikūllastunud rasvhapped &lt;0', '39', 'sūsivesikud 1/9', 'milest sunkrud uv', '10', 'kuganed 9', '00', 'v 11gud 9', '10', 'maannat gr', 'sool 020', 'sāilitada kuivas kohas toatemperatuuni! 6avatud pakendīt hoida jahedas', 'max +870', 'parīm ēnaenne', 'vaata pakendilt', 'enne kasutamist loputage', 'kikerhemeid voolava vee all', 'valmistatud itaalias', 'edasimūūja eestis', 'rimi eesti food as', 'pērguvaija', 'a 380 g', 'tev 3', 'pildikūla', 'rae vald', '75308 harjumaa', 'eesti', 'lnfoteleton eestis', '+372 6056333', 'lv', 'ekoloģis kturku zirni', '3809', 'sastāvdaļas', "vārīti turku zimņi'", 'ūdens', 'sāls', 'ekoloģiska sastāvdaļa', 'ražoti es', '1000 frodukta uzturvērtība', "enerģētiskā' vērtība 550 kj/ 125 kcal", 'tauki 2', '2g', 'tostarpjire piesātinātās taukskābes &lt;0', '5g', 'ogļhidrāti 17 g', 'tostarp cukuri 0', '7 g', 'šķiedrvielas 5', '8g', 'olbaltumvielasnin 56', '7g', 'sāls 0', '2 g uzglabāt sausā vietā', 'istabas', 'temperatūrā', 'atvērtu iepakojumu ir jāuzglabā', 'juljong lva jedusskapī', 'maks', '+ c', 'ieteicams līdz', 'skat', 'uzjeller fonc iepak', 'noskalot zimus tekošā ūdeni pirms lietošanas', '9', 'ražots itālijā', 'izplatītājs latvijā', 'sia rim latvia', 'a', 'n»smarin deglava iela 161', 'rīga', 'lv', '1021', 'bezmaksas tālrunisatsauksmēm latvijā', '80000 180', 'lt', 'ekologiski āāavinžirniai', '380 g sudedamosios dalys', 'virti_ avinžimiai', 'vanduo', 'druska', '=ekologišskosar l sudedamosios dalys', 'užauginti es', '100g produkto— maistingumas', 'energinē vertē 550 kj/ 125 kcal', '| riebalai 2', '2 g', 'iš kuriu sočiuju riebalu rūgščiu &lt;0', '5 g', 'angliavandeniai 17 g', 'iš kuriu cukru 0', '7 g', 'skaidulinēsmedžiagos 5', '8g', 'baltymai 6', '7g', 'druska 0', '2g', 'laikytim sausoje vietoje', 'normalioje kambario temperatūroje', '8ar 4', 'atidaryta produkta laikyti šaldytuve', 'maks', '+87c', 'mrt 0 geriausias iki', 'žūrēti ant pakuotēs', 'prieš naudojima āaa avinžimius nuplauti po tekančiu vandeniu', 'pagaminta |', 'ro talijoje', 'platintojas lietuvoje', 'uab „rimi lietuva”', 'spaudos g', '6', '1', 'lt', '05132', 'vilnius', 'lietuva', 'nemokamas klientu aptarnavimo centro tel', '8  29000', '4 kj eller annat gryn']</t>
  </si>
  <si>
    <t>['| a| s kr a a badies me iu a', 's a akonserveerītud valged aedoad', 'koostisosad', 'valge aeduba', 'vesi', '500l', 'toitumisalarie tes dini ai arenaatjatm 98', 'rasvad 077 g', 'milestkūlastunudrasvhaipedi 0 g i a aaa ua a a ud66g500', '08g farimenne', 'vesta pakendilt pārastavamist', 'pmmaetnoc ev niku mi ie a upaēbt d le aa an at a sa ada nat a1 vāļjastpoolt el edasimūlija eēšās', 'rimi es itdod rs porguvaļjatee 3', 'pildikula', 'rae vald', '75308 harjumaa', 'eesti', 'nfotelefori eestis', '+37260050333', '5iem e e pupiņas', 'ūdens', 'sāls', 'viļi same ggramāri i raeriemna 98kcaļtauki0', '7g', 'ds aaatostarp vs ikskāhes', '09', 'ogļhidrāti 130g tostarp cukuri 0', '0 g', 'sķiedrvielas 68 g', 'olbaltumvielas 66 p sāls 08 g', 'ieteicams līdz skatītz 7', 'ms atvēršanas neīzlietoto saturu pārlikt nemetāliskā traukā', 'uzglabāt ledusskapī un izlietot 2 dienu laikā', 'uzglabāt sausā vietā', 'ražots itālijā pēc knīpaša rimi pasūtījuma', 'balto pupiņu izcelsme', 'ārpus es', 'izplatītājs latvijā', 'sia rimi latvia', 'a', 'deglava iela 161', 'rīga', 'lv', '1021', 'bezmaksas tālrunis atsauksmēmlatvijā', '80000180', 'č']</t>
  </si>
  <si>
    <t>['k is pa u jr nn 1106 was bemiogen om our”', 'sea salt', '|ā "turvērība 100 stuarthb _ i j energiasisakdus ta |— sudedamosios dalys', 'vanduo', 'saldieji kukurūzai”', '| "1/ riebalai/ tauki | rasakokosu kremas”', 'kokosy ekstraktas', 'vanduo', '| oi vhieh saturates / š iuju spēs ii skukurūzu miltai', 'jūros druska', 'prieskoniai”', '| rīga tostarp piesātnāts taisa j', 'ī | milest kullastunud rasvhappei 78jv | ekologiska saldās kuki | rūzas zupa | carbohvdrate | ano lavandeniai /0 t', 'vastā v dalas', 'ūdens', 'sālda da kuku «urūza”', 'kokosriekstu |rameš', 're kosriekstu ekstrakts ūdens', 'kukurūzas ū——o mes joetis —iti"', 'jūras sāls', 'garšvielas”', '| milestsuhku — — —ein ttt t t ie m fibre |', 'medžiagos | veiveikonkosekstrakt”', 'vesi', 'maisijahu”', 'meresooļ "rotein / baltymai / olbalturmielass', 'a es d"organic products / ekologiški produkta "ekoloģiski produkti /mahetooted | =250 6 approx', '1', '5 serving in the pack', 'm a u manetodtei =250 6', 'iepakojumā ir apmēram 1', '5 porus —!iesiomnusaie 2 days', '/ laikyti nuo  iki +25 sasaa ao 24 širvintos', 'litbijan', 'saules apmduliu', 'atidarius laikyti šaltai ir suvartoti as/ telefnne ateai be o= čd d0 ūc līdz +286 sarnāt nn tiešu canlae neo jā ne']</t>
  </si>
  <si>
    <t>['i aut com leur ir lo ana m uneats 1006 mae |a u', 'ao m eee', '| mta storet as', '8', '4 "os| — | | energy | enerane vērtē', 'pre || drum remtšis a a a a att ———— a energiesisaldus n met', '»udedamosios dalys', 'vanduo', 'saldieji kukurūzai', '| "et/ riebelai/ tauki | raga', 'kokosu kremas', 'kokosu ekstraktas', 'vanduo', '| oluhiehsarates bkrsa aa skukurūzu miltai', 'jūros druska', 'prieskoniai', '| kana | tostarp piesātnātā 3 aitas || milest kullastunud rasvianges', 'u ekoloģiska saldās kukurūzas zupa', '| lartavizte! inga uaļ vestāvdaļas', 'ūdens', 'sālda kukurūza”', 'kokos! okosriekstu', 'p_ nu', '_rems', 'kokosriekstu ekstrakts"', 'ūdens', '| cfwhict sugas! škuijal ijmilti"', 'jūras sāls', 'garšvielas”', '|_milestsutkrui g= fire / skaidrs a ģ mahetoode zmkrumaiskupk', '| | kiudained _koostisosad', 'vesi', 'magus mais', 'kookosekstrakt”', 'vesi', 'maisijahu', 'meresool', 'protein / balyma avūrtsid', '| salt / druska', '1a organic products / ekologiški produktai / ekoloģiski produkti / mahetooted dā']</t>
  </si>
  <si>
    <t>['| kana | tostarp piesātnātā 3 aitas || milest kullastunud rasvianges']</t>
  </si>
  <si>
    <t>['gave', 'roasted onions', 'onions', 'sunāc ua white bo', 'red', 'black', 'anion | 1906 uzturvērtīga is ājou"', 'sugar', 'coriander leaves iaļa ower oil”', 'garlic powder” sea salt', 'rice =3', 's', 'da peno chilli peppers', 'energy / energine vero ies» j aologiška veganiška aštri pupeliu sriuba su bova us debate asude//amosios dalys', 'vanduo', 'vrini pomidoru pasta”', 'pa adiluk ūza| raudonosios pupe es"', 'juodosios pupeles  i opoidiejs! of which saturates ss', 'lines balandos mišinys"', 'baltos', 'raudonos  juodos', '— | riebalu rūgšču/ iosampeams | —i a sogūnu milteliai', 'kepinti svogūnai', 'svogūnai', 'saulegražu aliejus', 'česnaky | taukskābes /milestkula amiltela”', 'jūros druska', 'ryžiy miltai', 'cukrus', 'kalendros lapeliai', 'chalapos rasvhapped l4 „alrosios paprikos', 'larbotpdrat/ ananda |', 'et', '|lv ekoloģiska asā pupiņu zupa ar kvinoju vegāniem', 'sastāvdaļas', 'a d —ūdens', 'tomāti', 'tomātu pasta', 'paprikas”', 'saldā kukurūza”', 'sarkanās daripupiņas”', 'melnās pupiņas”', 'rapšu eļļa”', 'kvinojas maisījums”', 'g i mrtaltā', 'sarkanā', 'melnā', 'sīpolu pulveris”', 'a sīpoli"', 'sīpoli"', '| fibre/skaidulinēs medžais i 5„ saulespuķu ella', 'ķiploku pulveris', 'jūras sāls', 'rīsu milti” cukurs”', 'koriandra čkiedrvielas / kiudanes _pas', 'jalapeno karstie pipari', 'kari baltymai / ddb aee mahetoode vegan vūrtsikas oasupp kinoaga', 'koostisosad vesi', '—aiomatid tomatipasta', 'paprika”', 'suhkrumais', 'punased ad', 'mustad salt / druska/ $ēls/ 58 75030"', 'rapsiēli', 'kinoa segu  ms', 'punane', 'musi ča osoti iec add', "'bulapulber", 'rostitud sibul', 'sibul pāevalilleāli”', 'kūlislaugupulber „meres00', '| „g506', 'iepakoju ž —”we msn”', 'suhkur', 'koriandrilehed', 'jalapeno kuum paprika', 'irre ga ja', 'm ne products / ekologiški produktai / ekoloģiski produkti /mahetooted_', '——— rr psaksnē? |']</t>
  </si>
  <si>
    <t>['amet da ts m mtn i ans k ua', 'aitu', 'j va 24', '1 pazbectu bonom bēnu m tc ībā 1', '1 000', 'bai rīt 3 minūtes thomehum 1', '1m 1', '2', 'bapnrs 3 mwhytsii lv', 'k  tolņiks” ww du ss ru pacconbum| | ti a ” coctas', 'kartupeļi', 'ūdens', 'sālīti gurķi', 'burkāni', 'sīpoli', 'rapšu eļļa', 'grūbas', 'kaptoden', 'otyplubi conēlidie', 'bora vedaa mestomātu pasta', 'sāls', 'kviešu milti', 'garšvielas', 'mac no', 'nepnobar kpņa', 'tods t mmšā myyka', 'npahoctm', 'a 10 g', '— u8 produkta uzturvērtība /', "' —", 'tu ieteicams līdz un partijas numus! "09ki uchhoctb 100 r nponykta ražošanas datums! haranpoceuesa „"ģētiskā vērtība / 449 kl /kīdk&gt; w "perunueckas uehhoctb 107 kcal / kkaj |pa f ku 41 4 |', 'oo t ar mer ā 4gir„ am piesātinātās taukskābes / mat', 'pi mon hacbiljehhbie mmphblē kmcnotbl 134glr ļ |a tr 0 yrnebojipi a a īr']</t>
  </si>
  <si>
    <t>['aitu']</t>
  </si>
  <si>
    <t>['u da k + ” 1a3bectu bonom bpe', 'nārīt 3 minūtes” 9', 'bapmtb 3 mmhytpēnu zu idu sēnēn', 'p lv sēņu zupa no 3 veidu sēnem i i rur pmokhoš cyn 13 tpezmnas ē', 'a ———— —ic', '” sastāvdaļas', 'cocras', 'veeemamaja', 'burkāni', 'kabači', 'sīpoli', 'rapšu  boma', 'kaptopen', 'uzmmm5s m9', 'm 585', 'paprika', 'rauga ekstrakts', 'ķiploki', 'garšvielas', 'satur pancob0e macno', 'com', 'rampa a0zs zmii seleriju', 'kaltētas baravikas', 'kaltētas gailenes', 'npahoctm', 'copepno cen ape games', 'or prod a a ētas galenes', 'cyliehbie smcinsku', '" 1008 produkta uzturvērtība 7 nie| nuesas uchhoctb 100 r nponykta ieteicams pain nonv aietģētiskā vērtība / 345k', '/nļņm = baēojamsa tauki a mnockar uennoctu', '82 kcal / kkanwa ot "a i', '5', '2g/r', 'ap 8 tomu one nātās taukskābes / 0', '4g/rž oglhidrāt', '/ v acbiu en hd je mmphdie kmcnotb! 0tosta', '"ebonpi 6', '8 g /r w', "pp sukur | bt ' yma u", 'iepak']</t>
  </si>
  <si>
    <t>['aaa via', 'i a |29 —', 'ata kaa io', 'aiā ata o 4 ļ a" tā ie a aķ š', 'aa ž a a č 8', 'vi f', '0 otholijee h m m 1 1 ws a?', 'om ds " aa a 4', 'apmtb s mm hytbl _— awt nu 2 idu sēnēm ru fpnēnoā cof s', 'mara s', 'coctas', 'sens', 'ka rburkāni', 'kabači', 'sīpoli', 'rapšu  80ma', 'kaproģej', 'uzvmeom| ena', 'ķiploki', 'garšvielas', 'satur — —č manga', '&gt;| pr', 'kaltētas gailenes', 'npakoctm at cenugeņes| m i bllād ag l | cyuehbie amccmaku', '| 14 uz taja', 'n', '"nponykta ieteicams līdz 1n ražošanas datun "| ” ar uehhoctb 82 kcal / kkan', 'taki map 5', '2g/r srostarp p esātinātā taukskābes / 0', '4g/r 38 |tom mmcne nacsnuenubie mmphble kmcnotbl | ki| odkidrāti/ venesoa 6', '88/" 4da 1ornarp sukur', 'b tom nmsnes a 26g/r |']</t>
  </si>
  <si>
    <t>['j 1 a 6kb da', 'dā |', 'ļā cc', 'gazpacho supp', '390g', 'koostisosad', 'vesi', 'tomatid', 'kurk  tomatipūree', 'sībuļ', '—', 'punane pipar  olinaēli', 'ieib', 'nisujahu', 'pār', 'soo!', 'kūuslauk', 'suhkur', 'sool', 'valge j — a —_ā palsamašoikas', 'aādikas', 'kontsentieentud vina naņamahi', 'basilik', 'cayenne! pipar', 'vēlb | ijs sisaldada soja jālgi', 'toitumisatane teave 100g', 'energlasisaldus 230ki/60kcal', 'rasvad 3', '1g', '1 iie 1 milest kūllastunud rasvhapped 0', '40', 'sūsīvesikud 529', 'millest suhkrud 3', '5g', 'valgud 0', '99', 'sool || ii aaav 104 valmistamienihend', 'serveerida hāsti jahutatult', 'avatud pakendīt hoida kūlmikus', 'max', "ti +8'c", 'panm enne', 'vaata pakendilt', 'toodetud itaalias', 'edasmiiūja eestis', 'rmieestifoodas |č pērguvālatee 3', 'pildikūla', 'rae valid', '75308 harjumaa', 'eesti', 'infotelefon eestis', '+372 6056333', 'lv', 'gazpacho zupa', '390', 'sastāvddlas', 'ūdens', 'tomāti  gurķi', 'tomātu biezenis', 'adi', 'sīpoti', 'sarkanā paprika', 'olīvejja', 'maize', 'kviešu milti', 'raugs', 'sāls', 'ķiploki', 'cukurs', 'sāls', '&gt; riiah baltais baizāmetiķis', 'etikis', 'vīnogu sulas koncentrēts', 'baziliks', 'kajēnas pipari', 'var saturēt sojas li1 | daļiņas', 'produkta uzturvērtība 100g', 'ie iem vērība 230 kj/go kcal', 'tauki 3', '1g', 'tostarp 1ik | piesātinātās taukskābes 0', '4g', 'ogļhidrāti 5', '79', 'tostarp cukun 3', '99', 'olbaltumvielas 0', '99', 'sāls 1', '09', '|| pagatavošanas instrukcija', 'pasniegt labi atdzesētu atvērtu iepakojumu jāuzglabā vēsā vietā 1', 'maks', '+37c', 'ieteicams līdz', 'skat', 'uz iepakojuma', 'ražots itālijā', 'izplatītājs latvijā', 'sia rimi 14latvia', 'a', 'deglava iela 151', 'rīga', 'lv', '1021', 'bezmaksas tālrunis atsauksmēm latvijā', '80000 180 |1lt', 'gaspačic sriuba', '390g', 'sudedamosies daļvs', 'vanduo', 'pemidorai', 'agurkai', '|', 'b', 'pomidony tyrē', 'svogūnai', 'raudonieji pipirai', 'aiyvuogiu aliejus', 'duona', 'kvietiniai mita', '|24 ga"mielēs', 'druska', 'česnakai', 'cukrus', 'druska', 'baltas balzamiko actas', 'actas', 'vynuogiu sulčiu  —koncentratas', 'bazilikas', 'kajane pipirai', 'gali būti sojos pēdsaku', 'produkto maistingumas 106 1 ganaenerginē verte 230kj/60kcal', 'nebalai 3 1g', 'iš kuru sočuju nebalu rūgščiu 0', '49', 'angliavandeniai 08m4 9', '/g', 'iš kunu cukru 3', '59', 'baltymai 09g', 'druska 1', '09', 'panuošimo instrukcija', 'patiekīte gerai |1 lo ajatšaidyta', 'atidaryta produkta laikyti šaidytuve', 'maks', '+87c', 'geriausias iki', 'žiūrēti ant pakuvies', '|', '"r pagaminta italijoje', 'platintojas lietuvoje', 'uab rimi lietuva"', 'spaudos g', '6', '1', 'lt', '051 32', 'vilnius', '|', 'm lietuva', 'nemokamas klientu aptarnevimo centro tel', '8 800 29000 di']</t>
  </si>
  <si>
    <t>['av šī au s ķaa na ze ti', 'g iā ž cu ā rvetas skābenes a viema dens', 'sāls', 'es', 'ras niežu putraimi', 'sāls', 'dn m putraimi', 'sāls »', 'r r a 2274j/ 54kcal', '100g', 'm', 'i ā lība', '0', '3g tauki', 'tostarp «83 — esātinātās taukskābes', '10', '09 m4 3m', '7', 'āti', 'tostarp 0', '7g cukuri', '239 a db a', 'aa" ī"', 't ar ūdeni attiecībā 1', '1 vāli —_—a  jūtes', 'ieteicams līdz dat', 'un partijas m iš a» pi uru skatīt uz iepakojuma', '—a n kmrre', '4 + m | ū ku m dā a']</t>
  </si>
  <si>
    <t>['bs nē ma m aa | 1811 jas', 'ūdens', 'zirņi', 'es', 'm t', 'ū ou | ourkāni', 'es', 'sīpoli', "rapšu ' —a m ubas", 'sals', 'garšas pastiprinātājs — m ttu', 'a ātrija glutamāts', 'kviešu milti', 'y', 'i tupeļu šķiedras', 'garšvielas', 'dilles', '— v a&lt; — pētersīļi', 'ārpus es', '100g produkta aa am 0', 'uzturvērtība', 'enerģētiskā vērtība', '518k', '/ ma gaa i |124kcal', '5', '3g tauki', 'tostarp 049 ā', 'ņ l |piesātinātās taukskābes', '15', '2g ogļhidrāti', '——ua ļ = |itostarp 1', '7g cukuri', '3', '7g olbaltumvielas', '" |', '_ļ', 'h_— |1', '8g sāls', 'pagatavošana', 'sajaukt ar ūdeni āj— n rr v attiecībā 1', '1 vārīt 3 minūtes', 'ieteicams līdz2 ņ a —— et jun partijas numuru skatīt uz iepakojuma', 'dājn a']</t>
  </si>
  <si>
    <t>['ma m', 'nt a vi', "—' fr rā a x a ”", 's "d', '" ēka ieeja = a a \' 4 "asa 4 zatem ļ we |it teti „os v tēmu a tēv  ā \' "—ās | a m m mu g', 'a m ara = — 3', 'āā! os laļjas', 'kartupeļi', 'es', 'sālīti f " "ar| vo urķī', 'gurķi', 'sāls', 'dilles', 'es', 'm poa idens', 'šampinjoni', 'es', 'burkāni', 'sīpoli m aas su eļļa', 'tomātu pasta', 'sāls', 'cukurs', 'as ce', '€', 'a— iesu muti', 'garsas pastiprinātājs', 'nātrija', 'ū aaa', 'pā gutamats', 'ķiploki', 'es', 'melnie pipari', '"ii |\'vug produkta uzturvērtība', 'enerģētiska t |m', '|vertība', '3804j/ 92kcal', '4', '7g tauki', 'tostarp au a4 a', '3g9 piesātinātās taukskābes', '10', '49 i', '14 i| = og hidrāti', 'tostarp 3', '49 cukuri', '409 sko olbaltumvielas', '1', '8g sāls', 'pagatavošana', '—_n', 'a sajaukt ar ūdeni attiecībā 1', "1 vari ā 'na » minūtes", 'ieteicams līdz dat', 'un partijas a kaš', '" | 11 atri ruma es j', 'i ā_', 'numuru skatīt uz iepakojuma', '0', 'i až—', 'aaa bi apt ā —', 'j a = = + ā f', 'pi pasā ——']</t>
  </si>
  <si>
    <t>['a', '2  m', 'ā ļ s |', 'asj a', 'oj', '= žž', 'āā bē p id šā', 'm f', 'šukad „', 'it s www$ ē 9 " par', 'ļ |i', 'ē', 'a—', '"m s tšu ā i', 'a ēnā', 'aa', 'u u ž', '” ad = s a a ai —_ē', 'man ki \' ala nalnalte jai ka et ka" a ēri a —— āna ku uv', 'i alka 4 a', "rtoiem v ii dekāde'", 'vadu i ma jalvs 1094', 'i aig uina', 'una ļ | ž', 'nanas omiāotu dag a a', 'm tilē a ao', "' āā ' adds a vina istij maina ni f ā", 'ā', 'ā aim ii 010', 'n rdi', 'vil i aldzinsi u jīm i a gh ā m uaju', 'ārā—— "al ja dus am0 mira smavilait! all w = ša mu i hdifik ni ļ dusa auziņa anu šādā vu talk amarn', 'ēž aa un not nu ak c', '4 mnninkti', "' &lt;", 'ā š ka d ā hkaa fj! m € āā', 'ml', 'oksioā |', 'ū10161', 'y uu! a ķ — a i a| m cieto o fr', 'rieļ alt a a a oo ā ooaa f', 'liet ā 11l m 181|', '|', 'a ā', "|j ā 01801 aibid ta |' im a", 'u ku | ņ danā u ing', 'j j | iavam', 'm 403 18 mulvas £ ļ', '1 v ā', 'kaiou v ar j', '4 ga', '"ur tt', 'eteicams |1d7 we z iedakkooju!m ja', 'arjali!', 'vunu', 'bāra', 'e', 'isk 4i | ij āā | iairu aaa nieres es slladi dirs āee ttt k šš« —ela', 'mr | _', 'lu 1 i']</t>
  </si>
  <si>
    <t>['a a m maļ lv tabasc0 sarkano piparu mērce', '60ml', 'a a bu a_— sastāvdaļas', 'destīlēts etiķis', 'sarkanie pipari', 'sāls', 'dāf pirms lietošanas labi sakratīt', 'uzglabāt sausā un vēsā vietā', '+', 'o —a pēc atvēršanas uzglabāt ledusskapī', 'porcija', '5 ml', 'pudelē 12 saaktm', 'porcijas', 'ieteicams līdz', 'skatīt uziepakojuma', '2 sudedamosies dabys', 'actas', 'raudonieji pipirai', '|i j ķ priešy', 'j kti', 'l ik ti »„ »  ”', 'š vietoje', 'atidariuslaikgti šaldytuve', 'geriausiatki', 'ant j', 'ai 4', 'so0l', 'enne kasutamist loksutage korralikult', 'suletud', 'm |portsjon 5 ml', 'pudeļis 12 portsjonīt', 'parimenne', 'yt', '11 g']</t>
  </si>
  <si>
    <t>['3 a a a a a rā_ „a 2 &lt; a a a a at an ji 4 ii', 'e mix with ci sžž pāļi iekabaia 1 cilantro in sour', 'īm či tabasc0 zaļo piparu mērce', '60 ml', '—— j &gt; aijaa &gt;astavdaļas', 'destliets etiķis', 'jalapeno pipari', 'ūdens', '4a 5ats', 'kukutuzas c ete', 'stabilizētājs', 'ksantāna sveķi', 'skābuma t a— — egulētājs', 'askorbīnskābe', 'pirms lietošanas labi sakratīt', 'ķ hottt jzglabāt sausā un vēsā vietā', 'pēc atvēršanas uzglabāt', 'aidu edusskapī', 'porcija', '5ml', 'pudelē 12 porcijas', 'ieteicams līdz', 'jaskatīt uziepak', '5s 4lt tabasc0greenpeppersauce padažas', '60 ml', '4', 'sudedamosios dalys', 'actas', 'jalapeno pipirai', 'vanduo', 'druska', 'kukurūzu krakmolas', 'ksantano derva', 'askorbo vrūgštis', 'prieš vartojant suplakti', 'laikyti vēsioje', 'sausoje =vietoje', 'atidarius laikyti šaldytuve', 'i ee', 'ee tabascorohelise a kaste', '60 ml', 'akoostisosad', 'destilleeritu šādikas jaopenopiparātt 4vesi', 'sool', 'maisitārklis', 'stabilisaator', 'guarkummi', 'happesuse — /regulaator', 'askorbiinhape', 'enne kasutamist loksutage | ģ _', 'korralikult', 'suletud pakendit hoida iebedreja lt m iavatuna kūlmkapis', 'ūks portsjon 5ml', 'pudelis 12 portsjonit', 'j " aaa oouzturvērtība/maistinē vertē/toitumisalaneteave a ā', 'enerģētiskā vērtība/energine vertē/ emergiasisa k v | oo „ar a']</t>
  </si>
  <si>
    <t>['a am nana nono nas a s aa', 'r aaa a a a ie ne —', 'a —č', 'm s i i| r ts rs sas a ms l', '/ s a — g| ai rs lv tabas', '0 čipotles piparu mērce', '60 mi', 'a sga f m m sastāvdaļas', 'čipoties', 'kaltēti sarkanie jalapeno', 'pipari a as', '"r ee', 'ss', 'destilētsetiķis', 'ūdens', 'sāls', 'cukurs', 'sīpolu pulveris', '9', 'a m ee', 'ķiploku pulveris', 'garšvielas', 'piparu mīkstums', 'destilēts ž 8 m j tbm', 'sarkanie pipari', 'sāls', 'pirms kietošanas labi sakratīt', 'uzglabāt a', "— ' a = sausā unvesā vietā", 'pēc atvēršanas uzglabāt ledusskapi', 'porcija', '| a sba ma  5ml', 'pudelē 12 porcijas', 'ieteicams līdz', 'skatīt uziepakojuma', '— za m |4 |ģ &gt; id sudedamosies dalys', 'amata m aa o jj', '4—', 'raudonoji chalapos paprika', 'sactas', 'vandus', '8 43 pipiru tyrē', 'distiliuotas actas', 'raudonieji prieš |0 āā', '«a', 'še tyre "', 'ae aa vietoje', 'atidarius', 'paša j jm', '|', 'patlamun iet a okatatos ku ma a saj', 'letu pākendlt oda abedasja kuiras avatinakūlmkapis j', '” m” 4 ī', 'ūks portsjon 5 ml', '12 portsjonit', 'parimenne', '0a']</t>
  </si>
  <si>
    <t>['" sastāvdaļas', 'rapšu eļļa', 'ūdens', 'cukurs', '" ——spirta etiķis', 'ee sāls', 'modificēta mciete', 'stabilizētāji guāra sveķi', 'ksantāna ge ddsveķi', 'krāsviela', 'beta karotīns', "'", 'aantioksidants', '6385', 'a 8uzturvērtība 100g 1 porčija idd bs 0084 | aasrdētiskā 2590/ | 389/ 4 „ww a s mtauki', 'g 68 110 |154', 'ak"tostar p', 'j 48 | 0', '7', 'ļ 4 1 tai', '4 | i ā', 'eijņtoea oo ķ a vpiesātinātās mon ee', 'ogļhidrāti', "g '42 / 0", '6', '| n', "'", 'oo v', '— a  ž"tostam cukuri', 'a 34105', '— 404 a i aolbaltumvielas &lt; nījo s usāls', 'mmm am a t mama']</t>
  </si>
  <si>
    <t>['vald', '75308 harumaa pots ie i o ja lee 3', 'piklikūla', 'rasa aaa m rt npr gamt indes vaiga =', 'iepakojuma', 'uzglabāt sausā vietā', 'baudiet ar pienu', 'kautvai ražots polijā pēc īpaša rimi pasūtīj pilngraudu ia gēnu az f iemesla s ”ēm latvijā', '180', 'j aatraškūs dribsniai su riešutais', 'sudedamosios dalys', '——īz pakrmecaar demr dribsniai', 'cukrus', 'palmiy aši', 'a" —aliejus', 'skrudinti', 'smulkinti ir skrudinti lazdyny riešutai', '4 — pervisu grūdo daliy kviečiy dribsniai', 'ryžiy išspaudos', 'ryžiy |miltai', 'cukrus', 'kviečiu glitimas', 'miežiniai ir kvietiniai |salvkliniai miltai', 'druska', 'miežiu salvklo ekstraktas', 'skrudinti']</t>
  </si>
  <si>
    <t>['4 sarapuunāhklite nārītoli fi sis atnāk pēs m 10dj da ij €| eestis', 'rimi eesti food as', 'pērguvālja tee 3', 'pldikūla', 're', 'meli', '75308 harjumaa', 'eesti', 'infotelefon eestis', '4372 6056333', '„am lv p—g eu pērs m aiva jt pingraudu auzu pārslas', 'cukurs', 'palmu eļa', '— 24dinu gaumcšti lazdu rieksti 51', 'pingraudu kviešu aaa āāg | pārslas', 'rīsu ekstrudāts', 'rīsu milti', 'cukurs', 'kviešu lipeklis', '—_ |tmieuun kviešu iesala mīti', 'sāls', 'miežu iesala ekstakts', '| _', 'ier zemesrieksti ae armudētas kvelu nāks —"| uvieši', 'cukurs', 'sāls', 'miežu iesala ekstrakts', 'kokosriekstu” jām dēbīgs aromatizētājs var saturēt citu riekstu', 'piena', 'br | sojas un sezama sēklu daļiņas', 'ieteicams līdz', 'skatīt uz', '— art uzdoti sai vietā', 'baudiet ar pienu', 'jogurtu', '| vaikefīru', 'a ale r pe nijuma inga = av', '_ |auzu pārslu izcelsme', 'es', 'zemesriekstu un lazdu riekstu — š| izcelsme', 'es un ārpus es', 'izplatītājs latvijā', 'sia rimi latvia', 'šā= a', 'deglava iela 161', 'rīga', 'lv', '1021', 'bezmaksas tālrunis ae', 'atoiomem latvijā', '80000 180', 'a| īraškūs dribsniaisuriešutais', 'sudedamosios day', '|', 'el', 'visy grūdo daliy avižu dribsniai', 'cukrus', 'palmiy āā | a "', 'aliejus', 'skrudinti', 'smulkinti ir skrudinti lazdynuy riešutai', 'r ——visy grūdo daliy kviečiy dribsniai', 'ryžiy išspaudos', 'ryžiy', 'miltai', 'cukrus', 'kviečiu glitimas', 'miežiniai ir kvietiniai |']</t>
  </si>
  <si>
    <t>['ķ j /', 'a i=', 'āp s tau āj|', '„ m', '"7! "č', 'ja saudmeee_—', '”jas 4 18 i va hi nail 16000/1s jau i', 'asv 8', 'c = kdl tēja', '| 307', 'ugu ēlia ieaule s puk ne', 'vai na | ā', 'psu claus ss |14 4', '"kmantotās ailas an īrmālumu ekatīt micārt lermina informē da j ierivbbaa madam «was apatigjumu skat pie ceriguma ā', 'a upe i a mm a lijas', 'ka2o01s latvijā', 'kartunelu izcelsmes vieta', 'f8 a ua ——as ņ fa | m+', 'ā | | kivi o', 'aa ham otato stieks rlaceir with calt —pa a — s | a', 'r', 'ingredients', 'potatoes', 'venetable sāli fnwaer silā t oļi dam ju', '7 sail i " d aie aņeseed cil', 'rj', 'sat', '1 286', '"inīnmr ta taa pēri iaa tere |', '4"m', 'aj j m', 'fi mm 4 i at a 9', 'hormauon fegaraino used', 'w', 'ns rem', 'na', '+ j', '—— aikai expiration', 'made in latvia', 'ori"', 'notatoes', 'eu v |', 'j', '_', 'i', 'm', '2 m', 'ausis passtisistttiss te bus 8 f', 'ikdienā abatam', '— —', '— 068 +lažu čī 1', 'nur', 'u', '| |', '1 u us aātaā m an', '„žņčipsiem! oru apyerslijmm kapīoņent', 'ur appi |1 m dīrīālā 8 pari a3 ļ li wf i aataiaā', '1 |', 'āavi mīļākie ādažu ā coctab', "kap! 'odbe/lb", 'pactmte/ibhoe macilo', 'nohconhenh je iu ā abš savus čipsus? tanbmoboe |p', '"', 'mam pancoboe in macno', 'conb', '1', '470', '"u003haģ a anuzturkļasi wenont30bahhoro macila cmotpetb bo3ie mhoopmaumm o cpoke', '0 a a sā']</t>
  </si>
  <si>
    <t>['a bt s', '"aa ii rts aras li di" ateta d a| le prieks', 'lz 80', 'baikyti', 'jj i', 'lz 0', 'btatkyti', 'a', 'pa', 'š s ia akiitiba', 'ra tem', 'sausoja vietoje', 'a psau m" a', '"as ata 4 pērs', 'pēeēratūro', "g0t0 r ' s a eat'", 'om x grymassīs kiekis | je', 'supakuotas naudai nu tiesionj |a varrecijās ir k', 'i pagamnimo data 3', 'ugojani a amčd kartuneli če', 'bi www', 'estretie fe la višu dre', 'tā 2s', 'ja', 'tas a |', 'sastāvdalas', 'kartu m a! sal', 'a', '?', '4  5', 'x me', 'x', 'š as „— sedadas da 0', "'āls", 'uzglabāt s gu eļļas', 'saulespuku', 'ramēīt” = asos aas', '89 s a 11 a a aaraatātem a 2g', 'ša', 't sausā šrt spuķu', '€ gs tie” gas piopor', 'i= kontaktinfo', '1s datums', 'skatīt paciņa iii m neto tai" kontaktinformāciju', 'lūdzu apm jaciņas augspyse', 'lai iegūtu vairāk infomāsies', '= amku ikropsud soolaga — 1 j', 'āā "m', "kz x oki 0 j'", 'koostisosad', 'kartulīd', 'ai a| žē artulid faimeolļi', 'na aa a| £ sailitada kujvas rtuta', 'faimeāli', 'pāevalil', 'rapsise au dzin ritena ml aaa a r| a kuivas', 'otsese pāikes sai muutuvas suites', 'meresacl', '1?| gaasikeskkonda', 'p "ha keoe eest kaitstuna keskmisel kate iznikaas re sodt', '4 1 | | rs  su aaa am ennne', 'fietok', 'm vi oateit neratuuri', 'palentāmk m', 'š t ses m bbs 31589 gels ēļei| nformatsiooni ning kontakti sā ogus ja tootmise ku nanaww ontakti saami ise kuupāev', 'vaata pa a maaa 3 a iseks palun pa s jarciju us |', 'a r te te 4 ā']</t>
  </si>
  <si>
    <t>['l', 'ea a a tr na a at s u', '4 a a as me ss s t', 'i i n r at rear ij as 4', 'a a ae i s ie ae nmi ea ss a a a s m i', 'guā aaa a a kas 8', 'i i a 1 a as a itis', 's og ēri es a aa a an s s eei a a še i aa mm', '"a i ii s ša a m a nama si a a s a r o', 'vle t sa " amaks ea a a a a ru ass sss r s am', '"ea u ma a a a s pa wm ā ž ši es bi za ē', 'k ww ā', 'a a mu sr — 3', 'ku', 'id sa a m ka ē ie a', '— za a s r re bu ee ir a 4rr m a a a r kaa en 38 m m s ē', 'a r r k r ttt tt a as n —— a aaa a a a iš', 'r a r a a r r na rs r s šā s kaa s a jpo as sss s nrk kvv s er r r n r r o n n kse r r s a r r r', "a 7aa s r r r r r rr re re eee t tt sss rrr rr r r r r r r r ttt r r r t r a āi a r r r r r t re re r r et t t t t a rar''„ rrr ņ", 'r r i r t rr s ļ rr ssr oo r ss s r rrr kkk pk krka r r r a s r r n n r r r r r er rr re res er s s', 'aa r r ttt rrn rk vrikrrivrbrkrās r r s r r ras a r arss a s s pkk kaiiri rpr rrr rrr t tt rrr a r r r r re r r t a sssrs rs a vāa"', 'i 9 ģiģi—iiiģi a am', 'ā', 'ka na lkaņaņa', 'ņpa kaa a aaaaa mar+', '”', 'la kai', 'ģ$', "i iii a aa aaa aaa dy ķ'sstiii6iiemrs ara s a āiaāāaa aaa s tls ra r r r r r r rr ee s t s r a r r a rrss lt aa san ra 8 ma aa rr r r r rrr rrr er rer a r r rrr r r r r r", 'ka rr ie ai rr n rr r rrr rer re tr r tt t a mm as r r t t ka ua a a ra i f ma rs rrr r r r r r rr re re tt rrr rr r t tas a r r r ee k a r t a re ee ke er rrr š s f ras s rr rs ds a n s 3 v', 'm s rrr re rer a r rr t t t a', 'k t rrr rr rer re s rep pe re poe rerereb rer a r r rrr rrr', 's i m na s rrr rts 7 arrr rr r r rrr ri rrr as aas r n r s jj v n a 9 irr t vr s ts4 a s lr ts ttt ttt ss ras r n a a aa aji aaa ra r r ā a r t r r a t as s ss a r r r r r r r r t a r a m pierre eet es nre an s', 'la sii a air aiva aaa aaa aaa', 'i a "a m n ttt as = s a a sa s es pii rrr tk tu a', 'a a r rkk brit k rrr kk k rs rk es ras ar ra a ki vas ra', 'šā r r r r ee eee rer ttt a s r s rr ri rrr t pkr m t a rr r rrr srs rtt ss a', 'sas brl ka sa«„ aliis rr a a rs arkas r s i m a sm rrr irr r r r sss „ss assa s ģ wa a as s kk r r r r r r r r rr r eee be re r pt rts pri rkkriipkrkikik kkksss', 'sss s u as r a aaa ci iki ra ka jx š s ss sr lss lss s 8 = r š ss r r pe a s r s a rrr s a s r r r r i tr r r eee eee a rrr r i ee n er o s t rs', 'a rr ee rt r as a fm daba a ars s', 'a r r a ra rr a an db ba ra a rai sea rr ra a as rrr a r a r yy x pr r rrr rma a rk na as', 'ēas ks', 'rrr rrr rrr rrr rrr rrr rrr att ab m', 'aas s siers rrr t rrr rrr ee se er ee re ee r o rep er ek er t et ss r r s a r ne n nemt s rs $', '8 ņripkrivi irr si ā = "sa s a ra a rrr r rts sas r r r r rss pa r r t t r re re r r r r r re reb rer rer reperi tt a rrr t s rrr rs a" š gs sss ss rrr s rr ti rps rr vs rs pr r r a r t r r re pta as i r r r r r r r r er r er r k r pe pe pe o a ro o oe rer t a s brūnāķ š s lr r s es er re s t r s ct z as pre s s r i s r s s s sos a a r r r r r t r t tree ee ee oe eee eo s sort r rrrffēreesss sa m mt ē vv a g', 'rrr rrr rs per ras per r er s es pr r r rrr rrr rrr rrr" """"""w', "sa ss s rrr ras rrr rrr n rrr ž'sas s rs pas ss saak das a", "iii'$iauģu air xi", 'ii', 'i', 'iiīīiii', 't', '„octi cb', 'v', 'faiž ssr pe er re r r r s s kaa a n ps ar oe er ee ss ras a pri kirirrrirriskdiir rrr rk riidri krka jš', 's ss', 'g uzo mi scu u du', 'a', '5937 3 rrr rer rss virs as rrr s rrr rt trp rtrr"rtr7272 r77" rrr rr  € ass bs a š pm m mi an avi a 71614 c s m a r r rr n r irc kr ii k sss sr rrr rr ret rr', 'j sa tit"aaiiikkkkkkkkrrrir oder a ad a to 8 s', 'mia ēes ne v le a rs z nolie', "m ai'is v m a a 0 xa", 'bieā aa rrr rrr i rr rr r r rrr er ee a rpr rs rrr r tr r', 'ē" kaaj a a t r s pr r f rs a a rrr ta s aaa aaa as m r nv da asže s aa r r be az r ba s pr rada brriddi m me', 'vē', 'sj da ra rrr ra sar r r a s s a sa$', '$s  s s r r r rrr r r rrr rs r r r re r a na s r r r ra s', 'o ssk r jibkorx ss', 's s s ss a r r r r r re r r r o a r a k r t s r r r r r r s r r er rt t s rrr? rrr rrr v koboe8', '6g st soa s p28 ii rr rr s r rrr rrr rrr rrr rrr rdr! rrr r re r r r r r pe s r r er er er es rr šad xš', 'sss s s s 1 pr pe r s srs rr r s ss ra o pr sr rt ttt s na pr tik kk rs ra š co1 s ss', 'sens tē was', 's srs rrr rs rer r s te re s par rrr t s r a s r a s a v rrr rr vikprir x', 'sa šiploku pulveris  | garlic nowder  1', 's iss r da a r a a ee a evo ma nano io a ii oilei” ps n de ar n s nr rrss ss s er r r s tr s sr r rer e pr ev r r s r s ga ross o š 9 fr 1g x ele vw vei r i nod', '3 i š s a r rr rrr rk vm au oo olunok uecho aasas', 'la aaa aa knpnpo_tkttivjī_u6w€—0 ģpt0naaa r r kr kkd hvv', 'tg', 'mas me ee r in a a n a moo', 'aa ana aa a hhnh0k ag iga aa k kš s sss ss s str??? ???&gt;?&gt; ss', 'ss rez pp rest oe nee ret aas rrirdirnrrrenin ir na o a', '9 rr r r a r r r s rr n r s', 'š ss a r r s rrr ra 8 ts re r a rr r r r r s ar k k kp t i fra r m š ae ns', 'rrr rd rs i kaa ati nsssii kr f rfrēr rrr', '5a ra 7 s oo vr r co jt b 0 8', 's a a a kaa aa laaapaaapppūū|jgb—ā_', 'ž', 'ž', 'ļ', 'ņāņā ģč', '0čģģj—ģģ', '——7j&gt;', 'aņčččwdikijthhtūoi rrr rs r ? ģ = s aa a m s r r r rrr r r r r ee t r tt tt t a r a s a t r krka', 's sit  uzturvi la 4 nl trition fac "ts / nme | ļ i ās mm uzturvielas / nutrition facts /hmmu | ē', "ī s m turvielas / nutrition facts / mmllebas liehhoctb / 1009 '", 'a a |', 'nerģētiskā vērtība/ energy ļ" s s', 's s s aaa " j ļm vii  hepreth4eckagsa uehhocct 34', 'š «got a šā ”', '”', 'zs a s', '"', 'i na b', '”', 'ēna g', '6 if at idrātia mara rates/ ymiesonpbim', 'me as ē y fi', 'r oosfar ļ', 'ba a', 'p/ of which/ b', 't', '4ae i a a g + so \' \' aa g "', 'rr |1 r as a i']</t>
  </si>
  <si>
    <t>['aas s siers rrr t rrr rrr ee se er ee re ee r o rep er ek er t et ss r r s a r ne n nemt s rs $']</t>
  </si>
  <si>
    <t>['š dj h', '44 bi ņ', "kab j ž gittēštibāba anas ļ ' pt ii 4 ž šež  ī romi", 'ž uwpprr i', 'ulčo oo 4 4', 'vē', 'ā 4 f ph 177 tt 4', 'm lauka sed diiiji', 'pu ti nu iuis dd netu 111', 'g ip dižā a', 'go ūdru bb eu rieruu ir ci fi ”gg v ēri hiti pdj ēji pirum', 'lļa', '5', 'li m 207000 ke ēd llu', 'bi lf ā', 'a 0 | am ž mi', 'gilis — sad e lea "', 'lla z lv au — ž ž 63i 70 u', 'z', 'cija', '4 ?š z llu j ēo pas s 2 o llaaust', 'dikti dēt g si &lt; s ka bs ģ lija " bim aaumt! 1 aaaallā ģ pit pe a vs lg ——lūk "īru sti all li iii šī bt 2 sl blp ufa ās 1d it llu kt as lidoņu ls lbl lida pna', 'ag ātigutta m llu eee a pm i la em ik r lm lla ž', 'lla alu ai lla zes es bi due hi pl wamum ml lu lktd u ā', '4 ģ llu er c m m m os pumu mio 4s', 'pss', 'lara a a ejam pl  wd ld', 'ž', '/ lati lūka rūiatpat mija i uphmeļūui', '4 d7', 'ki—— g iii ils? 1 311 c mmkillh ls llllllu nse a pet ūm so smiējlļ kaulam pk a au alta wha datumam āsu piemi lt ļa iki gp lumi', 'll tapa mm llu wml a rsvata f pll ņmllaluļļūu gi = 2 t i ammrmaum ditt +478 4 tt āābi lej lla am aaa kika ulūmumuu lu dilililtim ūkill 7477', 'iii', 's moon amg cc wm lga kj llu sn ul lla llulmmklau pp gdē s tt', 'e b&gt; li + 4  tļ m gk aaa mu ki iii t ē ta ar7 &gt; laalliall 4 &gt; vd ua ki mw kam ka m na 2\' = uū u lck līst jāj a ar uc s wb mmmkl tr be u z ej „pēc up aha &gt; "vou tomu mua du īlom di ši ll kri bt 01 ds', 'sri mama', 'lm yo mm laumu um ga ti u tt a erii ul mlllu  ļu m k 5 4 aj at lm m ul', 'll lol ne a a pēj', '&gt; uuuocūl + aw ls han', '14 1 iļd', 'um ululmmllāmaau losdēnpakiim tiģ g āā sili &gt; guwuao ltakkaa 6h gorap bc wm taja li likiļa ļģitētui ta a j ar', 'dt "um bizi ki hh aku +" g', 'pa', '/ ta &gt; emma gali misi mmjttmih le pbamm bm ili gp ll ij 4 44', 'ši &gt; mllllllh ii i uubhmkhih mm mw jalla f cu j/ ž lr vit galu 4 y gaga kill pp lilis mma pelullļk ak', '— ē', '4 a', '4 gf ditt', 'gu dpi il piiļ pili 4 ll', 'za dee? ē', 'bu ai mmmimtmum', 'alulmumu una wnh lk ul 4 se fi —ij "ira mu ummummlumlm ll ģi', 'pitanija wlw', 'ni bā li ģ gi llu u mmāmmamm „um aj aumaammamāama vu lmumālimā ļiiji piķi lammmm milk ill lpp kl hill ļļpliļei bis illh  |', 'uģpaļltkaļ caram alllill ilu ll kill', 'ai', 'j āit ik dpi grauzdētas cuku iii is', "a ip pi ps lma ggu ļ ja inumtrbuļdimkh pimiikommapiiummst '", 'k sēš dus 7 umummmi ļ ad tdttdāa', 'amis ahmimimmamulsklurā naē', 'kr li mu wwmnlaai m v ss kr lu m bill bdļj vali j ummulmu lugu bur', '" ūģ lipi itis', 'mln tl aa tak 4 kill mami ill 4 dp 8 «pm', 'gi |ušļ vidi &gt; "wl pin ai m aiks a ūpdmnm mm m liks lt 4 ž mocno at', 'j / 2 lisls i 1y sli a 9', 'liamamami āliķkllamijus kill ti', 'lt ugu prdļa ts ļ jj &gt; earrullullf enao v', 'ap ūl mu t "pp tpm 9 /', '"_ gma "4 g hi 11 2 tī tt lit i llu gt am mm j g žsēr / 7', 'aeallliļllllah gllļl li pankdivmnm milk ģ / jiie', 'a / ij', '"a ll kpill gg 9', "4 ' j", 'ļ aj ļillļi', 'liļlis pi li pvtmii', '7 x š', '2 m i vi a g bijam', 'adm aim miss pk laska nm d»', '9«tidp as 2d "ja 4', 'ki hh a tem māja dkallh', 'viki', 'mel sast ģ m ga lū vgk kl ll aj iam ik', '2 kaujā 4 u u', 'is"ta m a i', 'dili g 174  ņ ģ dj ls apamumāum li lm ua lmuuru ļ / ?its bt nms ta ņam ccob j3 f', "' ž 4 g di 4 gu t gņamgļaumuaum ati um", 'jž sēpieļ x 1” ugu', 'sg 109 0', 'vi vivmmaikm bl 6', 'jpt i a nn a llu li aluummmoā a šā 0 u pili m ka all anaas riit n "um lukko 4 || mmk lal ooā md šui "7 &gt; "uucomwlull pirm niks jul um lllābs', 'm "uillh amas lalm ml lmk āululumlšu llu lmmlummlm „ ši', 'i', 'j j "i nt mm mu aaa aimmjmm mn miks lk ji ka ļ sti', '/ kplbi vw alt tk li di 4 ds ej lūļā ālmana na ža', "šē a ea ' ii  llllllllll", 'aiikiimllkat', 'm 100044110', '8', 'ā ā', 'ās iem li', '&gt;&gt; ae oo vault llu llu msun lm mln al fil vou nb v ww 4', '| ba il pt aiju "att', 'ull n c lugu gu muusu gu uuuuut', 'ul mlm upo šā tat 7 " lielumu al lla d 1 vērtība', 'ā', "1715a ioti ja 'yēlskā vērlība/ energy/ ko", 'm m | hepretwueckapt', 'llu zin mm ckoga liehhoctbu t |', 'j gļhidrāti/ carbohydrat / yrnesonbl ē', '| | ļ arbohydrates/ y"1e50', '/ ydrate | akai j ļ ce ma ot which/ b', 't', '4', 'm']</t>
  </si>
  <si>
    <t>['a', 'karamelļ cr āņ a', "aa mai ' ā au āā isneleje", 'prašome 2 | |', '&lt; a |u kit n 1 ļ ķ', "š a m' 4 wuticie we 1 a ja uu | i", 'rr', 'na pava j aaā le akkletes iv nan nu arrarius j = āš š idea iikdakā a s im jj un — āotu m ž pp a a aaa b', 's', 'kb apieziurus spraginimo metu', 'netunnt natirti maniim ā a', 'jd a m br at m', 's us', 'katli lu rn', 'dviadin oi āk 80 ā i 1 i i oa oo d m ēva ui lai c la | |', 'ļ mi id ki a ģ a i', '4 ma', 'ā a s 1d nu nek', 'wi', 'a a |', '| ā d jjid m ž ļ aes — ua j', 'u li šā|', 'm us a |l', '4 ā mneratiu! j j ” j ”—— ā |', 'ģ ”” a š āā ā ā aklā ķ m j f d„ / 4 j ž', 'ē', 'wo', 'nī', '|', 'a ooām', 'au p du', 'm', "' j ei ietaga", 'baf', 's a žķ es — ši ii', 'ē —', 'm', 'a " a——', 'iem', 'zi jamai am mes']</t>
  </si>
  <si>
    <t>['saumueus" opraginimas turi būti atliekamas', 'ligs mmāsnī', 'sastāvdaļās', 'kukurūzas graudi', 'palmu  |dpļl eļļa', 'sāls', 'uzglabāt sausā', 'no tiešiem saules 4"jm stariem pasargātā vietā', 'temperatūrā kas wm piģd nepārsniedz 25 2c', 'lai iegūtu vairāk informācijas un „o', '" | kontaktinformāciju', 'lūdzu apmeklējiet mūsu amājaslapu www', 'estrella', 'l', 'orpkorna pagatavošanasinstrukcija iruzieksējā "iepakojuma', 'pirms pagatavošanas lūdzu a «” rr”uzmanīgi izlasiet to! pieaugušajiem irjāuzrauga 4 ar apopkorna pagatavošanas proces» md oc mikropopkorn soolaga', 'mikrolaineatu = ktm «valmistamiseks', 'koostisosad', 'maisi eee īm | | ģ blmiēt', 'saasina remperatuur 25€ i a| useeest', 'alla te p', '„wiastvmmakt ing kontakti saamiseks palun', '"„lormatstoon!  abenija pp', '8 a te a” ša']</t>
  </si>
  <si>
    <t>['00g/ = — n j |aitu ī', 'i| |7083', 'ļ | |dr a', 'fuv |', '4 j40 ēd ————— a a', '4ča', 'a', '" s s mm am a pa piko a', 'gaca m ei / |rasi r £ aa ša pss s ss j ap', 'si ā ju sal 50 rš', '9 = s', 'a', 'a sa li a akres d rr s k kes ls lion = ——— lnmmjo s rr 3 nr kka š aaa ra a a ——en r s c', '——— —— ete', "kviešu mīti saulesnuku did anjj m m s ss dn s s s s s s as ' r aa au m mr r aa jo n ņ | a mnta", "o — s „rs sss s s ateabāie | sss ' rauga le rak do", 'malir ak rīnsps š a pss tls ai mm a ornr mid pss ls tau v visu anti ebabamā 4 iek ssdis s', '0189/71 «īrrhi reti t', 'kūpināta dekstroze', 'umīna pulveris', 'ķiplokt” s v', 'sīpolu 3 pulvei s v', 'ki pila iet aa fiela', 'paprikas ekcira tie ls4 — pulveris', 'skābuma regu aaa a a aja inājums', 'mazi bēš var saturēi', 'riekstu daļiņas', '| iepakots aizsar mas niekefu izrale t itpē āš aaa armed nes doi kn ts vācijā', "2 er 1es 'iiekstu izcelsme nav f s", 'a s a ž', '„aa om', 'a| coated peanuts with "meican salsa" flaa tkas mata na hi ai', 'pbibaildil! odidd lia āen loated | peanuts with mexican atri kāj im mmnrijantc', 'nazi ut kerne', '14 u10', 'odi uti', 'w11g ati galda a īm noā7 na redier s', '| mēdilu id a op  taīnc unar ua af de axtri "paprika', 'č liņis a ke a a ēeā tā „ a be ļ un', 'papi na m', '2', 'modified starch', 'flavouring', 'ci ontains yeast extract', 'ma li oc jextrin „ papi mtāā im no0r', 'rain arenī', 'diņhasn sphates', 'sodium carbonates', 'chili powder u7 7"ra dba a', 'bs a ce | 16', 'rā lb m1', 'j 9 | j', 'dies', 'da', '7ā', 'āā', 'raising agents', 'diphos', 'ja ešt sulu mes ton eoz', 'a nowider | 01', 'smoked voau use', 'cun !', 'woer', 'tai', 'p wi', 'l', 'on on puw as laid =', 'm 1', 'gamašā m mēn lg bij v lav cor tu 4 hāabu 4 a a', 'aida as acid', 'colour tpapr f ka ex j rraci c t', '| m 1ay co main tral āa arkarnef lg ni manuām lata nu tu vn —', '— |', 'ad juts', 'produced in germany', '| peanut orig gin is | note', '4 ao', 'la sn']</t>
  </si>
  <si>
    <t>['00g/ = — n j |aitu ī']</t>
  </si>
  <si>
    <t>['"', 't j r pi s a a čū m —', 'i ā ua ttu no tīra mn nn — ļ2 n pa aaršvielām un rozīnēm alītiem riekstiem ui vgp argarsveāmunroīnē iamiee i daēļā a ee—— | sastāvdaļas', 'zemesrieksti', 'zemesrieksti', '«uy bmi kaa „saulespuku ella', 'sāls', 'rozīnes', 'rozi ” bmm |', 'saulespuķu eļļa', 'indijas rieksti', 'indijas ri _ ou sāls', '1', '199', 'rozīnes', 'rozīnes gētkā vir pēej saketi', '709 su dek fa20', 'saulespuķu eļļa', 'jūras sāls', 'medū ņems 4 m— j grauzdēti zemesrieksti', '20 4', 'zemesrieksti', 'cukurs', 'medus', 'saulespuķu eļļa', 'zemesriekstu eļļa', 'memhocr', 'kulka keātsa =', 'sāls', 'kartupeļu ciete', 'maltodekstrins', 'biezinātājs', 'ksantāna sveķi', 'čili rieksti  zem esreksti | a kartupeļu ciete', 'rapšu eļļa', 'jauktas garšvielas', 'sāls', 'kartupeļu ciete', 'cukurs', 'paprikas pulveris', 'kajennas tauki/ fat/ xunpol ln mj pipari', 'rauga ekstrakts', 'kumins', 'čili piparu pulveris', 'ķiploku pulveris', 'tomātu pulveris', 'skābe citronskābe', 'tostarp piesātinātās faukskābes pasā garšvielu ekstrakts', 'paprikas', 'kumīna', 'aromatizētājs', 'sīpolu pulveris', 'melnie pipari', 'modificēta ciete', 'cukurs', 'of which saturates ši veerts', 'ls', 'melkodekstrins', 'irdinātājs', 'nātrija karbonēts', 'krāsviela', 'paprikas ekstrakts', 'var saturēt citu riekstu kucroro u!dainas', 'brīdinājums', 'mazi bērni var aizrīties ar riekstiem', 'ražots dānijā', 'zemesriekstu izcelsme nav es', 'ogļhidrāti/ carbohpirāt e', 'vrmesanā', 'rsļen mixot roasted', 'salted', 'flavoured nuts and raisins aja', '|1ingredients', 'uts', 'suniower oil', 'salt', 'ralsns', 'iraisns', 'orbaltumvielas/ protein/ ben 0', '— gas', 'ipean ua ts', '9606 sunfiomer vil sea sal', 'noney roasted peanuts', 'abiem', 'ipeanuts dl', 'cashem nuts', 'iesim utol', 'salt', 'potalo start maltodextrin', 'fhiekener lentēm sāts/salt/como', 'g/l a', '—', 'sugar', 'honey', 'sunfiower oil', 'pean oseed oil', 'spice mūk', 'lsalk potatostareh', 'sugas —__" sa tns', '10', 'peanuts', 'potato stareh', 'čī ž pi garlie powder tomato powder', 'ad leitric uzglabāšana', 'sausā', 'vēsā vietā', 'paprika one', 'tavenne peņņer', 'veast ertracls cum cn ak pepper', 'modiied sir', '20 sl storage', 'keepinadryandeolād tee vega vder', 'diabēts artain traces of other nws', '— x panmītb', 'b cyxom', 'npoxnaano']</t>
  </si>
  <si>
    <t>['medū ņems 4 m— j grauzdēti zemesrieksti', 'medus']</t>
  </si>
  <si>
    <t>['s aa ēņ ā rr "regece ieteicama gaļas', 'zivju dārzeņu = a i', 'ā a fs uzkodām un kartupeļiem fr', 'fr vidējā uzturvērtība 1009 sastāvdaļas', 'rapšu eļļa', 'ūdens |ā —————— marinēti gurķi', 'gurķi', 'skābuma tā aenerģētiskā = 1870kj  regulētājs', 'etikskābe', 'sinepes a kavērtība', '4s5kcal', 'sinepju sēklas', 'garšvielas', 'mtauki', '45 g tomātu pasta', 'cukurs', 'spirta', 'tostarp etiķis', 'modificētas cietespiesātinātās', 'kartupeļu', 'kukurūzas', 'jodētsaeumskābes', '320 sāls', 'sīpolu te la&lt; gļhidrāti', '96g regulētājs', 'pienskābe', 'o ""wilhle " tostarp "', 'biezinātāji', 'guāra sveki', 'ksantāma m9 |4ss cukuri 69 sveķi', 'ķiploki konserinis j', 'zars olbaltumvielas', '0', '8g', 'kālija sorbāts', 'aromatizetas', 'fa žgans sals', '18g antioksidants', 'e385', 'f', 'talk x', '—  ——— ā ilā —_— j alit ieteicams līdz', 'skatīt atzīmi uz iepakojuma ! — 41', 'i „uzglabāt temperatūrā no +2 līdz +20', 'm na a 0g —d', 'ttši um pm m uo nazntā te', 'cik nrkla foods latvija i']</t>
  </si>
  <si>
    <t>['s aa ēņ ā rr "regece ieteicama gaļas', 'zivju dārzeņu = a i']</t>
  </si>
  <si>
    <t>['kā s bm ass a o ee or a ve mērcē arb zamkoeķ a |0 | t', 'pl un garšvielu gabaliņiem', '8a j n bm eiecama vspaārāk oo afr', 'm da a paco', 'aa', '4', 'alēiam ir lustratīva nozīme šanai un gaļas marinēšanai', 'a', 'j | mai mērcebalzamko r «rr ”sastāvdaļas', 'ūdens', 'balzamiko etiķis  v etiķis', 'vīnogu ā ā', "' sula", 'krāsviela e 150d', 'antioksidants sulfīts', 'cukurs', 'sāls', 'šskābuma ju', 'trikālija citrāts', 'etiķskābe', 'citronskābe', '€ ābolskābe', 'askorbīnskābe', 'stabilizētājs', 'karagināns', 'garšvielas', 'pt j tkonservants', 'kālija sorbāts', 'aromatizētāji', '|m i otpaie i aromaizēlaidējā artī', 'icams līdz', 'j produkta vidējā uzturvērtība 100 g', 'tāmi az iepakojuma', '"— io vērība', '228 kj 50 i', 'uzglabāt temperatūrās i n 0 +050', 'eeļļje', 'e', 't ze z4z', '„ta 1ra', 'pop piesātinātās taukskābes eee 4', 'pēc atvēršanaskl la kkā dti aa aisnenkttanas kierinš centieni 190 uzglabāt ledusskapi', 'māa', '| set mm arriemnreresreenerem jd j 290s  ē z a a', 'šlēts sū  v |', '——— t ————ļ—ļ', 'dāt | om ax', 'pak', 'ra', "me ā nu iela ' kkas u a az ē s ražotājs", 'sia „orkla foods latvija bt latvi a', 'j gz s je par s ļ 8 5 ni v', 'v', '21 &gt;', 'a aku', 'llve', 'babītes pag', 'babītes no 004459', '=', 'ii orkla bezmaksas tālrunis atsauksmēm', '+371', '80 a ā « j']</t>
  </si>
  <si>
    <t>['alēiam ir lustratīva nozīme šanai un gaļas marinēšanai']</t>
  </si>
  <si>
    <t>['rt pr a g āā u0 ga n aa | k', 'ļ m a as ut a va', 'č', 'n a aķ on at a ti gardamerce=— na', 'a |”', 'm s sautem ieteigama ar a |', 'kr rs r sr r a | ag t na ka maiga marinade', '”|  attēlam ir ilustratīva nozime gaļas un zivju ēdieniem', 'x|', 'a mērcesalātu a', '—| sastāvdaļas', 'ūdens', 'cukurs', 'sāls', 'skābuma m', 'etiķskābe', '"žž | inkālija  citrāts', 'citronskābe', 'ābolskābe', 'askorbīnskābe', 'a prc aamuizēlējs', 'karagināns', 'garšvielas', 'konservants', 'kālija sorbāts', '«2 aromatizētāji', '4', 'idējā šrī " j leteicams līdz', 'produkta vidējā uzturvērtība om ?', 'setazmueploum bam vērtība', '140 kj/ 30 0d uzglabāt eau v oabaat piesātinātās taukskābes', 'a pēc atvēršanas', '|n tostarp cikumi 80 | glabā 385', 'er', 'olbaltumvielas as ū', '— ””', 'aaa sāls arā dnis aaa a a', '28 neto', '30 j  — ba |spss ttt wa" "zvaiažnu iela 1', 'a a ālas ražotājs', 'sia „orkla foods latvija on "latvijā', "' = j čža vorkles cpive", 'babītes pag', 'babītes nov', 'lat', 'ces', 'a']</t>
  </si>
  <si>
    <t>['”|  attēlam ir ilustratīva nozime gaļas un zivju ēdieniem']</t>
  </si>
  <si>
    <t>['m s jk', 'k vu a rā ieteicama dari uans ma jim visdazādāko c »a ee omu wp a— alēlamir lustratīva nozīme', 'pagatavošana', 'm r', 'a mercesalatudarzeņu 4', 'aaau ūdens', 'cukurs', 'sāls', 'skābuma regulētā', 'etiķskābe', 'a', 'trikālija citrāts', 'citronskābe', 'ābolskābe', 'askorbinskābe', 'dārzeņi 8 tema burkāni', 'paprika', 'tomāti mainīgās proporcijās', 'ķiploki', 'ma —', '—stabiizētājs', 'karagināns', 'konservants', 'kālija sorbāts', 'wolleidējā lērtī g', 'icams līdz', 'bm |produkta vidējā uzturvērtība 100 g', '|| ietecam z pakojma', 'ms', 'merpēliskā vērtība', '160 kj/ 40 fr uzolabēttemperatirā mia ātostarp piesātinātās taukskābes', '00 | proua i =ba kn n 1—40', 'va gree oka aaraa 98 j 285 a —— ei i']</t>
  </si>
  <si>
    <t>['ļ a 2s ē', '—čw da 4', 'i šūna ņ28 da a i o 950 aa va ae — lelskapedea ba bizs = alēlam ir ilustratīvanozīme arīkāmarināde = || m  salatu merce ar citroniem unolveļļu 85 sastāvdaļas', 'ūdens', 'cukurs', 'spirta etiķis', 'sāls', 'olīveļļa', 'kaltēti  m citronu', 'gabaliņi 1”', 'ma', 'satur nm n b', 'cb teņulējāj sa rikā', 'citrāts', 'citronskābe', 'dbosaam', '"a„askorbīnskābe', 'stabilizētājs', 'karagināns', 'aromatizētajs', 'konse | 4 j', 'produkta vidējā uzturvērtība 100 g', 'ierpidem iepakojuma 0', '|napēiskā vērība', '270kj/ 60 ! uzglabāt temperatūrā | —_', 'u a atmeta nn ins pet aa ē +250', 'ā vau on piesātinātās taukskābes', '0', "49 | a alevērana taāj dun m a a uzglabāt iiedusskap!' br", '19t ck i 390gj u50 ve šm beg sntāie', 'sia orkla foods laivija «int', 'latvija 8', '9s', 'a ražotājs', 'sia „ik babītes anie vzībā', 'lev a „']</t>
  </si>
  <si>
    <t>['— mango čili mērce |rīsu un makaronu— eļļa', 'cukurs', 'mango biezenis10', 'čili pasta 157', 'jodēts sāls', 'garšvielas', 'skābuma regulētājs', 'dtronskābe', 'biezinātāji lnātija kad«', 'algināts ksantāna sveķi', 'ga4 — konservants', 'kālija sarbāts', '"gsb a — krāsviela', 'beta', 'karotīns', '|', '"', 'uzglabāt temperatūrāij — +2 +201', 'pēc atvēršanas', 'dj š vagiabāt ledusskapī +2', '+8', '_ — ||', 'leteicams līdz', 'skatīt atzīmi uz |— — iepakojuma', 'vīdējā uzturvērtība 100 g a „enerģētiskā 1445 k', 'ba  j', '” iet tns m']</t>
  </si>
  <si>
    <t>["ll '"]</t>
  </si>
  <si>
    <t>['i i ka ——————', 'ee', 'pūreestatud mauetam i itesanzus seetitatīma eat a ioaa pureestatud lomatid', 'm n a o cs se reguaalo f330 koda car ribu| mahekooslis', 'to', 'ttumisalane teave 100 aida kdus sok vapdmegimijam«009', 'milest killaslunudrasvnannan en ss cienm amas ka rīt', '1asvāu| velgud', '1g soal 0', '48 avatnipaei va stsivēskud 344', 'mīles! sukrud 293| pakei vi vetinisieiuā ieejas a biišākjma arm vaiga', 'parimenne vaala3', 'pildiku 2', 'rae vald 75308 kaira šest z noadontba bāls 78 aa tā oi', 'ekoloģiskstom ātu biezenis sūna c', 'ļ aa  6o on estis +372 6056333', 'lv 7 —j semma iiueias ” cits', '9uug', 'saslāvdaas', 'tomātu biezenis', 'bez mizām striml a 2| un sēklām', 'sāls', 'skābuma reguētājs e330', '"krav sertificēta ekoloģiska sastāvdaļa', 'maa "| i saoduk a uzturvērtība 100 g enerģēliskā vērtība 60 kj/ 20keal', 'lauki &lt;0', '5g en morol austu ssss i0siarp piesatnālās laukskābes &lt;0', '5g', 'ogļhidrāti 3', '4g', 'tostarp cukuri 2', '99', 'akerna', '— abalumvieas 1', '19', 'sāls 0', '48g', 'atvērtu iepakojumu jāuzglabā vēsā vietā', 'maks + 800', 'temitl', 'rērm ieteicams līdz', 'skai uz iepakojuma', 'ražots itālijā izplatītājs latvijā', 'sia rimi latvia', 'a etemjo"', 'ac', 'deglava iea 161', 'rīga', 'lv', '1021', 'bezmaksas tālrunis atsauksmēm latvijā', '80000 180', 'passerade itlt', 'ekologisk! trinti pomidorai', '500g', 'sudedamosios dalys', 'trinti pomidorai koka i 10', '15ībe žievdes ir sēklu', 'druska', 'rūgštinguma regulinojanti medžiaga e330', '"krav jāsm rerlifilenu  rirā j a mt ss eta a gans', 'pat jitloksklyfta', 'sertiikuotas ekologiškas sudedamosios dalys', 'produkto maistingumas 1004', 'energinē veitē 85 kj/ 20 kcal', 'riebalai &lt;0', '5g', 'iš kuriy sočiuju riebalu rūgščiy &lt;0', '5g', '9ch svart', 'angliavandeniai 3', '4g', 'iš kuru cukru 29g', 'baltymai 1', '1g', 'druska 0', '48g', 'atidaryta', 'jg korv ellerprodukta laikyt šaldytuve', 'maks', '+67c', 'geriausias iki', 'žiūrēb ant pakuotēs pagaminta sžker form', 'ltaijoje', 'piatintojas lietuvoje', 'uab „rimi lietuva"', 'spaudos g', '6', '1', 'lt', '05132', 'vilnius', 'ž strē ččdetuva', 'nemokamas klientu aptarnavimo centro tei', '8 800 29000 «sror an „ot', 'st', 'gratinera j', '—brr ————————————— č _—', 'datum gāller ooppnad fērpackning', '|2259 c i 10', '15 min', 'servera x — —', "in | med ris eller ' pleooav pu do a we kaitisorteras som pappersfērpackning"]</t>
  </si>
  <si>
    <t>['ša a ae 5 ā =', 'ba = j &lt; ā', 'barat aiapktāja si', 'a', 'utt — ij sā loešērē! ki it', 'n 413 zz x a', 'im tai vai ikzi', 'j aka a m u v gula d', "ka jr iwnos „arins kr 1 j j hkia! men no km 1d ' 2 f j", 'ga kas4 tuner a! artis ira beds āāceni sini kuusauk manekoosiisosa vut kelsuni iaoks nn | mētras kena', 'a a aslvdi', 'mit ļ ae d birka a eu &gt; uu kassulatu', 'ac a ģ šā', '"ai + a = —— i rero pn „a', 'uo / |', 'ši j', 'dinmeteid tonumisai ne = £ 1 m dra  ms', '14 non nī a āvarckeējo uti ai cu dave a avi m ni pn va pu', "citi u sia reda pv r ' kvarsi v! 3 ga — — nau au vu", "80 '  ē", 'sai va cniniinreacīmannoc j', '1', '40 va ā d s', 'ā000 miesī kuiastunum rasvhappes ug', 'susivēsikuc 190', 'mules sunknie 184 a bdo f » kadsva č', 'ai', 'ad m va', "m 'e ļ ļ ļ m j gu l ā ka a otu", '|', "' mc lankhk", 'r taut r+', 'r i', 'ļ s žj«co0240 ssālitanda kumas kuulasibalemperatuuni', 'āvatud piirki boida a i', 'gzuvil tu', 'oc t', 'uno u | diklio', 'uvis īsu', "| viua kl us e ubj n ā ' rr n u", 'fon m dz m 48! 5', 'di cīji 2 nn ac + 5 v maš+4 liailaldima jv daeva io00ksuu!', 'rar cie', 'vacala etlkei 1000800 hanaaniaej', 'da uu u lobacd nasr n', '"=', 'c dz m ms', 'n arvaim ii oi c', 'm ļu ci f000 n or aa too 4 4 — d „m 720coasu ulja cesis', 'nānni ces! 500 a pruju vaja 100 0 rūk a', 'nat vēalū ulu j j j v vali 1000c m a8 m dm die s "ps ui +77 nē" als še la i pi mamma „_ēpa "oo = ot ir', 'ocijo + 4 hi a ā lt! u / i mi w da ma"', '"i ieies i tt an da alīi', '— bi ž w inainuma lūsi mv j ltotio via uuuvuiuu w daululio ki cur', 'pv "a uzīma 4', '5 m a pa u', '+', '7 70/ ž "  m', "a kā = ' malajas no 2", 'kiem ata — cīīn x jaklasiskais', '560g', 'sastāvdalas', 'tomāti pasa', 'cukurs”', 'etikis” sāls sīnol kolok it', 'alan xn cactā ola 5! " bes "1 ro zzzznaontntit toram 26 m cau a 55 17 "_miujuka sadi ! 9 vvupui a aaa vu ap nota 2000 svaigu tomēt w0', "— '", 'v ģ amn t jizti fm tī a', 'bb = = di mama ma a', 'a', 'hili', 'unvvrniiibā ensrmehoksš enhiba 0d', 'kuru krs! joga 158 inciam ee aida āā', 'kuluūnik uziur vi 1 ai vinu cl oim k cl vuvuu kuvu kuc tai u', 'tuap i we ē dā "rj ž biecātmātās iaiibokākhaoc u ocalhidrākh 10 tostarn cik 18n olbaltumuelas j da sak" pīcodi „ l 0', '&lt; u', 'u ui me uve v lu vv', 'vēju  www a', 'pas — ž da', '=', '1 i', '— = aa a ae mm in —ertak s pp asaiāra ar ē " vēņabai sausa vietā', 'istabas temperatūrā', 'pēc atvēršanas 1 zgiabai ienusska', 'fs ww ši ij / ā ainai aka a nags', 'a', '3ši šā', 'imeratūrā kas nenārsnied? +8 0', 'im biiotat 20 aiens labā =teiramao līdz kolu/ a', 'f ae', 'kas neparsniedz + u', 'un izlietoti su dienu iaikā ietekas 02', 'ska apt', "a n — 4504 dī ģ' edakonmms dašabh oz — ea ram —ā — liā rij ehas omi jeja in! rvueā ā ņ + wma nazots openija iizzpiatnajs latvija sa rm lema a leglavaleta |0 u8 a t", 'ž', '1774 n dakana 40a tu pn a0p', 'ļ 1', '1 ļ', 'mw', 'i', 'bī 64', 'na a —_—__—_— ci', 'deznaksas tārunis atsauksmēm latvijā 8000', "130 lu eau unau ' 4 veznnaāksas air! ailsaukkssnee! latvija", 'ouuwvu j kkas', 'a aba u doru kečupas 560 dar ialvs', 'pomidoru pasta', 'culīus j —os ki ļ i i', 'onamancinae daļu domo |', 'ādu ļ nddabā varam za aaa č āāki', '3 ji ž aelupas ola oucgeoamosios oalys', 'pt uuu k šza', 'pimroiroiattanm', "ttu ' na", 'i aa 7m kasa en en s disko mmm 6 kolnniškana aredamosiesēdalus iuu g ecipu', 'ona', 'svonlinai f', 'ecnakai ckoiotiskos slc gaaa nosniudu uadiys ju vu k2 2 u gulidi les cil leblviujionu u ou to maisting imas48 one ļ m', 'os', 'an ma "m! ! āū i miibā ulda zz vata', 'tb', 'ddomnikiāā vmaiolinu vma  mmazgaug / 3 0 sue! dom', 'coru 10 anu llāaju pie aijši " d „ &gt; v cu pp u m', 'ē', '—', 'ģrit vietnina 8 20054 1 ļ ž', 'me pi aamka s', '07 t t rnehali osu va ”par veils 30ukiam kraj ehsla', '9 5', "5 kl dit ul vju nebajuy uy ' ķtv u un j ua via vi vevuus", 'poa kā', '= vieloje', 'i ddfijas mm pp pis ” ā bee "a ļ mint ces iioenie vēlu', 'la vanianim', 'x ā re bads 4 8 vaka ro laikvi ssausojei sena 190', 'iškunmucuku 18a balh mai 1', '00', 'ghuska 2', '7', 'lan', 'lanj nrm v trio runu un u 10 ad &lt; ! lētecneje ka šā', 'j ulali a āā', 'lašu laibīši čaldutine ne auksiesneje |4 =', '$ a we al| \' "rnēanbarno temneratirnie aūidarvta reiketu latkvāi saiūvuve nec ko sbon i apa au uj', 'nuuai ja iciro lu', '1g', 'klotāc panaminās u lamam kz ž a rs as iki zr an euketles', 'ragef vu uvd a a', 'i', 'i = ila / an vie āā', '"udaurole', 'ir cina toli ner 50 niienu', 'oeriausias ki', '400 vilnis nan 83! suvavu pl vu ulenu', 'vu 24 1t', '05132 vinius', 'ohllola di aaa siem', 'a &gt; c ideas! 0 0ti livulvu', '|', 'vi pinot mam āū a', 'a', 'tino ul ž — ii sēj', 'bn le mojas lietuvoje', 'uab rmi lietuva', 'opallaos! gg apr iee jas lieluvojes uad nām! jā a ā ā |dēšāba az s m "a emo ka  d tro tel 3880029000 ” ——————pa f n a a ž \' k', '"m0keamasklienhinentamaumnirenirniel a000 zyuju pm ģ', 'w a jā š a 1 "anal k nee', 'u bdiaimnnavindice ni lic', 'oulu = āj 4', 'aim', 'malldakmei', 'basrrore urgangen av', '27aj na a aja a u', '= aāj', "| pna ākā  ul s' ā ko", '== = es', 'ša ie s pikas setaks «yu se locket', 'bāst fore', 'datum gāller 00p ga t —āā č', 'i sa ik ver']</t>
  </si>
  <si>
    <t>['un tomato ketchup peru ww tomatoes grown from heinz seeds | |9 8 d pomidory kečupas', 'sudedamosios days', '—ad ā pomidorai', '100 gkečupo gaminamaiš 148 pomidoru', 'i', 'čč č g druska', 'om i ioeii ekstraktai—', 'sudētyjeyra salieru', 'prieskoniai', 'prieš vartojima pakratykite', 'po atidarymolaikyti šaldvtuve gerausiasikisa o data ant dangtelio', '«cd tomātu kečups', 'sastāvdaļas', 'tomi', '100 mura neta āē tomātu', 'etiķis', 'cukurs', 'sāls', 'garšvielu un a ekstrakti', 'satur selerijas', 'garšvielas', 'pirms lietošanas a" haš sakratīt', 'pēc atvēršanas uzglabāt ledusskapī', 'ieteicams līdz', 'skatīt datumu uz vāciņa asai i wa7 «gd tomatiketšup', 'koostisosad', 'tomatid', '148g tomateid 100g ketšupi kohta', 'dādikas', 'suhku', 'a', '500', 'virtside ja maitsetaimede ekstrakt', 'sis', 'sellerīt', 'virtsid', 'enne kasutamist loksutada', 'peale sj avamist hoida kulmkapis', 'parim enne', 'vi', 'korgilt', 'gb uab „eugesta”', 'kibirkšties 9', '8', '1', '024oe +37052397739', 'infodeugesta', 'l', '«d sia eugesta un partneri', 'dziniemaiela 119', 'lv', '1055', '= rīga', 'e a+37167472500', 'reg ridja e', '€400ml', '400ggb fugesta eesti as', 'rukki tee 5', 'lehmja "75306', '+3726827782', 'persijunfodeugestaee www', 'heinzeu =', 'eta aa utt', 'jnēveriē/ energētskā vērība! a š k ao tas', '"skuipsoāgurebalūgāļ! a m']</t>
  </si>
  <si>
    <t>['a a taas saak nerietiško stilus kameķiuna', 'a mvau 2 dažas su skrūdinto cukraus sirupu', 'sudedamosios dalys', '"', '4 | _— priesko bllap oi raka ne gā ara ka ām a u', 'ba', 'pagan artes garie timebenipabumam argrauzdēta cukura sruņu ām ai| amerikāņugaumē', 'sastāvdāļas', "tomātu biezenis66'o dusspraeiiss ra ma", '7', 'dētacukurā sīrups', 'aralelm kpināšanas aromriztii a eka jr a', 'dultaizgatavošanā izmantoti 185 g tomātu', 'ee', 'ameerikasstillisgrilkasterāstitudsi tt 5 simmigā', 'koostisosad', "tomatipilee6ēo suku veniāādkas sod ēsttudsu kasinm'8", '—virtsid suitsutuspi nreparaāt', "sibulaekstrakt 100 gtoote valmistamiseks on kasutatus t girmē 's maistingumas/ uzturvērtība/ 1000", '10 mr m ama verone vērte', 'enerģētiskā 468  |09? a š |ba vērība energasisaldus 10 kcal', '1 kcal', '| asa "eoalai tauki rasva | ga 1d pk s vn ā až "a &gt;', 'un sočiuju riebalu rū sčiu seļ z eslam niesātātās taukskābes!', '19 07 nestlē', 'xy', '|', 'pa uastunus rasvhapped c = tak ko m']</t>
  </si>
  <si>
    <t>['a me ee — i ea', 'ab wd meksikietiskostiliaussalsa padažassudi | &lt; aitriosiomis chipotle paprikomis', 'sudedamosios dalys', 'pomi', "'verkā", 'cukrus', 'spirīto actas', 'druska', 'paprikos', 'svogūnai', 'prieskoniai', 'su rūkytu aitriuju vai papriku', 'zoleles', 'zaliuju skates', 'koncentratas', '100', 'produkto pagaminta is 160 g pomidoru', 'cd salsa mērceartipotle pipariem |', 'aņm"nu gaumē', 'sastāvdaļas', 'tomātu biezenis', 'cukurs', 'spirta etiķis', 'sals', 'paprika', 'sīpoli ž" tkemebrs ll zem', 'don ipoe', 'dara jama sai eatudelipotei ukta mizgatavosanā izmantoti 160 gtomātu', 'g=&gt; mehhiko stillis salsakaste suitsutatud di tr', 'kiostisosad', 'omatipiree', 'suhikur', 'veinidādikas', 's00|', 'paprika', 'sibul', 'vilrtsid um ma', 'a potletsillit', 'ūrdid', 'laimimahla kontsentraat', '100 g toote valmistamiseks on kasutatud | gto', '|maistingumas/ uzturvērtība/ | ī mr" 7| loitumisalane teave 1009 l 109 |', '0g 4 c00d', 'goa', 'c', 'kermi vertē ma g |0” ļr', 'f', "ma vērtība! energasisaldus bokcal | ?kad| 975 e'ņa rienelai tauki rasvad u vn", 'm 2 ton | nēestiē', '4? namā', '05iarp piesātinātas taukskābes! | u', '1084', 'ww |', 'ģ s mietulēsimu rasvhapped', '_', 'j e', "—' a era ogļhidrāti", '4', 'goodtot" šķuru cukru', 'tostarp cukuri | ge | 1701 um bad']</t>
  </si>
  <si>
    <t>['pakis on 37 partsjonīt', 'portsjoni suurus tuleks validavastavalt lapse varusele', 'bear r', 'd', 'sateiamosins dags pomēanu arē tie', '100 a produkta pejamītā x tēba jomā aka pagaa anluo7 druskā', 'natūrālios kvapiosios medžiegos', 'prieskoniv maru gas erauisias iki pabaigos', 'žr', 'ani88 bblangtelo', 'laiki sausoje il vēsioja vietoje=po atidarmo laikvti šaldytuve', 'prieš vartojant gerai sukratvii atstovas', 'pietirunie nade a neta baltinots d  laoinolie manot a', 'n rs as ii skaitā=liefuvoje', 'uab neste baltics', 'j', 'jasinskio g', '164', 'lt', '03163', 'vilnius', '«cd sastāvdaļas', 'tomāti bežēnis', '74=', '100 g produkta ir saražoti no', '188 g tomātu', 'cukurs', 'u etiķis', 'ūdens', 'sāls', 'dabīgi mar ie', '= exsirakti', 'garšvielās ieteicams līdz beigām', 'sk', 'uz iepakojuma', 'vāka', 'uzglabāt vēsā un sausā vietā', 'pēc alvēr=', '= šanas uzglabāt ledusskapī', 'pirms lietošanas ri sakratīt', 'pārstāvniecība latvijā', 'uab nestle baltiesišīsa i&lt; == pastāvīgā pārstāvniecība latvijā', 'duntēs 3', 'lv=10 13', 'rīga', 'gb koostisosad', 'tomatpireē', '14', '10017 āj j=&gt; ķetšupit valmistatakse=188 g tomatitest', 'suhkur', 'pintusaādikas vēsi', 'sol', 'looduslikud lūhna= jae', '"maltseajned', 'virtsiekstraktid vurtsid', 'panmenne lēppeb', 'vt toote kaanelt sailitāta jahedās ja„= kuvas konas? avatuna sailitada kulmkapis', 'loksutada kolikalt enne', 'kasutāmisttootja', 'esindāja eestis', 'uab „nestlē baltics pusiv tegevuskohit eestis', 'lūotsa ba', '114 16 talinare', '— g ka', '+ — pt', 'āā a00']</t>
  </si>
  <si>
    <t>['kems3 b — eat sā — portu cisda hs ad2 ieies h 4 se tt aaņ t " z lk tp aa ja"kia a ais ieva is ———ja —— x 2', '1 ls s ekh em "en" sejaē a', 'v in m', 'ds gs ž a o2s is 2 hh tējā taras s et mt gras ei lbā ra mas ——— = 38', 'g shi i s hfibhshēte —  ē me', 'se ač ž — ideisis jus m sit? a s mai ats vs rs vēlsau "f ms 6', 'erlacimiijija ka eu', '» se 5 dej ur te d re 7 akas', '13  ieetēiēiss 2 i s', 'zemi is s ——— tie aa  +ih etf a 17', 'us ž 2s aš 4 hihh', '8 it k kh iz', 'u a4 sam ba', 'a', '2s kritiszs hi ba li febmaks ss 1 wi iem sa asi za rs kaa va 51 izies ba h jā i ara a šā aisēia k eesm 2 s akras —— koīs 2 es ā =" —', "šā taas mina im' g cd", 'n 10 i aa 11418 made ies u eed 1 aputu 126 a i emāniā ua pe a aa kaa a dm ao is ea u vami', '= as = mm eja a kriks z āā vas um i itsod r a a līs pa ietjas — ies m = me ai 4s ās asus — ms oo —— m a wp 4 f', 'cs = ā 14 at pršets h 6tes ss 2', '3 es', 'a mis! 6', '5', 'ā m a', '7 ai as i paf = — ki u u x — 3 t a =&gt; k kroiaa peak s„', 'gas', 'g', 'ai ila zs amaa ze eu uv dags', '— ms iele wet lai aja 2s 38 hs m rasa fri = — x a 148 = z " sā 6 pa varai vas ma 64 mp ms s rs s asas = a = br vielai kito —', 'tas j tee u — eu 54h teu se tavas aes =  vw ——————— — m ka va sea giettsim = 1i00a m a 41 ss 14 1641 es ada atmas 25 ia m ier | m pēs', '= a zs m as i 3', 'nm nu', 'aa hh pm as tie', '1 po a i ies ielā fr ep era ra s„=', 'aubie bi ei vairaakas aa? gi ss iz mēs ala gammas silā', '«ra jleenuku alla ruļa = him a ās ————— ja', '7 ama šēma', "i s 18 ' — ietrus bee m ha isēbas", 'rs mg c t —', 'ā rt ts via as mes zi aa ss skēmē ar 5dzi dh s ata kuro bad baris krata aizas nn — dl', 'us m1 kd', '9 ei pm ea 213', 'k tris 14 art aa asizēkā a a aahi a v', 't z i 1', '4 — m ģ as st 2m', 'ass iii pt skābuma regulētā šanas bta pes matejša pm at" i', 'vinš sera asaras apt am dasās m ha a ma citē tam če m', 'šu m samus 8', "9 mais'm", 'f3 zemas še du 6 ra gs a tej iw', '— =', "aria ele = m je tu ' taa rij aita 44h va", 'h aa', 'vv aa 4 bet aita kasa tai e sisimis 1 para ai dau avei saunā', 'or a i eja ā pa i keties', 'h eh bēri', 'ma amīni k?8 ant bk ma es ra ent kv ēes a š aa „tes šieā khs es as avia ri', 'zs', 'le etaii dina cbiemē heks os ezis rs ii ka mu e ameļi ma', '" otām i f se mas ata vas sia m f m', 'm 2 za en b sa', 'x bu zs zi ts et', 'ž em rs varas ss "ed mu ies as i', 'natta s nē ——— a = = 3 š', 'be ts', 'šr at ”', '5hhh', 'pass hermane īs ģim m', 'iet ae nija ž? ea b', 'gaļatā " taa =', 'mitieiši «xa ērā una avi en n ira x m ed h te i sti', 'vene 5', 'osi ss as x mu 8 56', 'ds a ae +', 'aaa et š', 'kreeiju as /', 'savu das rum asis a suēue as as ē sai ms ee ea„ ivttaus arrtšāā', 'š! astigā — situ ē š', '11 sm urrtisttas m ft a k 4 a 2', 'ka sitējei s es ēst h hd c asa 8 damn nincētin ž', 'iemka " vs ņ s p', 'es 2 = et eu mi ģmia', 'a rimemiāas maja bos pasšmiek arrērii ee ddia za', 'uz » wa atim', 'rā us', 'a &lt; ce zilarišzīs', 'i', 'm jas', 'ma', 'm ik igo ed m dienam 431 ds voers c = sliebjai tara =', 'e ms i i es hd he ei a 4 avi f 3 s absu m hi ies', 'sava ž ta', 'īr x', 'ses steam', 'sa at sa fk aaa kas oge cstīšu es miriām', 'eēēu ietaē —— a s eo 6+ 6 sa ss ejams rā eu pumaa a za em emt ās i hd ed a dz ā k st dit', 'is a evara iezi us ratarati aa ua + fa', 'en! 1 7 ms ās 71 == im na maa jaša as2', '"', 'rasi nejau subst a s s', 'tēls n ka am ā', 'a ea mi pe bat', 'san drats ku ietiē peļu mau as patev fliējā ēst c ea kr a pa va ai iet um k ki aaimi vau', 'inita n 1 us bills es em še sets i dā ka t aij dirus amas mietu 1m', '0', 'ras ada dm macūtī konii', 'hh', '+', 'byiei manas bet 18t mis pēs av apm !', 'du gu m via hy epa s as ivišbiē seišsi abas sarmu 14 deku ag ae y&gt;', 'be bat as = šiebi ēisīis ae nasi mitfaisas aaa e74! ka ts 3ē', '2 av u js 4 tetra t ss ir its 38 &gt; ri es jā tieši pa iem kg ba pietaas ka 14 tita apa op add ai pi ais s er ipes ae', 'sites alas a a saks ijes 5s as da pus ah i 3 is aa is bip', "6 —— ietek a mērs m noja 1 azaetu'", 'kit raja a ka era es 4', 'x » hz set a pt 1 lh 4 š iem kai saoaa šis es avs 7 ši š šī — li', 'akti 4 ei are 18 kti s s s alai a am aa? ts a j', '— masa im baa a febis per ēts an smējās ē pos h iem anta siles 4 a ai i', 'mm', '9 me ja | m pēs 4 83 es a emu', 'yu?  rees ee 4 i', 'nu as ju 8', '18 ae pet avicatei asi ae aa! gem a as 4m 8', 'm', '1 ie ha a', 'da u', 'ai m i —_ ci ateives = anas € = ata aa 3 ā āū', '4', 'a m a jeiē tus eh tata a eg! hg ua', '" &lt;', 'ž', 'a ies', 'esi is kz iz mā 23', 'm m ā ad t = g kēmi sa aa !i', 'aa mēs', '= ss aa z', "7 ti tri 5 ies y ž šā' km taas č mt m ais rt kat era u s ' j ka vata au ka aa so z", '—————— 45 a e18 vs m vii i 4 uaes m mr et a se ielēs 6+', 'sat 2', 's —m es maz', 'ut araa auzu ka vāks a! ——— —— imā iekitee " ļ š"', 'ls man', '0', 'pa asiem ju 41 441 1 ss di a —no” mu m 9 kn u m ms fa sea mā 9553 1 z zem s āā', 'kara  etšerea tu m t', 'a us kross šī adi = iš ts 7', 'aja a dā"a', 'a a aaa us lr bļe au', '———— — ūņss', 'ip 5', '544 ar ai ae', '5', 'k', '3 eta aisēie ss ielūlstjā pi ea —', 'j', 'jo aaa 74 aaa eh 8s las as 4 ieiet 1s kji gi', 'kā i', 's s ovads zak a sibiš ta aa sa wuejā! iameiemibas ms io ii ēu a ļ āāar ka a maja! as rem je ailstmi s =" tri ia «as z a 9m', 'aaa bi ati ei aa ars eh ieies aims a rs da maršs alaiš a', 'sa m auuviela u', '06', 'a ii ht s na |4 13 eh a a a š', '08 s aim  iska', 'saulēgražu aliejus cu tt ta 3919 mira', 'ā jap 2 te $ padraaums asas menas aa m a ieiēnums dā kooti 13 isaiejējā ira āū dj sii', '? mam ši bijā ma a m1 m ea ieemaas k sēram i a gida e zzc a a mt sū! 7 a a āja hh ja', 'm ua ata aves as de ie', 'ā', 'pt rss i kaba b a tk! kpw aa ss pe h tr 15 = at m ja =! a1 as ma 7 mu 131', "as data vaļus ba a 18m +1 ra'ak ie m pads iv! s 1515 vu es em k cežseh c0 ta ēēit vietotas ra au a as šūt a158 t", 'as a ies ee a aja m v a m aitažars t die j vievkikas as kr " us ru wa m ez ra a 1”a m', "ii eu at ertireti im is tt rt i' kat tu tt v ea ats m sivis = arī", 'ea ās 2 ee 1 zs 15 a a = ittm wi pata aja ms ms aaa asis 1', '8 mēe tt m 5 9 is bas! taam mes ataku a vi teu js av zs ms o a ie ww v es s va au sāk tg g aa āāsa im am to kt m = s m m 3', '1 sus zs', 'kz iz hrrreja imēta! ai āā', "a ats lens tas rā t z = pp &lt; a z līt iivs pss mia pahupi virsu ti j ā kass č šē'a natta ieks poa pe", 'mu — — „ii', 'pr 3', "s8' ri am aa ha herta ua", "mk stiga 61f' na sads a 18 hd im 2 — = šei s bē eērši ada m as", '— ea ao =', 'š a var aus st rā zi šimiz zrtt itt oss', 'atm  1948 še ti', '«d see  =d » n aaa"', '= ls a eegetss a ve vēti vu š ms 1 a es šš aibiziedo taa als nī diata  ņ aamaāj eb as jās rē', 'araa s', "ē'sisis = aaa istinaumas", '4', 'š', 'mos fihal z es ta 11191 ma taa 2 bats em 7', 'bāre ai š', '3', 'ā tu rg ge ka is 2 ss', 'ma aeis ska sea em jž ro au ad', 'tt tanki s', "4 ii miil mi um 31 a4 | āā' šj |"]</t>
  </si>
  <si>
    <t>['"m 4 o mm nm m ai ieae lvu gi energjasisaldus 251 kg u', '————_', 'm b | rasvad artaieja kullastunud rasvhapi e003g ideskutasr | miliest suhkrud 45 g', 'kiudained 09 valgus 15350013 prik enne', 'vaata pakendit', 'peale avamist hoida klīnikas i iekaraij | ist noida kulmikus ja tarbida 3i paeva jooksul', 'valmistatud jtaalias rimi eritelimuse edasimuija| testis', 'rimi eesti food as', 'pērguvalja tee3', 'pildikula', 'rae vald 753082 narjumaa', 'eesti', 'infotelefon eestis', '+372 6056333', 'jj', '"m\' us mērce pastai ar ķiplokiem', 'sastāvdaļas', 'tomātu pasta a «a ē 3/', 'kapāti tomāti', 'tomātu sula', 'sīpoli', 'oliveļa', 'sa fj', 'g ” so abbe modincēta kukurūzas ciete', 'cukurs', 'sāls varu pētersīļi', 'baziliks', 'm o', '—', '— vf 100 g produkta uzturvērtība', 'enerģētiskā vērtība 251 4/60 kaļ 3 |fm tauki 20 g', 'tostarp piesātinātās taukskābes', '0', '3 j oglhidāti 8 īfl 85 gtostarp cukuri 45 g', 'šķiedrvielas 09 g', "olbaltumvielas 15 g sāls 8 |' 1", '3 g', 'leteicams līdz', 'skatīt uz jenu pēc atvēršanas uzglabāt ilā aa', '4m iedusskapi un izlietot 3 dienu laikā', 'ražots itālijā pēc īpaša rim i', 'ā| ē pasūtijuma', 'izplatītājs latvijā', 'sia rimi latvia', 'a', 'deglava iela 161', 'm rīga', 'lv', '1021', 'bezmaksas tālrunis atsauksmēm latvijā', '80000 180', '|', 'ber padažas makaronams su česnakais', 'sudedamosios dalys', 'pupomidoru tyrē', 'smulkinti pomidorai', 'pomidory sulīgs m —', 'svogūnai', 'alyvuogiy aliejus', 'modifikuotas kukurūzu krakmoas 5s āā gacukrus', 'druska', 'česnakai', 'petražolēs', 'bazilikai', '100 g produkto a —_— j', 'fi maistingumas', 'energinē vertē 251 k/ 60 kcal', 'riebalai 20 9', '5 ir | asočiuju riebalu rūgščiu 03 g', 'angliavandeniai 85 g 5 ž=', '13 j', 'sd itāšu', 'i 45 g', 'skaidulinēs medžiagos idzbspīuk vē me  abrua', '" geriausiasiki', 'žž', "ant paku ram tbīje da special rmi | 'žsakvma", 'platintojas lietuvoje', 'uab „rimi pen asas "2 a2181167801 lieta pec oo ja c a i iii nn']</t>
  </si>
  <si>
    <t>['ea s c 2lp n sm lrrs  z s 4', 'boe m', 'vess vites kes rieireš 9r rrr ss x as utta ā šs ls', 'sami i &lt; ka x lēš i ž eitcc rr bates 24 as r z s 5 er a', 'āāss tas 5s 8 gi', 'a r dainad ā kder er 3 re n šas r &lt; tita ss 8 ilā s 3= ši dei 6 ss s x eva ps s pa ua pi s 9 ā aapr rīks ie ib va srs sans 853 me a j jlma a žēz š rrr rs vs 4 32', 'ss a rs gm j mss 55', 'i i rer', 'r ata  4 zr he ses erilads j 2 gsee sp pe sāšas es r fa ks peru r mu mt aims jz', 'iasīsaiaus 13 4 kastu ui amata rai cenai', 'parasti | jjlens ā&gt; ti h rl s ss ppr', 'pe ms m x nl t kes i a pr 4', '5r s s eftoigm is iieji r s az nbas rj ss mēmais lla rrr akas 2 j ā', 'šaloig naži s ši aēja', 'š  f', 's as pp ss', 's rns as šī es ž', 'k" a', "ta č = ——— ar! set &gt; 03 ' nas aļas rata ši hh ss a a", 'izm i» r pr ai ikesti s ši šllž99 pas 4 f rīšs siets v es vu9 ka i lt 9ms ss slr žž', 'itis ls sr ē', 'site 31h', 'ee ālot 22 ga pb! u per r g fee! "ētž irn eri rīts tiekas s', 'ā2 s šešs am = š zr rts sp ši ž siaš ass aa gas re ij s 4a 23 s', 'bi 3 a a ki 2 r s šā  detas', 's', 'a', 'ze a9 nappea sai sss as utan s m mddetur au a jo šad žgs', 'rs m9?', '741 āū pr 1 idea h s sa šas ri ?83 sie is  ron 2 lp fīīiī hm 4', 'ai ķ a a ž ipi n 45 es r rsa va š ši j r ēs rd 3 ss lr a', 'sinusa', 'r', 'zs s its s ae 33 rs ši ss s lansia aa per naliiēgs es a', 'a s j ja es 8s zm a zr a da ls l z —— st', 'sals h ii dā i', 'id si m eiis taas mas hd', 'rs š s pss sie! ss as ga 85 a katete a a i— ras mt ts!', "rr re ss zs s s ins more m 4 ' j", 'spo sr  pps hh ruzieemas a š pp š rd ā ls &gt; ts be zs 8', 'is es pic ž', 'i a = a', 'tfs krka ais s pār s 3 srs t tas tā jā š', 'šnes r pa ape a 4 šā', 'za 6 or ies ši = es ši ās rs tas a des aaa x sbekikā 13 ž auā r  bs ps sr s', '=', 'pa 53 sss rr espa ra per ki re s', 'āā« = 2 es ss ff inā sls', 's s 35', 'res', 'ss c ri os aeotaira pie everkr 8 as ase as s sīas r as vē sti infotajat a a', '9 s tars sētai et as ks a i aiza līs 3 r io lāes mh', 'ras f', 'a s šā aaa s a pss ai iš ss rsšu 98 legs ssr m', 'pet rr ss i a ka sss bt esbe aa n "a ssr ji', 'es lk tp +419', '= sss r rl ri 2', 'as s es rrr ē šuā cs 9230 bieiāti du es', 'asis sils n r š a vl rf re s es z rs m „eu gak f umeju sts z arnieais a lī l s pbiss ts ies ši', 'jj m aas rti s ri xh', 's s atsts gs lr er i s m', 'sarunas ž īegai m 3 saineiete s x e!š s rs ss — ž "a 8', 'a$ 5534 3 i', 'ešis mu sz ši s 1528 x 8 ri r s', '" a', 's er tat', 'as slr es p4 ais šā ls ka z 5', 'ā', '= ae 8 eit ls ss pes sia s a rr as a ģ vēboss i 10', '3 s a s', 'laaiņ', "sli a 'a sperts =9 iet lr a", '— as k rss sše paa pi ra ra', 's s fifi a pē eures 8', '71 pess i aa ls srs ss ls r ss miega ps ee š šīs msdu ra mes šim x sas ls s s rs', 'bs ls kts per i i isr hf ēti ss el rr r lsl s', 'lr ss kat s gets a ae a', 'sh hx s 9 = r33 lz lx s s 23 rs li sts = kes rr s ši &lt; 4z', 's šs a si šīs k', 's a idane do ni šēs liels a 4', 's č —5 se obi tai a s šas ssk i ata as tadigis 69', 'ls ks edsigs sr =', 'a kis iiaisjat das rs minas ti ba ss— r ef 8', '58 s ls n ri ieies še vas r sid wit 3ee r 853', '882 iii a š iebijb la is pss ibi hu š gs meri5 m', 'š', 'is', 'a s lp lši liriias', 'aaa r 3 ep ya ķi s pr', 'nr sp a r s zr t i ri 4 ls r s 54 7? s pa rs ņ', 'fa s324 83 bear 2', 'lss 2 s sls =', 's a i', 'kdā 1 z n lr mats ās mi 64 lr s š ba rs j čaeps! ia =', 'lx sll s es ho x ta n kai r r pes ss 8', '5', '"ls k pets s uum s sss s pr es s ts pss mas t s taetis nirt183 rsel ās li līls 2s lss z srs s &gt; ies rs šaalss s v', 's rīts nas', 's s st 2 aaa i jes pss s šī rs n i h ls rs fi £ sims 3', 'aaa ss ibn ah ja s—', '9 ls k ls = a šaha bas sk ea = 3 es nu = as migas g sai 4rr s ts = sll s sia == k ja s ss a m s sa tt ss', 'sss es pe š jg = unit ž aaa ss ve paras mtšsitai ri s st ats 3 $ 22a es =', 'sss ši ss pie šs s rīšā rs rr ši zešeeka a ass ste z pa v aitas b3 s', 'ael lv aaa ri s ls ši r s rt uas as iš ie ka ši &gt; āā— 6 f līp šo ht', '+h šas ss s = 238 seja sls u seamvejas', '= as sm tiēties a pri li pi se 1s p3', 'rīks pss a ist = jie? s c x li mivi bx as ee 2 mžei s iktas', 's 185 a et i = a š', '2rs 34 ps sss si 5 ur', '&lt; s ra es 8 as o', 'a go š košas = ea maa jā sēta', 'kz &gt; a s 3 a', 'lb! s īss s 2 &gt; 5 rfl m sa š', 'nr big 5s = e824 = fsi sss', 'sies "', 'es =» li nem aa', 'ses = ša 34 viss sss s sss a eks', '= es', 'z', 'ķ sia aas 4 ai žperess', 's ši hi ss ž k', '1 a a  krāni pr rs sj ši aaa $ ū i žz he! s sēr s pēr', 'i a', 'rr s ak', 'ss aa ma — iii ae vēla ši vs ms lb rs fe a1 esia rīki a ais šei aa as he', 'ss iem ši', '\'im ea ls es es g3 š as = pe ši zs = as ši taebšs tam a pss 2 ds "—2s rs att x r s aira6 ais ta es t3352 ssr ts kutas eh es i k', 'm cc ans rafes? biats k list 8', 'ep s ts ši sn šī iem " aaa obindija š ā s ā', '&gt;', 'ht hh š —— —s s 14h eet — c ras bai "rt nš sll ss ie', 'takta sll s br6', 's a sw ss ē nē h i a īsa ara s 4 sam as es aurēis sss ķ ā āū z = ietts rāa &lt; = f ms pvt', 'rs sss 3', 'as = ts s a a a če hd aa assa 3 didr āš k s', '= 634 fa 3 sie = pri =" š rl 4 r aaa "rt = ss as ģ s ===', 'ir i atel x pe ss ši 2s es īss lsk p24 at mas 1ā ls = p5 = r23 š=as k alā es = s ss s s ši p "4 kt sss rias es ma sies kā sl esi r taliīs pki = pr', 'teiv', 'm ēš lz sl lēš sv a ts 234 es s', 'srs se ce ja les st', 'ten īs gi sā ši 18 rbaitm a krimas atvērtam košā a m paiems šī ana 3 āresns f8', 'r sls īss res 851', 'vaises s ls šatatrs bist sā 44 rs kas atp ep s 2 sts 1385', 'a 3 i šos rr „teiigs pitt sp š š s s  iesievs 3 es iisti eh ras — pa estas as ši = to 15915 zas rfl', 'es ša r — tie še ns — rss „ies  a', 'rr =', 'ēst', 'ps', 'ā jā č', 's i — 3 bsa nes ala 4', 'as 2 rr blaayv 56 et = 34 km = āi', 'es tūt 588 3 lr čx', 'm bos 33 šu', 'av kaa ma aa kvaitsi aka', 'ax = ss eu a $ pori f', 'm5! n a btņs hs iu jour a kaisa re še stas =&gt;', '= ed rr lss sj visit 6', 'lss 4 šeijššišis lr sssa izt ia pes adas 35 rasi ie as ki s šeļi a', 'ā 3 i čr', '4 pika ls bis hēlā g', "4 z pēs mai pēbis iā lh =b's", '3 sa ies as 5 ti 41h aja 34 bieš 38 —', 'lr līs ēs ši', 'sen še dees lk p7 pa =', 'ss es z 8 s šk — as sa', 'tkāiās avi a bimēsā ts ā', 'ā', '2»', 'as ž 5314 1153625 s pes ss ieks ls 2 a hi 0', 'as a» 1 sugu ha  kh r zzs sra =', 'es ietošits s hes tā9 ay  pre — r —— 204 žas = a ssr s ss el r oja eh ”', '= ūisa sl 3 _— =!ge =', '= s — rs sava isiķi n x', 'kēr a ša 59 pet ēl — ls &lt; s pll i s hies', 's žā zr ā', 'ss meēps bima a pit', 'm aseta iret 2 s s šais as i z el sniaa ģ', 'sl rr tieva pes 3sr azad 2', "sr 'm 58 šft sēeš —— sll slr pl ras ēkā 10 m es lasis sials", 'j ks  l33', 'nss ls', '4 tid vs z lēts', 'sll r ši as', 'b8 paa ex', 'rl z gēša a en š vs āā 4tat a — fetabis ga ba pis f ideas ši', 'az ez "īrs ka s ēlai i tre lrs pi uga ti ii i7 r ž', '4r 3m a 3 815', 'ls 3 r s lrs pte aa 1818 debesi pll aizu! dari kriit 3 ph 1» =', 'kesis ga a š3 a aši sakam is ass kia s | ģžzrs s mč he aita sievotēts has bis es f3 = a ie as 4 šet a gi» ieka mnētina ēzes marta r det psr', 'es a —= se demi als sa s am gs eh ji ko', 'ove ēru = anolavandenai i', 'ā "bu', 'm', '——— m ioīes mita', 'lēš 4 prev g s ae 22 ks satiā! 23 els f 1541 sis! a ē', "s 3 r'5 +1 aaa brs aa sē", 'k e3 ka s tafajs šito ii a ps hi ta ls x3 9', '„ sēa lā "33 tei', 'pl es 2153 mt mi ltl lē as belu kizšet r n s ta turs bēri v s šts pe š ss šā 2 āpa lt = = ra wi', 'na az bās r ss tt "eš zeta i zn? simt', 'rīti es ats n 1 r a—', 's „= s te 14t a', 'n 1', '23 a lk m ? » iisti 1 ts a = e18 | 28 23 2 s šā es u$ 4 2 ž pr a', 'asāku iatiiai sv ti', 'ž5 res el n pets s a9mb 8', 's es im 4 xeen 4 es ba "vs blis a s ī io! 1? pa it8 mā g a abas siaima as rr žņ āā s', '= i e18 34 viedie 6 opaa p1! čmi" ais karāti vzeam šīgis iu tikās s7 k atoli sēž sts sū r h 04rt "doc ji k ja a kas a gl', 'ph sadeg at = ē sem ēš aa sibiīas 4ee det is 001', 'paiet iēmajai maijs tes ta kieavas sb iaa cis mars es pif ē055', 'b', 's ch db rr izm «tam ie iēta 4 ep hasl8m pss s srer 1 šfe va 30 s ms i bitu s paviisjas pret neba eta naileti', 'šeed 3 mu 4 4 s a s na — biejs vis', 'pn m" =', '5', 'fa + 81t ds 4', 'lm rrn is? he hu 2s i3', '88 5 mi tam kithijt 350308 pa tt ph 82 "ēra siē! \'', '4 es es pets rk itt sss pr tieuh sit e82 fa iu m pl 78 j vai po se = er ts šērēša ve am', '3s ip tek ma', '9159', '\'mega spimim as ze lpa siejs amis ae i ja ī 1744šis or hea kas m "4s ku ae šei os', 'šošnu bē!" „', 'bt', 'ae signs eebniisišts 5s esa da iiraniets paiet  ļua pr', '+ vig šos set 2 lu', 've av', '4 aiobetts sāks a? ch', '2', 'muitu e', 'dd 20', 'sē pt" una izt ts hz an 56']</t>
  </si>
  <si>
    <t>['sss ši ss pie šs s rīšā rs rr ši zešeeka a ass ste z pa v aitas b3 s', "sr 'm 58 šft sēeš —— sll slr pl ras ēkā 10 m es lasis sials"]</t>
  </si>
  <si>
    <t>['——_ b', '| le iensonvēi', 'kūūslauk "8001', 'peterceit | euvanot', '"a v nappesuse regulaator', 'e330 tomu pe jorsel', 'ja m', 'teave 1006', 'taka vjvu', 'oitumisalane āij ——”— a vug', 'energiasisaldus 300 kj/ 70 kcal— — la rasvad 3', '8 g', 'millest kūllastunud rasvhapped 07 g', 'āoo', 'ā m sūsivesikud 49 g', 'milest sukkrid 3 be m 19', '"m vau on t g', 'milesi suhkrud 3', '6 g', 'valgud 29m g so0l 04 g', 'hoida kulvas kohas', 'parim enne vaata— ša a pakendilt toodetud itaalias edasimūūja eestisa” a ve bi', 'cesli f 00das', 'pērguvālja tee 3', 'pildikūla', 'raem” pu a', '308 harjumaa', 'eesti', 'infotelefon eestiso', '"a o', '£ 0036333 lv', 'pastas mērce arrabiata |es | ar tofu veganiem', '390g makaronu mērce ar o šdu maziem tofu apaaniem vegāniem', 'sastāvdalas den goda sāsen som dess āi tomatu pasta', 'sasmalcināti tomāti tomātu sulā j ģ', 'tofu', 'ūdens', 'soja', 'čili pipari', 'iekning ār framtagen med oo', '"a sīpoli', 'sarkanā paprika', 'neapstrādāta', 'extra virgin', 'i8n0m att den kan staplasm olīvella', 'ķiploki', 'sāls', 'pētersīļi', 'skābuma regulētājs', '8', '= —4', 'e 330', 'produkta uzturvērtība', 'nsportefiektiv pa vāgen| j enerģētiskā vērtība 300 kj/ 70 kcal', 'tauki 3', '8 g', 'ien', 'samtidigt ār den ater', 'š m tostarp piesātmātāstaukskābes 0', '7 g', 'oglhidrāti 14', '9 osš 19 ģ g', 'tostarp cukuri 3', '6 g', 'olbaltumvielas 29g sāls 0', '9 sbar och bestār till stērsta āū„ta', 'j', 'm za', 'ninameo ekeo 2', 'ņ', 'ā', 'em g', 'uzglabāt sausā vietā leteicams līdz skat', 'uz 3rtong somāren fornybar jf «', "'um iepak", 'ražots itālijā', 'izplatītājs latvijā', 'sia rimi a iee', '1ā latvia', 'a', 'deglava iela 161', 'rīga', 'au a', 'miljosmart forpackning', 'ee aabezmaksas tālrunis atsauksmēm latvijā', '00', '0 | lā', '180', 'lt', 'veganiškas makaronu padažas kort sagt! _arrabiata su soju varske', '390 g makaronupadazas su soju varškēs gabaliukais veganiskassudedamosios dalys', 'pomidoru tyrē', "smulkint ķinomidorai pomidoruy sultyse 21'4", 'sojos varskē 12', 'vanduo', 'soja', 'aitrosios panikas  tisvogūnai', 'raudonoji paprika', 'ypac tyras ayvuogiu akeju s bosnakai druska', 'petražolēs', 'rūgslnguma mreguliuojanti medžiaga', 'e330', 'eu eller hemmalagad ko', '2 —ēsaja mira c j ergine vērtē j 44h ā ā amai s1 ng ms aa edčniu fiebali rūgščuj 0', '7 1alen svartpepparkcai dbalai 9', '01 n', 'j k ā', 's anglavandeniai 49 g', 'iš kuru cukru m 9', '"f atuma', '2 9g druska 0', '9 g', 'laikyti sausoje vietoje m 1baltymai 2', '9 g', 'oūrēti ni paluntēs pagaminta 185 50m grund 7 = ageraustas ik', 'zur ai aa o dem t tetra” pž']</t>
  </si>
  <si>
    <t>['i sa n m mmm m 2 |', 'ža ts aj "= rē a — šām v o t a \'m m s &lt;nm ps m am as „at s ee its ts v kt is aiks a ape atm si tas na as m m ta "i od ss sa pe m a pi es ra', 'bašai iem |', 'us sinepes klasiskās', 'sastāvdāļās', 'ūdens', 'sinepju pulveris 2554', '2780— semu rap eļļa', 'sēls', 'skābuma regulētājs |etkskābe', 'garšvielas', '"1 a aā — pmēiu pulvera izcelsme = ārpus £s', 'vidējā uztuvērtība 1000 aaa |ss produkta', 'enerģētiskā vērtība 83', '13/200 kcal tauki 10', '5 g', 'tostarp  pasta ž', 'piesātinātās je oglhidrāti 162', 'g', 'tostarp cukuri 10', '3 f', 'n s"olbaltumvielas 10', '2 g', 'sāls 24 g', 'uzpleņāt temperatūrā +2+20"l', 'al |&lt; pēc atvēršanas uzglabāt ledusskapī', '+2', '+8', 'c', 'lēteičams līdz', 'j', '|„skatīt atzīmi ee režalāja "sia „orkla foods latvija”', 'a vzvaigžņu iela 1', 'spilve', 'babītes pag', 'mes 10v', 'v', '21b', 'latvija', 'lbezmaksas tālrunis atsauksmēm', '+371', '80 04439', 'jjst a us vāks netāls orkla']</t>
  </si>
  <si>
    <t>['770m aa a n a z a a a »', 'ie m n woģ u', '—', "' m zi iii inā « a", 'm 4', 'o', 'a m | aiē a — du gatpīm ma', '&gt; m', 'ē ē 4 ā j š', 'r', 'za', '4 je f kla č', 'os o | ņ žw onēak a ik a a ak', 'a a ga rt du ai "mt mi', 'm i', '4 šā 8dm "gīnenes a a m ie eu i an', '|k', 'oms stiprās', 'sastāvdaļas', 'ūdens', 'sinep u pulveris', 'cukurs', 'm m ļ || sin e_8', 'sāls', 'skābuma', 'paga etiķskābe', 'garšvielas', '200000 —| mēnju', 'pulvera izcelsme mr', 'vidējā uzturvērtība 1007 a aprodukta', 'enerģētiskā vērtība 850', '4j/205 kcal', 'tauki', '1i g', 'tostārp 30800000piesātinātās taukskābes 1', '8 g', 'ogļhidrāti', '16 g', 'tostarp', 'cukuri', '11 8 poa olbaltumvielas 10 g', 'sāls 2', '2 g am mtatotij +2', '+2070', 'io | āpēc atvēršanas uzglabāt ledusskapī', '+2', '+8', '" c', 'lēteičams līdz', '2555300 / ”perē če ā', 'breļ ad žc i /skatīt atzīmi uz iepakojuma', 'ražo āā', 'sia „orkla foods', 'latvija” "| |', 'zvaigžņu iela 1', 'spitve', 'babītes', 'pag', 'mārupes nov', '” lv', '2101', 'latvija', 'cnbezmaksas tālrūnis atsauksmēm', '+371', '80004455', '»ā a atri lka ms d', 'a', '_ ad 4 1 444', '404', 'hdet 6 aae a ā', '|', 'm', '» —j aa aa” v']</t>
  </si>
  <si>
    <t>['«m 4', 'iišaā j', 'siļātāa | a ž  s a —— ē ā f2', "dara š'", 'j tei 3', 'a', 'a | ā a', 'z kl 2 kuro', 'žj  |!', 'a', 'ā ž j m', "i ļ '", 's š ok a ā  kar', 'ai ipen a a i ot —', '4 a a vas f ga im sa a a i g " ā', 'as izm pr et mbitams ve ss es y z kad t a m a as bm ee ihs', 'cs es wi” 7 a — sit a ta ds ati m a', 'āāļ m i vm em ž 4', '——— b', 'm i an a b a', 'j', '" iii i i a a a a adds as ae aa via iem tā — m di si 4” m anna a a m a a tv ae rs n a k prera a a s sk ezi ikes r a a a a a aa', '3', 'w', 'as kart', "'", 'ae akts', "3'", 'ž če ā" !', '"', 'ž', 'aāā hj hicoj', 'hicdu sokid 1', "j '", "'| k 4 j ļ a 4| || ļ ķ", "|āā '", 'ļ1', '1ģ ā', 'add n ka ” ”', 'izzaaaae šā', 'aa "dalā ier „ |', '” a ās — dā aaa ā ā s4 s as āķu ši 3']</t>
  </si>
  <si>
    <t>['m wa m ā ip ācc u " ā ni —', "a' n", 'ra i a aa a tam aaa s s 4 34 u', 'jam šj', 'as', 'ar iem net ogu lēs  —————t i fe 5', 'ak a a—luum k', 'j n ģ —_', 'a aī il memiekotu krēms 250g', 'sastāvs grauzdēti 2emsiesti', 'z| arm cukurs', 'zemesriekstu eļļa', 'jūras sāls a70 ri "šsti', "var saturēt citu riekstu uzglabāšanas €' +518 | ||181 pēc atvēršanas glabāt", '0 līdz + un izlietot 60 dienu lalā |10', '|mēsniedzot derīguma termiņu', 'eng', 'butter cream 2', '| 7 ser', 'igstients rcasted peanuts |argentina', 'sugar peanut cil savs | mm |', '| mav 777īijījiju | igklmu alvice cmntains pešnuts may contain traumas 4 ala et ta 04174111j lit storage t+5to+c', "once opened sia pa ' 658irb das not exceeding best before date as", 'nara ae | |j ie atpaakši 250 cocras', 'kapekbii apaxvc', 'aprenmvka', 'cake pa |', 'uo ———————= a ei eo o n mopckas cob 0', '7 r', 'anneprenbi apa', 'mopket cep 5 ļ ā| ei seat āpahat  aaša no+c nocne otkpbitva xpantb dbu', 'rast kaa uek no okoh4ahma js', 'ro”', 'ng ojar me vāciņ fast before', 'a ds meri find us on mt /ktāj "poluike', "'", 'jze——ju luteko', 'nuracturen | nponasonmteennē!', '” anegests', 'talse ie 31', 'jaunpagasts', '009627 duntes ā', 'ālr', '"321038 e 30 as etvija', 'll', '751021 01 de a m ia | re s', '_——d | ž —ā 4 ds m—————————', 'ij 2 —_— j', '«4 ro', 'pe n jj']</t>
  </si>
  <si>
    <t>['"tā kai', 'pp bs ras druska sudēty jegau būt ktu riešutu ākne meresdu', 've sam s gerausas k', 'pabaigos', 'ir partuos nr', 'r nr', 'va rā tbs āmējma ant stkano', 'lak sausu jakeds a pmedkskons vga īs er tamsoje vettje', 'daugau ng kontkt saga aē', 's neormaojos r kontakta pasterammue=', 'wwwestrelaes ļ a wwstelau en peanut butter', 'reno tu', 'a ā " \' j āj—', '5 2 lv zemesriekstu krēms', 'gatavs smērēšanai', 'need to stir', 'ngreddns pnļ 7 2000 nw nepieciešams maisīt', 'sastāvdaļas', 'cocoa butter', 'vegetre m kāj s zemesrieksti', 'kakao sviests', 'augueļļa = sova oil', 'sea sal pro kāse s ru sēku eļļā', 'sojas eila', 'jūras sāls', 'nuts', 'best befrebonoitueāē j var saturēt citus riekstus', 'ieteicams līdz', 'printing on the jar sienām4! vr an partijas nr', 'skat', 'm jaiāā', '188 udrukānu uz burciņas', 'uzglabāt sausā m7 r ma taa 8 un kontaktinformāciju', 'lūdzu apmeklējiet', 'a', "j ' musu mājas lapu wwwestrellalv", '340 f e et|a la h | i', '" a m a oss eu']</t>
  </si>
  <si>
    <t>['a java 1 5 tostarp piesātinātās', 'īr g taukskābes', '57', '—eu a wi g —', 'tostarp cukuri', '87 —lake mm a olbaltumvielas', '18 g |v v', 'als meieteicams izmantot kopā ar saldējumu', '| pudiņiem', 'pankūkām un augļiem', '| sastāvdaļas', 'glikozes sīrups', 'ūdens', 'cukurs', 'kakao pulveris', '9 9 sāls', 'stabilizētājs', 'emulgators mono', 'diglicerīdi', 'biezinātāji—s', 'ksantāna sveķi', 'atoma skābuma regulētājs nātrijaiostāts', 'cietinātājs kālija hlorīds', 'dekstroze', 'konservants', 'kālijasorbāts', 'vanilīns', 'glikozes sīrupa izcelsmes vieta', 'es', 'uzglabāttemperatūrā +2', '+25 "c', 'pēc atvēršanas uzglabāt ledusskapi aaa āā+2', '+8"', 'ieteicams līdz', 'skatīt atzīmi uz iepakojuma', 'da da di dā aašķirošana', 'šķirot kā plastmasu a4 vrs „ ražotājs', 'sia „orkla foods latvija', "—— ave a j 'orkla zvaigžņu iela 1", 'spilve', 'babītes pag', 'aī 3 mārupes nov', 'lv', '2101', 'latvija', 'm', '—eš d bezmaksas tālrunis atsauksmēm', '+371', 'www', 'spilva', 'lv |a 4750022003065 neto masa', 'm o ie']</t>
  </si>
  <si>
    <t>['ā h', 'v i', 'u « f', "i ai ' 4 m", 'ņ a ja ģ w |ž t 4 t', '" pp | bi', 'u u 4 ! 4 ļ j yy ufī = ļ |', 'tulicd ja a dilūtejļā taju = u t', 'c', '| «', '$', '+ | « bi 1', "ra' ' ā = 11", 'ļ i c ptt | ta lbi ara ļ t m', 'jasā', 'i = a jj \' gviju" = 01141', '4 | 4 « | | "ara! v 18 da', '4 =', '44 ar t tu ku uu jv au a č " f', '4 ļ ļ f a |', 'ļ „&gt; m', "' val pat asi", 's', 'ra ja da aa ind āā un gt | ai uvuiiglum gliac/t 9', 'me ā', 'u« &lt; " a ņ āā 2', 'vs', '&lt; mu hirivmvi', '6 m 91 a "a aa maa ajun auva f \' at ri | 3101', 'amg i i mi"a =', "1 a tavis ' | = d7", '|', "| k ' a", 'f', 'a a', 'i i |! k li 41', 'u i ai jo ku l aa la a mju 9', "a m' 4| kā", '=', 'a ms', 'b a', 'i /a ļ lukzu', '10 uj va 9 u „uzliduuu', 'nju aitu | aļceļi at t aluuvuinata b bh € =', '11 kivāji a vy', '|', 'ļ 12', 'pt!', '" mianida! dl!  j', 'aha 1" a', '» dila ž«904', "' „ut nu š mt uc eļi a 1 uknnumd", 'eļījus cuuliinuc ti 18 du ai', 'a\' „t sr īā l 4 1" |', 'āā', 'a a rēču', "' ' | li 7 ti vaļi |! mijai km = ' ļ gu vu = dd »0 «74 4 i uu", 'il 11', 'ļ 3', 'ea ž "', '4« i', '&lt; | | | ml ļ tiebi 910', "f d' = «va a »1c", '13 ūa” a _', 'ņ a 104 11 ri "— ts', 'ai ņ mīti j 4', 'š m 8 4 ma = āā \'  de dila "1 ar ā m a « i m aa m deināiš ee a š', 'f', '| 5 mn 9 a amnmeuumamnei js', "rr ma = čtu 4 » še ! m tv c di»! ice 'l 1 allliet»", '" 41 j y wi +154 w j „ro tere maaciīcieviairjtjom eļilu jāalu 10vāāā', "nin u nāk u uu ij $ v mikki miunvuj uknlvuvuotodotil um|' 14i 2 s āā  ē", 'ļ m m |', 'āā', 'm aus aria s aa laa mma 4 s b', 'ra! vaļi la |', 'talaāi tai', '|| 8d » ām ļ tai a mi |', 'a | ta', 'ac ļ | | ff', '1', 'alī d ei | |', 'r 011 114 ā i i 1010', 'tl', 'ey uu sp «i a uvuin u ka iva gdumu', 'mad', 'min viagdumu ati u in a i jv ltagadulu!', 'juui', 'm t 1', 'aa d', 'mma', 'ž ļ', 'x 4 ms = lm n ps ij am m mm a iem tīma', 'c yaili ģ', 'bi | |', 'nznnasiiss fa ni naa to at imni nt oksii anna', '12 maitsaainea lē s', 'ā m  š', 'jaa! lu', '|adrk rilīli nu uu ituuiaauu ad iu u u ur nu u at ja is iibiesi ii 7aa 6 mamma maa', 'š', '! 11 « m m tīna bēgaā ā n jb silja piimā', 'vz aņ m i sast x abi aaae', 'i a aa a era sai se a a tx tt es šās', 'ev ga n ž ii', 'pu a kas sam a radā kes', 's " " "', '—', 'modes a i m a— pemezemākamams 25 — es assernasāsāas 6000224']</t>
  </si>
  <si>
    <t>['nju aitu | aļceļi at t aluuvuinata b bh € =']</t>
  </si>
  <si>
    <t>['a 4 rimīai caca!', '" | m 9 »', 'ok aa', '|', 'iy a auaiīa sukakaviniu jdaru', "re eee m„  udedamosios da'ys", 'kvietiniai mīltai', 'cukrus', 'alyvpalmīv aliejus', 'rapsu aliejus', 'liesi kakavos', 'game', 'miltelizī', 'kviečiļ krakmolas', 'glkkozes tr iameēsvin m gp', 'ž kitano medēms energinē vertē/enerģētiskā vērtība/energiasisaldus 1198349/', 'amonio karbonatai', 'kalio karbonatai', 'natrio karbonatai', 'druska', 'emulsiklis', 'soju iecitinai', 'riebalai/tauki/rasvad"a rūgstinguma reguliuojanti medžiaga', 'natrio hidroksidas', 'kvapiosiosmedžiaas mm a8 gaubūti pieno', '9', 'kvapiosios medžiagos', 'bs taukskābes/ millest kūllastunud as eopedm pma', 'a s', '5 dt jo e', 'z ž', 'm', 'kakao ce iarkakao ni m aten m angliavandeniai/ogļhidrāti/siisivesikudlo', 'iet pumiar kakao pildījumu', 'ea', '|iškuriy cukru/tostarp cukuri/millest suhkrudsastāvdaļas', 'kviešu milti', 'cukurs', 'palmu eļļa', 'rapšu eļļa', 'kakao pulveris ar samazinātu tauku s katuinēsmedžaaa ss riednilas kde t 2v', 'saturu', 'kviešu ciete', 'glikozes', 'fruktozes sīrups', 'irdinātāji', 'amonija karbonāti', 'kālija "aa la a a a ee i9\' karbonāti', 'nātrija karbonāti', 'pārtikas sāls', 'emulgators', 'sojas iecitīni', "skābuma regulētājs | baltymai/olbaltumvielas/valgudy' fmātrija hidroksīds", 'aromatizētaji', 'aa m ms | druska/sāls/sool 0', '73gei vasatim tp m a”', 'a areas pērs rā im ae a = 16 sausainiy', '1 sausainis = 11 9g', '/ 1 iepakojum', 'cd kakaotaidisega', 'kakaokiipsisd', '2 119', '/1 pākis4x4= 16 kūpsīst', '1 kūpsis= 11 g', '/""referencinisvi7 koostisosad', 'nisujahu', 'suhkur', 'palmiāli', 'rapsiēli', 'vāhendatud rasvasisaldusega kakaopulber  kiekis', '8400 kj/ 2000 kcal', '/ leteicamā deva vidusmēra pieaugušajam', 'nisutārklis', 'glūkoosi', 'fruktoosisiirup', 'kergitusained', 'ammooniumkarbonaadid', 'tāiskasvanu vērdluskogus', '8400 kj /2000 kcal', '= kaaliumkarbonaadid', 'naatriumkarbonaadid', 'sool', 'emulgaator', 'sojaletsitiinid', 'happesuse a — aa regulaator', 'naatriumhūdroksiid', 'lohna', 'ja maitseained', 'cd geriausias iki', 'žiūrēti data ant pakuotēs šono', 'laikyti sausoje vievēlb sisaldada pma', 'pagaminta es', 'gv ieteicams līdz', 'skatīt datumu uz pakas malas', 'uz', 'ee š m au a r karstuma', 'ražots es', 'gb parim enne', 'vaata kuupāeva pakendi kūlje&lt; m cd sausainiy gamybai naudojame kakava īš tvarios žemdirbystēs „cocoa kuuma eest', 'toodetud elis', 'life” programos', 'asas acc', 'ld mēs izgatavojam cepumus no kakao', 'kasīriegūts ilgtspējības cid brownie pyrago skonis', 'ccd brownie kūkas garša', 'ee browr', 'life” ietvaros', '| 0” a t3| e vamaorekūpsseid kakaost', 'mis on saadud', '&gt; 176 g 4', "ttd atstovas cv pārstāvis ee esindaja uab „one et gana taticocoa life'i jātkusuutlikkuse programmi kaudu", '0871 ca lietuva', 'leedu', 'cd nem', 'inf', 'tel', '8 800 22523', 'dezm', 'www', 'cocoalife', 'org pap neie']</t>
  </si>
  <si>
    <t>['vegan loffee', 'ingredients', 'philippines', 'usa', 'coconut milk', 'nnrofinad eu4 tr vu uci ka 1000', 'ieciniču s iē u', "isp sven capbnas hitboaor narmnlinm so mes = j '", '4', 'd', '9 ulusu ojiup', 'lulud lunci', 'carmeused &gt;uugar', 'navourino', 'caramet', 'vanilin sa i bouaāri yy kāmietjasnntain tiraroo m+ pt nanamss mas m', 'ja iv ik artovbhain waces of nut', 'peanut', 'sesame necommended storage temperature', '+18”ve an toff', 'daci zmurrinieco iesninīnaeas ainu | tati2gan iomee', 'sastāvaaļas', 'riipīnas', 'asv', 'kokosriekstu piens', 'nerafinēts cukurnis„ukurs', 'gukozes sirups', 'kakao sviests', 'dedzināts cukurs', 'aromatizētājs', 'karamelu', 'vanilīns', 'sā', 'uuukis var salurei riekstu', 'zemesriekstu', 'sezama dalinas', 'ieteicamā gabastemperatūra', '+180 +37 nenakllaut sariles etariem cacaldāšanaim pv u lj u nncudkkidju 4 ieišiluji &gt;', 'at iem sasaidēšanai |is ez mm im 4 ” 4 ziema mees ems ē eh eat araa js peta ādi izm as a ļ 0', '4nv ēgan toffee', 'w4rpeanekrbi', 'ovmnmhbi', 'cina', 'kokocoboe mojoko', 'hepahmhmpobahhblibahvjimh', 'cojib', 'iipojņkt moket cojep', 'katb 4actmukm opex0b', 'apaxmca', 'kyh', '»kyta', 'pekommehjyemas', 'av b', '1 ž 8 unncoctioencnri oi limiinie ica', 'uknnlinoniir 170/ pinanriemaša m aa akibūca', '"netu u3 vegan toffee', 'koostisosad', '| riliplinid', 'uja', 'kaookospiim /44', 'rahneerimata', '00sunkkut”', 't salt / sāls / conb / sool / druskaja nn niem vata im ira iremmmniiionenarit g ho esi aka i” ms "mai + i im»', 'glūkoosisiirup', 'kakaovēi', 'karamelliseeritud suhkur', 'lēhna', 'ja maitseaine', 'karameli', 'vanilliin', 's0ol', 'a dd vēib sisaldada pāhkleid', 'maapāhkleid', 'seesamiosakesi', 'šoovitav sāilitustemperatuur aa+18”c + 3"c', 'mitte hoida pāikese kāes ega sūgavkūlmutada', 'best before/ leteicaivegan toffee', 'filipinai', 'jav', 'kokosy pieno', 'nerafinuotas cukranendriy cukrus', 'gliukozēsssirupas', 'kakavos sviestas', 'degintas cukrus', 'kvapiosios medžiagos', 'karamelēs', 'vaā ” — ”', '4 „', '4 „ t 4 „', 'produkte gali būti riešuty', 'zemes riešuty', 'sezamy dalelu reas oo', '4', '” u pr', '"! \'temperatūra', '+18”c + 3”c', 'saugoti nuo tiesioginiy saulēs spindudī iradrodurar/ pašntāje/ marnrneurant/ tnntia/ famintnias sia sie']</t>
  </si>
  <si>
    <t>['kokosriekstu piens', 'kakao sviests']</t>
  </si>
  <si>
    <t>['psised', 'kupsetussegu', 'oosti isosadt = speltas cepumi', 'maisījums cepšanai', 'spelta sausainiai', 'miltini', '4', 'kooritud paevalīles šu mine a lv " sastāvdaļas', 'speltas milti', 'lobītas sudedamosios dalys', 'spenelbed', 'kooritud kān dseemā 4 "saulespuķu sēklas', 'niedru cukurs', 'auzu pārslas', 'lukštentos  saulēgražukur', 'kakaomass', 'kakoovai "lebitas ķirbju sēklas', 'šokolāde', 'cukurs', 'kakao cukranendriy cukrus', 'avižiniai22', 'sojast', 'tāistera nisujanūs=', '1 masa', 'kakao sviests', 'emulgators e322', 'no lukštentos moliūgu seklos', 'šokolada450', 'e500', 'voib sisaldada pilmac', '| sojas', 'pilngraudu kviešu milti', 'irdinātāji', 'e450', 'kakavos masē', 'kakavos sviestas', 'emul', 'parim enne', 'vaata pakendilt', '| e500', 'var saturēt piena un olu daļiņas', 'ieteicams', 'iš sojos', 'visy grūdo daliy kvietinikasutada 15 pāeva jooksul', '0 līdz', 'skatīt uz iepakojuma', 'pēc iepakojuma tešlos kildymo medžiagos', 'e450', 'e500', 's ja jahedas kohas', 'toodetud atvēršanas izlietot 15 dienu laikā', 'uzglabāt vēsā un pieno ir kiaušiniy pēdsaku', 'geriausiasritellimusel', 'edasimūūja eestis', 'sausā vietā', 'ražots polijā pēc īpaša rimi pakuotēs', 'po atidarymo suvartoti per 1kd as', 'pērguvālja tee 3', 'pildikūla', 'pasūtījuma', 'izplatītājs latvijā', 'sia rimi latvia', 'laikyti vēsioje ir sausoje vietoje', 'paharjumaa', 'eesti', 'infotelefon eestis', 'a', 'deglava iela 161', 'rīga', 'lv', '1021', 'bezmaksas lenkijoje pagal specialy rim! užtālrunis atsauksmēm latvijā', '80000 180', 'platintojas lietuvoje', 'uab „rimi lispaudos g', '6', '1', 'lt', '05132 vilnius', '|nemokamas klienty aptarnavimoibe m3 cnenbtobom mykm', 'cmecb tel', '8 800 29000', 'pineuku', 'lpow3beneho b flonbiue10my 3aka3y rimi']</t>
  </si>
  <si>
    <t>['š', 'čimas', 'pakello tunni/ užpilti 2 tavošana', 'iepakojuma saturu | vaumistamine', 'va ki sin znots ra es ieguut?iemaišvi', 'šn ma valgyti po | samaisīt', 'vatavs vetošanai pēc tauku', 'on valmiabs ta id | minūtēm', 'minuti parast', 'a7sudedamosios dalys', 'cukrus', 'koncentruotos burokeliu sultys', 'maltodekstrinasonia', 'kvietiniai miltai', 'palmiy aliejus', 'druska', 'malās', 'aniletaa', 'rozmarinu āekstraktai', 'druska', 'ēd a uņa rūgštis', 'mieliy ekstraktas', 'kvapiosios medžiagos', 'saulegražualiejus', 'prieskoniai', 'žoleles', 'knenai', 'šudetyje gali būti salieru', 'kiaušiniu', 'pieno', 'garstyčiuy', 'soju', 'm sastāvdaļas', 'cukurs', 'biešu sulas koncentrāts', 'maltodekstrīns', 'grauzdīni 210 lkviošumilti', 'palmu eļļa', 'sāls', 'raugs', 'antioksidanti', 'ekstrakti no rozmarīna', 'sāls', 'ste', 'citronskābe', 'raugaā ekstrakts', 'aromatizētāji', 'saulespuķu eļļa', 'garšvielas', 'garšaugi', 'mārrutki', 'var saturēt selerijas', 'olas piem sinepes', 'soju', '|', 'e', 'koostisosad', 'sunkur', 'kontsentreeritud peedimahi', 'maltodekstrin', 'krutoonid nisujahu', 'rūtu sool', 'pārm', 'antioksūdant', 'rosmariniekstraktid', 'sool', 'hape', 'sidrunhape', '4pērmiekstrakt', 'lēhna', 'ja maitseained', 'pāevalilleāli', 'vūrtsid', 'maitsetaimed', 'madarāigas', 'vāib sisaldada a mksellerit', 'muna', 'piima', 'sinepit', 'soja 1ģ', 'oarojae', '/pareiā targas lee el ls', 'ieistingumas / uzturvērtī | |1009 preijoje li', '14', 'do ga e gogs =', '„ 1717 n ņ t', '3 a ! m', 'elens n u 8', 'mešā gan pesēliātās taukskabis 2ķa āū ln | nēst a a']</t>
  </si>
  <si>
    <t>['olas piem sinepes']</t>
  </si>
  <si>
    <t>['” ā š —ee lokers eau lāš aās aaa area ki aaa aaa rr laa rss luga ā  ā m tma 44 j u „” |', 'f| uurviijapuijongikuubikud', 'koostisosaad!', 'sooi', 'sunkur', 'palmirasv', 'tarklis', 'kulvatatud koogiviljad', 'sibul', 'porgand', 'seller', 'vūrtsiad', 'leeskputīk', 'selleriseemne j gj urkum', 'bibar', 'muskaa parmiekstrakt', 'peterseli', 'nape £330', 'karamelliseeritud suhkrusliruob', 'maltodekstrijn', 'voipb sisaldada gluteeni', 'plilma', 'muna', 'soļa ja epi jald', 'a jditumisalane teave vu g', 'energlasīsaidus |141 k', '/ 2/4 kcai', 'rasvaad 10', '8 g', 'miliest kullastunud rasvnapped 8', '6 g', 'susivesikud 27', '0 g', 'millest sunkrud 19', '7 g', 'kludaineo', 'j', 'val guc 9', '500143', '4 9', 'parim enne', 'vaata pakenalit', 'noida kkuivas konas', 'valmistamise juhend', 'lahustada 1 kuubik 500 ml kuumas vees', 'loodetud šaksamaai rd =| iu e a parit el ja valjastpoc jasimuuja cestis', 'nimi eesti rood ad', 'rorguvalija tee 3', 'rildikula', 'nae vald', '/&gt;3uv6 marjumaa', 'eesti', 'inīoteierīon ce ā ģ', 'buijona kubdini ar darzeniem', 'dastavdalas', 'sa ukurns', 'palmu tauk ete', 'kalteti darzeni  tsīboli', 'burkani', 'selerijas', 'garsvielas', 'lupstaja sakne', 'seieriju seklajaga produkta uztu ā ja', '€ je a ve  8', '/14 s 10 0', '0 g', 'tostarp piesatinatas taukskabes 8', '0 g', 'odinidrati 2/', '0 g', 'tostarp cukl 1 c', 'j', '&gt; 479', '4 d', 'ieteicams lidz', 'ska jz iepakojuma', 'uzglabatī sausa vieta', 'pagatavosanas instrukcija', 'izsk a ļ ļ2 2 ā a r', '2 a 5 z tīta 2 3 sja rbīrm atvia a anlava lala 16 dima ba7zmakosuitinio kubeliai su darzovemis', 'dudedamosios daivs', 'adruske 1s', 'palmiu riebala akmolas', 'dzic 95 darzove', 'i iģ', 'salierai 2', 'salieru se', 'a or', 'ļ', 'alu e', 's ā ai 5 „rimi lietuva «', '2 stir', '"a', 'ass —', 'j av āā a a j—', 'ā a oi']</t>
  </si>
  <si>
    <t>['|  pt gksiraktal', 'kvapiosios medžiagos', 'su salie', '|lt', 'f =| "a | rais', 'kukurūzu krakmolas', 'daržovēs 194 adm lv všianaummsmkss | heiēeabaja  merāi rēa pomidorai', 'saulēdtežu lm ņf', 'vē „4 „uegintas cukrus', 'petražoles', 'sudētvie gali būti ali', 'ies sa sat t—', 'timo', 'pieno', 'kiaušiniu', 'soju ir s ivieso 5', 'petrazolēs oudētyje gali būti gu a mmmm a—paruošimas', 'viena sultinio kubeli', '10 g', 'ištirinkite 0', '5 | verdančio vandens arba pa', '| „m |gardinkite ruošdami kita patiekala', '| cnergnē vērtē', 'energētiskā vērtība! energiasisaldus uasastāvdaļas', 'dons sāls', 'glikozes sīrups', 'cukurs', 'palmu tauki', 'palmu tauki', 'antiok', 'iriy sočiuju riebaly rūgščiu', 'tostarp piesātinātās |', 'sidants', 'ekstrakti no rozmarīna', 'aromatizētāji', 'satur selerijas', 'kukurūzas ciete', 'dār', 'kekatosi miles kaltas mu recukānnen gzeņi', 'sīpoli', 'burkāni', 'ķiploki', 'selerijas', 'puravi', 'tomāti', 'saulespuķu eļļa', 'grauzdēts', 'eoz ee o ocukurs', 'pētersīļi', 'var saturēt glutēnu', 'pienu', 'olas', 'soju un zivis', 'nikam ili a | mpagatavošana', 'vienu buljona kubiņu', '10 g', 'izšķīdiniet 0', '5 | vāroša ūdens vai pievieno', 'a—ooooo', 'pijiet garšas uzlabošanai', 'gatavojot citu ēdienu', 'a | 00koostisosad', 'jodeeritud sool', 'glūkoosisiirup', 'suhkur', 'palmirasv tāritmms antiok', 'ā aa afsūdant', 'rosmariiniekstrakt', 'lūhna', 'ja maitseained', 'sisaldavad sellerit', 'maisitārklis', "=r'", 'referencinis vidutinio suaugusio asmens varteat gad', 'sibul', 'rt rjem trees seller', 'porrulauk', 'se aim', '2000 kob pakuotēje yra 2', 'huti |', '| eni', 'piima', 'muna', 'soja ja kala', 'amžiu', '/ "rī', 'leteicamaā deva vidusm |rostitud suhkur', 'petersell', 'volb sisaldada gluteeni', 'p ja', '3 iepakjums patur 2', 'porojas', 'orejas leur penem aso is a', '16 9', 'laista bs aka aa pakisonžā portsjonit', 'portsjoni suurus tuleks valida va']</t>
  </si>
  <si>
    <t>RECALL (% of AB ingr identified)</t>
  </si>
  <si>
    <t>PRECISION (% of flagged AB ingr were actually AB ingr)</t>
  </si>
  <si>
    <t>F1 score</t>
  </si>
  <si>
    <t>['saldējumam sauce and milk chocolai', 'piens', 'cukurs', 'sviests', 'ūdens', 'glikozes sīrups', 'sausās siera sūkalas', 'saldais krējums', 'emulgators "testi', 'milk', 'sugar', 'butter', '1taukskābju mono', 'un diglicerīdi', 'stabilizētāji', 'baltās akācijas sveķi', 'guāra sveķi', 'karagināns', 'sausais mono and dr iaake of fatty acidvājpiens', 'dabīgs aromatizētājs', 'sastāvdaļas piena šokolādei', 'cukurs', 'kakao masa', 'skimmed milk powder', 'natural fpilnpiena pulveris', 'piena tauki', 'emulgatori', 'sojas iecitīni', 'e476', 'dabīgs aromatizētājs', 'sastāvdaļas butter', 'cocoa mass', 'whole milk poalenu granētābau mērcei', 'ūdens', 'cukurs', 'aveņu sulas koncentrāts', 'granātābolu sulas koncentrāts flavouring', 'raspberry', 'pomegranate', 'kukurūzas ciete', 'citronu sulas koncentrāts', 'dabīgi aromatizētāji', 'biezinātāji', 'ksantāna sveki', 'baltās pomegranate juice concentrate', 'thickener', 'xanthan gum', 'locust bes tecitīni', 'var', 'coconut', 'rapeseed', 'sugar', 'fat reduof gluten', 'peanut', 'nuts and eggand best before date', 'see on thkombināts”', 'bauskas street 180', 'riakācijas sveķi', 'krāsviela antocianīni', 'sastāvdaļas glazūrai', 'augu eļļas', 'kokosriekstu', 'rapšu sēklucukurs', 'kakao pulveris ar samazinātu tauku saturu', 'emulgatorzemesriekstu', 'riekstu', 'olu daļiņas', 'uzglabāšanas temperatūra ne au stāka kā', '18” c', 'ražošanas datumsun izlietot līdz', 'skatīt uz iepakojuma sāna', 'ražotājs', 'as „rīgas piena mbināts”', 'bauskas iela 180', 'rīga', 'runs atsauksmēm', '+371 80001110', 'lv', '1004', 'latvija', 'bezmaksas tā—_—4 a']</t>
  </si>
  <si>
    <t>['piens', 'sviests', 'sausās siera sūkalas', 'saldais krējums', 'sastāvdaļas piena šokolādei', 'piena tauki', 'olu daļiņas', 'as „rīgas piena mbināts”', 'natural fpilnpiena pulveris']</t>
  </si>
  <si>
    <t>['olu daļiņas', 'as „rīgas piena mbināts”', 'natural fpilnpiena pulveris']</t>
  </si>
  <si>
    <t>['rudzu saiti', 'kl/4', 'margarīns', 'augu eļļas', 'palmu rsp0 86 rapšu', 'informācija par uzturvērtību', '1 100 g produkta satūdens', 'pārtikas sēls', 'emulgatori', 'e322 rapšu', 'e47', 'skābuma regulētājs e340', 'sviesta', "+ 2 ''āromātizētājs", 'krāsviela beta', 'karotins', 'pūdercukurs', 'kviešu milti miežu iesēlas | inerģētiskā vērtībaawstrakts', 'um', 'glikozes', 'fruktozes sīrups', 'cukurs', 'skābuma', 'rēgutētājs e330', 'aromatižatājs', 'garšvielas', 'kanēlis', 'krūstnēglfas', 'muskatrieksts', 'smaržīies pipari', 'rmakiantis iavers relīepiņem', 'kardemans', 'salsas maisījuma milti kviešu /', 'piesātinātās taukskābes', 'š iete', 'drdinātāji', 'e500', 'e450', 'sūkalu pulveris', 'dekstroze', 'kvieši kūķlrūza', 'sāls', 'ēromatizētāji', 'vaniļas', 'sviesta', 'var']</t>
  </si>
  <si>
    <t>['sviesta', 'sūkalu pulveris', 'sviesta', 'karotins']</t>
  </si>
  <si>
    <t>['sviesta', 'karotins']</t>
  </si>
  <si>
    <t>['vājpiens', 'cukurs', 'krējums', 'no piena', 'glikozes sīrups', 'ūdens', 'kokosrieksts', 'kaltētikokosrieksti', 'kokosriekstu piena pulveris', 'kokosriekstu tauki', 'kakao masa', 'vājpiena pulveris', 'palmu tauki', 'saldināts kondensētaisvājpiens', 'cepumi ar kokosriekstiem', 'cukurs', 'kokosriekstu skaidiņas', 'kviešu ciete', 'kviešu milti', 'piena olbaltumvielas', 'irdinātājs nātrijakarbonāti', 'piena tauki', 'laktoze', 'sūkalu permeāts', 'no veides emulgatori', 'sojas iecitīns', 'e471', 'dabīgs aromatizētājs', 'stabilizētāji', 'e410', 'e412', 'nātrija kazeināts', 'no piena', 'var', 'zemesriekstus', 'mandeles', 'lazdu riekstus', 'uzturvērtība 100 g', 'enerģētiskā vērtība 1124 kj/ 269 kcal', 'tauki 16 g', 'tostarp piesātinātās taukskābes 11 g', 'ogļhidrāti 27 g', 'tostarp cukuri 23 g', 'olbaltumvielas 3', '1 g', 'sāls 0', '12 g', 'uzglabāt temperatūrā', '186 pēc atlaidināšanas atkārtoti nesasaldēt', 'ieteicams līdz derīguma termiņa beigām', 'skatīt uz iepakojuma', 'mars latvia sia', 'sporta iela 11', 'lv', '1013 rīga =80002005', 'inftormoeffem', 'com', 'ee kookospāhkli', 'piimajāštis  kakaoglasuuriga', 'millele on tipitud kookospāhkligakrēbedad kūpsised', 'koostisosad', 'loss', 'suhkur', 'midi', 'it', 'mu vesi', 'kookospāhkel', 'kuivatatud kookospāhkel', 'kooļ map jj &lt; la', 's pu ee it sa šā v', 'alud k m ensioss', 'kookospānkilga | n', 'ņšišģčpabarstyti traškiais kokosiniais sausainiais', 'kupsiseeedm', 'm a l']</t>
  </si>
  <si>
    <t>['vājpiens', 'krējums', 'no piena', 'kokosriekstu piena pulveris', 'vājpiena pulveris', 'piena olbaltumvielas', 'piena tauki', 'laktoze', 'sūkalu permeāts', 'nātrija kazeināts', 'no piena', 'e471', 'loss']</t>
  </si>
  <si>
    <t>['kokosriekstu piena pulveris', 'e471', 'loss']</t>
  </si>
  <si>
    <t>['šokolādes konfektes apvieno garšas', 'kas pilnasmaiguma un reibinošas laimes sajūtas', 'šokolāde ir dabisks laimes avots', 'dāvājiet to sevun saviem mīļajiem!sastāvdaļas', 'tumšā šokolāde', 'kakao masa', 'cukurs', 'emulgators', 'sojas lecitīns', 'dabīgsvaniļas aromatizētājs', 'piena šokolāde', 'cukurs', 'pilnpiena pulveris', 'kakao masa', 'emulgators', 'sojas lecitīns', 'dabīgs vaniļas aromatizētājs', 'augu eļļas', 'palmu', 'rapšu', 'piena tauki', 'saldais krējums', 'saldaiskrējums', 'emulgators', 'e471', 'stabilizētājs', 'karagināns', 'amber šokolāde', 'cukurs', 'vājpienapulveris', 'sūkalu pulveris', 'piena tauki', 'emulgators', 'saulespuķu lecitīns', 'dabīgs vaniļas aromatizētājs', 'balzams', 'alc', 'tilp', 'rudzu rīvmaize', 'mokas aromātpasta', 'glikozes sīrups', 'glikozes sīrups', 'antioksidants', 'sēradioksīds', 'kaltētas dzērvenes', 'enerģētiskā vērtība', '2104 k', '/ 504 kcal', '100 g produkta satur', 'taukus 33 g', 'tostarp piesātinātās taukskābes20 g', 'ogļhidrātus 44 g', 'tostarp cukuri 37 g', 'olbaltumvielas 4', '8 g', 'sāli 0', '21 g', 'ieteicamā uzglabāšanas temperatūra', '+15 ”c līdz +20 c', 'pēc atvēršanas izlietot 10 dienu laikā', 'produktagatavošana notiek vidē', 'kur var atrasties zemesriekstu', 'lazdu riekstu', 'valriekstu', 'mandeļu', 'pistāciju', 'sezamasēklu', 'olu', 'piena', 'sojas', 'kviešu un rudzu miltu daļiņas', 'neto daudzums', 'm x produkts ražots', 'sia „lāči”', '„benūžu', 'skauģi”', 'babītes1 08 di', '0', 'pagasts', 'mārupes novads', 'lv', '2107', 'latvija', 'g tālr', '+37166047551', 'e', 'pasts', 'infoolaci', 'lv', 'www', 'laci', 'lv', 'ieteicams līdz', 'n g»', 'skatīt uz iepakojumasebu 23600101']</t>
  </si>
  <si>
    <t>['piena šokolāde', 'pilnpiena pulveris', 'piena tauki', 'saldais krējums', 'sūkalu pulveris', 'piena tauki', 'olu', 'piena', 'saldaiskrējums', 'e471', 'vājpienapulveris']</t>
  </si>
  <si>
    <t>['olu', 'piena', 'saldaiskrējums', 'e471', 'vājpienapulveris']</t>
  </si>
  <si>
    <t>['cāļa fileja', 'mehāniski atdalīta cāļa gaļa', 'kviešu milti', 'ūdens', 'olu baltuma masa', 'cāļu ādas', 'rīvmaize', 'saturkviešus', 'rudzus', 'miežus', 'krējums', 'sāls', 'augu valsts šķiedrvieļas', 'aromatizētāji', 'satur rauga ekstraktu', 'skābuma regulētāji', 'e262', 'e331', 'sviesta pulveris', 'biezinātājs e415', 'antioksidanti', 'askorbīns un citronskābe', 'dēlsstroze', 'cukurs', 'garšvielu ekstrakti', '100g produkta vidēji satur', 'enerģētiskā vērtība 940 kj / 225 kcal', 'tauki 13 g', 'tostarp piesātinātās taukskābes 3', '3 g', 'ogļhidrāti 13 g', 'tostarp cukuri 1', '79', 'šproduktā iespējama šādu alergēnu klātbūtne', 'soja', 'olbaltumvielas 14 g', 'sāls 1', '5 g', 'uzglabāšanas temperatūra', '+2', '+67', '| | | | ī sinepes', 'selerijas un auzas', 'produkts cepts rapšu eļļā', 'p3lepakots aizsargatmosfērā', 'pēciepakojuma atvēršanas |izlietot 48h laikā', 'ražots igaunijā', '14740003 "01087izplatītājs', 'as "hkscan latvia"', 'atlasaiela 7', 'rīga', 'lv', '1026', 'tālrunis atsauksmēm', '80005100', '$ 2', '3', '3 www', 'miesnieks', 'lvizlietot līdz']</t>
  </si>
  <si>
    <t>['cāļa fileja', 'mehāniski atdalīta cāļa gaļa', 'olu baltuma masa', 'cāļu ādas', 'krējums', 'sviesta pulveris', 'e331']</t>
  </si>
  <si>
    <t>['krējums', 'e331']</t>
  </si>
  <si>
    <t>['makaroni', 'bež dar 471', '5s fmedžiagos', 'kviešu milti', 'palmu eļļa', 'sāls', 'čūkūrs', 'skābums 74', 'pujeniy derva', 'regulētāji', 'nātrija karbonāti', 'kālija karbonāti', 'biezinātājsmo stpriklīai', 'guāra sveķi', 'garšvielas', 'sāls', 'aromāta un gars 700bonukleotidai', '” pastiprinātāji', 'mononātrija gua', '0', 'pastamokai', "dinātrijas'", 'ribonukleotīdi', 'kaltēti dārzeņi ās wmlmišinys', 'karis burkāni', 'pastinaki', 'ķiploki', 'maltodekstrīns', '&lt; "avlos alpinijos', 'garšvielu maisījums', 'kari īns', 'koriandīs', 'm aveā arijs', 'kumīns', '0', '!pipirai', 'aitrieji pipari', 'kiuiia galan vert is i kuri bsiniu', 'mieliy melnie pipari', 'asie pipari', 'aromatizētājs satur olarauga ekstra "čo mres', 'vasa ēkts', 'saulespuķu el aaatn', 'l']</t>
  </si>
  <si>
    <t>['nātrija karbonāti', 'kari īns']</t>
  </si>
  <si>
    <t>['backtriebmittel natriumhydrogemilteliai', 'sviestas', 'pienas', 'liesi kakavos milteliai', 'kiie ķil aroma', 'molkepulver', 'butter', 'mildh', 'mtlvēta starke', 'emulgator soņnenblūmenlecīthine', 's8', 'aroma', 'kann spuren//fon shalenfriidītenund ērdnūssen enthalten', 'īrocken lagem', '18', '83', 'c cd šokoladinis vaflinis tortas sušokolado gabaliukais trīfele', 'sudedamosios dalys', 'cukrus', 'kvietiniai miltai', 'augaliniairiebalai', 'alvvpalmiu', 'sviestmedžiu', 'šokoladiniu "dribsniai', 'cuksus', 'kakavos masē', 'nenugriebto pieno milteliai', 'pieno riebalai', 'kvapioji medžiaga', 'išrūgušiniu milteliai', 'krakmolas', 'emulsiklislecītinai', 'saulegražu', 'tešļos kildymo medžiaga natrio karbonatai', 'druska', 'kvapioji medžiaga', 'ra būtiriešutu ir žemēs riešutu pēdsaku', 'laikyti sausoje vietoje', '18', '63', 'ctemperatūroje', 'vahvlitort', 'koostisosad', 'suhkur', 'nisujahu', 'taimsed rasvad', 'palm', 'shea', 'šokolaadilaastud', 'suhkur', 'kakaomass', 'kakaovēāj', 'pilmapulber', 'pilmarasv', 'lūhna', 'ja maitseaine', 'vadakupulber', 'vēi', 'piim', 'vāhendatud rasvasisaldusegakakaopulber', 'munapulber', 'ftārklis', 'emulgaator paevalilleletsitin', 'kkergitusainenaatriumvesinikkarbonaat', 'sool', 'lūhna', 'ja maitseaine', 'vēib sisaldada vāhesel māāral pāhklitja maapahklit', 'sāilitada kuivas kohas temperatuuri!', '18+3', '” c turustaja eestis', 'orkla eestias', 'pērguvālja tee 6', 'lehmja', 'rae vald', '75306', 'harjumaa', 'eesti', 'www', 'orkla', 'eeulokonajhbili baperbhbīli topt c wokonajhbimm a1otbamm tpnģpere', 'octab', '„mehmuhaa myka', 'pacmtējibhbii xmp', 'narbmobbili', 'lm', 'lokonajihbie xnonba', 'caxap', 'kakao teptoe', 'kakao mac1o', 'cnxoe luenbhoe moamoko', 'mojnouhbii xmp', 'apomam3atop', '4aa clbopotka', 'gimbo4uhoe mac1o', 'moamoko', 'kakao mopollok ctohvakehhdim cohepkahmem xmvpa', 'amuhbii topollok', 'kpaxmaji', '3mņjibratopmofconheuhbila nelļatah', 'pazpdlumtejib mpokapookat hatpma', 'cojib', 'apomatm3atop', 'bo3momkho copepanmē uacmu opexob m apaxmca', 'āpahmtb b cyxxom mecte', 'npitemneparype', '1843', 'c', 'cpejume 3hauekma mmleson iehhocmm', '8', '1007 npojykta', '3hepremmueckaa ueehhocto = 2139 1x7 512 krāni', 'gem —5', '2 1', 'xwpol— 291', 'yrnesojipi =301', '1 nopuva 501 npogykta copiepomt', '3heprermuecka lehhoctb — 1070 kl', '256 kkan', 'čejku', 'xupbi 15 r', 'yrmegojipi = 28 r', 'n7 servings', 'per container/doses par emballage āserving size/portion 1/7 pieces', '50 g', '/ 1/7 piēecēamount per serving/guantitē par portioncalories/caloriesnutrition facts/valeur nutritive daily value/ valeur guotidiennetotal fat/lipides total 15gsaturated fat/saturēs 8gtrans fat/trans ogcholesterol/cholestērol &lt;5mgsodium/sodium 45mgtotal carbohydrate/glucides 28gdietary fiber/fibres 2gtotal sugars/sucres 18g zrincludes 12g added sugars/comprend 12g de sucres ajoutēsprotein/protein 3g 4']</t>
  </si>
  <si>
    <t>['sviestas', 'pienas', 'nenugriebto pieno milteliai', 'nenugriebto pieno milteliai', 'pieno riebalai', 'pieno riebalai']</t>
  </si>
  <si>
    <t>['a', 'panētas / kepti vištienos filē gabaleliai su', 'nagetes ar sieru', 'ceptas', 'pane 2 āāē s auneseunuose |kūpsetetud paneeritud kanafileenagitsad juustuga', 'caw ūdens', 'kviešu milti', 'sāls', 'raugs', 'paprika', 'kurkuma', 'cāļu ādas', 'kviešu ciete', 'sī', 's rteeai pipari nams liena', 'e412', 'e460', 'e401', 'siers', 'satur pienu', 'kviešu abaltumvielas', 'var', 'e451', 'e450', 'e51 6', 'antioksidants', 'e300', 'dekstroze', 'skābumar adu', 'krāsvielu pat d " s da cepšanai', 'iepakots aizsargatmosfērā', 'gatavs lietošanai', 'ieteicams uzsildīt', 'uz gnilla vai pamnas 7 min au—', 'ae bietet 4bh laikā', '+2', '+6', 'c', 'bet ne vēlāk kā līdz datumam', 'kas norādīts uz iepakojuma', 'kamlt sudedamosios days', 'viščiuku filē', 'vanduo', 'kvietiniai miltai', 'druska', 'mielēs', 'paprika', 'ciberžolē', 'viščiuku odelēs', 'kviečuu krakmolassvogūny milteliai', 'kvapiosios medžiagos', 'pipiry ekstraktas', 'tirstikliai', 'e412', 'e460', 'e401', 'suris', 'sudētyje yra pieno', 'kviešu baltymai', 'gali būti alergenas soja', 'yra dažiklis e1 70', 'bulviy krakmolas', 'kvieciu skaidulos', 'stabilizatorai', 'e451', 'e450', 'e516', 'antioksidantasdekstrozē', 'rūgštinguma reguliuojančios medžiagos e327', 'e262', 'rapsy aliejus kepimui', 'supakuotas naudojant apsaugines dujas', 'produktaspanošasvartoti', 'rekomenduojama pašildyti', 'ant groteliy ar keptuvēje 7 min', 'pažeidus pakuote suvartoti per 48 val', '+2', '+6', 'c', 'bet ne vēliau kaipikivartojimo termino pabaigos', 'ee koostisosad', 'kanarinnafilee', 'vesi', 'nisujahu', 'sodl', 'parm', 'paprika', 'kurkum', 'kananahad', 'nisutārklis', 'sibulapulber', 'lēhna', 'ja maitseained', 'pipraeksirakt', 'paksendajad', 'e412', 'e460', 'e401', 'juust', 'sisaldab piimā', 'nisu valk', 'vāib sisaldada soy', 'sisaldab varvaine e170', '"', 'jkartulitārklis', 'nisukiud', 'stabilisaatorid', 'e451', 'e450', 'e516', 'antioksūdant', 'e300', 'dekstroos', 'happesuse regulaatorid', 'e327', 'e262', 'rapsēlspraetud', 'pakendatud gaasikeskkonda', 'toode kasutusvalmis', 'soovitav soojendada', 'gnillil vēi pannil 7 min', 'pārast pakendiavamist tarbida 48h jooksu!', '+2', '+6', "'c", 'kuid mitte hiljem', 'kui etiketii māargitud kuupāevaks', 'uzglabāšanas temperatūra/l aikvmo temperatūra/sailitustem peratuur', '+2', '+6', 'c', '100 g produkta vidēji satur/100 g produktovīdutiniškai yra/100 g tooded sisaldab keskmiselt', 'eenerģētiskā vērtībajenerginē vertējenergiasisaldus 772 kj/184 kcal', 'ou tebaļai/rasvad 80 g', 'tostam piesātinātās taukskābegjiš kuriu sočiuju riebaluīgššiu/millest kūllastinidrasvappedoti angliavandeniai/sūsivesikud 14 g', 'tostarp cukurijiš kuriu cukru/millest suhkrud 1', '3 g', 'sbaltymai/valgud 14 g', 'sāls/druska/sool 1', '7 g', 'izlietot līdz/tinka vartoti iki/kēlblik kuni', '12', '02', '2023 netomasa/grynasis kiekis/netokaal', '0', '260 kgražots pēc as "putnu fabri m', 'j au iabnka ķekava"pasūtīj', '"už istatud as "putnu fabnika kok "', 'p ava dasuūti um ”', '7 ut fabrika kekava uzsakymaj valmi u gas', 'a atlelimusei', 'as "putnu fabrika kokas aa a 23', 'latvija! latvija/ lati', 'atsauksmes', 'bpfkekava', 'lvfmi']</t>
  </si>
  <si>
    <t>['cāļa krūtiņas fileja']</t>
  </si>
  <si>
    <t>['cāļu ādas', 'siers', 'nagetes ar sieru', 'nagetes ar sieru', 's rteeai pipari nams liena', 'e401', 'satur pienu', 'satur pienu', 'e451', 'sudētyje yra pieno', 'sudētyje yra pieno', 'sisaldab varvaine e170', 'latvija! latvija/ lati']</t>
  </si>
  <si>
    <t>['cāļu ādas', 'siers', 'satur pienu']</t>
  </si>
  <si>
    <t>['nagetes ar sieru', 'nagetes ar sieru', 's rteeai pipari nams liena', 'e401', 'satur pienu', 'e451', 'sudētyje yra pieno', 'sudētyje yra pieno', 'sisaldab varvaine e170', 'latvija! latvija/ lati']</t>
  </si>
  <si>
    <t>['maize', 'kviešu milti', 'ūdens', 'cukurs', 'rudzu miltiraugs', 'rapšu eļļa', 'sāls', 'inaktivēts rudzu ieraugs', 'emulgatori', 'e471', '6472e', 'kviešu lipeklis', 'irdinātājs e503', 'miltuapstrādes līdzeklis e300', 'cepta vistas gaļa', 'vistas gaļa', 'garšvielas', 'garšvielu ekstrakti', 'jodēts sāls', 'aromatizētāji', 'ķiploku granulas', 'sīpolu pulveris', 'melnie pipari', 'paprika', 'majora', 'ūdens', 'rapšu eļļa', 'cukurs', 'modificēta ciete', 'sinepes', 'ūdens', 'sinepju sēklas', 'spirta etiķis', 'sāls', 'garšvielas', 'olu dzeltenumapulveris', 'skābe e260', 'sāls', 'stabilizētāji', 'e412', 'e415', 'e401', 'e410', 'glikozes sīrups', 'marinēti gurķi', 'gurķi', 'spirta etiķis', 'sāls', 'cukurs', 'siers', 'piens', 'sāls', 'ierauga kultūras', 'siera ferments', 'ķiploku granulas', 'sīpolupulveris', 'pētersīļi', 'var', 'izlietot līdz', 'skatīt uz iepakojuma', 'uzglabāt temperatūrā no +2 "c līdz +6 "c', 'ražots lietuvā pēc īpaša rimi pasūtījuma', 'maizes', 'vistas izcelsme', 'es', 'izplatītājs latvijā', 'sia rimi latvia', 'a', 'deglava iela 161', 'rīga', 'lv', '1021', 'bezmaksas tālrunis atsauksmēmlatvijā', '80000 180', 'iepakots aizsargatmosfērā', 'skandinaviškas sumuštinis su vištiena', 'sudedamosios dalys', 'duona', 'kvietiniai t rnemscukrus', 'ruginiai miltai', 'mielēs', 'rapsu aliejus', 'druska', 'inaktyvintas ruginis rauga»', 'emulsikliai', 'iētjena kviečiu glitimas', 'tešlos kildymo medžiaga e503', 'miltu apdorojimo medžiaga e300', 'kena nas svogūnu', 'vištiena', 'prieskoniai ž ekstraktai', 'joduota druska', 'kvapiosios medžiagos', 'tesnaka aetodfiej ifikuotaszi ika', 'nezas', 'vanduo', 'rapsy aliejus', 'cukrus', 'moglitkujo garsīvēju', 'rūdelia spirito actas', 'druska', 'prieskoniai', 'kiaušiniu ni12', 'e415', '£401', 'e410', 'gliukozes sirupas', 'marinu0ni žalē ibūti 2 lieruy irše ž atnes granules', 'svogūnu milteliai', 'pora ari ga ž c " j', 'zamuy pēdsaku', 'tinka vartoti iki', 'žiūrēti data ant pakuotes', 'ii', 'temperatūrnia danaminta pinbnrmmis namai dis a rimi užsakymg', 'duonos', 'vištienos v']</t>
  </si>
  <si>
    <t>['cepta vistas gaļa', 'vistas gaļa', 'olu dzeltenumapulveris', 'siers', 'piens', 'siera ferments', 'vistas izcelsme', 'e471', 'sīpolu pulveris', 'e401', 'rūdelia spirito actas']</t>
  </si>
  <si>
    <t>['olu dzeltenumapulveris', 'vistas izcelsme', 'e471', 'sīpolu pulveris', 'e401', 'rūdelia spirito actas']</t>
  </si>
  <si>
    <t>['pasterizēts govs piens', 'pārtikas ražošanas sāls', 'ieraugs', 'mikrobioloģiskais ferments', 'uzturvērtība 100g produkta', 'enerģētiskā vērtība 1449kj / 349 kcal', 'tauki 27g', 'tostarp', 'piesātinātāstaukskābes 18g', 'ogļhidrāti og', 'tostarp', 'cukuri 0g', 'olbaltumvielas 25g', 'sāls 1', '2g', 'uzglabāt temperatūrāno +29 c līdz +6? c', 'iepakots aizsargatmosfērā', 'e941', 'e290', 'izlietot līdz', 'skatīt uz iepakojuma', 'pēc8 atvēršanas izlietot 5 dienu laikā', 'bet nepārsniedzot uzm iepakojuma norādīto termiņu', 'izcelsmes valstsļ produktam', 'nīderlande', 'fasēts', 'a/s "cesvaines piens”', 'rāmuļu iela 25', 'lv', '1005', 'rīga', 'latvija', 'tālrunis +37122003887', 'www', 'cesvainespiens', 'lvnu oo41750485izlietot līdz', 'če0', '0423']</t>
  </si>
  <si>
    <t>['pasterizēts govs piens', 'e941', 'a/s "cesvaines piens”']</t>
  </si>
  <si>
    <t>['e941', 'a/s "cesvaines piens”']</t>
  </si>
  <si>
    <t>['biezpienssviests', 'vīnogu lapas', 'vīnogu lapas', 'antioksidanti', 'e223', 'e224', 'sāls', 'skābuma regulētājs', 'citronskābe', 'e330', 'ķiploki', 'olīvas', 'sāls', 'biezinātāji', 'e407', 'e415', 'pētersīļi', 'maurloki', 'dilles', 'konservants kālijasorhāts', 'uzturvērtība 1009/100m| produkta', 'enerģētiskāvērtība a 1481', 'enerģētiskā vērtība', 'kcal', '354', 'd piesātinātās taukskābes', 'g', '21', '0']</t>
  </si>
  <si>
    <t>['cepumu bumbas  iešu miki', 'margarins', 'rapšu eļa', 'kokosriekstu eļļa', 'ū lens', 'pilnīgi hidrogenēta rapšu eļa', 'sāks', 'emulgat phh', 'laukskābju mono ii', 'skābuma regulē | amati varīn s tank kviešu ciete', 'vārot ditvāt nātrija karbonāti', 'lieku ciete', 'ciete', 'vaniļas cukurs', 'cukurs', 'vaniķs', 'p/s7 j/matizētājs', 'ekstrahēts vaniļas pulveris ekstrahē kakts sastgiets laku rers liter vak arssaulespuju lec ramis sāls larsaturētdažāduriekstu', 'zemesriekstu 7| funoludaliņas', 'ea let pagāja etnja dienā 750 lajura 5 eos hsaittalsinmikdcāte', 'hkdocieēšs pedere 4ookienib les 390 edoil', 'coconut oi', 'water fully drogenated rapeseed oil', 'salt', 'emulsifier aeieān u memde ul adds ad reg alrdtīc add retu fare', 'vārāsnoriets', '"dprosp area a ga dar amas ag ala', 'nez atacet anda pie etatedanīzae ās', 'seta?', 'gest ca mss stati', 'era tier sunfovwerlecthin', 'venilin', 'sit ma', 'contain taces of different nuts', 'peanuts and egg products', 'keep cool and dy 183', '" c producer orila eesti a5', 'pērgu jalehmja', 'rae vald', '75306', 'harjumaa', 'eesti isainijas orkla eesti as', 'pārguvālja tee', 'lehrmja', 'raevald', '75306', 'harjumaa', 'estija', 'esc" teņsitk neskkasāli', 'vesi', 'tāielikult hidrogeenitud — 50ol', 'emulgaator rasvhapete mono| īs', 'sr selgakuu aietin naistināā m rs i a ats mita', '1ais', 'gr iukaiķiemīnāmešolelade', 'šelga" peri sokoladas', 'sudedamosios dalys', 'sausainiy rutuliukai', 'kvietiniai miltai', 'margaras', '71rintas rap7 0 ipšeniema maukatna ak pšenieni šin alunēmleki n de', 'orkla f', 'uiklisriebalu rūašču mono', 'irdieliceridai rīnēti irojanti medžiaga citrinu rūgštis', 'natūrali kvapioji medžiaga', 'vitamīna 4', 'a445 |siklis riebalu rūgščiy mono» ir digliceridai', 'riaštinoumare ulivojanti medžiaga cītrinu rugstis', 'natūrali kvaploji mēdza id |ā ratio larberat lvieu alas kzkmols lens alas', 'io ae kpējne apmietaminmika ass lia | f', '5', 'ermulsikls lectinai', 'sauleražu', 'vanilinas', 'druska', 'galibūtivain ee je', 'u', 'itdēkinmiselga kiipsisepallid pimasnkakads', 'liīmašokolaadi', 'koostisosad', 'kūpsiseti rainjadiglutseridid', 'happesuseregulaatorsidrunhape loodusik lēhna', 'ja maitseaine', 'kaitamīm sail nilmn maitseaine', 'ekstraheerītud vanilipulber', 'ekstraheeritud vanilliseermned', 's0ol', 'suhkur', 'tālstars', 'opove prvky rūznyeh ore"dpajav avuna', '0', 'kakaovē ma']</t>
  </si>
  <si>
    <t>['skābuma regulē | amati varīn s tank kviešu ciete', 'a445 |siklis riebalu rūgščiy mono» ir digliceridai', 'natūrali kvaploji mēdza id |ā ratio larberat lvieu alas kzkmols lens alas']</t>
  </si>
  <si>
    <t>['lu pu wveris', 'saturs ā pa sletrenskābe', 'mpiena']</t>
  </si>
  <si>
    <t>['sūkalu pulveris', 'no piena', 'siera pulveris', 'no kura 50% ir baltais čedaras siers']</t>
  </si>
  <si>
    <t>['siera pulveris', 'siera pulveris 6no kurausas ir baltais čcedaras siers', 'a mi ie sieru pulveris', 'a mi ie sieru pulveris', 'nr riena', 'satur pienu', 'satur pienu', 'pupiņumiltu izcelsmes vieta']</t>
  </si>
  <si>
    <t>['siera pulveris', 'satur pienu']</t>
  </si>
  <si>
    <t>['siera pulveris 6no kurausas ir baltais čcedaras siers', 'a mi ie sieru pulveris', 'a mi ie sieru pulveris', 'nr riena', 'satur pienu', 'pupiņumiltu izcelsmes vieta']</t>
  </si>
  <si>
    <t>['—— kukurūzas burn balv ar načo siera garij 8 žan g', 'sūkalu pulveris no piena', 'piena pulveris', 'piena olbaltumvielas', 'kuku īzas putraimu izcelsmes vieta']</t>
  </si>
  <si>
    <t>['—— kukurūzas burn balv ar načo siera garij 8 žan g', 'sūkalu pulveris no piena', 'kuku īzas putraimu izcelsmes vieta']</t>
  </si>
  <si>
    <t>['aunazeņ uz rapšufiļa', 'sezama pasta', 'burkāni', 'ūdens', 'mango bezens 86 mango s0 cukurs', 'kokosrekstu piena pulvers  nokošriestu vemaltodeksrīns piena olbaltumvielas', 'kokosrekst 2', 'cukurs', 'sāls skābe e230', 'kplokļ konservanteezi e22', 'garšmelas 100 g produktauzturvērtība', 'energētiskā vērtība 1298 ku 314 kcal', 'tauki 266 g', 'tostarp pesātnātās taukskābes 48 g', 'oglhdrāt 966 6', 'tostarp cukur 32 6', 'gaedrvelasgog olbaltummelas eg sāls og ieteicamslīdze skatīt uzerakojuma uzglabāttemperatūrāno k kclīdz+7c ražots noelapēcīpašarmiplsūttuma aunazrņu mango bezeņaunkokosrestuzcelsmena noerlandeiplattājs latvuā sarimi lata a dega ela 6rīga', 'lv', '1021', 'bezmaksas tālrunis atsauksmēm latvujā', '80000 180', 'le humusas su mangaisirkokosais', 'sudedamosios dalys', 'ainzrniata2rapsu alejus', 'sezamu pasta', 'morkos vanddo', 'mangu tvrē als', 'manga a cukrus', 'kokos peno mltelia  kokos penas', 'maltodekstrnaspeno balta', 'kokosal bo cukrus druska rūgštis e230 česnakas konsefvantalez e202', '7pieskonal100 gprodukto maistngumas', 'nerovertēt29oki 314 kcal', 'rebalai 2666', 'š kuri sočiļju rebalu rūgšču 486', 'anguavandeniat 6 gs kurij cukru 3', '2 skadulnesmedžagos 60', 'baltvmaigog druska', '0g geriausias k ž1ūrēti data ant pakuotēs laktnug 1 chl 47c temperatūroje pagamntanteplandjosepagalspromluj rm užsakuma amnžrnaļ mangu tvrērkokosainēraklesnnderlandļ', 'platntojasletuvoje', 'vab rimi lietuva spaudosg uosb', 'vilnius letuva', 'nemokamas klentu aptarnavimocentrotel 88002900 180 g c4 1122060101827 1pet']</t>
  </si>
  <si>
    <t>['kokosrekstu piena pulvers  nokošriestu vemaltodeksrīns piena olbaltumvielas', 'gaedrvelasgog olbaltummelas eg sāls og ieteicamslīdze skatīt uzerakojuma uzglabāttemperatūrāno k kclīdz+7c ražots noelapēcīpašarmiplsūttuma aunazrņu mango bezeņaunkokosrestuzcelsmena noerlandeiplattājs latvuā sarimi lata a dega ela 6rīga']</t>
  </si>
  <si>
    <t>['kviešu milti', 'cukurs', 'palmu eļļa', 'ūdens', 'glikozes', 'fruktozes sīrups', 'iebiezināts piens ar cukuru', 'piens', 'cukurs', 'emulgators e322', 'sojas', 'sāls', 'irdinātāji', 'e503', 'e500', 'aromatizētājs']</t>
  </si>
  <si>
    <t>['pilngraudu kviešu milti', '78g', 'rivētā mocarella', 'piens', '8g', 'rivēts ementāl siers', 'piens', 'kaltētu tomātu gabaliņi', '7g', 'linsēklas', '6g', 'extra virgin olīveļļa', '4g', 'sezama sēklas', '3g', 'jūras sāls', 'raugs', 'mieža iesala ekstrakts', 'provansas garšaugi', '0', '3g']</t>
  </si>
  <si>
    <t>['rivēts ementāl siers', 'ipiens']</t>
  </si>
  <si>
    <t>['_ gatavota']</t>
  </si>
  <si>
    <t>['kviešu milti', 'piena šokolāde', 'cukurs', 'kakao sviests', 'pilnpiena pulveris', 'kakao masa', 'emulgators e322', 'sojas', 'nehidrogenētas augu eļļas', 'palmu', 'saulespuķu', 'cukurs', 'auzu milti', 'baltā šokolāde', 'cukurs', 'pilnpiena pulveris', 'kakao sviests', 'vājpiena pulveris', 'emulgators e322', 'sojas', 'aromatizētājs', 'tumšā šokolāde', 'cukurs', 'kakao masa', 'glikozes sīrups', 'kakao sviests', 'emulgators e322', 'sojas', 'glikozes', 'fruktozes sūrups', 'olu pulveris', 'sāls', 'irdinātāji', 'e450', 'e500', 'aromatizētāji']</t>
  </si>
  <si>
    <t>['kviešu milti', 'siers', 'piens', 'kalcija hlorīds', 'baktēriju tīrkultūra', 'pārtikas krāsviela annato', 'margarīns', 'augu tauki', 'palmu eļļa', 'augu eļļa', 'rapšu eļļa', 'emulgatori e471', 'saulespuķu lecitīns', 'skābuma regulētājs citronskābe', 'krāsviela beta karotīns', 'olu masa', 'cukurs', 'rapšu eļļa', 'garšvielu maisījums', 'kaltēti dārzeņi', 'burkāni', 'kurkuma', 'dilles', 'pētersīļi', 'sīpoli', 'paprika sarkanā', 'raugs', 'ķirbju biezenis', 'sezama sēklas', 'sūkalu pulveris', 'sāls', 'rudzu milti']</t>
  </si>
  <si>
    <t>['fīrkultūra']</t>
  </si>
  <si>
    <t>['kviešu milti', 'cukurs', 'margarīns', 'palmu eļļa', 'rapšu eļļa', 'ūdens', 'emulgatori e322', 'sojas lecitīns', 'un e471', 'sāls', 'skābuma regulētājs e330', 'aromatizētājs', 'krāsviela e160a', 'ūdens', 'olas', 'raugs', 'invertcukurs', 'emulgatori e322', 'sojas lecitīns', 'un e471', 'pilnpiena pulveris', 'fermentēti kviešu milti', 'sāls', 'miežu iesala milti', 'kviešu iesala milti', 'aromatizētājs']</t>
  </si>
  <si>
    <t>['alergēni ir norādīti slīprakstā', 'kviešu milti', 'cukurs', 'margarīns', 'palmu ja rapšu eļļa', 'ūdens', 'emulgatorie322', 'sojas lecitīns', 'un e471', 'sāls', 'skābuma regulētājs e330', 'aromatizētājs', 'krāsviela e160a', 'ūdens', 'olas', 'raugs', 'invertcukurs', 'emulgatori e322', 'sojas iecitīns', 'un e471', 'pilnpiena pulveris', 'fermentētikviešu milti', 'sāls', 'miežu iesala milti', 'kviešu iesala milti', 'aromatizētājs', 'paziņojums par uzturvērtību', '100 g', 'enerģētiskā vērtībaā 1841 kj /440 kcal', 'tauki 21 g', 'tostarp kurzemes taukskābes 9', '63 g', 'ogļhidrāti 55 g', 'tostarp cukuri 20', '7 g', 'škiedrvielas 2', '3 g', 'olbaltumvielas 6', '4 g', 'sāls 0', '90 g', 'neto daudzums', '85 g 2pie temperatūras ne augstākas par 25 "c izlietot līdz', 'mnbāniieā']</t>
  </si>
  <si>
    <t>['olas', 'pilnpiena pulveris', 'un e471']</t>
  </si>
  <si>
    <t>['un e471']</t>
  </si>
  <si>
    <t>['kviešu milti', 'margarīns', 'palmu tauki un eļļa', 'ūdens', 'emulgators taukskābju monoglicerīdi undiglicerīdi', 'sāls', 'konservants kālija sorbāts', 'skābuma regulētājs citronskābe', 'aromatizētājs', 'krāsviela karotīni', 'augu tauku putukrējums', 'ūdens', 'pilnīgi hidrogenēti augu tauki un eļļas', 'palmu', 'rapšu', 'saulespuķu', 'kukurūzas', 'sojas', 'cukurs', 'stabilizētāji', 'sorbīta sīrups', 'ciete', 'pienaolbaltumvielas', 'emulgatori', 'taukskābju monoglicerīdu un diglicerīdu monoacetilvīnskābes undiacetilvīnskābes esteri', 'sojas lecitīni', 'taukskābju monoglicerīdu un diglicerīdu pienskābes esteri', 'sāls', 'aromatizētājs', 'krāsviela beta', 'karotīns', 'ūdens', 'kukurūzas ciete', 'garšviela', 'cukurs', 'sāls', 'sīpolupulveris', 'aromatizētāji', 'satur krāsvielu paprikas ekstraktu', 'ķiploku pulveris', 'garšas pastiprinātāji', 'mononātrija glutamāts', 'dinātrija 5 ribonukleotīdi', 'skābuma regulētājs citronskābe', 'maltodekstrīns', 'tomātu pulveris', 'pilnīgi hidrogenēta rapšu eļļa', 'krāsviela paprikas ekstrakts', 'antioksidantsrozmarīna ekstrakts', 'sāls', 'cukurs', 'kaltēti tomāti', 'kaltēts baziliks', 'aromatizētājsbazilika', 'var', 'c', 'riekstu daļiņas', 'uzglabāt', '18+/', '5"c temperatūrā', '100 g produkta uzturvērtība', 'enerģētiskā vērtība — 2148 kj/ 515 kcal', 'tauki — 32 g', 'tostarppiesātinātās taukskābes', '199', 'ogļhidrāti 50g', 'tostarp cukuri 3', '49', 'olbaltumvielas — 6', '7 9', 'sāls — 2', '3 g', 'ieteicamā deva vidusmēra pieaugušajam', 'e2400 k', 'vai 2000 kcal', '1 porcija saturaptuveni 5 g', 'šis iepakojums satur = 35 porcijas', 'ražotajs', 'sia „orkla latvija', 'mieraiela 22', 'v', '1001', 'latvija', 'tālrunis atsauksmēm +37167080706', 'www', 'staburadze', 'lvīga', 'luzporciju  | v | |||| ||18', '|', 'rtviici']</t>
  </si>
  <si>
    <t>['karotīns', 'krāsviela karotīni', 'ieteicamā deva vidusmēra pieaugušajam']</t>
  </si>
  <si>
    <t>['kviešu milti', 'margarīns', 'augu eļļa', 'palmu', 'rapšu', 'ūdens', 'pārtikas sāls', 'emulgātori', 'sojas lecitīns', 'taukskābju monoglicerīdi un diglicerīdi', 'konservants', 'kālija sorbāts', '&lt;', 'skābuma regulētājs', 'citronskābe', 'dabīgs aromatizētājs', 'sviesta', 'pārtikas krāsviela', 'beta karotīns', 'rapšu eļļa', 'siers', 'govs piens', 'pārtikas sāls', 'konservants', 'e252', 'siera ieraugs', 'ferments', 'renīns', 'pārtikas krāsviela', 'beta karotīns', 'olu masa', 'sāls', 'kartupeļu ciete', 'cukurs']</t>
  </si>
  <si>
    <t>['rīsi', 'ūdens', 'kartupeļi', 'sīpoli', 'tomātu pasta', 'liellopu gaļa', 'burkāni', 'sāls', 'sausais garšaugu buljons', 'satur garšas pastiprinātāju nātrija glutamātu', 'krāsvielu e100', 'rapšu eļļa', 'selerijas', 'sausais liellopu gaļas buljons', 'liellopu buljons', 'liellopu tauki', 'satur rozmarīna ekstraktu', 'liellopu gaļas pulveris', 'maltodekstrīns', 'ķiploki', 'cukurs', 'skābuma regulētājs', 'citronskābe', 'garšvielas']</t>
  </si>
  <si>
    <t>['rīsi', 'ūdens', 'kai tupe eļi', 'liellopu gaļa', 'burkāni', 'sāls', 's', 'satur garšas pastiprinātāju nāt!e100', 'rapšu eļļa', 'selerijas', 'sai', 'liellopu buljons', 'lielo 0 tauki', 'siellopu pālās | capāku malitodskābuma r', 'regulētājs', 'citronskā!', '0e4518 m nac 54bnu1onne708 yv+t1']</t>
  </si>
  <si>
    <t>['liellopu gaļa', 'liellopu buljons', 'siellopu pālās | capāku malitodskābuma r', 'siellopu pālās | capāku malitodskābuma r', 'siellopu pālās | capāku malitodskābuma r', 'siellopu pālās | capāku malitodskābuma r']</t>
  </si>
  <si>
    <t>['siellopu pālās | capāku malitodskābuma r', 'siellopu pālās | capāku malitodskābuma r', 'siellopu pālās | capāku malitodskābuma r', 'siellopu pālās | capāku malitodskābuma r']</t>
  </si>
  <si>
    <t>['īsi', 'ūdens', 'kartupeļi', 'sī', 'iellopu gaļā', 'burkāni', 'sāls', 'sausaisatur garšas pastiprinātāju natrijo&lt; e100', 'rapšu ēlā', 'sēlerijas', 'sausai', 'liellopu buļjons lielopu tauki', '„riellopu gaļas pulveris', 'skābūma regulētājs', 'citronskāt', '/k6vv08 v |finibh', '409ihidrātifī']</t>
  </si>
  <si>
    <t>['liellopu buļjons lielopu tauki', '„riellopu gaļas pulveris', 'iellopu gaļā', 'iellopu gaļā', 'iellopu gaļā', 'iellopu gaļā', 'sausaisatur garšas pastiprinātāju natrijo&lt; e100']</t>
  </si>
  <si>
    <t>['pm m — lsi im ka oimgrbb o es', 'at bn &gt;gājums še', '" 2 =am mr =| tāvdaļas', 'sīpoli', 'marinēti gurķi', 'gurķi', 'epes', 'aromatizētājs', 'cūkgaļa 1 15', '89ta', 'žāvēta desa', 'liellopu gz galagaršvielas', 'sinepes', 'aromatizētāj', 'olīvas', 'sāls', 'sausais liellopu gaļas buljobuljons', 'satur garšas pastip pri&lt; rapšu eļļa', 'skābuma regulētājs', 'iespējams var', 'p iesātirogļhidrāti', 'g', 'ba— lostar', 'īp cukuvwwu”', 'oonnsv09v li']</t>
  </si>
  <si>
    <t>['kūpinātas reņģes', 'clupea harengus membras', 'baltijas jūra', 'rapšu eļļa', 'pārtikas sāls']</t>
  </si>
  <si>
    <t>['tuncis”', 'olīveļļa', 'pārtikas sāls', 'izplatītājs', 'siawoolwa zoliwek', 's6l', 'dystrybutor', 'bolton polska sp', 'z 0', '0', 'ul', 'domaniewskanwmubop', 'eocij imctpvbiolui bh e001', 'rp', 'coģma 1839', 'y1', 'yenonemukoietribuitor', 'orbico srl', 'str', 'nicolae lorga', 'nr', '28', '30', 'clādirea c2', 'sector 1', '22022120', 'd tunāk v olivovēm itias složeni', 'iģ prukovanias', 'uhlika gp ovom oleji', 'zloženie', 'tuniak pruhovany', 'a ešrarlava', 'slovenskā republika', '69 tvhelļb b oimbkobiā oi', '| apoxononhomy micui', 'bakmtm ge3nocepenhbo nio biikputta 6ahku', '042', 'm', 'kuīg', 'npog', 'hogoneuepcbkuii 5', 'tel', 'vummat ainas', '042', 'm', 'mi8', 'mins a nv j mpo6hmk', 'zez |', 'noousgogmren / produs de/ ražotājs /tootja /vfrobce/ arona | pvp', 'e!', '+39031779111', 'jamray open here']</t>
  </si>
  <si>
    <t>['tuncis”', 'eocij imctpvbiolui bh e001', 'vummat ainas', 'vummat ainas']</t>
  </si>
  <si>
    <t>['lalaa urt 14 44 ž rapsid', 'tomāti  j00 gurt', 'j  2 cu i048 kor', 'j', '0 sibuļ', 'el', 't0l ātu ps ea ss ma c stā3 o mb žž', 'č eļļa', 'oma u pasta', 'krejums 0', '\'0/ 140 anci" mi o cukurs', 'ngvera biezenis', 'arietinēlni', 'a m aim piena olbaltumvielas', 'tyre s a citronu sula', 'garšvielas', 'daltymal', '4gaismu kiploki', 'prieskonlaa ierāboliņa lapas |18 papr kas ekstrakts', '100 g 0lte ība snerģētiskā/141 kcal', 'tauki 9', '0 g', 'tostarp5 ogļhiarāt riebaai 27 35', 'tie 0 a', 'andilavaluskuri 0', 'ski jearvie 189 «3 ni 4nn kn =', 'skaldu!u pi 8 g', 'ano ab', 'u', 'sāls + uy', 'j aļ', 'hr 9| pāra i eigams līdz', 'skatīt uz iepakojuma', '"rīkos', 'ak„m tud bela s iem uzglabāt vēsā un sausā vieta re n bat jarvmi"ka ana eestis', '| ērti atvēršanas izlietot 3 dienu', '3 genja vēršanas on iedusskap  ocjalu rmaarari guma', '— ta best ražots b belģij pēc ipas rimi daddul jum jap rimi jvpp latitāj', 'r „ratvijā sja rimi = aug vini']</t>
  </si>
  <si>
    <t>['a m aim piena olbaltumvielas', 'krejums 0', 'ak„m tud bela s iem uzglabāt vēsā un sausā vieta re n bat jarvmi"ka ana eestis']</t>
  </si>
  <si>
    <t>['kviešu milti', 'cukurs', 'augu tauki mainīgās proporcijās', 'palmu', 'palmu kodolu', 'kokosriekstu', 'saulespuķu', 'kviešu ciete', 'glikozes sīrups', 'kakao pulveris ar samazinātu tauku saturu', 'irdinātāji', 'e503', 'e500', 'sāls', 'vājpiena pulveris', 'emulgators e322', 'saulespuķu', 'sūkalu izstrādājums', 'skābuma regulētājs e500']</t>
  </si>
  <si>
    <t>['saldais krējums', 'stabilizētāji', 'kara anapolirostati', 'nātrija fosfāti', 'izlietot līdz un katnkaras datums satītuaer reēk ar šst ostaisīrēēsk koor', 'korgpastoriseeritud', 'koostisosad', 'koor', 'stabilisaatorid', 'kamageen', 'polūfosfaat', 'naatriumfosfaadid', 'kēlblik kuni ja tootmise kuupāev', 'vtpakendilt', 'toode jahutada ennevahustamist +270', '+6', 'c', 'ietinēlē', 'apdorotaiitin aukštoje temperatūroje', 'sudedamosios dalys', 'grietinelē', 'stabilizatoriai', 'karageninas', 'ifosfatai', 'natrio fosfatai', 'tinka vartoti ikiir no data', 'zr', 'ant pakuotēs', 'prieš plakant atvēsinkīte + 160 04', 'rūd utmbkm', 'imbīparnactepm30bahhoe', 'ocrab', '|jimbkm', 'cta6w1m3atopbl', 'kappaimhah normpocpaībi', '4', 'boahatbi hatpua', 'vnotpe0mtb', '0 ml tf']</t>
  </si>
  <si>
    <t>['saldais krējums', 'stabilizētāji', '99"br']</t>
  </si>
  <si>
    <t>['zemesrieksti', 'cukurs', 'medus', 'saulespuķu eļļa', 'zemesriekstu eļļa', 'sāls', 'kartupeļu ciete', 'maltodekstrīns', 'biezinātājs', 'ksantāna sveķi', 'var', 'brīdinājums', 'mazi bērni var aizrīties ar riekstiem', 'ražots dānijā', 'zemesriekstu izcelsme', 'n roasted', 'salted peanuts with honeyln redi', 'sugar', 'honey', 'sunflower oil', 'ents', 's ak', 'peamtass dea an starch', 'maltodextrin', 'thickener', 'xantan', '£ nuts', 'warning', 'small children canchoke  anism medin denmark', 'peanut origin is not eu', "— ' nuts", 'produc', 'doar mkapekbij conehbiii apaxne c meji', 'nohcojihe4hoe mac/10', 'octap', '!"paras apaxuc', 'caxap', '— | kaprobe/bhbii kpaxma/i', 'manmomee macno', 'corb | c hrahoban kamemb', 'moryat kar tpmh', 'garyctmte/ib zemu 3hahehma a odīia', 'a nottu', 'r aacctmlibl opex05b', 'tanrna', 'ho tp tc 02 24uzturvērtība/nutrition value/mmllebas liehhoctbenerģētiskā vērtība/ energy/ gnepremme”lyehhoctb', 'kj/k x / kcal/kkani', 'tauki/ fat/ upei', 'g/r', 'tostarp piesātinātās taukskābes aatof which saturates/ 8 tom «me»xmphble kmcnotbi', 'g/r', 'jogļhidrāti/ carbohydrate/””" 8tostarp cukuri/ of which sugēbtom uncrne caxapa la/ 2']</t>
  </si>
  <si>
    <t>['medus', 'mazi bērni var aizrīties ar riekstiem']</t>
  </si>
  <si>
    <t>['mazi bērni var aizrīties ar riekstiem']</t>
  </si>
  <si>
    <t>['ūdens', 'rapšu eļļa', 'marinēti dārzeņi', 'gurķi', 'burkāni', 'sīpoli', 'paprika', 'ziedkāposti', 'etiķis', 'aromatizētāji', 'cukurs', 'modificēta ciete', 'vājpiena pulveris', 'sinepes', 'olu dzeltenuma masa', 'jodēts sāls', 'skābuma regulētājs', 'etiķskābe', 'biezinātājs', 'ksantāna sveķi', 'konservants', 'kālija sorbāts', 'krāsviela', 'beta', 'karotīns', 'aromatizētājs', 'antioksidants', 'e385']</t>
  </si>
  <si>
    <t>['ūdens', 'rapšu eļļa—  marinēti dārzeni', 'gurķi', 'burkānicnergētiskā 1345 sīpoli', 'paprika', 'ziedkāposti', 'etikis', 'vērtība', '325kcal aromatizētāji', 'cukurs', 'tk 309 modificēta ciete', 'vājpiena', 'tostarp pulveris', 'sinepes', 'olu =piesātinātās —', 'dzeltenuma masa', 'jodēts sālstaukskābes', '22 skābuma regulētājs', 'etikskābe', 'oglkidrāti 139 biezinātājs', 'ksantāna sveki', '" 10starp konservants', 'kālija sorbāts', 'uik 109 krāsviela', 'beta', 'karotīns', 'ubaltumvielas 1g aromatizētājs', 'antioksidantsša s aj 150', 'e385', 'eteigams līdz', 'skatīt atzīmi uz iepakojuma', '"zglabāt temperatūrā no +2 līdz +20 "cvēl atvēršanas uzglabāt ledusskapi', '+2', '+8 "c', 'ho tās ia jorkla fodds latu"celt razotajs', 'si 11 gpinve babītes pac']</t>
  </si>
  <si>
    <t>['vājpiena', 'olu =piesātinātās —', 'karotīns', 'dzeltenuma masa']</t>
  </si>
  <si>
    <t>['rapšu eļļa', 'ūdens', 'tomātu pasta', 'cukurs', 'etiķis', 'garšvielu maisījums', 'maltodekstrīns', 'sāls', 'sīpoli', 'cukurs', 'rauga ekstrakts', 'garšvielas', 'paprika', 'burkāni', 'pastinaks', 'aromatizētājs', 'sūkalu pulveris', 'skābuma regulētājs etiķskābe', 'olu dzeltenuma pulveris', 'modificēta ciete', 'sāls', 'sinepju pulveris', 'stabilizētāji', 'ksantāna', 'guāra sveķi', 'konservants kālija sorbāts', 'krāsviela paprikas ekstrakts', 'antioksidants e385']</t>
  </si>
  <si>
    <t>['saldskābmaize', 'rudzu milti', 'kviešu milti', 'cukurs', 'raugs', 'ķimenes', 'sāls', 'rudzu iesals', 'kviešu lipeklis', 'rapšu eļļa', 'krējuma sīpolu aromāts', 'sāls', 'sīpolu pulveris', 'dekstroze', 'garšas pastiprinātāji', 'e621', 'e635', 'cukurs', 'piena pulveris', 'kviešu proteīna olbaltumvielas', 'kviešu ekstrakts', 'ķiploku pulveris', 'siera pulveris', 'kvieši', 'siers', 'sviests', 'sāls', 'skābuma regulētājs', 'e270', 'e330', 'palmu eļļa', 'aromatizētājs', 'garšvielas', 'irdinātājs', 'e551', 'skābuma regulētājs', 'e327', 'hidrolizētas augu olbaltumvielas', 'saulespuķu eļļa', 'sāls']</t>
  </si>
  <si>
    <t>['saldskābmaize', 'rudzu milti', 'kviešu milti', 'cukurs', 'raugs', 'ķimenes', 'sāls', 'rudzu iesals', 'kviešu lipeklis', 'rapšu eļļa', 'krējuma sīpoluaromats', 'sāls', 'sīpolu pulveris', 'dekstroze', 'garšas pastiprinātāji', 'e621', 'e639', 'cukurs', 'piena pulveris', 'kviešu proteīna olbaltumvielas', 'kviešu ekstrakts', 'ķiploku pulveris', 'siera pulveris', 'kvieši', 'siers', 'sviests', 'sāls', 'skābuma regulētājs', 'e270', 'e330', 'palmu', 'eļļa', 'aromatizētājs', 'garšvielas', 'irdinātājs', 'e551', 'skābuma regulētājs', 'e327', 'hidrolizētas augu olbaltumvielas', 'saulespuķu eļļa', 'sals', 'enerģētiskā vērtība', '1518 kj/ 363 kcal', '100 g produkta satur', 'taukus 16 g', 'tostarp piesātinātās taukskābes1', '2 g', 'ogļhidrātus 45 g', 'tostarp cukurus 7', '1 g', 'olbaltumvielas 6', '0 g', 'sāli2', '2 g', 'produkta gatavošana notiek vidē', 'kur var atrasties zemesriekstu', 'mandeļu', 'lazdu riekstu', 'valriekstu', 'pistāciju', 'sezama sēklu', 'olu', 'piena', 'sojas', 'kviešu un rudzu miltu daļiņas', 'leteicamā 1701 hādanas temneaeratūra + +290 e43300 famneratūrā pēr']</t>
  </si>
  <si>
    <t>['krējuma sīpoluaromats', 'piena pulveris', 'siera pulveris', 'siers', 'sviests', 'olu', 'piena', 'sīpolu pulveris', 'e621', 'e639']</t>
  </si>
  <si>
    <t>['krējuma sīpoluaromats', 'olu', 'piena', 'sīpolu pulveris', 'e621', 'e639']</t>
  </si>
  <si>
    <t>['rapšu eļļa', 'ūdens', 'sinepes', 'ūdens', 'sinepju pulveris', 'cukurs', 'rapšu eļļa', 'sāls', 'skābuma regulētājs etiķskābe', 'konservants kālija sorbāts', 'etiķis', 'medus', 'olu pulveris', 'modificēta ciete', 'sāls', 'cukurs', 'stabilizētāji', 'ksantāna', 'guāra sveķi', 'krāsviela beta', 'karotīns', 'ķiploku pulveris', 'konservants kālija sorbāts', 'melnie pipari', 'antioksidants e385']</t>
  </si>
  <si>
    <t>['rapšu eļļa', 'ūdens', 'etiķis', 'cukurs', 'tomātubiezenis', 'olu dzeltenums', 'sinepjij milti', 'sāls', 'modificētaciete', 'dilles', 'garšvielas', 'krāsavielas', 'beta', 'karotīns', '|niboflavīns', 'biezinātāji', 'ksantāna sveķi', 'guāra sveki', 'sīpolupulveris', 'aromatizētāji', 'satur sinēpju sēklas un', 'sēlēriju', '85 kj /384 kcal', '" ”0', '8', 'me y yu naluakj', 'mvuut uviņnun u4 70', 'aiviro jr ent ān lot k jduci conserver au rēfngērateur aprēs ouverture', 'a consommer de prēfērence hha tmajīrāgi kat «&gt; «d gdl fe gn1b0', '85 |e34075 disseldori deutschland', 'wwwheinz', 'eu |']</t>
  </si>
  <si>
    <t>['saulespuķu eļļa', 'ūdens', 'tomātu biezenis etiķis', 'cukurs', 'glikozes', 'fruktozes sīrups', 'olu dzeltenums', 'sāls', 'modificēta kukurūzas ciete', 'dilles', 'vorčesterasmērce', 'miežu iesala etiķis', 'melase', 'invertcukura sīrups', 'ūdens', 'sīpoli', 'sāls', 'tamarinda ekstrakts', 'ķiploki', 'garšvielas', 'dik citronu eļļa', 'sinepju pulveris', 'biezinātāji', 'ksantāna sveķi', 'mal guāra sveķi', 'aromatizētāji', 'krāsaviela', 'riboflavīns', 'diļļu 15lp ekstrakts', 'rads kalt īp', 'uzturvērtība 100 g', 'enerģētikā vērti ība 1540', '/3/2 kc 9', 'tauki 36 g', 'tostarp piesātinātās taukskābes 3', '1 8', 'bogļhidrāti 12 g', 'tostarp cukuri 9', '3 g', '12škiedrvielas 0', '33 g', 'olbaltumvielas 1', '0 g', 'sāls 2', 'kā', 'atvērtu uzglabāt ledusskapī un izlietot 6 nedēļu ja!a 4 ly 3saieta īdz', 'skatā uz iepakojum a', 'ražots f0 iela 119b', 'č— un partnari', 'dzimisw i ž int doī lan polen/ pays de production', 'pologre—aa šu aa na']</t>
  </si>
  <si>
    <t>['ūdens', 'saulespuķu eļļa', 'etiķis', 'cukurs', 'ķiploki', 'sūkalu olbaltumvielas', 'piena', 'modincēta ciete', 'sāls', 'garšvielas', 'satur sinepes', 'maurloki', 'skābe', 'citronskābe', 'biezinātāji', 'ksantāna sveķi gunsveķi', 'dabīgs aromatizētājs', 'ieteicams līdz', 'skatīt uz vāciņa', 'uzglabāt sausā vietā istabas temperaturā', 'pēc atvēršanas uzglabāiedusskapi gb kiiiskaugukaste', 'koostisosad', 'vesi', 'pāevalīleēli', 'dādikas', 'suhikur kiuslauk  vadakuvalk', 'pāmast', 'mudlitseeritud tārklis', '5ool', 'vūrtsid', 'sisaldab sinepit', 'murulauk', 'hape lsidrunnape', 'palsendaja', 'lsanaamamn', 'guarkummā', 'looduslik lohna', 'ja maitseaine', 'parim enme', 'vt korgilt', 'pārast avarist sāliuno „kugesta”', 'kibiēksties g', '8', '17', '02242 vilnius', 'ltada kilmikus', '«gb patrasietuva', '+37052397739 infoeugestalt «c izplatītājs 31 žun partneri', 'dzirciema iela 1196', 'lv', '1055', 'rīga', 'latvija', '+37167472500', 'officeoeugesta', 'v «bd into', '0test as', 'rukki tee 5', 'lehmja 75306', 'eesti+37126827782', 'infodeugesta', 'ee e', 'a 420', "'", '400 nlsa a īs maistinē vertē/ uzturvērtība/ ittles toitevāartused lm 1009o&gt; fnerginevertē/ enerģētiskā vērtība!', 'sg kd', 'e31110', '—— fnergiasisaldus a= riebalai/tauki/ min diva r—aoead kssss=a mis piesnīnātās taukskābes/ 294']</t>
  </si>
  <si>
    <t>['rapšu eļļa', 'tomātu biezenis', 'etiķis', 'cukurs', 'olu dzeltenums', 'ciete', 'sāls', 'sinepju sēklas', 'garšvielu un garšaugu ekstrakti', 'satur selerijas', 'antioksidants', 'kalcija dinātrija edta']</t>
  </si>
  <si>
    <t>['rapšu eļļa', 'tomātu bie', 'enis', 'etiķis', 'cukurs', 'olu dzeltenumsa"', 'ciete', 'sāls', 'sinepju sēklas', 'garšvielun garšaugu ekstrakti', 'satur selerijas', 'ant oksidants', 'kalcija dinātrija edta', 'brīvas turēšanas apstākļos dētas olas', 'uzturvērtība', '100g produkta satur', '—_', 'mai ēta vērtība 18124j/ 432kcai', '0', '8g', 'tostarp piesātin', 'taukskābesogir iidrāti 14', '7g', 'tostarp cukuri 12g', 'je c9g5', 'tumvielas 0', '9g', 'sāls 1', '5g', 'e cap', 'tvēršanas uzglabāt iedusskapi', 'j', 'heinz04 a altšr skatīt uz iepakojuma', '?', 'ublin', 'šā', 'izplatītājs', 'sia eugesta un pzcouk| dzire ema iela 119b', 'rīga167472500typical |values', '"deia alai']</t>
  </si>
  <si>
    <t>['olu dzeltenumsa"', 'brīvas turēšanas apstākļos dētas olas', '"deia alai']</t>
  </si>
  <si>
    <t>['ūdens', 'rapšu eļļa', 'invertcukura sīrups', 'sarkanvīna etiķis', 'konservēts sarkana paprika', 'ananāsu sulas koncentrāts', 'sinepju sēklas', 'kornišoni', 'cukurs', 'garšvielas', 'ķimenes', 'paprika', 'kajēnas pipari', 'oregano', 'kurkuma', 'koriandrs', 'ingvers', 'krustnagliņas', 'melnie pipari', 'baltie pipari', 'piparmētra', 'rozā pipari', 'zaļie pipari', 'čili', 'olu dzeltenuma pulveris', 'modificēta ciete', 'sāls', 'etiķis', 'biezinātāji', 'guāra sveķi', 'ksantāna sveķi', 'sīpoli', 'ķiploki', 'ābolu etiķis', 'konservanti', 'e202', 'e211', 'garšas pastiprinātāji', 'e621', 'aromatizētāji']</t>
  </si>
  <si>
    <t>['ūdens', 'rapšu eļļa', 'invertcukurasīrups', 'sarkanvīna etiķis', 'konservēts sarkanapaprika', 'ananāsu sulas koncentrāts', 'kornišoni', 'cukurs', 'garšvielasiķimenes', 'paprika', 'kajēnas pipari', 'oregano', 'urkuma', 'koriandrs', 'ingvers', 'krustnagliņas', 'melnie pipari', 'baltie pipari', 'piparmētra', 'rozāpipari', 'zaļie pipari', 'čili', 'olu dzeltenuma pul', '4 veris', 'modificēta ciete', 'sāls', 'etiķis', 'biezinātājiij iguāra sveķi', 'ksantāna sveķi', 'sīpoli', 'ķiploki', 'ābolu etiķis', 'konservanti', 'e202', 'e211', 'garšaspastiprinātāji', 'e621', 'aromatizētāji', 'loksutada! sakrata!sāailitamine avatuna', 'kūlmkapis', 'pēc atvēršanas', 'aukstā uzglabāšana', 'avamine', 'keera kork lahti ja eemalda tihendenne kasutamist', 'niatvēršana', 'noskrūvēt plastmasas vāciņu', 'noņemat nost aizsargplēvi', '| toitevāārtus/100 g + uzturvielas/100 g', '| giasisaldus /enerģētiskā vērtība 1327/320 kj/kcarasvad / tauki 28 a']</t>
  </si>
  <si>
    <t>['olu dzeltenuma pul', 'e621']</t>
  </si>
  <si>
    <t>['re h iedur a 4 cūkgaļa kūpināta', 'cūkgaļa', 'ploki', 'sāls', 'melnie pipari', 'burkāni', 'sīpoliffāpšu eļļa', 'rūbas', 'sāls', 'nuga ekstrakts', 'kkvlē u milti', 'kartupeļu šķiedras', 'garšvielas', '100g produkta uzturvērtība /meban uennogtb 100 r npoayktāam aenerģētiskā vērtība / 586 kj / kltmnogkar uennoctb 140 kcal / kkantauki / mkupu 710g/r"starp piesātinātās taukskābes / 14g/rom uene nacbiuentbie mmphblē kmcnotbiaalkidrāti / vrnesonu 18', '4 g/rtostarp cukuri / 8 tom uncne caxapa 772sasremviatas/ benxu 59g/rner ulšēaru', '0poxopp', 'j cyn cogooctap', "bāfarr ' niepbviema", '10pox', 'kaptoe/', 'komuejaa rocbmhuha', '40chok', 'co/ib', 'vephbif mepancoboe macnope', 'mn„nepnoobaa kpyna', 'coņmy va čaieteicams līdz"kaptoeadhaa kreruatva', 'un paras vu openražošanas datums | m prast āltacbmhhhodneto maaca / marea ueatta |']</t>
  </si>
  <si>
    <t>['coūdens', 'zirņi', 'kartupeli', 'cūkgaļa kūpināta', 'cūkgala', 'ieme zimi', 'kartupeli', 'cūlgaja kāpināta', '97', 'ūlgaļa', '—auga ekstrakts', 'kviešu milti', 'kartupeļu šķiedras', 'garšvielas', '100g produkta uzturvērtība /uehhoctb 100 r nponyktaenerģētiskā vērtība / 586 k', '/ «xmeprermueckas ueehhocte 140 kcal / «kantauki / xkupsitostarp piesātinātās taukskābes /8 tom umcnē hachiiinemnanas sm samamaaā ja ar nati ito0g/r']</t>
  </si>
  <si>
    <t>['cūkgaļa kūpināta', 'cūkgala', '/ «xmeprermueckas ueehhocte 140 kcal / «kantauki / xkupsitostarp piesātinātās taukskābes /8 tom umcnē hachiiinemnanas sm samamaaā ja ar nati ito0g/r']</t>
  </si>
  <si>
    <t>['cūkgala', '/ «xmeprermueckas ueehhocte 140 kcal / «kantauki / xkupsitostarp piesātinātās taukskābes /8 tom umcnē hachiiinemnanas sm samamaaā ja ar nati ito0g/r']</t>
  </si>
  <si>
    <t>['raūdens', 'zirņi', 'kartupeli', 'cūkgaļa kūpināta', 'cūkgala', 'ķiploki', 'sāls', 'melnie pipari', 'burkāni', 'sīpoli', 'rapšu ella', 'grūbas', 'sāls', 'auga ekstrakts', 'kviešu milti', 'kartupeļu šķiedras', 'garšvielas', '100g produkta uzturvērtība /"uebaa uļehhoctb 100 r nponykta ienerģētiskā vērtība / 586 kj / kim"eprertmueckkas uehhoctb 140 kcal / kkantauki / mupbi 10g/rstarp piesātinātās taukskābes / 14g/r0oļ k mce hacbhuchhbiee mmphblc kmc/iotb!p t as laru', '0poxo5bin cyrcoctas', 'bojļa', 'topox', 'kaprode', 'cbmhuhaa', 'uechok', 'conb', 'ueppancoboe macno', 'nepnobasnuiehmuhar mņka', 'kapto', 'ieteicams līdz un partijasražošanas datums / bara']</t>
  </si>
  <si>
    <t>['cūkgaļa kūpināta', 'cūkgala']</t>
  </si>
  <si>
    <t>['cūkgala']</t>
  </si>
  <si>
    <t>['ūdens', 'rapšu eļļa', 'tomātu pasta', 'cukurs', 'modificētaciete', 'sāls', 'vājpiena pulveris', 'skābuma regulētājs', 'etiķskābe', 'biezinātāji', 'guāra sveķi', 'ksantāna sveķi', 'garšvielas', 'aromatizētāji', 'konservants', 'kālija sorbāts', 'produkta vidējā uzturvērtība 100 g', '| ieteicams līdz', 'zneriēiskā vērība', '900 kj/ 220 kcal geviesis akas 148 | eleopadui070 | gebēlecussatiltl et 9 | neto', '3/0gee ražotājs', 'sia „orkla foods latvija"', 'zvaigžņu iela 1', 'orkla spīve babītes paa', 'babītes nov', 'lv2108', 'latvija', 'akan']</t>
  </si>
  <si>
    <t>['vājpiena pulveris', '900 kj/ 220 kcal geviesis akas 148 | eleopadui070 | gebēlecussatiltl et 9 | neto']</t>
  </si>
  <si>
    <t>['900 kj/ 220 kcal geviesis akas 148 | eleopadui070 | gebēlecussatiltl et 9 | neto']</t>
  </si>
  <si>
    <t>['ūdens', 'rapšu eļļa', 'cukurs', 'vājpiena pulveris', 'siers', 'siera aromatizētājs', 'satur', 'sūkalu pulveri', 'siera pulveri', 'sinepju pulveris', 'olu dzeltenuma puveris', 'ķiploki', 'sīpoli', 'vorčesteras mērce', 'sāls', 'biezinātāji', 'modificēta ciete', 'guāra sveķi', 'ksantāna sveķi', 'garšvielas', 'skābuma regulētāji', 'etiķskābe', 'pienskābe', 'konservants', 'kālija sorbāts']</t>
  </si>
  <si>
    <t>['ūdens', 'rapšu eļļa', 'cukurs', 'vājpiena pulveris', 'siers', 'sieraaromatizētājs lara sūkalu pulveri', 'siera pulveri', 's eris', 'olsnuma pulveris', 'ķiploki', 'sīpoli', 'vorčesteras mērce', 'sāls', 'biezinātāj', 'modificēta ciete', 'guāra sveķi', 'ksantāna svekiregulētāji', 'etiķskābe', 'pienskābe', 'konservants', '„sinepju pulveris', 'olu', 'garšvielas', 'skābumkālija sorbāts', 'ieteicams līdz', 'skatīt atzīmi uz iepakojuma', 'uzglabāt temperatūrā0', '+pēc atvēršanas', 'uzglabāt ledusskapi', 'neto', '3/09 ražotājs', 'sia „orkla foods latvija”', 'zvaigžņu iela 1', 'da spilve', 'babītes pag', 'babītes nov', 'vāliorkla bezmaksas taluma atsauksmēm', '+371', '80004401', 'm"']</t>
  </si>
  <si>
    <t>['vājpiena pulveris', 'siers', 'sieraaromatizētājs lara sūkalu pulveri', 'siera pulveri', 'olu', 'olsnuma pulveris']</t>
  </si>
  <si>
    <t>['sieraaromatizētājs lara sūkalu pulveri', 'olu', 'olsnuma pulveris']</t>
  </si>
  <si>
    <t>['rapšu eļļa', 'ūdens', 'cukurs', 'sarkanvīna etiķis', 'sinepes', 'ūdens', 'sinepju sēklas', 'cukurs', 'etiķis', 'sāls', 'tomātu pasta', 'olu dzeltenums', 'jodēts sāls', 'garšvielas', 'tai skaitā čili pipari', 'modificēta ciete', 'skābumaa met', 'atronskābe', 'biezinātājs', 'ksantāna ar konservants', 'kālijasoroāts', 'krāsviela', 'paprikas ekstrakts', 'antioksidants', 'e389', '2 ž2 vidējā uzturvērtība 100 g', 'ieteicams līdz', 'produkta vidējā uzturvērtība 100 g', 'eret az iepakojumā"ei\'oehaet pezuaas ivokāoas mē', 'dj', 'pēc atvēršanas"tostarp cukuri 18 g', 'j', 'uzglabāt ledusskapi', 'olbaltumvielas 8g komražotājs', 'sia „orkla foods latvija”', 'zvaigžņu iela 1', 'lea nē', 'as mr vāli latvija', 'ki spilve', 'babītes pag', 'babītes nov', 'lorkla m ozmakgas els alsatvemēm', '+371', 'b00455u umwwwuw', 'enilva |v']</t>
  </si>
  <si>
    <t>['ūdens', 'rapšu', 'peenā pulveris', 'cukurs', 'modificētaciete', 'sāls', 'ķiploki', 'olu dzeltenuma p vapri pētersīļi', 'skābumae', 'askorbīnskābe', 'ķiplokuaromatizētāji', 'biezinātāji', 'guāra sveķi', 'ksantāna sveķi', 'konservantsleteicams līdz', 'skatīt atzīmi uz iepakojuma', 'uzglabāt temperatūrād', 'tpēc atvēršanasuzglabāt ledusskapi', 'neto', '3', '0glatvija']</t>
  </si>
  <si>
    <t>['olu dzeltenuma p vapri pētersīļi']</t>
  </si>
  <si>
    <t>['ūdens', 'rapšu eļļa', 'vājpiena pulveris', 'spirta etiķis', 'cukurs', 'mo', 'dificēta ciete', 'olu dzeltenums', 'jodets sāls', 'dārza garšaugi', 'maurlokisīpoli', 'paprika', 'pētersīji', 'garšvielas', 'satur piena sūkalu pulveri', 'rauga eks»traktu', 'burkāni', 'pastinaki', 'skābuma regulētājs', 'pienskābe', 'biezinātājs', 'ksan»tāna sveķi', 'aromatīzētāji', 'konservants', 'kālija sorbats', 'antioksicdanis e385', 'produkta vidējā uzturvērtība 100 g', '| leteicams līdzskatīt atzīmi uz iepakojumaaa  ppr menerģētiskā vērtība', '1460 kj/ 350 kcal las pa mtau a uzglabāt temperatūra', 'āā neē de " dem', 'pa "a', '|', 'toiostarp piesātinātas taukskābes 200 t', 'ogiharāl 67ā | pēcatvēršanastosti f =', '7mabāt ledusskan1051810 duku is i', '48 0 uzgabai i lnus ka', 'olbaltumvielas 190sas 108 | neto', '0— ražotājs', 'sia „orla foods latvija”', 'zvaigžņu 68', '— pan  pa |', "' ”", 'lata ssbai  — —', '— au ļ mi', 'āā', "a ” ” ' 1", '| | |p1 r = ž pa na ā 2', 'ja lu 1101', 'lunalv u re pa i i i vu 27', '— — — ča mā m', 'kiamen vmmm še mam še pa ne s l 045 "d7 m cu diai 5 mu — &gt; latu ada— i i ai m ā', '"a ieks ie =! v w —']</t>
  </si>
  <si>
    <t>['ūdens', 'rapšu eļļa', 'cukurs', 'ananāsu sulas koncentrāts', 'baltvīna etiķis', 'olu dzeltenuma masa', 'mango pārslas', 'mangobiezenis 1', '59 „modificēta ciete', 'spirta ētiķis', 'sāls', 'karija pulveris', 'biezinātājs', 'ksantāna sveķi', 'garšvielas', 'konservants', 'kālija ditapaprikas aromatizētējs', 'krāsviela', 'beta karotīns', 'antioksidants', 'e380ļņčbļļņņh hrčdččļčprodukta vidējā uzturvērtība 100 g', '| sece es iepakojuma| enerģētiskā vērtība', '1230 kj/ 300 kcal labāt temperatūrā| i ata leseotetrareetatjeent izrēcee ste 27 g 4 xi', 'e3506', 'tostarp piesātinātās taukskābes', '200 | pēc atvēršanasogļhidrāti', 'deerennenenenanentkttteite 1329 | uzglabāt ledusskapibostano cukufi', 'eeeinnenaenriene eks 08 g 5olbaltumvielas', 'askntnrennes nekā tee te 94', 'nare', "' atājs", 'vija”', 'zvaigžņu iea»', 'ražotājs', 'sia „orkla foods latvija p717 latvijavb ubs ž+mnn kn']</t>
  </si>
  <si>
    <t>['olu dzeltenuma masa', 'beta karotīns']</t>
  </si>
  <si>
    <t>['ūdens', 'rapšu eļļa', 'siera pulveris', 'siers', 'emulģējošā sāls e331', 'sāls', 'es', 'biezinātājs', 'modificēta kukurūzas ciete', 'fruktoze', 'sāls', 'stabilizētāju maisījums', 'piena olbaltumvielas', 'biezinātājs e1422', 'paniņu pulveris', 'stabilizētāji', 'e415', 'e435 e412', 'sūkalu pulveris', 'olu dzeltenuma pulveris', 'sāls', 'glikozes sīrups', 'sinepju ekstrakts', 'skābuma regulētājs', 'etiķskābe', 'garšvielas', 'ķiploku eļļa']</t>
  </si>
  <si>
    <t>['rapšu eļļa', 'ūdens', 'oludzeltenums', 'cukurs', 'spirta etiķis', 'sinepes', 'sāls', 'krāsviela', 'beta karotīns', 'antioksidants', 'e385', '04uuzturvērtība 100g  iporēiz iddenerģētiskā 2940/7151110vērtība', 'k', '/kcallauki', 'g 77 16valdrppiesātinātās 58 | 09taukskābes', 'gogļhidrāti', 'g čtostarp cukuri', 'g', '34 | 05 |4 87 vammas — ma 1 a']</t>
  </si>
  <si>
    <t>['beta karotīns', 'oludzeltenums']</t>
  </si>
  <si>
    <t>['pilngraudu auzu pārslas', 'oligofruktoze', 'cukurs', 'pilngraudu kviešu pārslas', 'saulespuķu eļļa', 'rīsu ekstrudāts', 'rīsu milti', 'sasaldējot kaltēti zemeņu gabaliņi', 'medus', 'sāls', 'dabīgs aromatizētājs', 'antioksidants e306']</t>
  </si>
  <si>
    <t>['pingraudi a auzu tuigāras', 'splipofruktaae', 'cukurs', 'pinga uduam " kviešu pārslas', '„saulespuķu eļļa', 'rīsu ekstrudāts', 'rīsu milti', 'sasaldējot kaltēti zemeņu gabaliņi', 'medus', 'āls', 'dabīgs aromatizētājs', "'antioksidants e306", 'var', '| ieteicams līdz', 'skatīt uz iepakojuma', 'uzglabāt vēsā un sausā vietā', 'baudiet kopā ar pienu', 'jogurtu vai kefīru', 'ražots| polijā pēc īpaša rimi pasūtījuma', 'pilgraudu auzu pārslu un kaltēto zemeņu izcelsme', 'es un ārpus es', 'alā s l9iā rimi ilatvia', 'a s 161', 'i 3', 'lv', '1021', 'bezmaksas tālrunis atsauksmēm latvijā', '80000 180', 'š ē a testa z', '—', 'a gsše —=', 'x 8 =', '2 m "8', '„1  gas 4  ās k va š kam aa4', 'a', 'a', 'j es saaks ku aus att', 'c agieam a a za sau ž  x es &lt; es', 'ā', 'mi žē še „rd 8 taata tibsniai su lbraškēmis', 'sudedamosios', 'dalyss vidu grūdo dalig avižu drosmi 526', 'olga žtrašu ras grūdo daliy kviečiuy dribsniai', 'saulēgražu aliejus', 'ryžiu išspaud str mai oia', 'braškiy gabalēliai', 'medus', 'druska', 'natūrali kvapioji "i ga', 'ga', 'aiokadana ti 0| riešutu', 'pieno', 'soju', 'ir sezamo seklu pēdsaku', 'ieriausias ikl', 'za ot lūrācai| mēgaukitēs su pienu', 'jogurtu ar kefyru', 'pagamintā lenkijo', 'i araimiās«dribsniuy akum braškiu kilmē', 'es iem ne 3', 'platin i', 'ut s kli hi tarnavi ļ— a"tozē', '=']</t>
  </si>
  <si>
    <t>['medus', 'medus', 'baudiet kopā ar pienu', 'baudiet kopā ar pienu', 'jogurtu vai kefīru', 'jogurtu vai kefīru', 'pieno', 'za ot lūrācai| mēgaukitēs su pienu', 'za ot lūrācai| mēgaukitēs su pienu', 'jogurtu ar kefyru', 'jogurtu ar kefyru']</t>
  </si>
  <si>
    <t>['medus', 'baudiet kopā ar pienu', 'baudiet kopā ar pienu', 'jogurtu vai kefīru', 'jogurtu vai kefīru', 'pieno', 'za ot lūrācai| mēgaukitēs su pienu', 'za ot lūrācai| mēgaukitēs su pienu', 'jogurtu ar kefyru', 'jogurtu ar kefyru']</t>
  </si>
  <si>
    <t>['iienamtās uzkodas ar teksasasa id barbekju nērceskartupeļi', 'augu eļumainīgās proporcijās', 'kviešu mlbima sit mu "m li pastiprinātāji', 'mononātrija glutamāts', 'dinātļi', 'm onukleotīdi', 'tomātu pu lveris', 'paprikas pulveris raugaop elit aromatizētāji', 'kūpimāšans aromatizētāj', 'ceļ!ba semskāte lime regulētājs', 'nātrija diacetāts', 'skābes', 'ie galma mīlas asti pr pvens', 'sadiespuķu ēļa', 'kk ži z var', 'ts eicams līdz', '$manī', 'uzglabāt vēsā sausā vielālai kularāzļ ši jojs jr šis lai rīg rūgštis', 'citrinu vigēts česnak t miltelias &gt;""te dep "eta pačiojē 88', 'sr', '—— n pu taktoga', 'mw kaproģu', 'pacrurenan maca', 'cmos0m” "wt m a npa', 'mn co uarpues glpervnaran ua m', 'nyk ha npax', 'obkņoktēn moko kat”dh uusanuuiannrea', 'uatnueb gvauera?', 'een ņi']</t>
  </si>
  <si>
    <t>['ie galma mīlas asti pr pvens']</t>
  </si>
  <si>
    <t>['kartupeļu pulveris', 'saulespuķu eļļa', 'kviešu milti', 'kukurūzas milti', 'rīsu milti', 'sīpolloku garšvielas', 'sīpolu pulveris', 'dekstroze', 'garšas pastiprinātājs', 'mononātrija glutamāts', 'dinātrija guanilāts', 'dinātrija inozināts', 'kartupeļu ciete', 'cukurs', 'aromatizētājs', 'puravu pulveris', 'sīpolloku pulveris', 'glikozes sīrups', 'piena obaltumvielas', 'skābes', 'citronskābe', 'pienskābe', 'skābuma regulētājs', 'kalcija laktāts', 'maltodekstrīns', 'emulgators e471', 'sāls', 'krāsviela', 'anato']</t>
  </si>
  <si>
    <t>['kart ļu pulveris', 'saulespuķu eļļa', 'kviešu milti kukurūzas miifī l', 'pulveris', 'dekstroze', 'garšas pastiprinātājsja guanilēts dinātrija inozināts', 'kartupeļu ciete', 'pulveris', 'sipolloku pulveris', 'glikozes slrups', 'citronskābe', 'pienskābe', 'skābuma regulētājs5', 'emulga', 'ors e471', 'sāls', 'krāsviela', 'anatošstingum reguluiklis e471', 'drus dažiko kj/ 528 kcal', 'rie alswgppakuota naufojantx', 'raudondvario pl|8 enerģētiskā vērtība 2195 kj/ 526 kcal', 'tauki 30 kima', 'ukskābes 2 g 9', 'ogļhidrāti 58 g', 'tostarp cukuri 2', '7 g', 'šķiedrvielateicams līdz', 'sk', 'uz iepakojumagetmosfērā', 'izplatītājs', '"sanitex" siaavas pagasls', 'ķekavas novads', 'lv', '2111bedad krēpsud pringles vūrtsika kevadise sibulakoostis 0? 198', '9', 'sleliahuiacisa sad vartulipulber pāevalilleēji nisujahu', 'maisijahu', 'rilsijahu', 'vts as ise aned ls bulapulber dekstroos', 'l6hna', 'mmetam s m ononaatriumglutamuat dinaatriumguanūlaat orupube!mstikan m s naat', 'kartulitārjis suhkur', 'l6hna', 'ja maitseaine', 'nē', '"koosisijrup piimaval«', 'hape', 'sidrunhape', 'ai e47or', 'ka islumlaktaatj', 'maltodekstriin', 'ai otumisajane teave 100 g kohta', 'parakg pēsvad gg 9', 'millest k', 'astunud rasvhapped 46', '19', '500', 'sunkrud 2', '7 g', 'kludained 3', '6 g', 'valgu ndatudālijājāīse pākendit', 'hoida kuivas kohas', 'paketud el js ie om ata bimgevd1', '00!']</t>
  </si>
  <si>
    <t>['ors e471', 'anatošstingum reguluiklis e471']</t>
  </si>
  <si>
    <t>['ūdens', 'ara i agļa |  cikaaļu u', 'j samalenāt', 'tomāti alveļa', 'tomātu sula', 'selerija', '| burkāni sipoli', 'kukurūzas dete', 'sāls', 'cels armatzēnis dābumasl size produkta uzti rs vērtība']</t>
  </si>
  <si>
    <t>['piens', 'krējums', 'siera pulveris', 'no cietā siera', 'zilā siera', 'čedaras', 'mocarella', 'modificēta kukurūzas ciete', 'sāls', 'ķiploku pulveris', 'melnie pipari', 'kurkuma']</t>
  </si>
  <si>
    <t>['piens', 'krējums', 'siera pulveris', 'no cietā siera', 'zilā siera', 'čedaras', 'mocarella', 'modificēta kukurūzas ciete', 'sāls', 'ķiploku pulveris', 'melnie pipari', '| kurkuma', '1009 produkta uzturvērtība', 'enerģētiskā vērtība 600kj/140kcal', 'tauki 11g', 'tostarp piesātinātās taukskābes 8', '2g', 'ogļhidrāti 5g', 'tostarp cukuri 4', '1g', 'olbaltumvielas 5', '2g', 'sāls 1', '3g', 'uzglabāt istabastemperatūrā', 'atvērtu uzglabāt temperatūrā līdz +8 "c', 'ieteicams līdz', 'skatīt| uziepakojuma', 'ražots itālijā', 'izplatītājs latvijā', 'sia rimi latvia', 'a', 'deglavaiela 161', 'rīga', 'lv', '1021', 'bezmaksas tālrunis atsauksmēm latvijā', '80000180', 'lt', 'ica baltuju makaronu padažas 4 sūriai 400g sudedamosiosdalys', 'pienas', 'grietinele', 'sūrio milteliai', 'iš kietojo sūno', 's25melvmojo sūrio', 'čedeno', 'mozzarella', 'modifikuotas kukurūzu krakmolas', '&lt; r bidruska', 'česnako milteliai', 'juodieji pipirai', 'ciberžolē', '100g produkto osm tadsmaistingumas', 'energine vertē 600kj/ 140kcal', 'riebalai 11g', 'iš kuriusočiuju riebalu rūgščiu 8', '24', 'angliavandeniai 5g', 'iš kuriu cukru 41g', 'baltymai5', '28', 'druska 1', '3g', 'laikyti nomalioje kambario temperatūroje', 'po atidarymolaikyti ne aukštesnēje nei +8 "c temperatūroje', 'gerlausias iki', 'žr', 'ant msbs pakuotēs', 'pagaminta italijoje', 'platintojas lietuvoje uab „rimi lietuva"', 'bb spaudos g', '6', '1', 'lt', '05132', 'vilnius', 'lietuva', 'nemokamas klientu aptarnavimocentro tel', 'e2800 e23000«']</t>
  </si>
  <si>
    <t>['piens', 'krējums', 'siera pulveris', 'no cietā siera', 'zilā siera', 'čedaras', 'mocarella', 'pienas', 'mozzarella']</t>
  </si>
  <si>
    <t>['čedaras', 'pienas', 'mozzarella']</t>
  </si>
  <si>
    <t>['$ i v |', '/ 1k5', 'konn', 'jā | zoāts', '"| unārpus es', 'vidēj e25009', 'kcal tauki 42 g', 'ņ', '994 koal tauki 42 g', 'tostarp plesāfinātās', 'aukskābes 3', '0 g', 'ā 1', 'ģ tostarp cukuri 06 g olbalņ /|', 'tumviels 25 „sāls 200', 'c', 'pēc atvēršanas uzglabāt ledusska 112 kājāīvaigžņu iela 1', 'spilve', 'babītes pag', 'mārupes nov', 'lv', '2170+771180004455', 'www', 'spilva', 'lv ali']</t>
  </si>
  <si>
    <t>['siera pulveris', 'jaukti karotīni']</t>
  </si>
  <si>
    <t>['jaukti karotīni']</t>
  </si>
  <si>
    <t>['cukurs', 'augu eļasrapšu eļļa', 'palmu eļļa', 'lazdu rieksti', 'kakao pulverisar samazinātu tauku saturu', 'd pulveris', 'sūkalupulveris', 'emulgators e322', 'saulespuķu', 'ais var', 'ieteicams līdztermiņa beigām', 'skatīt uziepakojuma', 'msausā vietā', 'nepakļaut tiešai saules staru ietekmei', 'ražots beļģijāpēc īpaša rīmi pasūtījuma', 'lazdu riekstu izcelsme', 'es un ārpuses', 'izplatītājs latvijā', 'sia rimi latvia', 'a', 'deglava iela 161', 'rīgalv', '1021', 'bezmaksas tālrunis atsauksmēm latvijā', '80000 180', 'riešutu pēda eaca', '| specaly rj lēnu', '"| letu ub "ii denerokarslien mutz vam utz sertikšt kla aatdalsta ilgtspējīgu kakao audipirkdami utz setus kas 3remia tvaruy kakavos augninašš lakao es \'rimi jātkusuutlk linn a']</t>
  </si>
  <si>
    <t>['sūkalupulveris']</t>
  </si>
  <si>
    <t>['zemesrieksti', 'ciete', 'kviešu miltisemalv zemesrieksti apvalkā ar zilā siera gars!eningredients', 'peanut kernels', 'starcba osphere', 'warning', 'small children €']</t>
  </si>
  <si>
    <t>['zemesrieksti', 'zemesrieksti', 'saulespuķu eļļa', 'sāls', 'rozīnes', 'rozīnes', 'saulespuķu eļļa', 'indijas rieksti', 'indijas rieksti', 'saulespuķu eļļa', 'jūras sāls', 'medū grauzdēti zemesrieksti', 'zemesrieksti', 'cukurs', 'medus', 'saulespuķu eļļa', 'zemesriekstu eļļa', 'sāls', 'kartupeļu ciete', 'maltodekstrīns', 'biezinātājs', 'ksantāna sveķi', 'čili rieksti', 'zemesrieksti', 'kartupeļu ciete', 'rapšu eļļa', 'jauktas garšvielas', 'sāls', 'kartupeļu ciete', 'cukurs', 'paprikas pulveris', 'kajennas pipari', 'rauga ekstrakts', 'kumīns', 'čili piparu pulveris', 'ķiploku pulveris', 'tomātu pulveris', 'skābe', 'citronskābe', 'garšvielu ekstrakts', 'paprikas', 'kumīna', 'aromatizētājs', 'sīpolu pulveris', 'melnie pipari', 'modificēta ciete', 'cukurs', 'sāls', 'maltodekstrīns', 'irdinātājs', 'nātrija karbonāts', 'krāsviela', 'paprikas ekstrakts']</t>
  </si>
  <si>
    <t>['cukurs', 'kviešu milti', 'palmu eļļa', 'šī eļļa', 'rapšu eļļa', 'vājpiena pulveris', 'kakao pulveris ar samazinātu tauku saturu', 'kviešu ciete', 'sūkalu pulveris', 'no piena', 'laktoze', 'no piena', 'glikozes', 'fruktozes sīrups', 'piena tauki', 'emulgatori', 'sojas lecitīni', 'e492', 'irdinātāji', 'amonija karbonāti', 'kālija karbonāti', 'nātrija karbonāti', 'pārtikas sāls', 'skābuma regulētājs', 'nātrija hidroksīds', 'aromatizētāji']</t>
  </si>
  <si>
    <t>['cukurs', 'kviešu milti', 'palmu eļļa', 'šī eļļa', 'rapšu eļļa', 'kakao pulveris ar samazinātu tauku saturu', 'vājpiena pulveris', 'kviešu ciete', 'laktoze', 'no piena', 'glikozes', 'fruktozes sīrups', 'emulgatori', 'sojas lecitīni', 'e492', 'e476', 'irdinātāji', 'amonija karbonāti', 'kālija karbonāti', 'nātrija karbonāti', 'sāls', 'skābuma regulētājs', 'nātrija hidroksīds', 'aromatizētāji']</t>
  </si>
  <si>
    <t>['cukurs', 'kviešumilti', 'palmu eļļa', 'šī eļļa', 'rapšu eļļa', 'kakao pulveris ar samazinātu taukusaturu', 'vajpiena pulveris', 'kviešu ciete', 'laktoze', 'no piena', 'glikozes', 'fruktozes sīrups', 'emulgatori', 'sojas liecitīni', 'e492', 'e476', 'irdinātāji', 'amonija karbonāti', 'kālija karbonāti', 'nātrija karbonāti', 'sāls', 'skābuma regulētājs', 'nātrija hidroksīds', 'aromatizētāji', 'ee kakaoglasuuri', 'ja vaniljemaitselise taidisega', 'kakaokupsised', 'koostisosad', 'suhkur', 'nisujahu', 'palmiāli', 'vēilseemnikuēli', 'rapsiēli', 'vāhendatud rasvasisaldusega kakaopulber', 'lēssipulber', 'piimast', 'nisutārklis', 'laktoos', 'pinmast', 'glūkoosi', 'fruktoosisiirup', 'emulgaatorid', 'sojaletsitiinid', 'e492', 'e476', 'kergitusained', 'ammooniumkarbonaadid', 'kaaliumkarbonaadid', 'naatriumkar', 'bonaadid', 'sool', 'happesuse regulaator', 'naatriumhūdroksiid', 'lēhna', 'jamaitseained', '14', 't www', 'cocoalife', 'org eed', 'papmaistingumas/ uzturvērtība/ toitumisalane teaveja zūīša jājaenerginē vertē / enerģētiskā vērtība / 22194j/ |455ij/energiasisaldus 330 kcal | 109 kcalriebalai / tauki / rasvadiš kuriu sočiuju riebalu rūgščiu /tostarp piesātinātās taukskābes /millest kullastunud rasvhappedangliavandeniai / ogļhidrāti / sūsivesikudiš kuriy cukry / tostarp cukuri / millest suhkrudskaidulinēs medžiagos / šķiedrvielas / kiudainedbaltymai / olbaltumvielas / valguddruska / sāls / $oollt referencinis vidutinio suaugusio asmens vartojimo kiekis', 'e2400 kj / 2000kcal', 'lv leteicamā deva vidusmēra pieaugušajam', 'e2400 kj vai 2000 kcal', 'ee keskmise tāiskasvanu vērdluskogus', 'e2400 kj/ 2000 kcal', 'lt 20', '5 g = 1 sausainis', 'rvmēje ja fe', 'm js g = 1 cepums', 'epakojumā 12 cepumi', 'ee 20', '5 g = 1 kūpsis', 'pakis |2 kupsisge /lv t parstāvis / ee esindaja uab „mondelez baltic"', 'taikos pi', '"1t', '51182 kaunas', 'lietuva', 'leedu', 'lt nem', 'inf', 'tel', '8 800 e16323', 'lv bezm', 'ini', 'tālr', '80002232', 'ee tel', '667 1770', 'oo jalt  padengti kakaviniu glaistu / lv  pārklāti ar kakao glazūru/ č clt geriausias iki', 'žiūrēti data ant pakuotēs šono', 'lv ieteka eeuz pakas malas', 'ee parim enne', 'paeva pakēnā', 'iti', 'ibuticancnie vieto', '00']</t>
  </si>
  <si>
    <t>['laktoze', 'no piena', 'vajpiena pulveris', 'nātrija karbonāti', 'lv leteicamā deva vidusmēra pieaugušajam']</t>
  </si>
  <si>
    <t>['no piena', 'vajpiena pulveris', 'nātrija karbonāti', 'lv leteicamā deva vidusmēra pieaugušajam']</t>
  </si>
  <si>
    <t>['kviešu milti', 'pildījumu ar šokolādes garšu', 'cukurs', 'palmu tauki', 'attaukots kakao pulveris', 'emulgators', 'e322', 'aromatizētājs', 'cukurs', 'palmu tauki', 'attaukots kakao pulveris', 'putu dzēsējs', 'e500ii', 'e503ii', 'saldo sūkalu pulveris', 'no piena', 'sāls', 'glikozes un fruktozes sīrups', 'aromatizētājs', 'emulgators', 'e322']</t>
  </si>
  <si>
    <t>['kviešu milti', 'pildījumu ar šokolādes garšu', 'cukurs', 'palmu tauki', 'attaukots kakao pulveris', 'emulgators', 'e322', 'm aromatizētājs', 'cukurs', 'palmu tauki', 'attaukots kakao pulveris', 'putu dzēsējs', 'e500ii', 'e503ii', 'saldo sūkalu pulveris', 'no piena', 'sāls', 'glikozes unji fruktozes sīrups', 'aromatizētājs', 'emulgators', '322', 'var', 'ražots es', 'kakao no ārpus es', 'glabāt sausā un no sasilšanas4 pasargātā vietā', 'ieteicams līdz', 'skatīt uzdruku uz sāniem', 'ee', 'kakaosisaldusega kūpsised šokolaadimaitselise tāidisega', 'koostisosad', 'f nisujahu', 'aromatiseeritud šokolaadikreem', 'suhkur', 'palmi rasv', 'vāherasvane kakaopulber', 'emulgaator', 'e322', 'lēhna', 'ja maitseained', 'suhkur', 'palmi rasv', 'vāherasvane kakaopulber', 'kergitusained', 'e500ii', 'e503ii', 'magus vadakupulber', 'piimast', 'sool', "raccolta differenziataf'glūkoosi", 'fruktoosisiirup', 'lēhna', 'ja maitseained', 'emulgaator', 'e322', 'toode vēibscatola aa tog j 76 g singoloplasticasisaldada pāhkleid', 'sojat ja sulfitid', 'toodetudcartael', 'kakao muu kui el', 'hoida kuivas ja jahedas', 'parim enne', 'vaadake pakendi kūljelt', 'm p5', '4x44 g verifica le disposizionidel tuo comunezollweg 1', '6841 māder gggunne austria', 'www', 'gunz', 'cc =durchschnittliche nāhrwerte je', '/medi per', '/ gemiddelde voedingswaarvyzivovē hodnoty ve', '/ genomsnittligtpriemernē nutričnē hodnoty na', '/ keodžywcze w', '/ mēon šlatpopiki atuzturvērtības uz', '/ keskmine toitevāārtienergie / energie / energia / energie / fvaloare energeticā / energia / energia /1energinē vertē / enerģētiskā vērtība / enfett / matieres grasses / grassi / vetten // mnapā / riebalai / tauki / rasvad', 'davon gesāttigte fettsāuren / dontwaarvan verzadigde vetzuren / of whicvarav māttat fett / din care acizi grasi satyydyttynyttā / w tym kwasy tluszczowesočivju riebaly rūgščiu / tostarp piesātinrasvhapped', 'kohlenhydrate / glucides / carboidrati /kolhydrat / glucide / sacharidy / hiilihyangliavandeniai / ogļhidrāti / sūsivesikud', 'davon zucker / dont sucres / di cui zucchtoho cukry / varav sockerarter / din care zacukry / «k tov omoiwv žākyapa / iš kuriy cleiweib / protēines / proteine / eiwitten /bielkoviny / proteiini / biatko / pwreiveo / bcsalz / sel / sale / zout / salt / sūl / salt / sare/ 5—']</t>
  </si>
  <si>
    <t>['saldo sūkalu pulveris', 'no piena', '/medi per']</t>
  </si>
  <si>
    <t>['/medi per']</t>
  </si>
  <si>
    <t>['piens', 'nātrija karbonāts', 'pieno išrūgu milteliai', 'pieno išrūgu milteliai', 'sviestas', 'pieno', 'nugriebto pieno', 'nugriebto pieno', "pekano riešūtair4 ?' alin ļ  ļ ļ hliko o c4 mari au ras jāt duitsmilyeralowing"]</t>
  </si>
  <si>
    <t>['auzu pārslas pilngraudu  augu eļļa', 'kokosriekstu', 'ne cukurs', 'kviešu milti', 'saulespuķu sēklas', 'kelfīrs', 'pārtikas sāls', 'produkts ražots darba vidē', 'kur nevar izslēgt alergēnu', 'zemesriekstu', 'citu riekstu', 'olu', 'sezama sēklu', 'ietekmi', 'informācija 100 g produkta viena porcija  vienāpar uzturvērtību satur = 139 —porijāenerģētiskā 82460', '284', 'vērtība 517 kcal 67 kcalet tluki 28 g 3glg10 g3', '8', '0 g54 g']</t>
  </si>
  <si>
    <t>['olu', 'citu riekstu', 'informācija 100 g produkta viena porcija  vienāpar uzturvērtību satur = 139 —porijāenerģētiskā 82460']</t>
  </si>
  <si>
    <t>['auzu pārslas pilngraudu', 'augu eļļa', 'kokosriekstu', 'rapšu', 'cukurs', 'rozīnes', 'kviešu milti', 'kefīrs', 'pārtikas sāls', 'produkts ražots darba vidē', 'kur nevar izslēgt alergēnu', 'zemesriekstu', 'informācija 100g produkta viena porcja "vienāpar uzturvērtību satur = 131 g porcijāmenerģētikā —  200y 20|j "vērība 46kal = 63 kalai s 20 2', '8 g 4tostarp piesātinātās |"taukskābes — — — —— 7/09 109 59']</t>
  </si>
  <si>
    <t>['informācija 100g produkta viena porcja "vienāpar uzturvērtību satur = 131 g porcijāmenerģētikā —  200y 20|j "vērība 46kal = 63 kalai s 20 2']</t>
  </si>
  <si>
    <t>['sviests saldkrējuma', 'olu', 'ogas cukurotas', 'citu riekstu', 'gali būti žžemes ir kitu riešutu']</t>
  </si>
  <si>
    <t>['olu', 'ogas cukurotas', 'citu riekstu', 'gali būti žžemes ir kitu riešutu']</t>
  </si>
  <si>
    <t>['wro 200gpilngraudu', 'šokolāde', 'kakao masa', 'cukurs', '9jas lecitīns', 'cukurs', 'lazdu rieksti', 'pilngraudu milti1', 'sviests saldkrējuma', 'saulespuķu eļļa', 'kefīrs', 'pārtikas sāls', 'var', 'gd wholegrain cookies with chocolate', 'hazelnuts', 'ingredients', 'wholegrain oat flakes', 'chocolate emulsifier', 'soya lecithin', 'sugar', 'hazelnuts', 'wholegrain flour', 'wheat', 'rye', 'butter', 'sunfloweroil', 'buttermilk', 'salt', 'may contain traces of', 'eggs', 'sesame seeds', 'peanuts and other nuts', '«d taisterakupsised šokolaadi ja sarapuupāhklitega', 'koostisosad!', 'taistera kaerahelbed', 'šokolaad  šokolaad', 'kakaomass', 'suhkur', 'kakaovāi', 'emulgaator', 'sojaletsitiin', 'suhkur', 'sarapuupāhklid', 'taisterajahu', 'nisu', 'rukis', 'vēi pāevalillečiikeefir', 'sool', 'vēivad sisaldada maapāhkliēli', 'teised pāhklid', 'muna', 'seesamiseemneid', '«db pilno grūdo sausainiai su šokoladu', 'lazdyno riešutais', 'sudedamosios dalys', 'pilno grūdo avižiniai dribsniai', 'šokoladas', 'kakavosmasē', 'cukrus', 'soju iecitinas', 'cukrus', 'viso grūdo miltai', 'kvietiniairuginiai', 'lazdyno riešutai', 'grietinēlēs sviestas', 'saulēgražu aliejus', 'kefyras', 'dcelis kas mm ie lizītu rimačītu biaučiniīti &lt;eoe7zamo ceēlļi', 'cocoa mass', 'sugar', 'cocoa butter']</t>
  </si>
  <si>
    <t>['sviests saldkrējuma', 'grietinēlēs sviestas', 'grietinēlēs sviestas', 'grietinēlēs sviestas']</t>
  </si>
  <si>
    <t>['grietinēlēs sviestas', 'grietinēlēs sviestas', 'grietinēlēs sviestas']</t>
  </si>
  <si>
    <t>['alas', 'uzglabāšanas nosacījumi', 'uzguau ētsiene', 'de', 'r', 'l vid"', 'lan e rta au rr ča ž narctiatas y u', 'pi uehle «peiergailis l zervenē»', 'u0ct9b', 'nuehms has mv ks', 'cax8d', 'mapfadmh', 'dactv enbh 4', 'kudbi! x "a īa buo m i 408 maclnnoo', 'panncobuc', '8 a mvnneratodbi', 'moko', 'm ammmuepmābi xmphb', 'kcrnot ab', 'y ča 0', 'y ļ " 2 es me 2al 110k03h0', 'dpykto3 hb cmpon', 'yu bit vemena okb 270', "cvuckas 2 | ' jk u4", 'tc 4x89', '"et me maccnno', 'manoka tviiehhoe c c8x300m', 'obibopotka cyxaymekā no 1opoliok pag jeiīxjimi rhapokapdu 00hat hatpma', '|', 'adokado0h at ammon ma nosapet haa co0ab', 'pipari na g0e gara um bu kia iaabbamreryvv']</t>
  </si>
  <si>
    <t>['alas', 'pipari na g0e gara um bu kia iaabbamreryvv']</t>
  </si>
  <si>
    <t>['kviešu milti', 'cukurs', 'kakao masa', 'palmu tauki', 'glikozes sīrups', 'olas', 'vājpiena pulveris', 'kakao sviests', 'irdinātāji', 'e450', 'e500', 'sviesta eļļa', 'glikozes', 'fruktozes sīrups', 'kviešu ciete', 'emulgators e322', 'saulespuķu', 'sāls', 'karamelizēta cukura sīrups', 'pilnpiena pulveris', 'aromatizētājs', 'olu baltuma pulveris']</t>
  </si>
  <si>
    <t>['i a i a m a ka nepte en', 'am one ā pr ”kraulišķīgi cepumi ar tumšo šokolādi " piena šokolādes gabaliņiem ž', 'kviešt milti', 'cukurs', 'kakao masa', 'ark aīkores sīrups', 'olas', 'vājpiena pulveris', 'osviests', 'irdinātāji', 'e450', 'e500', 'sviesta ao glikozes', 'fruktozes sīrups', 'kviešu ciete', 'emulgators e322', 'saulespuķu', 'sāls', 'karamelizēta cukura sīrups', 'pilnpiena pulveris', 'aromatizētājs', 'olu baltuma pulveris', 'var', '100g produkta uzturvērtība', 'enerģētiskā vērtība 210014/502kcal', 'tauki 260 g', 'tostarp piesātinātas taukskābes 14', '0 g', 'ogļhidrāti 58', '0 g', 'tostarp cukuri 320 g', 'šķiedrvielas41 g', 'olbaltumvielas 7', '0 g', 'sāls 0', '9 g', 'ieteicams līdz', 'skatīt uz iepakojuma', 'uzglabāt sausā vietā', 'sargātno tiešiem saules stariem', 'pēc atvēršanas uzglabāt hermētiskā traukā', 'ražots vācijā pēc īpaša rimielnās šokolādes', 'piena šokolādes izcelsme', 'es', 'izplatītājs latvijā', 'sia rimi latvia', 'lv', '1021', 'bezmaksas tālrunis atsauksmēm latvijā', '80000 180', 'asūtījuma', 'ma', 'deglavaiela 161', 'rīga']</t>
  </si>
  <si>
    <t>['am one ā pr ”kraulišķīgi cepumi ar tumšo šokolādi " piena šokolādes gabaliņiem ž', 'olas', 'vājpiena pulveris', 'sviesta ao glikozes', 'pilnpiena pulveris', 'olu baltuma pulveris', 'piena šokolādes izcelsme', 'osviests']</t>
  </si>
  <si>
    <t>['am one ā pr ”kraulišķīgi cepumi ar tumšo šokolādi " piena šokolādes gabaliņiem ž', 'sviesta ao glikozes', 'piena šokolādes izcelsme', 'osviests']</t>
  </si>
  <si>
    <t>['/ coctab / ingredients', 'kviešu milti', 'sausais vājpiens', 'cukurs', 'olu pulveris', 'šķīstošais raugs', 'raugs', 'emulgators e491', 'sāls', 'luekmuhas myka', 'cyx0e 0663', 'kmpehhoe monoko', 'caxap', 'amuhdiā nopoliok', 'pactbopmmbie apokkm', 'hpokku', '3mybratop e491', 'conb', 'wheat flour', 'dry skimmed milk', 'sugar', 'egg powder', 'soluble yeast', 'yeast', 'emulsifier e491', 'salt', 'attēlā redzams produkta pagatavošanas un pasniegšanas veids', 'ha pucyhkke npenctabnneh npmmēphbili cn0co6 nnpmrotobjiehma m cepbmpobkm npoaņkta', 'the image displays the preparation and serving option of the product', 'a —=—ss', 's', 'ss', 'ražotājs /', 'lpow3bonmtejb / producer', 'ieteicams līdz', 'as „dobeles dzirnavnieks” toneh go', 'spodrības iela 4', 'dobele', 'best before', 'dobeles nov', 'lv', '3701', 'latvijatālr', '+371 63723289', 'www', 'dzirnavnieks', 'lv']</t>
  </si>
  <si>
    <t>['sausais vājpiens', 'olu pulveris', 'emulgators e491', '3mybratop e491', 'emulsifier e491']</t>
  </si>
  <si>
    <t>['emulgators e491', '3mybratop e491', 'emulsifier e491']</t>
  </si>
  <si>
    <t>['/ coctab / ingredients', 'kviešu milti', 'maisījums rauga mīklai', 'salds sūkalu', 'piens', 'pulveris', 'piena cukurs', 'kviešu milti', 'kviešu lipeklis', 'sāls', 'cukurs', 'fruktoze', 'emulgatori', '£472e', '£471', 'fermenti', 'kviešu', 'miltu apstrādes līdzeklis', 'askorbīnskābe', 'cukurs', 'šķīstošais raugs', 'raugs', 'emulgators e491', 'uweknukas myka', 'cmec» ana apomrkebotro tecta', 'cnankas cyxaa cblbopotka', 'monouuhaa', 'mono4hbiiji caxap', 'muiehmuhar myka', 'nuiekmuhas knieemkobmha', 'comb', 'caxap', 'opyktoza', '3mynbratopbi', 'e472e', 'e471', 'ģķepmehtbi', 'mwuehmupbl', 'cpe/ļctbo jļia 00pabotkm mykm', 'ackoopomhobaa kmcnota', 'caxap', 'pactbopmmbie npoaoku', 'hporku', '3my/ibratop e491', 'wheat flour', 'yeast dough mix', 'sweet whey', 'milk', 'powder', 'milk sugar', 'wheat flour', 'wheat gluten', 'salt', 'sugar', 'fructose', 'emulsifiers', '£472e', 'e471', 'enzymes', 'wheat', 'flour treatment agent', 'ascorbic acid', 'sugar', 'instant yeast', 'yeast', 'emulsifier e491', 'attēlā redzams produkta pagatavošanas un pasniegšanas veids', 'ha pmcyhke npencrabnek npmmephbii cnoco6 npmrotobjiehma m cepbmpobkm npo/iņkta', 'the image displays the preparation and serving option of the product', 'var', 'bo3moxkho conepkahme 4uactmu amuhotro nopoluka', 'may contain traces of egg powder', 'ražotājs / n i iīīne vinila a']</t>
  </si>
  <si>
    <t>['salds sūkalu', 'piens', 'piena cukurs', 'emulgators e491', 'e471', '3my/ibratop e491', 'emulsifier e491']</t>
  </si>
  <si>
    <t>['emulgators e491', 'e471', '3my/ibratop e491', 'emulsifier e491']</t>
  </si>
  <si>
    <t>['kviešu milti', 'cukurs', 'kakao', 'šokolādes gabaliņi', 'cukurs', 'kakao masa', 'kakao sviests', 'emulgators', 'sojas lecitīns', 'olu pulveris', 'sūkalu pulveris', 'kviešu ciete', 'cepamais pulveris', 'kviešu milti', 'irdinātāji', 'dzeramā soda', 'e450i', 'skābuma regulētājs', 'citronskābe', 'sāls']</t>
  </si>
  <si>
    <t>['ingredients', 'kviešu milti', 'cuk sokolādes gabaliņi', 'cukurs', 'kakao masa', 'emulgators', 'sojas lecitīns', 'olu pulveris', 'sūkalu pulveris', 'kviešu ciete', 'cepamais pulveris', 'kviešu milti', 'irdinātāji', 'dzeramā soda', '£450i', 'skābuma regulētājs', 'citronskābe', 'sāls', 'nuekmunas myka', 'caxaņ sakao', 'kycoukm wokkonana', 'caxap', 'kakao', 'macca', 'kakao', 'maci10', '3myibratop', 'coebbil jielmtmh', 'amukbim nopoluok', 'cyxaa cbibopotka', 'nuiehmuhdim kpaxmaji', 'nekkapckvā nopoluok', 'nwuehmuuhaa myka', 'pazpbixamtejim', 'nmtbebaacoja', '64501', 'perynatop kmcnothoctm', 'immohhar kmcnota', 'cojib', 'wheat flour', 'sugar', 'cocoa', 'chocolate pieces —', 'sugar', 'cocoa mass', 'cocoa butter', 'emulsifier', 'soy lecithin', 'egg powder', 'whey powder', 'wheat starch', 'baking powder', 'wheat flour', 'leavening agents', 'baking soda', 'e450i', 'acidity regulators', 'citric acid', 'salt', 'attēlā redzams produkta pagatavošanas un pasniegšanas veids', 'ha pncyhke npencrabnek npmmephbili cnoco6 npmrotobjiehma m cepbmppobkm nponykta', 'the image displays the preparation and serving option of the product', 'ražotājs / npow3bonutenb / producer', 'leteicams līdz', 'as „dobeles dzirnavnieks" toneh go', 'spodrības iela 4', 'dobele', 'best before', 'dobeles nov', 'lv', '3701', 'latvija 16 1 2 20 2 3tālr', '+371 63723289', 'www', 'dzirnavnieks', 'lv l 1 0 0 9 96 3 450 8ša a']</t>
  </si>
  <si>
    <t>['šokolāde', 'cukurs', 'kakao masa', 'kakao pulveris ar samazinātu tauku saturu', 'dabīgs vaniļas aromatizētājs', 'cukurs', 'kviešu milti', 'kakao ar samazinātu tauku saturu', 'olu baltuma pulveris', 'albumīns', 'sāls', 'irdinātājs e500']</t>
  </si>
  <si>
    <t>['j šokolāde', 'cukurs', 'kakao masa', 'kakaolava pyragas', 'šokoladinism miltinis mišinys', 'sudedamošokoladas', 'cukrus', 'kakavoskakavos milteliai', 'natūrali vanilarea cukrus', 'kvietiniai m|', 'kakava', 'albuminas', 'iš kiaušiniu', 'dnkildymo medžiaga e500', 'gali būti sojpēdsaku', 'geriausias iki', 'žr', 'ant paatidarymo suvartoti per 15 dienu', 'laikir sausoje vietoje', 'pagaminta lenkijspecialy rimi užsakyma', 'šokoladbelgija', 'platintojas lietuvoje', 'ualietuva”', 'spaudos g', '6', '1', 'lf+0513/lietuva', 'nemokamas klienty aptcentro tel', '8 800 e23000']</t>
  </si>
  <si>
    <t>['olu baltuma pulveris', 'albumīns']</t>
  </si>
  <si>
    <t>['albuminas']</t>
  </si>
  <si>
    <t>['cukurs', 'kviešu milti', 'tauku pulvera maisījums', 'kokosriekstu eļļa', 'glikozes sīrups', 'piena olbaltumvielas', 'stabilizētājs e451', 'pretsalipes vielas e551', 'kakao pulveris ar samazinātu tauku saturu', 'šokolāde', 'cukurs', 'kakao masa', 'kakao sviests', 'emulgators e322', 'no sojas', 'dabīgais aromatizētājs', 'sāls']</t>
  </si>
  <si>
    <t>['cukurs', 'kviešu milti', 'taukupulvera maisījums', 'kokosriekstu eļļa', 'glikozesstrups', 'piena olbaltumvielas', 'stabilizētājs e451', 'pretsalipes vielas e551', 'kakao pulveris ar| samazinātu tauku saturu', 'šokolāde', 'cukurs', 'kakao masa', 'emulgators e322', 'nosojas', 'dabīgais aromatizētājs', 'sāls', 'kakao saturs brownie pyragas', 'kepimo mišinys', '= sudedamosios dalys', 'cukrus', 'kviet', '| miltai', 'riebaly milteliy ruošinys', 'kokosu ali1 gliukozes sirupas', 'pieno baltymai', 'stabilizatoe10451', 'iii reguliuojanti medžiaga e551', '|kakavos milteliai', 'šokoladas', 'cukrus', 'kakamasē', 'emulsiklis e322', 'iš sojnatūrali kvapioji medžiaga', 'druska', 'kakavž" medžiagy', 'ne mažiau kaip', 'g', '1 būti kiaušiniyu pēdsaku', 'geriausias iki', 'žr', 'aipakuotes', 'po atidarymo suvartoti per 15 dienilaikyti sausoje vietoje', 'raganmta lenkijojipagal specialy rimi užsakyma', 'platintojaslietuvoje', 'uab „rimi lietuva”', 'spaudos g', '6', '1', 'lt', '05132 vilnius', 'lietuva', 'nemokamas klientuaptarnavimo centro tel', '8 800 e23000', 'a ās 7" i rr „t v etle']</t>
  </si>
  <si>
    <t>['piena olbaltumvielas', 'stabilizētājs e451', 'pieno baltymai', 'pieno baltymai']</t>
  </si>
  <si>
    <t>['stabilizētājs e451', 'pieno baltymai', 'pieno baltymai']</t>
  </si>
  <si>
    <t>['a a bi tiejji', '| minuti parast m nram edamosios dalys', 'bulv kp skrebučiai', 'kvietiniai miltai et varam oruska', 'mielēsantoksidantas', 'rozmarin ekstrakta tinēt mltelai druska men lie inēlēs ae', 'iš zb ara sūrio dm ei uztīta "dadum', 'ieaii "mrūņu n āā —', '—ļ amid kardar ca au sudetyje gali būti salin', '0d sasāvilas ļ "ms če nr', 'kviešu milti', 'palmu ma sāls', 'uns antioksidants', 'ekstrakti noada k jan pulveris', 'no iena lora pulveris', 'no piena iena pulveris šai msausais glikozes sīrups', 'saulespuķu eļļa', 'aromatizētāji', 'ar pienu', 'tauki sūkalu pulvers', 'm peīši sīpoluj — var', 'kartulitārklis', 'krutoonid  čūrg', 'imast', 's00bemē t vilni bz', 'pilimast', 'so ssi a', 'pāmiekstakt— i sisallsdāse sellent ča mē pi sj tulas', 'vadakupuber =s aa t portsjonis', 'sti juma uzturvērtība/ | |1009 krijais tislā g!! a ša 2 a p0ms | neraiasisaibus og |skir r! a_k =', 'o= aarā ātās a11', 'j asv happec']</t>
  </si>
  <si>
    <t>['krējuma pulveris', 'no piena', 'siera pulveris', 'no piena', 'vājpiena pulveris', 'sūkalu pulveris', 'no piena']</t>
  </si>
  <si>
    <t>['no piena iena pulveris šai msausais glikozes sīrups', 'tauki sūkalu pulvers', 'no iena lora pulveris', 'ar pienu', 'ar pienu']</t>
  </si>
  <si>
    <t>['ar pienu']</t>
  </si>
  <si>
    <t>['no piena iena pulveris šai msausais glikozes sīrups', 'tauki sūkalu pulvers', 'no iena lora pulveris', 'ar pienu']</t>
  </si>
  <si>
    <t>['/ vistas — ar makaroniem', '! škaiešiem olas', 'kaltēta vistas gaļa', 'mājautnu taukkrasā — nām iet', 'mājautnu taukkrasā — nām iet']</t>
  </si>
  <si>
    <t>['/ vistas — ar makaroniem', '! škaiešiem olas', 'mājautnu taukkrasā — nām iet', 'mājautnu taukkrasā — nām iet']</t>
  </si>
  <si>
    <t>['orlu galma valgvti po | kārtīgi samaisīt', 'kauns rums” | 104 "reku jūtnerane vērte / enerdētiska vw jaērti inergastsalīts 6 kcal b kca']</t>
  </si>
  <si>
    <t>['kartupeļu ciete', 'grauzdiņi  iešu milti', 'palmu eļļa', 'sāls', 'raugs', 'antioksidants', 'ekstraktinorozmarīna', 'pilnpiena pulveris', 'sāls', 'rauga ekstrakts sausais glikozes sīrups', 'cukurs', 'vāpiena pulveris kukurūzasciete ae sula', 'aromatizētāji', 'ar pienu', 'kaltēti sīpoli', 'saulespuķu eļļa', 'pētersīla lapas', 'kaltētassēnes u4 garšvielas', 'melnie pipari', 'pimento', 'var', 'kartulitarklis', 'krutoonid  g palmiāli', 's0ol', 'pārm', 'antioksudant rosmaisteiapiimapulber', 'sool', '"g kulvatatud glūkoosisiirup', 'suhkur če i', 'piimast', 'melskanvsmy aliejus', 'druska', 'mielēssampinjonimahi', 'lēnna', 'ja maitseained vie a', 'kuvatatud sibulad', 'pāevallleāli', 'peterselllenes', 'vuvatatusseened 0', '4! ugvirtsid', 'must pipar', 'piment', 'vēlb sisaldada sellerit', 'muna', 'sinepit', 'soja 15 |porcijoje', '/ porcijā', '/ portsjonis', 'nie lēne', 'in', '4isti ē reijoje / porcijā | ita mtmas | agztrvērtība / 1009” jj onis k auttn &gt; jenergē bkuek aīm ta', 'kzt "t', 'tustarm piesātinātās taukēkāittam lai / oalhidrāti 579g| nr ta 1 ammans aa01 kcal aa']</t>
  </si>
  <si>
    <t>['vājpiena puveris']</t>
  </si>
  <si>
    <t>['pilnpiena pulveris', 'vāpiena pulveris kukurūzasciete ae sula', 'ar pienu', 'ar pienu']</t>
  </si>
  <si>
    <t>['pilnpiena pulveris', 'ar pienu']</t>
  </si>
  <si>
    <t>['vāpiena pulveris kukurūzasciete ae sula', 'ar pienu']</t>
  </si>
  <si>
    <t>['a abunas 170', '|', 'akaovol', 'taispiin limarasv', 'emulgaatorid', 'e322', 'sojast', 'e476', 'lohna', 'ja maitseaine', 'vāibsisaldada gluteeni sisaldavate teraviljade', 'nisu', 'oder', 'maapahklite', 'mandlite', 'ed ja kašupāhklite jālgi', 'toitumisalane teave 100 g', 'enerojasisaldus 2239 u/ 536 dam 3009', 'miles kūllastunud9g', 'parimenneloppu', '/ lot', 'vaata pakendilt', 'hoida kuivas ja jahedas kohas', 'toodetud poolas rim! eritellimusel kakaovāi pāritolu', 'el', 'kakaooad on pārit valjastpoolt el', 'edasimūūija eestis', 'rimi eesti food as', 'pērguvaljatee 3 pildikula', 'rae vald', '75308 harjumaa', 'eesti', 'infotelefon eestis', '+372 6056333', 'et baltā šokolāde', 'piena sausnas satursvismaz', '5a as', 'cukurs', 'pil pulveris', 'sūkalu pulveris', 'no piena', 'piena tauki', 'emulgatori', 'e322 no sojas', 'e476', 'aromatizētājs', 'var', 'kviešu', 'miežu', 'lazduriekstu', 'zemesriekstu', 'mandeļu un indijas riekstu daļiņas', '100 g uzturvērtība', 'enerģētiskā vērtība 2239 j/ 536 kcal', 'tauki 30', '0 g', 'tostarp piesātinātās taukskābes 180 g', 'ogļhidrāti 640sviestas', 'lai', 'isrū', '” vv', '„', 'igdolu', 'lazdynu riešutu ir anakardžiu pē 100 g produkto maistingumas', 'energine verte 2239 k', '/ 536 kcal riebalai 300g', '1s kuriy sočiuju riebalu rūgščiu 180 g', 'angliavandenia! 620g is kuriy cukru 620baumas do dsao „genausiasiki pabaigos', 'am amtnakuetēs lalgtisausojevēsojevietoja pagaminta imdidenamas "m usalgma', 'kalavos svestokimēes akamospupels ee aijplatnojaslietuvoje', 'uab rlmilietuva"', 'spaudosg', '6', '1', 'le05132', 'vlnius lietuva', 'nemokareskientuaptzmamimocemto tel 8 e23000', 'bilī luokojmaj', 'īpov3bereho bonblje no crielļmajibhomy 3ak23', 'kakao', 'macno va ec', 'kakao', '606b1 vz crpari', 'he bxonaumx be', 'na', 'i aaa lo"goola sisaldus tuleneb ainult loodusliku naatriumi esinemisest', '/ sāls saturs irtikai dabīgā nātrija klātbūtnes rezultāts', 'druskos kiekj nulemia tik natūraliai jame esantis natris', '11', '2023 lcxl2005 mwllea aa']</t>
  </si>
  <si>
    <t>['piena sausnas satursvismaz', 'sūkalu pulveris', 'no piena', 'piena tauki', 'pil pulveris']</t>
  </si>
  <si>
    <t>['piena sausnas satursvismaz', 'pil pulveris']</t>
  </si>
  <si>
    <t>['cukurs', 'kakao pasta', 'piena tauki', '|emulgators', 'lecītīni', 'soja', 'vaniļas ekstrakts', 'tumšā šokolāde — kopējā kakao sausā masa', 'vizmaz', 'var', 'var', 'esto riebalai', 'iša']</t>
  </si>
  <si>
    <t>['piena šokolāde 4 kurs', 'pilnpiena d artis a omponente kokku', 'turustaja as mobec', 'kurekivi tee 6', 'lehmja kūla', 'rae vald', 'harjumaa', 'eesti', '9 piena šokolādes', 'ni', 'sojas', 'vanilīns', 'kopējā piena komnone  konājā kakanknmnnnani kakd0 sviess', 'kakao masa', '€! uigaltors', "'ecitin", 'sojas', 'vanilīns', 'cukurs', 'vājpiena pulveris', 'palmu eļļa', 'bezūdens pienaat supērieur au lait 4 lait £ rīt', 'daaume de racan da po ente', '13 a latītājs sia eugesta un partneri', 'zirciema 1198', 'rīga', '67472500', 'ce chocolat supērieur au lait avec fourrage aulāthines', 'soja', 'vanillin ie total', 'produits 6  raran 1 raideri ar iš a nemans datu iecitni ao karma ae lait čerēmeē en poudre', 'huile de palme', 'beurre concentrē', 'ēmulsifiantsmelkchocolade 4 suiker', 'melkpoeder banti aka amtiinairrano ienitinām move c id nupe 10/', 'de', '11 ruxelies', 'cu', 'ep 6d superieure melkchocolade met melkvulling', 'ingrediēnten', 'superieureļ', 'fenem bv', '= velm m kcod tn fr ls0ja „earn ines', 'sulker', 'magere mel kpoedeā le palmolie', 'boterconcentraat', 'emulgatoren', 'ieciīhinen', 'soja', 'vanillinevollmilchschok bi parki', 'str i id', 'cu', 'peiteto nv', 'ierhulpsesteenweg 18 1170 brussel', 'eu', 'go gefillte volimilehschokolade mit milehfillung', '60snilin', 'gesamimūehbes a olade m mr', 'z mleipula naka0 tk naka0mmasse', '1 uu lecithine a', 'lmo zucker', 'magermilchpulver', 'palmēl', 'butterreinfett', 'emulgator lecithine', '$oja', 'a nju adi tuc nt touuku 13', 'peiteto s', 'a/ņ', 'v', 'uhaussče de la hulpe/terhulpsesteenweg 187', 'be', '1170 briūlssel', 'eu', 'd tejcsokolādē szeļ rēmme!', 'tipvok', 't m k ne', 'nacēja pir dā', 'a d', 'sel', 'eu', 'gb ladē szelet tejes krēmmei', 'tūllveūk', 'ejcsokolade m ak des tejpor kakaovaj', 'kakaomassza', 'emulgedldszer', 'lecitinek', 'szoja', 'aroma', 'vanillin', 'cukor', 'sovāny tejpor', 'palmaolaj', 'dehidratālt vaj', 'emulgeāloszer', 'lecitinek', 'szoja', 'aroma', 'vanilinaka rorgaimazza', 'ferero maayarorszag kft', '1133 budapest', 'vāci ūt 76ā p4', '1 4 4 ā nn3g kardi m ld viestdroek 38', 'nl', '4822 zw brrmfifolinia ferrero w polsce echkovyuač vm mie "nalepie! wantosc pm ieej odiywcza / na / pour / irn i batonik /ettettettt spoiv przed', '/ laikvti vēsioje', 'sausoje v sisjas toltevāārtus / uzturvērtība / valeurs nutritionnelles / per / — batoon/batonigš/ — batonēlis / datoon/', '9', '801 50 550 kās pu kaka krhas f f', 'voedingswaarden / nāhnwerte / atlagos tāpērtēk e 1009 papiēta/derstk', 'batoniņš / gar niece', 'stamek operatora', 'ā van eriegel/egyszelet — per stūk/ je om /nww', 'ferrero', 'p sd', 'salsa viela', 'ie jz', '/ a conscīvei bu s6c el a 1250 egy szelet', 'i18 — | tor mirers hnntīšar im nanošč energetvezna', 'energia', '/ energinē vertē/ energiasisaldus / enerģētiskā vērība / energie / energia', 'j/kcalļ', '2360/566 296/71 4', 'ij 5 es am me mefigerene mainas be', '// pus2cz/ riebalai/ rasvad/ tauki/maliēres grasses/ velten/fel/ zs h ka 6tinās pi vē cemanoišs w ly kwasy luszezowe nasycone / is kuri sočigju riebaly rūgščiy / millest klillastunud rasvhapped / tostarp» š f', 'ļ', 'piesātinātās taukskābes / dont acides gras', 'sē', '/neto masa', '/netokaal č', 'ka pa ameiybāl telitett zsirsavak gi 26 28', 'u/', 'li nil weglowodany/ angliavandeniai / silsivesikud / ogļhidrāti / glūcides / kooliydraten/ kohlentydrate/ szēnhidrāt', '9 535 6', '70 pojeņnczo pakowanyeh dalonikow/ dalonēlu/  mrto vi tvm cekry / 18 kuriy cukry / mūllest suhīkrud / tostarp cukuri / dont sucres / waarvan suikers / davon zucker / " 3 ši', 'h', '|', 'amelybēl cukrok', 'm daldonu batonnets/ ieepjes/ riegel | szelel 2007 bialko / balīymai / valgud / olbaltumvielas / protēines / eiwitten / eiweif / fehērje 0', '8', '7 ļi 2561 / druska / 50ol/ sāls / el / zout/ salz/ 56', '7 0313 0', '039 |o "relerencyina wartosč spožycia dla przecietnej osoby dorostej', '8 400 4/2 000 kcal', '/ "referencinis vidutinio suaugusio asmens vartojimo kiekis', '8 400 k1/2 000 kcal', '/"keskmise lāiskasvanu vērdluskogus', '8 400 1/2 000 kcal', '/ "ieteicamā deva vidusmēra pieaugušajam', '8 400 4', 'vai 2000 kcal', '/apport de rēfērence pour un adulte', 'type', '8 400 1/2 000 kcal', '/ "referentie', 'inname van een gemiddelde volwassene', '8 400 k1/2 000 kcal', '/"referenzmengeflir einen durchschnitlichen erwachsenen', '8 400 kj/2 000 kcal', '/ referencia beviteli ērtēk egy ātagos felnātt szāmāra', '8 400 kj/2 000 kcal', 'f a']</t>
  </si>
  <si>
    <t>['piena šokolāde 4 kurs', 'pilnpiena d artis a omponente kokku', '9 piena šokolādes', 'kopējā piena komnone  konājā kakanknmnnnani kakd0 sviess', 'vājpiena pulveris', 'vanilīns', '/ "ieteicamā deva vidusmēra pieaugušajam']</t>
  </si>
  <si>
    <t>['piena šokolāde 4 kurs', 'pilnpiena d artis a omponente kokku', '9 piena šokolādes', 'kopējā piena komnone  konājā kakanknmnnnani kakd0 sviess', 'vanilīns', '/ "ieteicamā deva vidusmēra pieaugušajam']</t>
  </si>
  <si>
    <t>['cukurs', 'augu tauki', 'palmu', 'šī', 'lazdu rieksti', 'glikozes sīrups', 'vājpiena pulveris', 'mitrumuzturētājs', 'och choklad', 'ingredienser', 'sorbīta sīrups', 'kakao masa', 'iebiezināts vājpiens', 'iebiezinātas sūkalas', 'laktoze', 'kakao ar pazeminātuap', 'skummjolkspulver', 'fuktighets', 'tauku saturu', 'sviests', 'niedru cukura sīrups', 'sūkalu produkts', 'emulgators', 'sojas iecītīns', 'mmjēlk', 'kondenserad vassle', 'frān sāls', 'aromatizētāji', 'produkts var', 'norfett', 'rorsockersirap', 'vasslepulver izplatītājs', 'sia daisena latvia', 'biksēres iela 6', 'lv', '1073 rīga', 'latvijaper 100g/100gkohta/100g2183 14/522kcal | |naeringsindhold/gjennomsnittlig neeringsinnhold/nāringsvārde/ravintosisālto/dra nūtter', '„ |nering', 'nsi aaidra nūtter', 'storck sverigē ab toitumisalane teave/maistingumas/uzturvērtībaklaapāallysteisessā', 'toffee', 'selpāhkinā', 'glukoosisiirappi', 'rasvatonsvaton maitotiiviste', 'heratiiviste', 'mai', 'oi', 'voirasva', 'ruokosokerisiirappi', 'hera', 'energi/energiaa/energiasisaldus/energinē vertē/enerģētiskā vērtība|fedt/fett/rasvaa/rasvad/riebalai/tauki j 2889 jheraf mattedefedtsyrer/hvorav mettede fettsyrer/varav māttat mu| fett/josta tyydyttyneitā rasvahappoja/millest kullastunud rasvhapp', '| iškuriu sočiuju riebalu rūgščiu/tostarp piesātinātās taukskābikulhydrater/karbohydrat/kolhydrat/hiilihydraatteja/sūsikināā ja muuta pāhkināā', 'storctaidise', 'ja šokolaadiga', 'angliavandeniai/ogļhidrātipāhkel', 'glūkoosisiirup', 'lossipulber', '| heraf/hvorav sukkerarter/varav sockerarter/josta sokooritud piim', 'kondenseeritud vadak', '| 1 kuri', 'kimarasv', 'roosuhkrusiirup', 'vadakutoode', 'miliest suhkrudāi kur cukruitostarp cukuprotein/proteiinia/valaud/bal']</t>
  </si>
  <si>
    <t>['cukurs', 'zemesrieksti', 'iebiezināts piens ar cukuru', 'piens', 'cukurs', 'glikozes sīrups', 'vafeles', 'kviešu milti', 'ciete', 'olu pulveris', 'irdinātājs nātrija hidrogēnkarbonāts', 'sāls', 'emulgators saulespuķu lecitīni', 'sāls']</t>
  </si>
  <si>
    <t>['cukurs', 'zemesrieksti', 'iebiezināts pi šans', 'cukurs', 'alikozes sī', 'sausā vietā', '18', '13', 'ls', 'irdinātājs nātrija hide emt sti', 'iebiezināts piens ar cukuru', 'piens', 'cukurs', 'glikozes sīrups', 'vafeles', 'kviešusugar', 'dluccss a c temperatūrā', 'rienta arbonāts', 'sāls', 'emulgators saulespuķu lecitīni', 'sāls', 'var', "uzglabātmana g'ucose syrup", 'wafers', 'wheat flour lara sweets with peanuts', 'ingredients', 'sugar', 'peanuts', 'sweetened condensed milk', 'milk', 'y contain traces of other nuts', 'keep dry', '1 e2308 powder', 'raising agent sodium hydrogen carbonate', 'salt', 'emulsifier sunflower lecithin', 'salt', 'sutirštintas pienas', 'pienas', 'cukrus', 'gliukozes sir «d žemes riešutu saldainiai', 'sudedamosios dalys', 'cukrus', 'žemēs riešutai', 'saldintashidrokarbonatas', 'druska', 'emulsiklis iecitinai gaulēnas vailiai', 'kvietiniai miltai', 'krakmolas', 'kiaušiniy milteliai', 'tešlos kildymo medžiaga natriotemperatūroje', 'c8 maapāhklišerbett', 'koostisosa sin! druska', 'sudētyje gali būti kity riešutu pēdsaky', 'laikyti sausoje vietoje', '1843', 'c', 'nisujahu', 'tārklis', 'munapulber', 'kergitusaine naatriu č ur', 'maapāisklid', 'magustatud kondenspiim', 'piim', 'suhkur', 'glūkoosisiirup', 'vahvlidpāhkleid', 'sāilitada jahedas ja kuivas kohas', '183', 'tikai 24', 'emulgaator pāevalilleletsitiin', 's00l', 'toode vēib sisaldada erinevaidwww', 'orkla', 'ee āpaxmco&gt;', '1uep6er', 'cocras', 'ara jā mi orkla eesti aš', 'pērguvālja tee 6', 'lehmja', 'rae vald', '75306', 'harjumaa', 'eesti', 'pnioko03hbili cmpon', 'bapmm', 'nueknuhaa myka', 'krarmāt grime ctylļehhoe mojmoko c caxapom', 'lueibhoe kopobbe monoko', 'caxap', 'nonconheuhbilā jielmtmh', 'com»', 'īpoaykt momet copep2katb apyrmeopevu', 'xpanums pazpolxamtejib tmapokapoohat hatpma', 'cojb', '3mņjibfatopmujebon eu u mtoptes ant', 'cornacko tp tc 022/2011', 'amerietmieca uormotē "1809 ki', 'x/ 430 i gcie ar', 'c s īpa—13bl', 'f', '0jihomo4ehhbim e', 'a " ņ / otu t', 'panbegckoro octpob2', '4om a jmtep a', '10m', '69m/32h', 'ten', '812', '323', '04', '16', '000 "tipuma ban" 236016 1 sama tieoāa v eiron 5', '78 es artaieēm rr ie mamma senas m meta "ao kara antp eu rhladea suchu', '184310 nietriktei sodny', 'sol', 'emulgātor slnečnicovy lecitin', 'sol', "produkt mūže obsa ovat'inēorecīy skladovat aa rašī dovi šerbet", 'cap strbica sk/cz', 'bona', 'j', 'l', 'bajzu 14', '971 01 prievidza', 's iovenskā republika', 'tel', '00421', '46', '541 e3634ona', 'eu zoo ovinka', 'složeni', 'cukr', 'arašidy', 'slazenē zahuštēnē mlēko', 'mlēko', 'cukr', 'glukozovy sirup', 'oplātkwwww', 'bona', 'cu', '&gt; = i  čale dumšs«wii z rob', 'vajecn prašek', '114 av no', 'paiki o /', 'pšenicnaā mouka', 'šk kladu a suchu', '1 m lātka hydrogenuhličitan sodny', 'sūl', 'emulgātor slunečnicovy lecitin', 'sūl', 'mūže imaovatstojviiehofechū', 'skladovat vv €', 'izcelsme', 'žemēs riešutu kilmes vieta ne es', "naapa vē a če' vmookjeehme apaxuca", 'he ec', 'pē ši iej tvedarašīdū', 'ra i la + i jaxvca', 'he ec', 'pēvod arašidov nie je v eu', 'pūvod arašidu neniražots latvijā', 'made in latvia + pagaminta latvijoje  valmistatud lātis', 'npovsbegen', 'jlargum + vyrobenē', 'ionaluzturvērtība/ nutritiona! value/muu kui el', 'vyrobeno v lotyšsku']</t>
  </si>
  <si>
    <t>['iebiezināts piens ar cukuru', 'piens', 'sutirštintas pienas', 'sutirštintas pienas', 'pienas', 'žemēs riešutu kilmes vieta ne es']</t>
  </si>
  <si>
    <t>['sutirštintas pienas', 'sutirštintas pienas', 'pienas', 'žemēs riešutu kilmes vieta ne es']</t>
  </si>
  <si>
    <t>['vācija', 'marcipāna masa', 'cukurs', 'mandeles', 'ūdens', 'mitrumuzturētājs', 'sorbīts', 'invertcukura sīrups', 'glikozes sīrups', 'mitrumuzturētājs', 'invertāze', 'baltā šokolāde', 'cukurs', 'kakao sviests', 'pilnpiena pulveris', 'emulgators', 'sojas lecitīns', 'dabīgs vaniļas aromatizētājs', 'zemeņu aromatizētājs', 'krāsviela', 'biešu sarkanais']</t>
  </si>
  <si>
    <t>['kviešu milti', 'augu tauki', 'palmu', 'basijas', 'cukurs', 'sausās sūkalas', 'kafija', 'kakao pulveris ar samazinātu tauku saturu', 'sviests', 'no piena', 'olu pulveris', 'ciete', 'sāls', 'aromatizētājs', 'emulgators saulespuķu iecitīni', 'irdinātājs nātrijahidrogēnkarbonāts', 'var', 'uzglabāt sausā vietā', '18+3', '"', 'temperatūrā', '+9 wafer cake classic', 'ingredients', 'wheat flou', 'vegetablefat', 'palm', 'shea', 'sugar', 'whey powder', 'coffee', 'fat', 'reduced cocoa powder', 'butter', 'milk', 'powder', 'dr salt', 'flavouring', 'emulsifier sunflower lecithins', 'm agent sodium rme carbonate', 'may contain traces of nuts and peanuts', 'keep dry', '183', '" c', 'dauerbadkware klassik', 'zutaten', 'weizenmehl', 'pflanzenfett', 'palm', 'shea', 'zucker', 'molkepulver', 'kaffee', 'fettarmes kakaopulver', 'butter', 'milch', 'ira a stārke', 'salz', 'aroma', 'ermulgator sonnenblumenlecithine', 'backtriebmittel pri rogencarbonat', 'kana spuren von sdhalenfriidīten und erdniissen enthalten', 'trocken lagem', '18', '3', 'c', 'd vaflinis tortas classic', 'sudedamosios dalys', 'kvietiniai miltai', 'nm riebalailalyvpalmi sviestmedžiu', 'cukrus išrūgu milteliai', 'kava', 'liesikakavos milteliai', 'sviestasas', 'kavšin iy miteliai', 'krakmolas', 'druska', 'kvapioji medžiaga', 'emulsiklis lecitinaiauregratu', 'tešlos kildymo medžiaga natrio karbonatai', 'gali būti riešutu ir žemēs riešutlalkvti sausoje vietoje', '184+3', '” c temperatūroje', 'ed vahvlitort classic', '05150540', 'misujahu', 'taimsed rasvad', 'palm', 'shea', 'suhkur vadakunulber', 'kohu nutrition |/ servings per contcserving size/portiodunamount per serving/gu', '|', '0', '4', '17404', '|total fat/lipides total 1', 'u saturated fat/saturēs £€trans fat/trans 0g']</t>
  </si>
  <si>
    <t>['jodēta sāls', 'maltodekstrīns', 'palmu tauki', 'palmu tauki', 'antioksidants', 'eks', 'trakti no rozmarīna', 'garšas vkras', 'mononātrija glutamāts', "dinātrija 5'", 'ribonu', 'kleotīdi', 'kukurūzas ciete', 'dekstroze', 'cukurs', 'saules uķu eļļa', 'aromatizētāji', 'kurkuma', 'vistas gala', 'vista', 'jodēta sāls', 'antioksidants ekstrakti no rozmarīna', 'pētersīļi', 'var', 'pagatavošana', 'vienu buljona kubiņu', '10 g', 'izšķīdiniet 0', '5 | vāroša ūdens vai pievieno', 'jiet garšas uzlabošanai', 'gatavojot citu ēdienu', 'koostisosad', 'jodeeritud sool', 'maltodekstriin', 'palmirasv vē antioksudant', 'ros', 'mariniekstrakt', 'lūhna', 'ja maitsetugevdajad', 'naatriumglutamaat', 'dinaatrium', '5', 'ribo', 'nukleotiidid', 'maisitārklis', 'dekstroos', 'suhkur', 'pāevalilleāli', 'lhna', 'ja maitseained', 'kur', 'kum', 'kana', 'kana', 'jodeeritud sool', 'antioksūdant', 'rosmariniekstrakt', 'petersell', 'vēlb sisaldada gluteeni', 'piima', 'muna', 'soja', 'sellerit ja kala', 'valmistamine', 'uks puljongikuubik', '10 g', 'lahustada 0', '5 | keevas vees vēi kasutadateiste toitude maitsestamiseks']</t>
  </si>
  <si>
    <t>['vistas gala', 'vista', 'gatavojot citu ēdienu', 'sellerit ja kala']</t>
  </si>
  <si>
    <t>['vistas gala', 'gatavojot citu ēdienu', 'sellerit ja kala']</t>
  </si>
  <si>
    <t>['jodēta sāls', 'maltodekstrīns', 'palmu tauki', 'garšas pastiprinātāji', 'mono', 'nātrija glutamāts', "dinātrija 5'", 'ribonukleotīdi', 'cukurs', 'sāulesnuķu la dilles', 'pētersīļi', 'garšvielas', 'kurkuma', 'baltie pipari', 'aromatizētāji', 'skābuma regulētājsicitronskābe', 'vistas gaļa', 'vista', 'jodēta sāls', 'antioksidants', 'ekstrakti no rozmarī', 'na', 'var', 'koostisosad', 'jodeeritud sool', 'maltodekstriin', 'vrekaitii lohna', 'ja ua', 'naatriumvesinikglutamaat', 'dinaatrium', '5', 'ribonukleotiidid', 'suhkur', 'pāevalilleāli', 'til 0', '774', 'etersell', 'vūrtsid', 'kurkum', 'valge pipar', 'lēhna', 'ja maitseained', 'happesuse regu', 'gata', 'sidrunhape', 'kana', 'kana', 'jodeeritud sool', 'antioksūdant', 'rosmariiniekstrakt', 'vēlb sisaldada gluteeni', 'piima', 'muna', 'soja', 'sellerīt ja kala', 'valmistamine', 'ūks puljongikuubik', '10 g', 'lahustada 0', '3 | keevas vees vēi kasutadateiste toitude maitsestamiseks', 'pakis on 24 portsjonit', 'ri', 'referencinis vidutinio suaugusio asmens2000 kcal', 'pakuoteje yra 24 porcījos', 'porcijosamžiu', '/ ri', 'leteicamā deva vidusmēra pleaugu', 'iepakojums a t esidta taekatīalu casm noton portsjoni suurus tuleks vali']</t>
  </si>
  <si>
    <t>['vistas gaļa', 'vista', 'gata', 'sellerīt ja kala', 'leteicamā deva vidusmēra pleaugu']</t>
  </si>
  <si>
    <t>['gata', 'sellerīt ja kala', 'leteicamā deva vidusmēra pleaugu']</t>
  </si>
  <si>
    <t>['rehidrēts teksturēts kaņepju proteīns', '"rehidrēti pelēkie zirņi', 'kokosriekstu eļļa', 'kaltēti sīpoli', '"linsēklas', '|sāls', 'biešu pulveris', 'muskatrieksts', 'melnie pipari', 'kaltēti ķiploki', 'uzglabāt saldētavā', '18?c', 'atlaidinātu uzglabāt ledusskapī', '+4”c —', '+8”c līdz 3 dienām', 'www', 'veggycrush', 'eu | +371 27088881ražots pēc sia milzu! pasūtijuma', 'zila nas']</t>
  </si>
  <si>
    <t>['biešu pulveris']</t>
  </si>
  <si>
    <t>['jr', 'kakao masa', 'kakao ar samazinātu tauku saturu', 'uo e322', 'no sojas', 'e476', 'aromatizētājs var', '1 d', 'naltseaine', '290 g milest kullastunipoolas rim! ertelimuselgaram vērtība 2150 kj/ 515 kcaļ tauki 290 g tostarp piesātinātās taukskābes 17', '0 | ogļhidrāti1499', 'g šķiednvielas 85 d olbaltumvielas 6', '1 a sāls" 001 ieteicams līdz termiņa beigā s skatīt uz iepakojuma', 'uzglabāt sausā', 'vēsā vietā', 'razots polijā pēcī asa rimi pasūtījuma', 'kakācatt es', 'izplatītājs latvi «sia rimi latvia', 'a deglavaiela', 'rīga', 'lv', '1021', 'bezmaksastālunisatsauksmēmaniā seno 1ap lu vodssi m ismu di zemes rieštītu miadokī iešutuir j 100 senerginēvertē215014/515 kcal riebalai 2906', 'iškuri sočiuju riebalu rūgsc šiea0g burn tieu od g sriddnesekrasē d latazīēl gets umg gemusaskipstai pabaigos', 'lot', 'žūrēt ant pakuotēs', 'laikyti sausoj rvčsbievi el agarmimta laki bēmalāvandenia ij0 8llonbiue no rāmja di rimi', 'kakao', 'macca m kakā0', 'maeno m3', 'ec', '" |', 'fļ" ”']</t>
  </si>
  <si>
    <t>['jagaminta latvijoje netokami 13toodetud lati']</t>
  </si>
  <si>
    <t>['kukurūzas graudi', 'palmu tauki', 'sāls', 'aromatizētājs', 'ieteicams līdz', '/partijas nr', 'skatīt uzdrukuiepakojuma augšpusē', 'uzglabāt sausā un vēsā vietā', 'pagatavošana', '1', 'novietot papīra maisiņu mikroviļņu krāsnī kātas norādīts attēlā', '2', 'atkarībā no mikroviļņu krāsns jaudas', 'ļautpopkomam atvērties 2', '4 minūtes', 'skatīt tabulu', '3', 'izslēgtmikroviļņu krāsni', 'kad intervāls starp paukšķiem ir 2 vai 3sekundes', '4', 'izņemt maisiņu no mikroviļņu krāsns un sakratīt', 'uzmanību', 'atverot maisiņu', 'izplūst karsts tvaiks!turustaja', '/izplatītājs', 'lidl stiftung 8 ce', 'kg', 'stiftsbergstrabe 1', 'de', '74167 neckarsulm', 'saksamaa', 'vācija', "'toitumisalane teave/ uzturvērtība  /100genergiasisaldus/ 1939 kj/enerģētiskā vērtība 463 kcalrasvad/tauki 2409millest kūllastunud rasvhapped/tostarp", 'piesātinātās taukskābes 12', '19sūsivesikud/oglhidrāti 5309millest suhkrud/tostarp', 'cukuri « gvalgud/olbaltumvielas 90 gsool/sāls', '809netokaal', '/neto daudzums']</t>
  </si>
  <si>
    <t>['ūdens', 'cukurs', 'kakaoa', '88 unleverčr', 'spol', 'sr', '0', "voctāfova s tauki'", "kakao masa'", 'glikozes sīrups', 'kokosriekstu eļļa', 'mandeles', 'glikozes', 'truktozes sīrups', 'zimu olbaltumvielas', '180 00 praha 8', '5 cz', '844 222 844', "' aromatizētāji", 'emulgatori', 'e471', 'iecitīni', 'ekstrahētu vaniļas pupiņu gabaliņi', 'stabilizētāji', 'e407', 'e410', 'e412', 'sāls', 'sributor', 'unilever slovensko', 'spol', 's t', '0', 'krāsviela', 'e1602', 'var', "'", 'ova 10', '821 08 bratislava', 't? sk', '0850 123 850', 'raintorest alliance sertificēts', 'šokolādes glazūra', 'kas papildus kakao taukiem satur arī augu taukus', 'atbilstdes', 'uab „unilever lietuva distībucij”', '$ uaurvērtība', 'čs vērt i esātrā', '88 mažeikai', 'lt', '89100', 'liet f " uzturvērtība', '100 g', 'enerģētiskā vērtība 1444 kj/345 kcal', 'tauki 22 g', 'tostarp piesātinātās taukskābes 14 9', "070 '", 'lietuva', '— ogļhidrāti 32 g', 'tostarp cukuri 26 g', 'olbaltumvielas 2', '7 g', 'šāls 0', '10 g', '£ ieisicams līdz beigām', 'skat', 'uz iepakojuma', 'j ee', 'uzglabāt temperatūrā ne augstākā par', '18 c', 'aa li &lt; izplatītājs', 'uab „unilever lietuva distribucija"', 'skuodo g', '28', 'mažeikiai', 'lt', '89100', 'lietuva', 'vez', 'o a00 aktrrn comwanna']</t>
  </si>
  <si>
    <t>['e471']</t>
  </si>
  <si>
    <t>['saldējuma', 'sojas pupu ekstrakts', 'ūdens', 'sojas pupas', 'jūrassals', 'cukurs', 'kokosriekstu eļļa', 'glikozes sīrups', 'grauzdēti lazdu rieksti', 'kakao ar samazinātu tauku saturu', 'saulespuķu sēklu eļļa', 'emulgatoni', 'taukskābju monoglicerīdi un diglicerīdi', 'taukskābju saharozes esteri', 'sojas lecitīni', 'stabilizatori', 'nātrija algināts', 'ceratonijuaugļu sveķi', 'guāra sveķi', 'aromatizētāji', 'bi2 vitamīns', 'sastāvdaļas vafeles', 'kviešu milti', 'cukurs', 'kokosriekstu eļļa', 'sāls', 'karamelizēts cukurs', 'emulgators', 'sojas iecitīni', 'aromatizētāji', 'var', 'uzglabāt temperatūrā', 'kasnepārsniedz', '18 "c', 'ieteicams līdz', 'skatīt uz iepakojuma sāniem', 'lt', 'augaliniai valgomieji ledai su vafliais', 'sudedamosios dalys', 'valgomieji ledai', 'sojos ekstraktas', 'vanduo', 'soju pupelēs', 'jūros druska', 'cukrus', 'kokosu aliejus', 'gliukozēs sirupas', 'skrudinti lazdyno riešutai', '5', '976', 'mažesnio riebumo kakavosmilteliai', 'saulēgražu aliejus', 'emulsiklis', 'riebaly rūgščiu mono', 'ir digliceridai', 'riebaly rūgščiu sacharozes esteriai', 'soju lecitinai', 'stabilizatoriai', 'natrio alginatas', 'saldžiuju ceratoniju derva', 'pupeniy derva', 'kvapiosios medžiagos', 'vitaminas bīz', 'vaflis', 'kvietiniai miltai', 'cukrus', 'kokosuy aliejus', 'druska', 'karamelizuotas cukrus', 'emulsiklis', 'sojos lecitinas', 'kvapiosios medžiagos', 'gali būti ķituriešutu pēdsaku ir garstyčios', 'laikyti ne didesnēje nei', '187c temperatūroje', 'geriausias iki', 'žr', 'pakuotēs šone', 'vd ronrsrs"fsc forevervalsoia s', 'p', 'a', 'via', 'barontini', '16/5bologna', 'italy', 'www', 'valsolia', 'itplant of serravalle sesia', 'vc', 'orso matteotti', '13', 'italyno gmo soycertified productn dītpn?030 — cert', 'n? 2142certification body aceredited by accrediaki a kde a"eraime vērte | energi / energiefat / fett/ grasas / lipidos / rasvad / tauki / riebalai', '—', 'fett /|of which / hvorav / de las cuales / dos guais / millest | atamnasaturates / mettede fettsyrer / saturadas / saturados / kūllasturpiesātinātās taukskābes / sočiuju riebalu rūgščiu / māttat fett /', 'arbohydrate / karbohydrater / hidratos de carbono / sūsivesangliavandeniai / kolhydrat / glucidesof which / hvorav / de los cuales / dos guais / millest / tostarp /isugars / sukkerarter / azūcares / acūcares / suhkrud / cukuri / cufibre / kostfiber / fibra alimentaria / fibra / kiudained / šķiedskaidulinēs medžiagos / fiber / fibres alimentairesprotein / proteinas / valgud / olbaltumvielas / baltymai / protsalt / sal / $ool / sāls / druska / salt / $elvitamin b12/ vitamina b12 / vitamiin b12/ b12 vitamīns / vitaminas b12/', 'nrv = daily reference intake / referanseinntak for en voksede referencia / ingestāo de referēncia diāria / vērdluskogused', 'nvartojimo kiekio per para / nāringsreferensvārde / valeurs nutriti4 cones', '3009 480ml c1fscwww', 'fsc', 'orgpackaging fromresponsible sourcesfsc? c104639 „ 8']</t>
  </si>
  <si>
    <t>['nātrija algināts', 'bi2 vitamīns', 'arbohydrate / karbohydrater / hidratos de carbono / sūsivesangliavandeniai / kolhydrat / glucidesof which / hvorav / de los cuales / dos guais / millest / tostarp /isugars / sukkerarter / azūcares / acūcares / suhkrud / cukuri / cufibre / kostfiber / fibra alimentaria / fibra / kiudained / šķiedskaidulinēs medžiagos / fiber / fibres alimentairesprotein / proteinas / valgud / olbaltumvielas / baltymai / protsalt / sal / $ool / sāls / druska / salt / $elvitamin b12/ vitamina b12 / vitamiin b12/ b12 vitamīns / vitaminas b12/']</t>
  </si>
  <si>
    <t>['saldējuma', 'sojas pupu ekstrakts', 'ūdens', 'sojas pupas', 'jūrassāls', 'cukurs', 'kokosriekstu eļļa', 'glikozes sīrups', 'grauzdēti lazdu rieksti', 'kakao ar samazinātu tauku saturu', 'saulespuķu sēklu eļļa', 'emulgatori', 'taukskābju monoglicerīdi un diglicerīdi', 'taukskābju saharozes esteri', 'sojas lecitīni', 'stabilizatori', 'nātrija algināts', 'ceratonijuaugļu sveķi', 'guāra sveķi', 'aromatizētāji', 'b2 vitamīns', 'sastāvdaļas vafeles', 'kviešu milti', 'cukurs', 'kokosriekstu eļļa', 'sāls', 'karamelizēts cukurs', 'emulgators', 'sojas iecitīni', 'aromatizētāji', 'var', 'uzglabāt temperatūrā', 'kasnepārsniedz', '18 "c', 'ieteicams līdz', 'skatīt uz iepakojuma sāniem', 'lt', 'augaliniai valgomieji ledai su vafliais', 'sudedamosios dalys', 'valgomieji ledai', 'sojos ekstraktas', 'vanduo', 'soju pupelēs', 'jūros druska', 'cukrus', 'kokosu aliejus', 'gliukozēs sirupas', 'skrudinti lazdyno riešutai', 'mažesnioriebumo kakavosmilteliai', 'saulēgražu aliejus', 'emulsiklis', 'riebaly rūgščiy mono', 'ir digliceridai', 'riebaly rūgšču sacharozēs esteriai', 'soju lecitinai', 'stabilizatoriai', 'natrio alginatas', 'saldžiuju ceratoniju derva', 'pupeniu derva', 'kvapiosios medžiagos', 'vitaminas bīz', 'vaflis', 'kvietiniai miltai', 'cukrus', 'kokosu aliejus', 'druska', 'karamelizuotas cukrus', 'emulsiklis', 'sojos iecītīnas', 'kvapiosios medžiagos', 'gali būti kityriešutu pēdsaku ir garstyčios', 'laikyti ne didesnēje nei', '18"c temperatūroje', 'geriausias iki', 'žr', 'pakuotēs šone', 'v', 'forests" sa eos iroēnļicertified producta dīpn2030—cert', 'n? 2142for allfsc forever certification body aceredited by accrediavalsoja s', 'p', 'a', 'via l', 'barontini', '16/5bologna', 'italy', 'www', 'valsoia', 'itnaplantofserravalles$esa', 'v', 'corsomatteotti', '15', 'italy s —atvi za vw energi | energiefat / fett / grasas / lipidos / rasvad / tauki / riebaļai |fettof which / hvorav / de las cuales / dos guais / millest / tostarpsaturates / mettede fettsyrer / saturadas / saturados', 'kūllastpiesātinātās taukskābes / sočiuju riebalu rūgščiu / māttat feticarbohydrate / karbohydrater / hidratos de carbono / sūsivangliavandeniai / kolhydrat / glucidesof which / hvorav / de los cuales / dos guais / millest / tostarpsugars / sukkerarter / azūcares / agūcares / suhkrud / cukuri /fibre / kostfiber / fibra alimentaria / fibra / kiudained / šķskaidulinēs medžiagos / fiber / fibres alimentairesprotein / proteinas / valgud / olbaltumvielas / baltymai / psalt / sal / $ool / sāls / druska / salt / selvitamin b12/ vitamina b12 / vitamiin b12/ b12 vitamīns / vitaminas!', 'nrv = daily reference intake / referanseinntak for en videreferencia / ingestāo de referēncia diāria / vērdluskogusecvartojimo kiekio per para / nāringsreferensvārde / valeurs nu4 cones', '3009 480m! cpackaging fromresponsible sourcespsg fscc104639 „', 'www', 'fsc', 'org']</t>
  </si>
  <si>
    <t>['nātrija algināts', 'b2 vitamīns', 'kūllastpiesātinātās taukskābes / sočiuju riebalu rūgščiu / māttat feticarbohydrate / karbohydrater / hidratos de carbono / sūsivangliavandeniai / kolhydrat / glucidesof which / hvorav / de los cuales / dos guais / millest / tostarpsugars / sukkerarter / azūcares / agūcares / suhkrud / cukuri /fibre / kostfiber / fibra alimentaria / fibra / kiudained / šķskaidulinēs medžiagos / fiber / fibres alimentairesprotein / proteinas / valgud / olbaltumvielas / baltymai / psalt / sal / $ool / sāls / druska / salt / selvitamin b12/ vitamina b12 / vitamiin b12/ b12 vitamīns / vitaminas!']</t>
  </si>
  <si>
    <t>['kviešu milti', 'cukurs', 'palmu eļļa', 'ūdens', 'glikozes', 'fruktozessīrups', 'sāls', 'emulgators', 'lecitīni', 'no sojas', 'irdinātāji', 'dinātrija difosfāts', 'nātrijahidrogēnkarbonāts', 'amonija bikarbonāts', 'aromatizētājs', 'vanilīns', 'var', 'ieteicams līdz', '/partijas nr', 'skatīt uzdruku uz iepakojuma', 'uzglabāt |sausā vietā', 'temperatūrā', 'kas', 'netokaal', '/eo a urdams 155 gam a a lu mest—= loretetede te 28 ee———', 'n———————']</t>
  </si>
  <si>
    <t>['vanilīns']</t>
  </si>
  <si>
    <t>['vārīti turku zirņi', 'ūdens', 'rapšu eļļa', 'kalamata šķirnesolīvas', 'melnās olīvas', 'sāls', 'spirta etiķis', 'tahini', 'sezama pasta', 'sāls', 'garšvielas', 'ķiploki', 'paprika', 'sīpoli', 'kumīns', 'skābuma regulētāji', 'citronskābe', 'ābolskābe', 'vīnskābe', 'konservants', 'kālija sorbāts', 'taukskābes 2', '0', 'ogļhidrāti 11', '2 g', 'tostarp', 'cukuri 0', '3 g', 'olbaltumvielas 5', '1 g', 'sāls 1', '16 g', 'dartija nr ebatīt izdruku ienakoniuma anakšnusē uzalabāt temperatūrātatnīnarmo lin9uzturvērtība 100 g', 'enerģētiskā vērtība 1120 k3/270 kcal', 'tauki 22', '4 g', 'tostarp', 'piesātinātās 1', '53']</t>
  </si>
  <si>
    <t>['vīnskābe', 'enerģētiskā vērtība 1120 k3/270 kcal']</t>
  </si>
  <si>
    <t>['turku zimi vārīti', 'turku zimi', 'ūdens', 'saulespuķu eļļa', 's partijas nr', 'vai rapšu eļļa', 'r partijas nr', 'ūdens', 'sezama sēklu pasta', 'iem kukurūzas ciete', 'sāls', 'skābuma regulētāji', 'citronskābe', 'pienskābe', 'garšvielas', 'ķiploku pulveris', 'aaraa 29', 'gežādas proporcijās', 'baltie krier malti', 'konservants', 'kālijasorbāts', 'alergēni', 'sezams', 'pēc atvēršanas izlietot 24h laikā', 'uzglabāt temperatūrā no +0”c', '+67c', '„lt humm s su zalumynais', 'sudedamosios dalys', 'virti turkiški žimiai', 'turkiškižimiai', 'kreij aa aliejus', 's partijos nr', 'arba rapsu aliejus', 'r partijos nr', 'vanduo', 'sezamoseklu pasta', 'tiršūklis', 'kukurūzu krakmolas', 'druska', 'rūgštinguma read medžiagos', 'citrinos kp as', 'j |', 'pieno rūgštis', 'prieskoniai', 'česnaku milteliai', 'prieskoninēs žoleies', 'skirtingomis proporcijos', 'malti daltieji"a pipirai', 'konservantas', 'kalio sorbatas', 'alergenai', 'sezamas', 'atidarius suvartoti per 24 valandas', 'laikytitemperatūroje nuo +0"c', '+6c', 'ee hummus maitserohelisega', 'koostisosad', 'kikerhemedkeedetud', 'kikernemed', 'vesi', 'pāevalilleēli', 's partii no', 'vēi rapsiēli', 'r partiis no', 'vesi', 'aa seesamiseemnepasta', 'paksendaja', 'maisitārklis', 'sool', 'happesuse regulaatorid', 'sidrunhape', 'ma maitseained', 'kūūslaugupulber', 'maitsetaimed', 'ennevates proportsioonides', 'valge per ēd vmatatud', 'sālilitusaine', 'kaaliumsorbaat', 'alle nid', 'seesam', 'kasutada 24 adj', 'ārast avamist', 'hoida temperatuuril vahemikus +0c kuni + 62c', 'tootja / producer / pagaminta / ražotājs', 'sia "atlantika international"', '"surimi"', 'mucenieki', 'ropažu kraštas', 'latvija', 'lv', '2137', '+37166102172', 'tūrgi hemeste pāritolu', 'vāljaspool eu', '/ origin ofturkish peas', 'outside the eu / turku žimiu kilmēs šalis', 'už es ribu', '/ turku zimu izcelsme', 'ārpus es', 'kēālblik kuni', 'vaata pakendilt', 'use by', 'see on the package', 'tinka vartoti iki', 'žiūrēti ant pakuotēs', 'izlietot līdz', 'skatīt uz iepakojuma', 'nn energiasisaldus / energy value / energinē vertē / enerģetiskā 982 kj /vērtība', '237 kcalrasvad / fat / riebalai / tauki', 'vhapped / including saturated fatty acids /rūgščiu / tostarp piesātinātās taukskābes', 'sūsivesikud / carbohydrates / aillest suhkrud / including sugars / iš kuriy cukru / tostarp cukuri', 'db', 'ww', 'iu ru 0 k']</t>
  </si>
  <si>
    <t>['baltie krier malti', 'pieno rūgštis', 'pieno rūgštis', 'malti daltieji"a pipirai']</t>
  </si>
  <si>
    <t>['raudzētu auzu bāze', 'ūdens', 'auzas', 'ierauga tk kartupeļu ciete', 'rapšu eļļa', 'iii olbaltumvielas', 'kalcija karbonāts', 'kalcija fosfāts', 'skābes', 'ābolskābe', 'i tzenoni jodēts sāls', 'vitamīnsd2', 'riboflavīns', 'vitamīns b12', '100 g produkta uzturvērtība', 'enerģētiskā vērtība', '286 kj/68 kceal', 'tauki 2', '2g', 'tostarp piesātinātās taukskābes 0', '2g', 'ogļhidrāti 10', '0g', 'tostarpcukuri 4', '6g”', '"dabīgi cukuri no auzām', 'šķiedrvielas 0', '9g', 'olbaltumvielas 1', '6g', 'sāls0', '07g', 'd vitamīns 1', '5 11g', '"”"', 'riboflavīns 0', '21 mg', '"', 'b12 vitamīns 0', '38 |uig |"', 'kalcijs 120 mg das „no uzturvielu atsauces vērtības', 'nrvs', 'ražotszviedrijā', 'oatly ab', 'stora varvsgatan 6a', 's', '21119 malmē', 'lt', 'oatly oatgurt', 'fermentuotu avižu produktas', '1000 g', 'be pieno ir sojos', 'genausias iki', 'žžiūrēti pakuotēs viršuje', 'laikyti iki +8 c temperatūroje', 'atidariussuvartoti per 5 dienas', 'sudedamosios dalys', 'fermentuotu avižu baze', 'vanduo', 'avižos', 'fermentavimo kultūros', 'bulviu krakmolas', 'rapsu aliejus', 'bulviu baltymai', 'kalcio karbonatas', 'kalcio fosfatas', 'uj', 'obuoliu rūgštis', 'pieno rūgšts', 'joduotadruska', 'vitaminas d2', 'riboflavinas', 'vitaminas b12', '100 g produkto maistingumas', 'energinē vertē', '286 kj/ 68 kcal', 'riebalai 2', '2g', 'iš kuriu sočiuju riebalu rūgščiu 0', '2g', 'angliavandeniai 10', '0g', 'iš kuriu cukru to natūralūs cukrūs iš avižu', 'skaidulinēs', 'g', 'medžiagos 0', '9g', 'baltymai 1', '6g', 'druska 0 vitaminas d 1', '5 11g', '”', 'riboflavinas0', '21 mg', '"', 'vitaminas b12 0', '38 gg o kalcis 120 mg', '"', '"referenciniy ikriem', 'nrvs', 'pagaminta švvarvsgatan 6a', 's', '21119 malmē', 'edijoje', 'oatly ab', 'storawz', 'nuunavin', 'd1z/', 'kauunijuuu', "at /a mg'g"]</t>
  </si>
  <si>
    <t>['vitamīns b12', 'd vitamīns 1', 'b12 vitamīns 0', 'be pieno ir sojos', 'be pieno ir sojos', 'pieno rūgšts', 'pieno rūgšts']</t>
  </si>
  <si>
    <t>['ūdens', 'rapšu eļļa”', 'auzas”', 'emulgators', 'rapšu lecitīvērtība', '604kj/146 kcal', 'tauki 13g', 'tostarp piesātinātās taukskābes 1ogļhidrāti 5', '8g', 'tostarp cukuri 3', '6g', 'šķiedrvielas 0', '99', 'olbaltumvielas 1', '0g', '0', '119', 'uzglabātledusskapī', 'maks', '+8?c', 'ieteicams līdz', 'skat', 'uz iepak', 'izlietsudedamosios dalys', 'vanduo', 'rapsu aliejus"', 'avižos', 'emulsiklis', 'riecitinas', '"', 'stabilizatorius', 'ksantano derva', 'gelano derva', 'jūros druprodukto maistngumas', 'energine vertē', '604k/146 kcal', 'riebalai 13sočiuju riebaly rūgščiu 11g', 'angliavandeniai 5', '8g', 'iš kuriu askaidulines medžiagos 0', '99', 'baltymai 1', '09', 'druska 0', '11g', 'l tiaukščjau +8 ?c', 'genausias iki', 'žiūrēti ant pakuotes', 'geriausipakuotēs viršuje', 'nurodyta neatidarytos akuotes gsuvartoti per 5 dienas', 'a idiatas oatlyab', 'malmē', 'telefonas', '0080022881234']</t>
  </si>
  <si>
    <t>['tomātu palvens le desa rētu ela japulveris', 'pupiņu miltuizcelsmes vieta']</t>
  </si>
  <si>
    <t>['pupiņu milti', 'kukurūzas putraimi', "s' garšvielas", 'sāls', 'cukurs', 'tomātu pulveris', 'dekstrone', 'emu ela', "jauktas' pulveris", 'maltodekstrīns', 'kukurūzas', 'kartupeļu', 'skābuma re ulētājs', 'pienskābe', "' citronskābe", 'rauga ekstrakts', 'ķiploku pulveris', 'garšvielas ttsk', 'pētersīļi', "' garšvielu ekstrakts", 'paprika', 'aromatizētājs', 'ražots latvijā', "pupiņu miltu' izcelsmes vieta", 'es un ārpus es', 'av beanandcornringswith vegetable flavour— ingredients', 'bean flour', 'corn grits', 'sunflower oil', 'spice mix', 'sal', '| sugar', 'tomato powder', 'dextrose', 'maize', 'onion powder', 'maltodextrin', "maizeļ ramis eg' lincl parsley", '| beanflour', 'eu and non', 'eu', '|—amnmm——m—rzreeeet ķulator', 'lactic acid', 'citric acid', 'iet rrnice extract', 'paprika', 'flavouring', 'made in latvia', 'orignal"spice extract', 'paprika', 'yeast extract', 'garlic powder', 'spē"a', '12']</t>
  </si>
  <si>
    <t>['dekstrone', "pupiņu miltu' izcelsmes vieta"]</t>
  </si>
  <si>
    <t>['sojas dzēriens  |', '/1ā', 'ūdens', 'sojas pupiņas', 'cukurs', 'persiki', 'ūdens', 'marakuja', 'modificēta ciete', 'dekstroze', 'kalcija fosfāts', 'biezinātājsperchia e440', 'citusaugu šķiedmelas', 'aromatizētāji', 'skābuma regulētājs e334', 'vitamīni', 'nboflavīns', 'b2', 'b12', 'd2', 'dzīvās baktērijas', '100gdell produkta uzturvērtība', 'enerģētiskā vērtība', '320 kj/ 76 kcal', 'tauki 1', '5 g', 'tostarp piesātinātās taukskābes 0', '2 g', 'oghidrāti 12 g', 'tostarpco = akuiti g', 'šķiedrvielas 0', '7 g', 'olbaltumvielas 3', '2 g', 'sēls 001 g', 'kalcijs 120 mg', 'nīboflavīns', 'b2 vitamīns', '0', '21 mg', 'b12 vitamīnsgolosit 038 pg', 'd vitamīns 15 pig', 'no uzturvielu atsauces vērtības', 'dabiski', 'ar zemutauku saturu', 'olbaltumvielu un kalcija avots', 'izplatītājs', 'valsoja spa via l', 'barontini 1645 e34138 bologna', 'itālija', 'izcelsmes valsts', 'itālija', 'ingredieni lt', 'yosoi su su persīikais ir pasifloromis', '250 g', 'sojos pagrīndu ne pieno produktas su gyvomis bakterijomis', 'kalciu ir vitaminais', '_ laikyti nuo 0 c iki +4 c temperatūroje', 'atidaryta suvartokite per 2', '3 dienas', 'tīnka vartoti iki', 'žūrēti ant pakuotēs', 'sudedamosiosamido modi dalys', 'sojos gērmas', 'vanduo', 'soju pupelēs', 'cukrus', 'persikai', 'vanduo', 'pasīfloros', 'modifikuotas krakmolas', 'atidotartari  dekstrozē', 'kalcio fostatas', 'tirštīkis e440', 'citrusiniy vaisiu skaidulos', 'kvapiosios medžiagos', 'maa am medžiaga e334', 'nelfamtbi vitaminai', 'mboflavinas', 'b2', 'b12', 'd2', 'gyvos bakterijos', '100g produkto maistingumas', 'energinē veitē', '320 kj/ 76 kcal', 'riebalai 1', '5 g', "išambito ' kurusočiujuriebalu rūgšču 02 g", 'angliavandeniai 12 g', 'iš kuriu cukry 11 g', 'skaidulinēsmedžiagos 0', '7 g', 'baltymai 3', '2 g', 'druska 0', '01 g', 'metabolism kalas 120 mg', 'rmboflavinas', 'vitaminas b2', '0', '21 mg', 'vitaminas b12 0', '38 |19', 'vitamīnas d 1', '5 g', '"', "avere'effe", 'referencīniu mitybiniu verčiu', 'natūraliai nera laktozes', 'be glitirmo', 'mažai riebaiu', 'baltymy ir kalcio šaltinis', 'platintojas', 'valsoia spa via ll', 'barontini 105e34138 bologna', 'italīja', 'kilmes šalis', 'italijaf scoprituttii prodotti valsoja suwww', 'valsoia', 'it']</t>
  </si>
  <si>
    <t>['biezinātājsperchia e440', 'b2 vitamīns', 'd vitamīns 15 pig', 'sojos pagrīndu ne pieno produktas su gyvomis bakterijomis', 'sojos pagrīndu ne pieno produktas su gyvomis bakterijomis', 'tirštīkis e440', 'natūraliai nera laktozes', 'natūraliai nera laktozes']</t>
  </si>
  <si>
    <t>['aunazirņi', 'rapšu eļla', 'sezama7 pastūdens zaļās olīvas', 'melnās olīvas', 'citronu sula sāls', 'kplok', 'skābe e330', 'konservant', 'e211', 'e202 garšvielas', '"100 gprodukta uzturvērtība', 'enerģētiskā vērtība 1189 kj/ 288 kcal tauki 242 g', 'tostarp piesātnātās taukskābes 26 g', 'j 0oghdrāt 75 g', 'tostarp cukuri 06 g', 'šķedrvielas 69 g', 'olbaltumvielas 65 g', 'sāls 14 g', 'izlietot līdz', 'skatīt uz iepakojuma', '| | uzciasār temperatūrā no +1 c līdz +7 c', 'ražots nīderlandē pēc īpaša rimi pasūtījuma', 'aunazirņu', 'olīvu izcelsme', 'izplatītājs latvijā', 'sia rimi latvia', 'a', 'deglava ela 161', 'rīga', 'lv', '1021 1', 'bezmaksas tālrunis atsauksmēm latvijā', '80000 180', 'humusas su alyvuogēmis', 'sudedamosios dalys', 'avinžirniai', 'rapsļu alejus', 'sezamu pasta', 'vanduo', 'žaliosiosš aunuogēs', 'juodosios alyvuogēs', 'ctrinu sultys', 'druska', 'česnakai', 'rūgstis e330', 'konservantai', 'e211', 'e202', 'prieskonai', '100 gprodukto maistingumas', 'energine verte 1189 k3/ 288 kcal riebalai 2426', 'īškuriļ sočiņju riebalu rūgščiu 26g', 'angliavandeniaiā 75gkuru cukru 06 g', 'skaidulinēs medžiagos 69 g', 'baltymai 65 g', 'druska 14 g', 'tinka vartoti k žiūrēti data ant pakuotēs', 'lakvtinuo +1 c ik1+7 c temperatūroje', 'pagaminta nyderlanduose pagal specialu rimi užsakyma avinžirniai', 'alyvuogēs nērakile š nvderlandu', 'platintojas lietuvoje', 'uab', '„rimi lietuva"', 'spaudos g', '6', '1', 'lt 05132', 'vilnuus', 'lietuva', 'nemokamas klientuaptar', '8800 e23000', '180g c4 11220501998', '0d amu petabaltojibanga']</t>
  </si>
  <si>
    <t>['kviešu milti', 'glikozes', 'fruktozes sīrups', 'kakao pulveris', 'rapšu eļļa', 'kakao pulveris ar samazinātu tauku saturu', 'miežu iesala ekstrakts', 'karamelizēts cukurs', 'sāls', 'emulgators e322', 'rapšu', 'vitamīnu maisījums', 'e vitamīns', 'c vitamīns', 'tiamīns', 'riboflavīns', 'niacīns', 'b6 vitamīns', 'folijskābe', 'b12 vitamīns', 'biotīns', 'pantotēnskābe', 'kanēlis', 'aromatizētāji']</t>
  </si>
  <si>
    <t>['kviešumilti', '«kurs', 'glikozes', 'fruktozes sirups', 'kakaopulveris', 'fapšu 5" kakao pulveris ar samazinātutauku saturu', 'miežu iesala ekstrakts', 'karamelizētscukurs', 'sāls', 'emulgators', 'e322 rapšu', 'vitamīnumaisījums', 'e vitamins', 'c vitamīns', 'tiamins', 'riboflavins', 'niacīns', 'b', 'vitamīns', 'folijskābe', '8', 'vitamīns', 'biotins', '—pantotēnskābe', 'kanēlis', 'aromatizētāji', 'var']</t>
  </si>
  <si>
    <t>['e vitamins', 'c vitamīns', 'vitamīns', 'biotins']</t>
  </si>
  <si>
    <t>['kviešu«cukurs', 'alikožes', 'fruktozes sīrups', 'kakao| oubers  fapšu eļa', 'kakao pulveris ar samazinātum tauku saturu', 'miežu iesala ekstrakts', 'karamelizēts4 cukurs', 'sāls', 'emulgators', 'e322 rapšu', 'vitamīnu3 maisījums', 'e vitamīns c vitamīns', 'tiamins', 'riļ niacīns', 'b', 'vitamīns', 'foliskābe', '8', 'vitam tins', 'pantotēnskābe', 'kanēlis', 'aromatizētāji v t piena1 un auzu daļiņas', 'ieteicams līdz', 'skatīt uz iepakojuma', 'uzglabāt sausā', 'no saules stariem pasargātā vietā', 'ieteicams pasniegt ar pienu', 'kefiru', 'jogurtu vai sulu', 'ražots lietuvā pēc ari rimi pasūtījuma', 'kviešumiltu izcelsme', 'es', 'izplatītājs latvijā', 'sia rimi latvia', 'a', 'deglava iela 161', 'rīga', 'lv', '1021', 't kezmaksas tālrunisatsauksmēm latvijā', '80000 180', 'daudz vitamīnu', 'sausi pusryčiai choco shells', 'papildyti  vitaminais', 'a ak dalys', 'kvietiniai miltai', 'cukrus glisirupas', 'kakavos milteliai 3', '2', 'riebumo kakāvos mileekstraktas', 'karamele322', 'rapsytiaminas', 'i !rūgstis', 'itaminas b', 'biotinas', 'cinamonas', 'kvapiosios m medžia9o', 'pacilu geriausias m']</t>
  </si>
  <si>
    <t>['e vitamīns c vitamīns', 'vitamīns', 'aromatizētāji v t piena1 un auzu daļiņas', 'ieteicams pasniegt ar pienu', 'ieteicams pasniegt ar pienu', 'jogurtu vai sulu', 'jogurtu vai sulu', 'biotinas']</t>
  </si>
  <si>
    <t>['ton m iskī sasms', 'v mt anstrātles fdzettis e500', 'konservants e204 juvar', 'a a kā ei is im i nišā a nan', 'kcalenerģētiskā vērtība 00gviesātinātās taukskābes r3', '09', 'uukuri']</t>
  </si>
  <si>
    <t>['konservants e204 juvar']</t>
  </si>
  <si>
    <t>['m', 'mkausētas "nants €200', 'miltu apstrādes līdzeklis e300', 'var sat drēt', 'pč =m mi d', 'au/', "briesa m vērtī snustaa'esātinātās tauks ābeš + m", 'ņm v ma x lieli', 'klasiskie "—v vien gani', 'kad siltinagatavot mājās', '0038 a', '7 ee', 'ieteicama tin aaba stāndaļas', 'kviešu milti', 'ūdens', 'rapšu eļļa', 'cukurs', 'sezama sēklas', 'raugs', 'sāls', 'ienar', 'olu', 'sojas', 'zemesriekstu', 'riekstu', 'lupīnu produktu daļiņas', '1498 kj"355 kcal0', '6 g320', 'ee4 maizītes1 maizīte 80g 4']</t>
  </si>
  <si>
    <t>['pilngraudu rudzu milti', 'ieraugs', 'ro', 'pāine de secarā integralā', 'pilngraudu rudzu milti', 'ūdens', 'sāls', 'raugs', 'ingrediente', 'fāinā de secasatur  pilngraudu rudzu miltus', 'var', 'fāinā de secarā integralā', 'sezama sēklas', 'uzglabāt sausā un tumšā vietā', 'fāinā de secarā integražots somijā', 'de susan', 'a se pāstra intr', '€d ruginiai duonos traškučiai produsā in finlanda', 'sudedamosios dalys', 'visy grūdo daliy ruginiaimiltai', 'raugas', 'rupūs ruginiai miltai', 'geriamasis vanduo', 'valgomoji druska', 'mieles', 'sudetyje  rupiy ruginiy milty', 'gali būtisezamo sēklu', 'laikyti sausoje ir tamsioje vietoje', 'kilmes šalis suomija', '2009 e']</t>
  </si>
  <si>
    <t>['pilngraudu rudzu milti', 'rudzu milti', 'ūdens', 'raugs', 'sāls', 'emulgators', 'e 471', 'maltasķimenes', 'var', 'glabāt sausā un tumšā vietā', 'pl', 'chleb chrupki žytni tradycyjnysktadniki', 'maka žytnia pelnoziarnista', 'makažytnia', 'woda', 'droždže', 'sdl', 'emulgator', 'e471', 'mielony kminek', 'može zawierac ziarna sezamu', 'przechowywač w chtodnym i ciemnym miejscu', 'ua', 'xni6ui mmthi uibho3ephobikan', 'uinbho3ephobe mmthe oopoluho', 'muthe gopolho', 'boja mmtha', 'apikiņkixni6onekapcbki npecobahi', 'cinb', 'emmynbrarop', 'e 471', 'mejiehmu kmmh', 'moxkytb mictmtm hacihha kyhkņyty', '3gepirarum b cyxomy', '3axmluļehomy bin cbitna micli', 'les', 'pan integral centenoingredientes', 'pan integral centeno', 'harina decenteno', 'agua', 'ievadura', 'sal', 'emulsionante', 'e471', 'alcaravea molida', 'puede contener semillas desesamo', 'almacenar en un lugar seco y oscuro', 'gr tpavaviotēc ppavaviec oukaang ano oirnpā oamkrng adaeonežuotatikā', 'akebpi cikaanc oaknc adeonc', 'aaeuplgikamnns', 'vepo', 'zvun', 'akāti', 'vakaktwjatronointrne', 'f471']</t>
  </si>
  <si>
    <t>['pilngraudu rudzu milti', 'rudzu milti', 'ūdens', 'raugs', 'sāls', 'emulgators', 'e 471', 'maltasķimenes', 'var', 'ž"glabāt sausā un tumšā vietā', 'apl', 'chleb chrupki žytni tradycyjny', 'skladniki', 'maka žytnia pelnoziarnista', 'makžytnia', 'woda', 'droždže', 'sdl', 'emulgator', 'e471', 'mielony kminek', 'može zawierač ziarna sezamu', 'przechowywač w chtodnym i ciemnym miejscu', 'ua', 'xni6ui mmthi luinbho3ephobican', 'uilbho3ephobe mkmthe 6opoluho', 'mmthe gopoluho', 'bojā nmtha', 'apikiņkixni6onekapcbki npecobahi', 'cirīb', 'emmynbratop', 'e 471', 'mejiehm kmmh', 'moxytb mictmtm hacihha kyh', 'kyty', '36epiratm b cyx0my', '3axmluļeehomy bin cbitna miciui', 'les', 'pan integral centenoingredientes', 'pan integral centeno', 'harina decenteno', 'agua', 'ievadura', 'sal', 'emulsionante', 'e471', 'alcaravea molida', 'puede contener semillas desēsamo', 'almacenar en un lugar seco y oscuro', 'gr tpavaviorēc ppuyaviēc cūkadne ažuotarikā', 'aaebpi o— gikkaanc', 'vepo', 'zoņn', 'no ownpā oaung aaeoneikaanc oaiknc aaeonc', 'aaeupimāri', 'vyakakt', 'f421akām vakaru uaronomr', 'e471', '4']</t>
  </si>
  <si>
    <t>['kviešu milti', 'ūdens', 'sezama sēklas', 'pilngraudu rudzu milti', 'pilngraudu kviešu milti', 'medus', 'jūras sāls']</t>
  </si>
  <si>
    <t>['kviešu', 'milti"', 'ūdens', 'sezama sēklas', 'pilngraudu rudzu milti', 'a eil rīmnu kviešu milti"', 'e21395medus"', 'jūras sāls', 'bio sastāvdaļas', 'var', '100 gprodukta uzturvērtība', 'enerģētiskā vērtība 1750 j/ 420 kcal', 'tauki 17', '0 g', 'tostarnāa 3piesātinātās taukskābes 10', '0 g', 'ogļhidrāti 61', '0 g', 'tostarp cukuri 6', '6 g', 'šķiedrvielas 19', '0 g/olbaltumvielas 16', '0 g', 'sāls 2', '3 g', 'ieteicams līdz', 'skatīt uz iepakojuma', 'ražots lietuvā', 'izplatītājslatvijā', 'sia rimi latvia', 'a', 'deglava iela 161', 'rīga', 'lv', '1021', 'bezmaksas tālrunis atsauksmēmlatvija', '80000180', 'attēlā parādīts ieteikums pasniegšanai', 'lt', 'ica ekologiškos traškios10s duoneles su sezamo seklomis ir jūros drusk/sudedamosios dalys', 'kvietiniai miltai', 'vanduo', 'sezamo sēklos ”', 'ruginiai pilno krimiltai', 'kvietiniai pinogrūdo miltai”', 'medus”', 'jūros druska', 'ekologiškos sudedamosios daysali būti pieno', 'migdolu ir lazdyn riešutu pēdsaku', '100 g produkto maistingumas', 'e1egijavertē 1750 1j/ 420 kcal', 'riebalai m 0 g', 'iš kuri ma krem dep es', '10', '0 ģ an a ti01', '0 g', '55 kuriu cukru 6', '6 g', 'skaidulīnēs medžiagos 9', '0 g balvai a uab „rimgeriausias iki', 'žr', 'ant pakuotēs', 'pagaminta lietuvoje', 'platintējas lietuvoje', 'uab „rim"m']</t>
  </si>
  <si>
    <t>['medus”', 'ekologiškos sudedamosios daysali būti pieno', 'ekologiškos sudedamosios daysali būti pieno']</t>
  </si>
  <si>
    <t>['kviešu milti', 'ūdens', 'pilnagraudu rudzu milti', 'sezama sēklas', 'linsēklas', 'raugs', 'rapšu eļļa', 'magoņu sēklas', 'jūras sāls', 'cukurs']</t>
  </si>
  <si>
    <t>['kviešu milti', 'ūdens', 'pilnagraudu rudzu milti', 'sezama sēklas', 'linsēklas', 'raugs', 'rapšu eļļa', 'magoņu sēklas', 'jūras sāls', 'cukurs', 'alergēni', 'var', 'mandeļu un lazdu riekstu', 'produktadaļiņas', 'toitumisalane teave 100 g koatauzturvērtība uz 100 g gala produktaenergia/enerģija', '184243/439 kcalrasvadfīauki', 'vumpesstievāzseenjeceienaau 1599millest xillastunud rasvhapped/piesātinātie tauki', 'vuueeeeeeeerirrrrr 0jgsūsivesikud/ogļhidrāti', 'millest suhkrud/cukākiudained/šķieduvalgud/olbaltussool/sāls', 'd']</t>
  </si>
  <si>
    <t>['toitumisalane teave 100 g koatauzturvērtība uz 100 g gala produktaenergia/enerģija']</t>
  </si>
  <si>
    <t>['a piena un sezama sēklu daļiņas', 'g hoidke kuvas k ohas', 'visu grūdo daliuy rugiļmita"', 'gali būti pieno ir sezamo sēklu pēdsaku', 'gali būti pieno ir sezamo sēklu pēdsaku', 'visu grūdo daliu javu kiekis sudaro  sausos medžiagos 100 gg produkt o maistingumas']</t>
  </si>
  <si>
    <t>['bio rudzu milti bīdelētie', 'bio kviešu milti', 'bio kviešu klijas pārtikas', 'pārtikas sāls']</t>
  </si>
  <si>
    <t>['bio rudzu milti bīdelētie', 'bio kviešu milti', 'biokviešu klijas pārtikas', 'pārtikas sāls', 'izgatavotas tikai no augu valsts 1', 'izcelsmes izejvielām', '100 g produkta satur gda| gda 1 gabenerģētiskā vērtība 1554 kj / 367 kcal 1', '10tauki 1', '67 g | 2', '38 0', '14tostarp', 'piesātinātās taukskābes 0', '15 g | 0', '77 0', '05mononepiesātinātās taukskābes 0', '34 g', '16 gab', '£ 1 gab', 'polinepiesātinātās taukskābes 0g73 ca 72', '41 g 007m tostarp', 'cukuri 1', '00 6 2', '10']</t>
  </si>
  <si>
    <t>['kakao glazūra', 'cukurs', 'pilnīgi hidrogenizētie palmu kodolu tauki', 'kakao pulveris ar samazinātu tauku saturu', 'emulgators e322', 'sojas lecitīns', 'sāls', 'aromatīzētājs vanilīns', 'griķi']</t>
  </si>
  <si>
    <t>['kakao glazūra', 'cukurs', 'pilnīgi hidrogenizētiepalmu kodolu tauki', 'kakao pulveris ar samazinātu tauku saturu', 'emulgators e322', 'sojas lecitīns', 'sāls', 'aromatīzētājs vanilīns', 'griķi', 'var', 'uzglabāt vēsā un sausā vietā', '18+3”c', 'est', 'tatragaletid kakaoglasuuriga', 'koostisosad', 'kakaoglasuur', 'suhkur', 'tāielikulthūdrogeenitud palmituuma rasv', 'vāhendatud rasvasisaldusega kakaopulber', 'emulgaator e322', 'sojaletsitiin', 'sool', 'maitsestav vanilliin', 'tatar', 'vēib sisaldada gluteeni', 'mune', 'maapāhklit', 'pāhklit', 'piima', 'seesami', 'sāilitada jahedas ja kuivas kohas', '18+37c', 'mecrte', '18+3”c', 'neto masa', '„', 'netomasētt!/ražots latvijā', 'metokaalmade in latvia macca hetto']</t>
  </si>
  <si>
    <t>['aromatīzētājs vanilīns']</t>
  </si>
  <si>
    <t>['rudzu maize', 'rudzu milti', 'kviešu milti', 'ūdens', 'rafinētais sīrups', 'pārtikas sāls', 'raugs', 'miltu apstrādes līdzeklis askorbīnskābe', '|', 'rapšu eļļa', 'palmu tauki', 'pārtikas sāls', 'ķiploku | ņ 4pulveris', 'ps100g produkta satur', 'ae vērtība 2528', '0kj/556', '7kcal| « tauki 39 ts| tos arp piesātinātās taukskābes 8', '8g!', 'ogļhidrāti 52', '9g4 tostarp cukuri 1', '7g&lt; a sķiednielas 89„m 39hm mž m mbam', '1m ki', 'zīm']</t>
  </si>
  <si>
    <t>['rudzu milti', 'dārzeņi', 'sīpoli', 'burkāni', 'baltās pupiņas', 'kviešu milti', 'saulespuķu sēklas', 'ūdens', 'raugs', 'kviešulipeklis', 'jodētais sāls', 'rudzu iesals', 'kaltēts timiāns', 'cukurs', 'produkts var', 'cocras', 'p', 'kahas mmyka', 'oboolum', '«yk', 'mopkobb', 'geaas pacoab', 'nuehmuuhar myka', 'cemeha noacoahe4hmka', 'boaa', 'apoxam', 'nuehmuhar kaevikobmha', 'hoampobahhaa coab', 'pikahor coaoa', 'cyliehbii tambah', 'caxap', 'tīpoaykt moxet cophepxkatb cemeha kyhayta', 'uactmlbi apaxuca', 'opex0b m monoyuhbix npo', 'jyktob', '100 g satur / 100 r coaep', 'xut viena šķēle', '1', '5 g', 'satur |enerģētiskā vērtība / 3hepretm4eckkasa uehhoct 1747 kj / 418 kcal 26 kj / 6 kcaltauki | xvwpua ā āj 0', '2 «izplatītājs', 'fadruvasiela 2', 'tālrunis 65071ražotājs', 'fazeraudondvariolietuva', 'bezmaksastāl80007017', 'www', 'fazer', 'lv£', 'd fa «gi at vi']</t>
  </si>
  <si>
    <t>['xut viena šķēle']</t>
  </si>
  <si>
    <t>['rupjā maluma rudzu pilngraudi', 'rudzudrupinātie graudi', 'rudzu pilngraudu milti', 'ēs dzeramais ūdens', 'rudzu milti', 'cukurs', 'rudzu sarkanaisiesals', 'sāls', 'rudzu baltais iesals', 'ķimenes', 'produkts var', 'informācija par uzturvērtību', '100 g ž', '—produkta satur', 'enerģētiskā vērtība 975 kj/231 kcal', 'tauki 0', '9 g', 'tostarp piesātinātāstaukskābes 0', '2 g', 'ogļhidrāti 46', '48']</t>
  </si>
  <si>
    <t>['—', 'ee', 'c inisujahud', 'vesi', 'suhkur', 'sool', 'pārm', '—', 'a"urkkaines iela 6', 'lv', '1046', 'rīga', 'latvijatootja', 'ou "prima foods"', 'jurkalnes tn', '6', 'lv', '1046', 'riia', 'lātigamintojas', 'uab\' "prima foods"', 'jūrkalnes g', '6', 'lv', '1046', 'ryga', 'latvija+371 27186202', 'ekspedicija bprimafoods v', 'au', 'lv', 'a tāvdaļas', 'lt', 'sudetyie', '| |kvietiniai miltai', 'vanduo', 'cukrus', 'druska', 'mielēsmeteicaānas līdzi skat', 'uz iepakojumā', 'ed „enerģētiskā vērtība j| energinē vertē /—— i', '„energeetiline vaārtusa', '"tauki / riebaly / rasvad', 'lens', 'cukurs', 'sāls', 'raugs et tj —— |', 'sk', 'piesātinātās taukskābes / |&lt;', 'tarp ju', 'prisotintuju', 't', 'sk', 'cukuri /tarp ju', 'cukraus', 'edasimūūja eestis', "oū' lamet pilvetee tn 6", 'tallinn', 'e6618', 'est100 g produkta satur', '/100 g produkto', '100 g tootes keskmiselt', 'a1 1130', 'riebaliniu rūgščiuy / 0', '1', '| millest kūllastunud| rasvhap pedoglhidrāti / angliavandeniy/sūsivesikud/ millest suhkrud']</t>
  </si>
  <si>
    <t>['kviešu miltīķūdens', 'cukurs', 'sāls', 'raugs', 'ee', 'koostisosad', 'nisujahud', 'vesi', 'suhkur', 'sool', 'pārm', 'lt', 'sudetyje', 'kvietiniai miltai', 'vanduo', 'cukrus', 'druska', 'mielēsieteicams līdz', 'skat', 'uz iepakojuma', 'parim enne', 'vaata pakenoiu', '6 produkta satur', '/100 g toote', 'enerģētiskā vērtība /energine vertē /energeetiline vāārtustauki / riebalu / rasvat', 'sk', 'piesātinātās tauktarpju', 'prisotintujuriebaliniu rūgščiu /millest kuūllastunudrasvhappedogļhidrāti / angliavande/ sūsivesikud', 't', 'sk', 'cukuri /tarpju', 'cukr/ millest suhkrudšķiedrvielas / lastelienos']</t>
  </si>
  <si>
    <t>['kviešu milti', 'ūdens', '2 sv 8', 'rapšu eļļa', 'spinātu pulverisdu vēra sos garšvielas', 'uzglabāt sausāž ā vietā', 'izcelsmes valsts latvija', '100 g produm ietej — "aima kka līdz', 'skatītuziepakojumo', 'lt', 'sudedamosios dalyswvietiniai miltai', 'vanduo', 'cukrus', 'druska', 'rapsu daliējus', 'var', '— jā', 'tiline vāārtussētiskā vērtība/energ!ne vertē/onergesēnerge"', '1056 ku/ 249kcalļ špinaty milteliai', 'mielēs', 'a', 'ieskoniai', 'kaikyti! sausoje ir wmēsioje aa t u a', 'y vietēja is latvija', 'geriausias iki', 'tostarp piesētinā ās tat aaa', 't čiūrēti ant pakuotēs', 'iš kuriu', "50c'0", 'ūd rasvhapped', 'est', 'koostisosad', 'nisujahu', 'vesi', 'suhkur', 'sool', 'rapsiēli', 'spinati pulber', 'pārm', 'a ēvja ma deac kohas', 'llest sur””«', 'v 1', 'u /mi 1kuri/is kuru mo dziagos kaa pas4', '11', 'ā "iduline&gt; „a ā —ffska algu s 0', '8']</t>
  </si>
  <si>
    <t>['saldskābmaize', 'rudzu milti', 'kviešu milti', 'cukurs', 'presētais raugs', 'kviešu lipeklis', 'iesala ekstrakts', 'ķimenes', 'sāls', 'rudzuiesals', 'rapšu eļļa', 'ķiploki', 'sāls', 'enerģētiskā vērtība', '1559 kj/373 kcal', '100 g produkta satur', 'taukus 19 g', 'tostarp piesātinātās taukskābes1', '4 g', 'ogļhidrātus 42 g', 'tostarp cukurus 6', '9 g', 'olbaltumvielas 6', '0 g', 'sālil12 g', 'produkta gatavošana notiek vidē', 'kur var atrasties zemesriekstu', 'mandeļu', 'lazdu riekstu', 'valriekstu', 'pistāciju', 'sezama sēklu', 'olu', 'piena', 'sojas', 'kviešu un rudzu miltu daļiņas', 'če', 'ieteicamā uzglabāšanas temperatūra', '+29', '+c temperatūrā', 'pēct u ni', 'at ee ie t r a ie as a ra a m ee e']</t>
  </si>
  <si>
    <t>['saldskābmaize', 'rudzu milti', 'kviešu milti', 'cukurs', 'presētais raugs', 'kviešu lipeklis', 'iesala ekstrakts', 'ķimenes', 'sāls', 'rudzuiesals', 'rapšu eļļa', 'kaltēti tomāti', 'paprika maltā asā', 'sāls', 'cukurs', 'enerģētiskā vērtība', '1595 kj/381 kcal', '100 g produkta satur', 'taukus 18 g', 'tostarp piesātinātās taukskābes1', '2 g', 'ogļhidrātus 46 g', 'tostarp cukurus 11 g', 'šķiedrvielas 5', '6 g', 'olbaltumvielas 6', '7 g', 'sāli 1', '1 g', 'produkta gatavošana notiek vidē', 'kur var atrasties maja mierāmandeļu', 'lazdu riekstu', 'valriekstu', 'pistaciju', 'sezama seklu', 'olu', 'p pasojas', 'kviešu un rudzu miltu daļiņas', 'bea m mn oi oo c od am narotiīra pec']</t>
  </si>
  <si>
    <t>['s', 'vārīti turku zimņi”', 'ūdens', 'sāls', 'ekoloģiska sastāvdaļa', 'ražoti es', '1009 frodukta uzturvērtība', "enerģētiskā' vērtība 550 kj/ 125 kcal", 'tauki 2', '2g', 'tostarpire piesātinātās taukskābes &lt;0', '5g', 'ogļhidrāti 17 g', '—', '»nin 56', '7g', 'sāls 0', '2 g uzglabāt sausā vietā', 'istabastemperatūrā', 'atvērtu iepakojumu ir jāuzgiaba', '7juljong lva jedusskapī', 'maks', '+ c', 'ieteicams līdz', 'skat', 'uzjeller fonc iepak', 'noskalot zimus tekošā ūdeni pirms lietošanas', 'ražots itālijā', 'izplatītājs latvijā', 'sia rimi latvia', 'a', '»smarin deglava iela 161', 'rīga', 'lv', '1021', 'bezmaksas tālrunisatsauksmēm latvijā', '80000 180', 'lt', 'ekologiskiavinžirniai', '380 g sudedamosios dalys', 'virti_ avinžimiai', 'vanduo', 'druska', '=ekologišskosar l sudedamosios dalys', 'užauginti es', '100g produkto" maistingumas', 'energinē vertē 550 kji 125 kcal', 'riebalai 2', '2 g', 'iš kuriu sočiuju riebalu rūgsčiu &lt;0', '5 g', 'angliavandeniai 17 g', 'iš kuriu cukru 0', '7 g', 'skaidulinēsmedžiagos 5', '8g', 'baltymai 6', '7g', 'druska 0', '2g', 'laikytisausoje vietoje', 'normalioje kambario temperatūroje', 'ar atidaryta produkta laikyti saldytuve', 'maks', '+87c', 'irtitalijoje', 'platintojas lietuvoje', 'uab „rimi lietuva”', 'spaudos g', '6', '1', 'lt', '05132', 'vilnius', 'lietuva', 'nemokamas klientu aptarnavimo centro tel', '8 800eller annat gryn', 'gerigusias iki', 'žūrēti ant pakuotēs', 'prieš naudojimaavinžimius nuplauti po tekančiu vandeniu', 'pagaminta—_—']</t>
  </si>
  <si>
    <t>['baltās pupiņas', 'ūdens', 'tostarp pesdinājju ikskāhes', '00g', 'ogļhidrāti 130 g', 'tostarp cukuri 00 g', 'šķiedrvielas 68 g', 'olbaltumvielas 66 g sāls 08 g', 'ieteicams līdz', 'skatīt uzme ēc atvēršanas neizlietoto saturu pārlikt nemetāliskā traukā', 'uzglabāt ledusskapī un izlietot 2 dienu laikā', 'uzglabāt sausā vietā', 'ražots itālijā pēc— m pasūtījuma', 'balto pupiņu izcelsme', 'ārpus es', 'izplatītājs latvijā', 'sia rimi latvia', 'a', 'deglava iela 161', 'rīga', 'lv', '1021', 'bezmaksas tālrunis atsauksmēmtvijā', '80000180']</t>
  </si>
  <si>
    <t>['milest kulestunud m= avi sugars / iš kurig aknu', '— sastāvdal aļas']</t>
  </si>
  <si>
    <t>['a aes', 'ens sunna als gate roses dēt dēļ enom', '"eitmēniea gag roi  kos 0| „dar ic', "jmr 5'gar", 'coriander leaves”', 'jalapeno chili pepners danu "08 sell ne', 'energy / eneraineversj rol/giška veganiška aštri pupeliu sr vērtba/ eneroassais "2 tdaramnei ea st uba su bolivine balanda | piekaja jsude/jamostos dalys', 'vanduo', 'pomidorai nomi ere zoeanā | fat / riehala/ tako 18luk rūzai', 'raudonosios pupel pomidoru pasta"', 'paprikos”', 'saldiej mini| 10 es"', 'juodosios pupeles', 'rapsu aliejuspoliinēs oalandos misinys', 'baltos', 'faudanos', 'undes mosvogūnu milteliai”', 'kepinti svogūnai', 'svogūnai', 'saulēgražu aliejus', 'česnakumieta”', 'jūros druska', 'ryžiy miltai', 'cukrus', 'kalendros lapeliai”', 'chalaposjirostos paprikos', 'of which saturates / šu sāg |', 'riebalu rūgščiu / tostampesāa aaukskābas | miles klana m', 'rasvhapped |area saieia dūtss uivels/kulrel_ 1ūprotein / baltymai/udens', 'tomāti', 'tomātu pasta”', 'paprikas”', 'saldā kukurūza”', 'sarkanāspupiņas”', 'melnās pupiņas”', 'rapšu eļļa”', 'kvinojas maisījums baltā', 'sarkanā', 'melnā', 'sīpolu pulveris”', 'a sīpoli', 'sīpoli', 'saulespuķu ella', 'ķiploku pulveris', 'jūras sāls', 'rīsu milti"', 'cukurs”', 'koriandrapas"', 'jalapeno karstie pipari', '€ mahetoode vegan vūrtsikas oasupp kinoaga', 'koostisosad', 'vesiiomatid', 'tomatipasta', 'paprika', 'suhkrumais”', 'punased oad', 'ru0d”', 'rapsiēli', 'kinoa segu  "al', 'punane', 'must eensibulapulber', 'rāstitud sibul vsibul" paevalilleāli”', 'kūlislaugupulber „ mmeres00', 'noenu', 'suhkur', 'koriandrilehed', 'jalapeno kuum paprika” 0', '177', 'roirer gannam pr ukti / mahetooted j', 'lt', '19124', 'store products / ekologiški produktai / ekoloģiski prodl c rojefons alsaukstēmā']</t>
  </si>
  <si>
    <t>['sīpolu pulveris”']</t>
  </si>
  <si>
    <t>['tuesas uchhoctb 100 r npogykkta ieteicams gadas iem —uuerģētiskā vērtība / 449 kj / kl ražošanas datai tm4cckasa uehhoctb 107 kcal / kkan |v kupoi 51g/r"ap piesātinātās taukskābes / 048/r |']</t>
  </si>
  <si>
    <t>['āūd ji samnmimcija sāls mupeli šampinjoni', 'burkāni', 'kabači', 'sīpoli', 'rapšusastapa p— rauga olakls', 'ķiploki', 'garšvielas', 'satur', 'a naēvkas', 'ka! ķ ju', 'kaltētas baravikas', 'kaltētas gailenes', '008 produkta uzturvērtība " m——mia eunocīb 100 r nponykta2 memiimai m', '345 kj', '/ kidtauki aaa 82 kcal/ kka00t piesāti a 5', '2g/rrā x', 'k t svene kajas taukskābes / 0', '4g/rwehhvmesona die mmphdie kmcnotbiru r ”pmokhoš cyn 13 mes čecoctas', 'boja', 'kaptoģens', 'uzunmmoms aapanncoboe macnno', 'com', 'nanpna deņ zenpahoctm', 'corepirut cenbaegei e14669cylliehbie mcm', 'ieteicams līdz un partijas nwmws 2sražošanas datums / jaranpos']</t>
  </si>
  <si>
    <t>['ūdens', 'tomāti', 'gurķi', 'tomātu biezenis', 'sīpoli', 'sarkanā paprika', 'olīveļļa', 'maize', 'kviešu milti', 'raugs', 'sāls', 'ķiploki', 'cukurs', 'sāls', 'baltais balzāmetiķis', 'etiķis', 'vīnogu sulas koncentrāts', 'baziliks', 'kajēnas pipari']</t>
  </si>
  <si>
    <t>['ūdens', 'tomāti', 'gurki', 'tomātu biezenis', 'sīpoli', 'sarkanā paprika', 'olīveļļa', 'maize', 'kviešu milti', 'raugs', 'sāls', 'ķiploki', 'cukurs', 'sāls', 'baltais baizāmetiķis', 'etikis', 'vīnogu sulas koncentrēts', 'baziliks', 'kajēnas pipari', 'var', 'produkta uzturvērtība 1004', 'enerģētiskā vērtība 230kj6 &lt;cal', 'tauki 3', '1g', 'tostarppiesātinātās taukskābes 0', '40', 'oalhidrāti of', 'tostarp cukun 3', '59', 'olbaltumvielas 0', '90', 'sāls 1', '04', 'pagatavošanas instrukcija', 'pasniegt labi atdzesētu', 'atvērtu iepakojumu jāuzglabā vēsā vietāmaks', '+37c', 'leteicams līdz', 'skat', 'uz iepakojuma', 'ražots itālijā', 'izplatītājs latvijā', 'sia rimilatvia', 'a', 'deglava iela 151', 'rīga', 'lv', '1021', 'bezmaksas tālrunis atsauksmēm latvijā', '80000 180', 'm nonuderas', 'aruiukai244 ali', 'k ana aas 1 jj va nai rr', 'kz ” h a g rā šo', 'a cn r ļ', 'rs afa 3 mina sum siinoenoananono hahjo vencult', 'vaspacio snuca', 'kkā  pla ia 11 o um va', 'wa mpomidony tyrē', 'svogūnai', 'raudonieji pipirai', 'aiyvuogiu aliejus', 'duona', 'kvietiniai miltat', 'mielēs', 'druska', 'česnakai', 'cukrus', 'druska', 'baltas balzamiko actas factas', 'vynuogiu sulčiukoncentratas', 'bazilikas', 'kajano pipirai', 'gali būti sojos pedsaku', 'produkto maistingumas 1004', 'energinē vertē 230kj/60kcal', 'nebalai 3 1g', 'iš kuru sočuju nebaly rūgšču 0', '49', 'angliavandeniai9', '/9', 'iš kunu cukru 3', '59', 'baltymai 09g', 'druska 1', '09', 'paruošimo instrukcija', 'patiekite geraiatšaidyta', 'alidaryta produkta laikyti šaidytuve', 'maks', '+8”c', 'geriausias iki', 'žūrēti ant pakuoies', 'pagaminta italijoje', 'platintojas lietuvoje', 'uab „rīmi lietuva”', 'spaudos g', '6', '1', 'lt', '05132', 'vilnius', 'lietuva', 'nemokamas klientu aptarnevimo centro tel', '8 800 e23000m dē vu ndud ak 9d m n u u r', 'nddnououosaiipāsstājati pritstistāpstsprišpiisstīras']</t>
  </si>
  <si>
    <t>['baltas balzamiko actas factas']</t>
  </si>
  <si>
    <t>['konservētas skābenes', 'skābenes', 'ūdens', 'sāls', 'es', 'kartupeļi', 'ūdens', 'miežu putraimi', 'sāls']</t>
  </si>
  <si>
    <t>['ūdens', 'zirņi', 'es', 'kartupeļi', 'burkāni', 'es', 'sīpoli', 'rapšu eļļa', 'grūbas', 'sāls', 'garšas pastiprinātājs', 'nātrija glutamāts', 'kviešu milti', 'kartupeļu šķiedras', 'garšvielas', 'dilles', 'pētersīļi', 'ārpus es']</t>
  </si>
  <si>
    <t>['kartupeļi', 'es', 'sālīti gurķi', 'gurķi', 'sāls', 'dilles', 'es', 'ūdens', 'šampinjoni', 'es', 'burkāni', 'sīpoli', 'rapšu eļļa', 'tomātu pasta', 'sāls', 'cukurs', 'kviešu milti', 'garšas pastiprinātājs', 'nātrija glutamāts', 'ķiploki', 'es', 'melnie pipari']</t>
  </si>
  <si>
    <t>['destīlēts etiķis', 'sarkanie pipari', 'sāls', 'pirms lietošanas labi sakratīt', 'uzglabāt sausā un vēsā vietā', 'pēc atvēršanas uzglabāt ledusskapī', 'porcija', '5 ml', 'pudelē 12porcijas', 'ieteicams līdz', 'skatīt uziepakojuma', '4 aa', 'a+ ageriausia iki', 'žr', 'antee tabascokaste', '60ml', 'kukoostisosad', 'destilleeritud āādikas', 'punased piprakaunad', 's00l', 'enne kasutamist loksutage korralikult', 'suletudpakendit hoida jahedas ja kulvas', 'avatuna kllmkapis', 'ūksportsjon 5 ml', 'pudelis 12 portsjonit', 'parimenne', 'yt', 'pakendilt', 'uzturvērtība/maistinē vertē/toitumisalane teave']</t>
  </si>
  <si>
    <t>['destilēts etiķis', 'jalapeno pipari', 'ūdens', 'sāls', 'kukurūzas ciete', 'stabilizētājs', 'ksantāna sveķi', 'skābuma regulētājs', 'askorbīnskābe']</t>
  </si>
  <si>
    <t>['actas']</t>
  </si>
  <si>
    <t>['čipotles', 'kaltēti sarkanie jalapeno', 'pipari', 'destilēts etiķis', 'ūdens', 'sāls', 'cukurs', 'sīpolu pulveris', 'ķiploku pulveris', 'garšvielas', 'piparu mīkstums', 'destilēts etiķis', 'sarkanie pipari', 'sāls']</t>
  </si>
  <si>
    <t>['čipoties', 'kaltēti sarkanie jalapeno', 'pipari', 'destilēts etiķis', 'ūdens', 'sāls', 'cukurs', 'sīpolu pulveris', 'ķiploku pulveris', 'garšvielas', 'piparu mīkstums', 'destilētsetikis', 'sarkanie pipari', 'sāls', 'pirms kietošanas labi sakratīt', 'uzglabātsausā un vēsā vietā', 'pēc atvēršanas uzglabāt iedusskapī', 'porcija5 ml', 'pudelē 12 porcijas', 'ieteicams līdz', 'skatīt uziepakojuma']</t>
  </si>
  <si>
    <t>['sīpolu pulveris']</t>
  </si>
  <si>
    <t>['rapšu eļļa', 'ūdens', 'cukurs', 'spirta etiķis', 'sinepes', 'sāls', 'modificēta ciete', 'stabilizētāji', 'guāra sveķi', 'ksantāna sveķi', 'krāsviela', 'beta karotīns', 'antioksidants', 'e385']</t>
  </si>
  <si>
    <t>['rapšu eļļa', 'ūdens', 'cukurs', 'spirta etiķis', 'sine es', 'sāls', 'modificētaciete', 'stabilizētāji', 'gua uāra sveķi', 'ksantānasveķi', 'krāsviela', 'beta karotīns', 'antioksidants', 'e385', 'uzturvērtībaasrdētiskāvertība', 'kj/kcal']</t>
  </si>
  <si>
    <t>['visu grūdo daliy kviečiy dribsniai']</t>
  </si>
  <si>
    <t>['pilngraudu mu ua', 'cukurs', 'palmu eļļa', '"| smelenāt un gra daram lazdu rieksti', 'pilngraudu kvieš esuf dāts', 'rīsu', 'milti', 'cukurs', 'cviešu lipeklis', '2 — un m kviešu iesala milti', 'sāls', 'miežu iesala ekstrakts', '| gau', 'gauētas kviešu pārslas| lkvieši " sāls', 'miežu iesala ekstrakts', 'kokosriekstu| skaidiņas', 'gliko sīrups', 'irdinātājs e500', 'karameles| sīrups', 'dabīgs aromatizētājs', 'var', 'ieteicams līdz', "skatīt uz —— 'ojuma", 'uzglabāt sausā vietā', 'baudiet ar pienu', 'jogurtuvai mauru rimi pasūtījuma', 'pilngraudu', '"auzu ā es', 'zemesriekstu un lazdu riekstux iebmesunāmus unā ārpus es', 'izplatītājs latvijā', 'sia rimi latvia', '= lava iela "161', 'rīga', 'lv', '1021', 'bezmaksas tālrunism mēm latvijā', '80000 180', 'traškūs dribsniai su riešutais', 'sudedamosios dalys', 'visy grūdo daliy avižu dribsniai', 'cukrus', 'palmiyaliejus', 'skrudinti', 'smulkinti ir skrudinti lazdyny riešutai', 'visy grūdo daliu kviečiy dribsniai', 'ryžiy išspaudos', 'ryžiymiltai', 'cukrus', 'kviečiu glitimas', 'miežiniai ir kvietiniai']</t>
  </si>
  <si>
    <t>['baudiet ar pienu', 'baudiet ar pienu']</t>
  </si>
  <si>
    <t>['kartupeļi', 'augu eļļa', 'saulespuķu eļļa', 's', 'vai palmu eļļa', 'p', 'vai rapšu eļļa', 'r', 'sāls']</t>
  </si>
  <si>
    <t>['i mīļākie ādas']</t>
  </si>
  <si>
    <t>['kartupeļi', "dugu eļļ' izgatavošanas", 'datums', 'skatīt paciņa„= kontaktinformāciju', 'lū zu aļ meee kartulikrēpsud soolaga', '3 jam kartulī', 'i lpāe valil iensipeeme muus sultes', 'kbgurska', '17 100', 'bakytmiri', 'atiģumu nembarto iempēratūroje', 'supakuotas naud "ojant apsau jalz ža ata', 'žiūreti pakuotēs vi viršis acīm', 'grgmasis kiekis ir pagaminimo dc aimeēijosi r kontaktai pasiteiravimui', 'www estrella', 'c f« kartupeļu', 'čipsi ar sāli', 'as', 'saulsāls', 'uzglabāt sausā', 'no tiešja emstemperatūrā', 'lepakots "aizsargatmo']</t>
  </si>
  <si>
    <t>['arkas k ākau = aitv', 'a vaļa aruošimo roistrākēja ga ant vidinēs |diotēs']</t>
  </si>
  <si>
    <t>['zemesrieksti', 'izemesrieksti', 'saulespuķu eļļa', 'sāls', '6', 'rozīnes', 'rozīnes', 'saulespuķu ela', 'indijas rieksti', 'lindijas rieksti', 'saulespuķu eļļa', 'jūras sāls', 'medūgrauzdēti zemesrieksti', 'izemesrieksti', 'cukurs', 'medus', 'saulespuķu eļļa', 'zemesriekstu eļļa', 'sāls', 'kartupeļu ciete', 'maltodekstrīns', 'biezinātājs', 'ksantāna sveķi', 'čili rieksti', 'zemesrieksti', 'la', 'jauktas garšvielas', 'sāls', 'kartupeļu ciete', 'cukurs', 'paprikas pulveris', 'kajennasiparu pulveris', 'ķiploku pulveris', 'tomātu pulveris', 'skābe leitronskābe', 'aromatizētājs', 'sīpolu pulveris', 'melnie pipari', 'modificēta ciete', 'cukurs', 'rhonāts', 'krāsviela', 'paprikas ekstrakts', 'var', "kjkīau kattauki/ fat/ kupol'tostarp piesātinātās aukskaof which saturatesi 81 ae aemmphblē kmcnotbi grgaršvielu ekstrakts | ž——als", 'melkodekstrins', 'irdinātājs inalrija', 'krāsviea paprikas er ee ae šādzijas briānājums', 'mazi biri var aizrīties ar riekstiem', 'ražots dānijā', 'zemesriekstu izcelsme', '9 gļhidrāti/ ca ri pas vrresoi_— a', 'ostarp cukuri/ of whlen makot roasted salted', 'flavoured nuts and raisins 8 tom uwcjie caxapa', 'g', '|', '—— ņlngred', 'uts', 'suniower oil', 'salt', '11', 'ralsins panki m olbaltumvielas/ protein/ intarīber — abi how nuts', 'sunfioner al', 'sea salu je i a sija sco amanis ž nuts', 'a er oil', 'peamutoil', '58t potato star? wa al nlzio sar alāum', 'ea boney', '6m ž star do', 'sprema j doma powder', 'acid crc uzglabāšana', 'sausā', 'vēsā vietā', '2 ts tevis', 'lu ipeanuts', 'potato a rīki ili ponvaer garlic ž moiiied stareh', 'sugar', 'salt  sorage', 'keep in a dry and cool pira', 'cēvemne pepņer', 'veast extra a uder', 'black perpē moi dracos of oher rus', 'x panmīb', 'b cyxom', 'npoxnanroscat erine']</t>
  </si>
  <si>
    <t>['medus', 'sīpolu pulveris', 'mazi biri var aizrīties ar riekstiem']</t>
  </si>
  <si>
    <t>['rapšu eļļa', 'ūdens', '—  marinēti gurķi', 'gurķi', 'skābuma orenerģētiskā = 1870kj regulētājs', 'etikskābe', 'sinepes ūūvērtība', '455kcal', 'sinepju sēklas', 'garšvielas', 'j ru 4579 tomātu pasta', 'cukurs', 'spirta', 'tostarp etiķis', 'modificētas cietespiesātinātās', 'kartupeļu', 'kukurūzas', 'jodētsaeikskābes ci 32g sāls', 'sīpolu eolnidrāti', '96g regulētājs', 'pienskābe', 'tostarp', 'biezinātāji gara sveķi', 'ksantānabukuri 69g sveķi', 'ķiploki', 'konservants', 'olbaltumvielas 0', '89', 'kālija sorbāts', 'aromatizētājsma 18g antioksidants', 'e385', 'ieteicams līdz', 'skatīt atzīmi uz iepakojuma uzglabāt temperatūrā no +2 līdz +20 1', 'a pēc atvēršanas uzglabāt ledusskapi +2', '+8 vpm m jo nazntāe cik nrkla foods latvija']</t>
  </si>
  <si>
    <t>['biezinātāji gara sveķi']</t>
  </si>
  <si>
    <t>['ūdens', 'balzamiko etiķis', 'vīna etiķis', 'vīnogu sula', 'krāsviela e 150d', 'antioksidants sulfīts', 'cukurs', 'sāls', 'skābuma regulētāji', 'trikālija citrāts', 'etiķskābe', 'citronskābe', 'ābolskābe', 'askorbīnskābe', 'stabilizētājs', 'karagināns', 'garšvielas', 'konservants', 'kālija sorbāts', 'aromatizētāji']</t>
  </si>
  <si>
    <t>['ūdens', 'balzamiko etiķis  ļvīņa ei etiķis', 'vīnogusula', 'krāsviela e 150d', 'antioksidants sulīts', 'cukurs', 'sāls', 'skābuma regulētāji', 'trikālija ci trāts', 'etiķskābe', 'ci kronckāje', 'ābolskābe', 'askorbīnskābe', 'stabilizētājs', 'karagināns', 'garšvielas', 'konservants', 'kālija sorbāts', "'aromatizēt tāji", 'produkta vidējā uzturvērtība 100 g', 's petskā vētīda sies kennše ms 225 kj/ 50 i', 'a n aa goghieab piesātinātās taukskābes', '0gi me 9galballumvielas 0', '1gpa 220ažotājs', 'sia „orkla foods latvija', 'kariilve', 'babītes pag', "babīt'orkla pe ba tālruni atsaukeicams līdz", 'mia atzīmi uz iepakojuma', 'uzgrbā a lūrāž at ——uzglabāt ledusskapineto', '3909asig lavaee', 'brij ē00s']</t>
  </si>
  <si>
    <t>['s petskā vētīda sies kennše ms 225 kj/ 50 i']</t>
  </si>
  <si>
    <t>['ūdens', 'cukurs', 'sāls', 'skābuma a', 'etiķskābe', 'inkālija  citrāts', 'citronskābe', 'ābolskābe', 'askorbīnskābe', 'stabilizētājs', 'karagināns', 'garšvielas', 'konservants', 'kālija sorbāts', 'aromatizētāji', '—ļdņņļ——a arī icams līdz', 'produkta vidējā uzturvērtība 100 g', 'gra tmi uz iepakojuma', 'nardētiskā vēttība a 140 kj/ 30 kcal uzgebāt imporirāaraa pi am a i a lakas na udaā ba 05t', 'ap piesātinātās taukskābes', '0', 'pēc atvēršanas', '|lostar eks bā em tb', 'olalurmvieiasmees 293 | neto', 'e3809io" "zvaigžņu ielā 1', 'ražotājs', 'sia „orkla foods latvija', 'k vn anavorkles spilve', 'babītes pag', 'babītes nov', '"05 ono0445', 'haad nav šļļ']</t>
  </si>
  <si>
    <t>['ācc" asais aaa 00 1 deja inatas taukskabes', 'kes zemee 99 | picalai n nme ņ 285aa a aa ts near alas n desbantkes']</t>
  </si>
  <si>
    <t>['ūdens', 'cukurs', 'ibveks etiķis', 'sāls', 'olīveļļa', 'kaltēticitronu', 'gabaliņi', 'a ur', 'sinepes', 'kāmuma |cil e', 'ābolskābe', 'askorbīnskābe', 'labllzetājs v no', 'aromatizētājs', 'konservantkar "kāla sorbāts', 'nātrija benzoāts', 'produkta udējā uzturvērtība 100 g', 'tau', 's ap t 1gaaaa a a a tsi u ia ij d i adrasaaraa re rne ne rpsn sssa', 'orkla "— vija', 'v', '21leteicams līdz', 'skatīt atzīmi uz iepakojuma', 'leovbā a fūrābē uvēšaņās juzglabāt ledusskapi', 'neto', '990gzviela 1aaa latvijā', 'em om04490', '”']</t>
  </si>
  <si>
    <t>['lnlas a īlens 1 rapšu', 'eļļa', 'cukurs', "tenoo biezenis' 10x čili pasta", 'jodēts sāls', 'ei skābuma re ulētājsg alana s ik"epkojumavidējā uzturvērt ība 100 gaebrtrti dari eitrkrēdanāt adaenerģētiskā 1445 kjvētīda seaman 350 rasametarn nincatinātāo']</t>
  </si>
  <si>
    <t>['tomātu biezenis', 'bez mizām un sēklām', 'sāls', 'skābuma regulētājs e330']</t>
  </si>
  <si>
    <t>['ee', 'pūreestatud maheto', 'ni  5', 'dm', 'he m matid', '300gšā ķ mis itslahatla', 'seemnetela', 'sod', 'i voostlisosad pureeslatud lomatiīdwii ca', 's00 aappesua regulaator £330 sertielokotsta join nt liu', '"krav sertifitlseeritud|', 'isalane teave 100 a er iergiasisadus 85 kj/ 20 koal&lt;4', '99', 'miles! kūlastunud rasv kas isadus 80 kj ev kcal', 'rasvad" igud1', 's rst a ateea ūrasvhapped &lt;0', '5g', 'sūsīvesikud', '3', '49', 'milest suhkrud 2i', 'uu a a ! 3 ad', '09 avatud pakei at hoic dajahedas', 'n nax +800', 'parimenne', 'v mpakei jun', 'valti islauu lidaii do cuasuni lu at cesus', 'oūd s', 'pēra ie3', 'diļi dliki j n no ri j rtu pesi roon nas', 'pi jguvaij ad iee2', 'rae jaa 7 f "3308 hai numaa', 'esi infol ca bis jadefon eestis', '+372 8056333 lv', 'ekolo iģisks tomātu biezenis 0', '500g', 's &gt;a5 lav ddas tomā lu biezenis', 'be 7 mišā sēkjām', 'sāls', 'skābuma reguētājs e330', 'krav sertificēta ekoļ dar mēm', 'strimlaienprodukta uzturvērtība 100 g', 'enerģēliskā vērtība gm tiostarp piesātinātās taukskābes &lt;0', 'jēliskā vērtība 85 kl/ 20kcei', 'tauki &lt;0', '5g', '1 morojh kri aile 3 &lt; g 0g| bhid rāti 4', '3', '49', 'tostarp cukuri 2 99', 'akerna', 'oba mvieas 1', '19', 'ie atvērtu «im 1u jāuzglabā vēsā vietā', 'maks', '+ 8”c', 'rgieteicams līdz', 'skat uz iepakojuma', 'ra ijā', 'izplatītājs le atvijā', 'sia rimi k a vetemjēol', 'rori pegamidavoi rī 102 b nama adeko  oš ž iga', 'džī', 'a zmīcīņas tālr inis atsauksmēm latvijā', '80000 180 passeradebe 2 gisk! trinti pomidorai', '500 0g', 'sudedamosios dalys', 'trinti pomidorai koka i 10', '15zievdes ir seklu', 'druska', 'rūgs stinguma reguliuojant! medžiaga e330 "kra  pajasserifikuotas ekologis kas sudedamosios deiys', 'produkto maistingumas 1000', 'sitloksklyfta', 'cnerginē veītē 85 kj/ 20 kcal', 'riebalai &lt;0', '5g', 'iš kuriy sočiuju riebalu rūgščiņv &lt;0', '5g och svart', 'angiavandeniai 3', '4g', 'iš kuriu cukru 2', '9g', 'baltymai 1', '1g', 'druska 0', '489', 'atlidaryta', 'g korv ellera aiakui sddyi uve', 'maks', '+82c', 'geriausias iki', 'žiūrēti antpakuotēs', 'pagaminta «4 ker formiaijoje', 'piatintojas lietuvoje', 'uab „rimi lietuva"', 'spaudos g', '6', '1', 'lt', '05132', 'vilnius', "5 'dietuva", 'nemokamas klienti tu aplarnavimo centro tel', 'e2800 e23000asus ssssxsroran', 'strotes a st', 'gratineradatum gāller oēppnadfērpackning e6250 c | 10', '15 min', 'servera —sorteras som pappersforpackning']</t>
  </si>
  <si>
    <t>['he m matid']</t>
  </si>
  <si>
    <t>['tomēti', '100 idtomātu', 'etiķis', 'cukurs', 'sāls', 'garšvielu un grmusakratīt', 'pēc atvēršanas uzglabāt ledusu ekstrakti', 'satur selerijas', 'garšvielas', 'pirms ktīnaskapī', 'leteicams līdz', 'skatīt datumu uz vāciņa', '«gd tomatiketšup', 'koostisosad', 'tomatid', '148g tomateid 100g ketšupi kohta', 'dādikas', 'suhku', '500', 'virtside ja maitsetaimede ekstrakt', 'sis', 'sellerīt', 'virtsid', 'enne kasutamist loksutada', 'pealeavamist hoida kulmkapis', 'parim enne', 'vi', 'korgilt', 'gb uab „eugesta”', 'kibirkšties 9', '8', '1', '024vilnius', '+37052397739', 'infoeeugesta', 'lt', '«psia eugesta un partneri', 'dzirāemaiela 119', 'lv', '1055', '= rīga', '+37167472500', 'officedeugesta', 'lv', 'gb fugesta eesti as', 'rukki tee 5', 'e', '€400ml', '400glehmja 75306', '+37206827782', 'art 100 gprodukto/ 100g produkta /nodeugesta', 'ee www', 'heinzeu =', 'iet toitevāārtusmlna brenēvenē! eeisdnetba']</t>
  </si>
  <si>
    <t>['s 5 spirito actas', '100 gtoote valmistamiseks on isesut gpnērz vast in lumas/ uzturvērtība/ mriš t 100g mt altu']</t>
  </si>
  <si>
    <t>['tomātu biezenis', 'cukurs', 'spirta e iķis', 'sals', 'paprika', 'sīpoli ž"svielās', 'ietver  kūpinātu čili piparu u trik garsaugi', 'laima sulas koncentrats', '100 g produktaizgatavosanā izmantoti 160 tomātu gp mehhiko stiilis salsakaste suitsutatud di id koostisosad', 'tomatipūree', 'suhkur', 'veinidādikas', '00', 'paprika', 'sībul viirtsid', 'sisaldab', 'potle tsillit', 'ūrdid', 'laimimahla kontsentraat', '100 g toote valmistamiseks on kasutatud 160 g tom āāmaistingumas/ uzturvērtība! | ī', 'mrir īoitumisalane teave 1009 | 109 |', '10', 'mmega vertē', 'mmerietskā 306 kj', '| 3043 | ga', 'vērtība! energiasisaldus bokcal | 7kcal |nenīkašikienalai! tauki! rasvat rūa l hg', 'iš kuri sočiuju riebalu rūgši |lostarm šā inātās aiko t g | er rasvhappeding vavandeniai/ oglnidrāti tilu r" s uavedkm „a | ” tšķuru cukru', 'tostarp cukuri | ta | 170120']</t>
  </si>
  <si>
    <t>['ūdens', 'tomātu pasta', 'sāls', 'saulespuķu eļļa', 'cukurs', 'baziliks', 'raudene', 'sīpoli', 'melnie pipari', 'skābuma regulētājs e330']</t>
  </si>
  <si>
    <t>['tomātu pasta8', 'kapāti tomāti', 'tomātu sula', 'sīpoli', 'olveļar modificēta kukurūzas ciete', 'cukurs', 'sāls m', 'pētersīļi', 'bazilīs', 'e 100 g produkta uzturvērtība', 'enerģētiskā vērtība 251 4/60 kaļ 3b tauki 20 g', 'tostarp piesātinātās taukskābes mg ogļhidrāti 8ā 85gtostarp cukuri 45 g šķiedrvielas 09 g', 'olbaltumvielas 154 sis īm 134', 'leteicams līdz', 'skatīt uz jenu pēc atvēršanas uzglabātr iedusskapi un izlietot 3 dienu laikā', 'ražots itālijā pēc īpaša rimif pasūtījuma', 'izplatītājs latvijā', 'sia rimi latvia', 'a', 'deglava iela 161', 'm rīga', 'lv', '1021', 'bezmaksas tālrunis atsauksmēm latvijā', '800001', 'padažas makaronams su česnakais', 'sudedamosios days', 'i tyrē', 'smulkinti pomidorai', 'pomidoruy ii', 'svogūnai', 'alyvuogiu aliejus', 'modifikuotas kukurūzu krakmoas', '8cukrus', 'druska', 'česnakai', 'petražolēs', 'bazilikai', '100 g produkto 55isti inē vertē a', 'riebalai 20g iš kuriy 8as', 'energinē vertē 251 ku/ 60 kcal', 'riebalai 209— rūc 03 g', 'angliavandeniai 85 g " ž=', '13 ņ45 g', 'skaidulinēs medžiagos i eaouju a vir nē āū geriausiasiki', 'žr ant pakuotēs a rius pakuote opkitesaojtuve']</t>
  </si>
  <si>
    <t>['ūdens', 'tomātu pasta', 'sāls', 'skābuma regulētājs e330']</t>
  </si>
  <si>
    <t>['tomātu pasta', 'sasmalcināti tomāti tomātu sulā', 'tofu', 'ūdens', 'soja', 'čili pipari', 'sīpoli', 'sarkanā paprika', 'neapstrādāta', 'extra virgin', 'olīveļļa', 'ķiploki', 'sāls', 'pētersīļi', 'skābuma regulētājs', 'e 330']</t>
  </si>
  <si>
    <t>['tomātu pasta', 'sasmalcināti tomāti tomātu sulā', 'tofu', 'ūdens', 'soja', 'čili pipari', 'sīpoli', 'sarkanā paprika', 'neapstrādāta', 'extra virgin', 'olīvelja', 'ķiploki', 'sāls', 'pētersīļi', 'skābuma regulētājs', 'e 330', 'produkta uzturvertība 1001 generģētiskā vērtība 300 kj/ 70 kcal', 'tauki 9', '0 gtostarp piesātnātāstaukskābes 0', '7 g ogļhidrāti 14', '3g', 'tostarp cukuri 3', '6 g', 'olbaltumvielas 2', '9 g', 'sāls 0', '9g', 'uzglabāt sausā vietā', 'ieteicams līdz', 'skat', 'uziepak', 'ražots itālijā izplatītājs latvijā vē 7latvia', 'a', 'deglava iela 161', 'rīga', 'ulbezmaksas tālrunis atsauksmēm latvijā', '80000d4 zmaksas tāiru 3 j 1 padažas180', 'lt', 'veganiskas makaronu mai', 'arrabiata su soju varške', '390 g makaronunadažas cu soju varškēs gabaliukais', 'veganiskasa dtedamosios daivs pomidoru tyrē', 'smulkintisudedamosios cal', 'cniosvarškē pomidorai pomidoruy sultyse', 's005 tikos', 'vanduo', 'soja', 'aitnosios papilkos "39lumnūnai raudonoj paprika', 'ypač tyras alyvuogiusvogūnai', 'raudonoji par ai les', 'rūgštingumatenis česnakai', 'druska', 'petrazoles', 'tu 7gier a ae medžiaga', 'e330', 'produktoreguljuojanti meaziaāga', 'c', 'tē 300 kj! 7aistingumas 100 g', 'eneigine vene 3maistingumas 10', 'g', 'ene riebaiuy rūgščiy 0', '7kcal', 'riebalai 3', '8 g', '1š kuru sociuju nevaru 3', '0iegut du ndeni |149', 'b kuru cukru ž', 'g', '1 angliavanacida "a sauusc ojeimo 790 druska 0', '9 g', 'laikyti sausoje vielojbaltymai £', '9 9 ž ti ant pakuotes pagamintagerausias iki', 'žiūrēti an pam a vaše', 'aden goda sāsen som dessiekning ār framtagen medienom att den kan staplasransporteffektiv pā vāgenen', 'samtidigt ār den āter', 'sbarochbestārtill stērstaartong som ār en fērnybara', 'miljosmart forpackning', 'kort sagt!ellerhemmalagad1alen svartpeppar| rundassom g pd']</t>
  </si>
  <si>
    <t>['ūdens', 'rapšu eļļa', 'sinepju pulveris', 'sinepju sēklas', 'cukurs', 'vorčesteras mērce', 'pārtikas sāls', 'kartupeļu šķiedras', 'biezinātāji', 'guāra sveķi', 'ksantāna sveķi', 'skābuma regulētājs', 'etiķskābe', 'krāsviela', 'beta karotīns', 'konservanti', 'kālija sorbāts', 'nātrija benzoāts', 'garšvielas']</t>
  </si>
  <si>
    <t>['grauzdēti zemesrieksti', 'argentīna', 'cukurs', 'zemesriekstu eļļa', 'jūras sāls 0', '7g']</t>
  </si>
  <si>
    <t>['grauzdēti zenesriesti |', 'ntīna', 'cukurs', 'zemesriekstu eļļa', 'jūras sāls 0/79citu riekstu„uzglabāšanas € jā kvar', 'pēc atvēršanas glabāt', '0? 1 es|ifrsniedzot derīguma "arii', 'eng', '|pnzdents roasted peanuts  is metaadvice containsun as 60 sau laikā |sugaņ mau dz sea sī', 'not exceeding best before date6', 'glima o ad| iitira storage t+5 to+c', 'once operai istrekoam vernem ieieeia iļ aa| dins "mnķem m aišeit before di ones pa', 'ja tb see closure /18', 'manuluteko', 'aa turer / npon3bonmtennb', '|4 alatasts 5 aaa kau če tavasotas alsu+37 71239 a mc rēapaxmc', 'mometa pēkatu amība ts no+25c nocne otkpoita gus kapehbiā apaxvc pramoa caxap/ pam jauu=', 'gate |i|bilnmum084j! mīl "']</t>
  </si>
  <si>
    <t>['cocoa butter', 'vegetbieol srzemesrieksti', 'augueļļa — soya oil', 'sea sal', 'produt md', 'rapšu sēklu eļļa', 'sojas eļļa', 'jūras sāls', 'nuts', 'best befoebo nuvar', 'ieteicams līdz', 'printing on the jar strenau', 'beigām', 'un partijas nr', 'ua and dark placēwmniesrējauuzdrukātu uz burciņas', 'uzglabāt netoduddms!untumšā vietā', 'lai iegūtu vairāk informācijas gr īīun kontaktinformāciju', 'lūdzu apmeklējiet a6lmājas lapu wwweestrella', 'lv 3406€']</t>
  </si>
  <si>
    <t>['glikozes sīrups', 'ūdens', 'cukurs', 'kakao pulveris', '9 sāls', 'stabilizētājs', 'emulgators mono', 'diglicerīdi', 'biezinātāji', 'ksantāna sveķi', 'karagināns', 'skābuma regulētājs nātrija', 'iosfāts', 'cietinātājs kālija hlorīds', 'dekstroze', 'konservants', 'kālijasorbāts', 'vanilīns', 'glikozes sīrupa izcelsmes vieta', 'es', 'uzglabāttemperatūrā +2', '+25 "c', 'pēc atvēršanas uzglabāt ledusskapi+2', '+8"', 'ieteicams līdz', 'skatīt atzīmi uz iepakojuma', 'šķirošana', 'šķirot kā plastmasuv ražotājs', 'sia „orkla foods latvija', 'orl la zvaigžņu iela 1', 'spilve', 'babītes pag', 'mārupes nov', 'lv', '2101', 'latvija', 'basbezmaksas tālrunis atsauksmēm', '+371', 'e2000www', 'spilva', 'lv4750022003065']</t>
  </si>
  <si>
    <t>['vanilīns', 'glikozes sīrupa izcelsmes vieta']</t>
  </si>
  <si>
    <t>['a hl', 'name 3n araa šā', "rtka td kakaviniai s sausainiai su 'kakaviniuj maru", 'sudedamosīos dalys', 'kvietinlai rmīltai', 'cukrus', 'alyvpaimī 15tidedamosios dalys', 'k yaliejus', 'rapsy aliejus', 'liesi kakavosmīlteliai', 'kviečiļ krakmolas', 'gliukozēs', 'fruktozēs sirupas', 'tešlos —— 4', 'amonio karbonatai', 'kalio karbonatai', 'natrio karbonatai', 'druska', 'emulsiklis', 'soju lecītinai', 'f', 'rūgstinguma reguliuojanti medžiaga', 'natrio hidroksidas', 'kvapiosios mettagas', '— gaubūti pieno', 'd kakao cepumi ar kakao pildījumu', '"', 'emnje kviešu milti', 'cukurs', 'palmu eļļa', 'rapšu eļļa', 'kakao pulveris ar samazīnā jātu tauku| saturu', 'kviešu ciete', 'glikozes', 'fruktozes sīrups', 'irdinātāji', 'amonija karbonāti', 'kālija |', '1 karbonāti', 'nātrija karbonāti', 'pārtikas sāls', 'emulgators z gu skābuma aalēa', 'nātrija hidroksīds', 'aromatizētaji', 'var', 'cd kakaotāidisega', 'kakacklpsised', '_——„koostisosad', 'nisujahu', 'suhkur', 'palmiāli', 'rapsiēli', 'vāhendatud rasvasisaldusega kakaopulber |', 'nisutārklis', 'glūkoosi', 'fruktoosisiirup', 'kergitusained', 'ammooniumkarbonaadid', 'kaaliumkarbonaadid', 'naatriumkarbonaadid', 'sool', 'emulgaator', 'sojaletsitiinid', 'krums āregulaator', 'naatriumhūdroksiid', 'lohna', 'ja maitsezined', 'voib sīsaldada pima', 'cd sausainiy gamybai naudojame kakava īš tvarios žemdirbystēs „cocoalife” programos', 'licd mēs izgatavojam cepumus no kakao', 'kas ir iegūts ilgtspējībasprogrammas „cocoa life" ietvaros', 'ed valmistame kupsiseid kakaost', "mis on saadud c 176 g 2 cecocoa life'i jātkusuutlikkuse programmi kaudu", '+www', 'cocoalife', 'org', '4|iškuriy sočiuju riebalu rūgščiu/tostar piesātinātās| taukskābes/ millest kullastunud rasv vhapped kr| baltymai/olbaltumvielas/valgud| druska/sāls/s00l1 pakuotēje 4x4= 16 sausainiu', '1 sausainīs = 119', '/1 iepakojum11 9', '/1 pakis 4x4 = 16 kūpsist', '1 kūpsis = 11 g', '/”referencinis vikiekis', 'e2400 kj/ 2000 kcal', '/ leteicamā deva vidusmēra pieaugušajam', 'i tāiskasvanu vērdluskogus', 'e24001 /2000 kcal', 'gd geriausias iki', 'žiūrēti data ant pakuotēs šono', 'laikyti sausoje viepagaminta es', 'cid leteicams līdz', 'skatīt datumu uz pakas malas', 'uzkarstuma', 'ražots es', 'gb parim enne', 'vaata kuupācva pakendi kūljekuuma eest', 'toodetud elis', 'cd brownie pyrago skonis', 'cd brownie kūkas garša', 'ed', 'browrctd', 'atstovas wd pārstāvis cb esindaja u uab', 'ae baltic taiklietuva', 'leedu', 'cd nem', 'inf', 'tel', '8 800 2 bezm', '|']</t>
  </si>
  <si>
    <t>['— gaubūti pieno', '— gaubūti pieno', 'nātrija karbonāti', "mis on saadud c 176 g 2 cecocoa life'i jātkusuutlikkuse programmi kaudu", '/ leteicamā deva vidusmēra pieaugušajam', 'cd brownie kūkas garša']</t>
  </si>
  <si>
    <t>['filipīnas', 'asv', 'kokosriekstu piens', 'nerafinēts cukurniedru cukurs', 'glikozes sīrups', 'kakao sviests', 'dedzināts cukurs', 'aromatizētājs', 'karameļu', 'vanilīns', 'sāls']</t>
  </si>
  <si>
    <t>['vegan toffee', 'in|4g uu a « oi', 'ti mis nutodanno nt mard p s m ievarr aa žraces of nut', 'peanut', 'sesaexpose io suniiehi', 'fre', 'ijvu', 'am ā 4 m ada avegan loffee kokosriekstu p 4', 'nerafinēts cukzemesriekst teicamā sbon hār4šiti vegan toffee', 'nmš ai', 'gan toffee', 'k', 'kta roosuhku!r', 'jramelliseeritud suhkur', 'u', 'vanilliin', 'sool', 'pāhkleid', 'maapāhkleid', 'seesamiosakesi', 'šoovitav sāilitustemperatuura pāikese kāes ega sūgavkūlmutada', 'vegan toffee', 'filipinai', 'jav', 'kokosy pieno', 'nerafinuotas cukranendriņy cukrus', 'sirupas', 'degintas cukrus', 'kvapiosios medžiagos', 'karamelēs', 'vanilinprodukte gali būti riešuty', 'žemēs riešuty', 'sezamuytemperatūra', '+18”c + 3”c', 'saugoti nuo tiesioginiy saulēs sf', 'sajādrodurar/ pazntāje/ marnrneuranu/ tnntia/ famintnias sa']</t>
  </si>
  <si>
    <t>['kokosy pieno', 'kokosy pieno']</t>
  </si>
  <si>
    <t>['speltas milti', 'lobītasītas ķirbju sēklas', 'šokolāde', 'cukurs', 'kakaosa', 'emulgators e322', 'nosojas', 'pilngraudu kviešu milti', 'irdinātāji', 'e450', '"| e500', 'var', 'ieteicamslīdz', 'skatīt uz iepakojuma', 'pēc iepakojumaatvēršanas izlietot 15 dienu laikā', 'uzglabāt vēsā unsausā vietā', 'ražots polijā pēc īpaša rimipasūtījuma', 'izplatītājs latvijā', 'sia rimi latvia', 'a', 'deglava iela 161', 'rīga', 'lv', '1021', 'bezmaksastālrunis atsauksmēm latvijā', '80000 180', 'speltas cepumi', 'maisījums cepšanai', 'spelta sausainiai', 'miltini', 'sudedamosios dalys', 'spe', 'lukštentos  saulēgražucukranendriy cukrus', 'avižīniailukštentos moliūgu seklos', 'šokoladakakavos masē', 'emul', 'iš sojos', 'visy grūdo daliy kvietinitešlos kildymo medžiagos', 'e450', 'e500', 'pieno ir kiaušiniy pēdsaku', 'geriausias |pakuotēs', 'po atidarymo suvartoti per 1laikyti vēsioje ir sausoje vietoje', 'palenkijoje  pagal specialy rim! užplatintojas lietuvoje', 'uab „rimi lispaudos g', '6', '1', 'lt', '05132 vilnius', '|nemokamas klienty aptarnavimotel', '8 800 e23000']</t>
  </si>
  <si>
    <t>['pieno ir kiaušiniy pēdsaku', 'pieno ir kiaušiniy pēdsaku']</t>
  </si>
  <si>
    <t>['cukurs', 'biešu sulas koncentrāts', 'maltodekstrīns', 'grauzdīni  kviešumūti', 'palmu eļļa', 'sāls', 'raugs', 'antioksidanti', 'ekstrakti no rozmarīna', 'sāls', 'ste', 'citronskābe', 'raugaekstrakts', 'aromatizētāji', 'saulespuķu eļļa', 'garšvielas', 'garšaugi', 'mārrutki', 'var', '|', 'koostisosad', 'suhkur', 'kontsentreeritud peedimahi', 'maltodekstriin', 'krutoonid', 'nisujahu', 'rūtu sool', 'pārm', 'antioksūdant', 'rosmariniekstraktid', 'sool', 'hape', 'sidrunhape', 'pārmiekstrakt', 'lēhna', 'ja maitseained', 'paevalilleāli', 'vūrtsid', 'maitsetaimed', 'mādarāigas', 'vāib sisaldadasellerit', 'muna', 'piima', 'sinepit', 'soja', '143at va īdens kārtīgi| samaisīt', 'gatavs lietošanai pēc j| minūtēm', 'porcijoje', '/ porcijā', '/ portsjonis', 'ilumdalane ier vērtība/ | 10ņ', 'ppreiaje lporejāērtība! &lt;anehalai i tau aovarm']</t>
  </si>
  <si>
    <t>['biešu sulas koncentrāts']</t>
  </si>
  <si>
    <t>['dons sāls', 'glikozes sīrups', 'cukurs', 'palmu tauki', 'palmu tauki', 'antiok', 'sidants', 'ekstrakti no rozmarīna', 'aromatizētāji', 'satur selerijas', 'kukurūzas ciete', 'dār', 'zeņi', 'sīpoli', 'burkāni', 'ķiploki', 'selerijas', 'puravi', 'tomāti', 'saulespuķu eļļa', 'grauzdētscukurs', 'pētersīļi', 'var', 'vv', '— |koostisosad', 'jodeeritud sool', 'glūkoosisiirup', 'suhkur', 'palmirasv', 'palmirasv', 'antiok', 'sūdant', 'rosmariiniekstrakt', 'lhna', 'ja maitseained', 'sisaldavad sellerit', 'maisitārklis', 'koogiviljad', 'sibul', 'porgand', 'kuuslauk', 'seller', 'porrulauk', 'tomatid', 'pāevalilleāli', 'rostitud suhkur', 'pelerselt volb sisaldada gluteeni', 'piima', 'muna', 'soja ja kala', 'valmistamine', 'ūks puljongikuubik', '10 g', 'lahustada 0', '5 | keevas vees vēi kasutadateiste toitude maitsestamiseks']</t>
  </si>
  <si>
    <t>['soja ja kala']</t>
  </si>
  <si>
    <t>['saldējumam sauce and milk chocolai', 'piens', 'cukurs', 'sviests', 'ūdens', 'glikozes ž sausās siera sūkalas', 'saldais krējums', 'emulgators cream', 'milk', 'sugar', 'butter', 'taukskābju mono', 'un diglicerīdi', 'stabilizētāji', 'baltās akācijas sveķi', 'paar sveķi', 'karagināns', 'sausais mono and dr iaake of fatty acida vaka dabīgs aromatizētājs', 'sastāvdaļas piena šokolādei', 'cukurs', 'kakao masa', 'skimmed mil powder', 'natural flpilnpiena pulveris', 'piena tauki', 'emulgaiai', 'sojas lecitīni', 'e476', 'dabīgs aromaiee jāj', 'sastāvdaļas butter', 'cocoa mass', 'whole milk poaveņu', 'granātābolu mērcei', 'ūdens', 'cukurs', 'aveņu sulas koncentrāts', 'granātābolu sulas koncentrats favouring', 'raspberry', 'pomegranate', 'kukurūzas ciete', 'citronu sulas koncentrāts', 'dabīgi aromatizētāji', 'bieznātāj', 'ksantāna sveķi', 'baltās pomegranate juice concentrate', 'akācijas sveķi', 'krāsviela antocianīni', 'sastāvdaļas glazūrai', 'augu eļļas', 'kokosriekstu', 'rapšu sēklu', 'thickener', 'xanthan gum', "locust be' cukurs", 'kakao pulveris ar samazinātu tauku saturu', 'emulgators lecitīni', 'var', 'coconut', 'rapeseed', 'sugar', 'fat reduzemesriekstu', 'riekstu', 'olu daļiņas', 'uzglabāšanas ritot ne rate kā', '18” c', 'ražošanas datums of guren', 'peanut', 'nuts and e99un izlietot līdz', 'skatīt uz iepakojuma sāna', 'ražotājs', 'as „ īgas piena kombināts” bauskas iela 180', 'rīga', 'and best before date', 'see on 1hlv', '1004', 'latvija', 'bezmaksas tālrunis atsauksmēm', '+371 80001110', 'kombināts”', 'bauskas street 180', 'ri4 j bd fm ds']</t>
  </si>
  <si>
    <t>['piens', 'sviests', 'glikozes ž sausās siera sūkalas', 'saldais krējums', 'sastāvdaļas piena šokolādei', 'piena tauki', 'olu daļiņas', 'as „ īgas piena kombināts” bauskas iela 180', 'natural flpilnpiena pulveris']</t>
  </si>
  <si>
    <t>['glikozes ž sausās siera sūkalas', 'olu daļiņas', 'as „ īgas piena kombināts” bauskas iela 180', 'natural flpilnpiena pulveris']</t>
  </si>
  <si>
    <t>['rudzu saiti', 'kl', 'margarīns', 'augu eļļas', 'palmu rsp0 86 rapšu', 'informācija par uzturvērtību', '| 100 g produkta satuiūdens', 'gārtikas sēls', 'emulgatori', 'e322 rapšu', 'e41', 'skābuma regulēlējs e330', 'sviesta', "kas mam a s ts jogas a eā kat'āromatizētājs", 'krāsviela beta', 'karotīns', 'pūdercukurs', 'kviešu smilti miežu iesēla', 'enerģētiskā vērtība 1 usa aekstrakts', 'ii', 'glikozes', 'fruktozes sīrups', 'cukurs', 'skābumā', 'rēgutētājs? e390  tauki', 'tostarp', 'ņ 2309 f=&gt;', 'aromatiratājs', 'garšvielas', 'kanēlis', 'krustnagijas', 'muskatrieksts', 'smaržīgie pipari', 'verttati gain"', 'loījandts', 'inovers', 'melnie pipari kardarmans', 'sausais melsjums', 'sojas ml kviešu | piesātinātās taukskābes — | 1 tva2 š viete', 'ārdinātāji', '£500', 'e450', 'sūkalu pulveris', 'dekstoze', 'kvieši kūķirūza', 'sāls &gt; ogļhidrāti', 'tostarp', 'er tkeitkā ui era ei i t c"2771 var saturētolu', 'zemesriekstu', 'riekstu', 'sulfītu', 'st ialijas', 's', 'm rata vaka si naks a a amia ta o eeekeiik', '590', 'ftotājiem ss ietdu sanes rtu riti s isam em truozum']</t>
  </si>
  <si>
    <t>['atjaunots vājpiens', 'cukurs', 'kakao tauki', 'ūdens', 'kokosriekstu tauki', 'mandeles', 'vajpiena piem o7 es adalami', 'sktadnīki', 'sīrups', 'glikozes', 'fruktozes sīrups', 'sviesta eļļa', 'sūkalu sausna', 'piens', 'kakao masa"', 'emulgatori', 'e471', 'eau še osie mleko w proszku', 'e476', 'ekstrahētu vaniļas pupiņu gabaliņi', 'stabilizētāji', 'ceratoniju augļu sveķi', 'guāra sveķi', 'karagināns', "dadīgi vaakakaowa'", "emulgatory vaniļas aromatizētājs'", 'ar pienu', 'aromatizētājs', 'krāsviela', 'karotīni', 'var', 'nesalī magn', 'naturedinyaromat ipeki', '"rainforest alliance sertificēts', 'ra', 'org', 'uzglabāf temperatūrā ne augstākā par', '18 "c', 'deleia sie ve u ājvenom', 'vetjowane beigām', 'skat', 'uz iepakojuma', 'kā jāātis madagaskarilt pārit vaniljega', 'kaetud pilmašokošāa', '28t ma j&gt; ieļenie spēt jzed manditega', 'koostsosed', 'ieastatud loss', 'sunkur', "kakaorasv'", 'kookosrasv', 'mandlid', 'te', 'ulbē mr m aiem saieta ikonu', 'dilkaasimuktaosisīrus nonoli', 'vdekuņuloer', 'pim', 'kakaom rrn ppāū pieno sikeīgi maa autoru', 'guarkummi', 'karmageen aa glieenis maita pimaga', 'pn s7 u feni "waba', 'rrr nianee m aāā ku iii', 'm 2', "en4 i ma ū — — k ' og 9"]</t>
  </si>
  <si>
    <t>['atjaunots vājpiens', 'sviesta eļļa', 'sūkalu sausna', 'piens', 'vajpiena piem o7 es adalami', 'vajpiena piem o7 es adalami', 'e471', 'ar pienu', 'ar pienu', 'karotīni', 'ieastatud loss', 'kakaom rrn ppāū pieno sikeīgi maa autoru', 'kakaom rrn ppāū pieno sikeīgi maa autoru', 'karmageen aa glieenis maita pimaga']</t>
  </si>
  <si>
    <t>['atjaunots vājpiens', 'sviesta eļļa', 'sūkalu sausna', 'piens', 'ar pienu']</t>
  </si>
  <si>
    <t>['vajpiena piem o7 es adalami', 'vajpiena piem o7 es adalami', 'e471', 'ar pienu', 'karotīni', 'ieastatud loss', 'kakaom rrn ppāū pieno sikeīgi maa autoru', 'kakaom rrn ppāū pieno sikeīgi maa autoru', 'karmageen aa glieenis maita pimaga']</t>
  </si>
  <si>
    <t>['vājpiens', 'cukurs', 'krējums', 'no piena', 'glikozes sīrups', 'ūdens', 'kokosrieksts', 'kaltēti wekokosrieksti', 'kokosriekstu piena pulveris', 'kokosriekstu tauki', 'kakao masa', 'vājpiena pulveris', 'palmu tauki', 'saldināts kondensētaisvājpiens', 'cepumi ar kokosriekstiem', 'cukurs', 'kokosriekstu skaidiņas', 'kviešu ciete', 'kviešu milti', 'piena olbaltumvielas', 'irdinātājs nātrija vwkarbonāti', 'piena tauki', 'laktoze', 'sūkalu permeāts', 'no veides emulgatori', 'sojas iecitīns', 'e471', 'dabīgs aromatizētājs', 'stabilizētāji', 'e410', 'e412', 'nātrija kazeināts', 'no piena', 'var', 'zemesriekstus', 'mandeles', 'lazdu riekstus', 'uzturvērtība 100 g', 'enerģētiskā vērtība 1124 kj/ 269 kcal', 'tauki 16 g', 'tostarp piesātinātās taukskābes 11 g', 'ogļhidrāti 27 g', 'tostarp cukuri 23 g', 'olbaltumvielas 3', '1 g', 'sāls 0', '12 la uzglabāt temperatūrā', '186 pēc atlaidināšanas atkārtoti nesasaldēt', 'ieteicams līdz derīguma termiņa beigām', 'skatīt uz iepakojuma', 'mars latvia sia', 'sporta iela 11', 'lv', '1013 rīga =80002005', 'informoeffem', 'com', 'ee kookospāhkli', 'piimajāātis  kakaoglasuuriga', 'millele on tipitud kookospāhkligakrēbedad kūpsised', 'koostisosad', 'lēss', 'suhkur', 'koor ot', 'glūkoosisiirup', 'vesi', 'kookospāhkel', 'kulivatatud kookospāhkel', 'ākookospimapulber', 'kkakaovēi', 'kookosrasv', 'kakaomass', '| ēssipu palmirasv', 'magustatud kondenslēss', 'kookospānkilga kupslsea 1', '060 āum', 'kookosnelved', 'nisutārklis', 'nisujahu', 'piimavalk', 'kergitusaine', 'naatriumkarbonaadid', 'pi s te', '— " ls']</t>
  </si>
  <si>
    <t>['vājpiens', 'krējums', 'no piena', 'kokosriekstu piena pulveris', 'vājpiena pulveris', 'piena olbaltumvielas', 'piena tauki', 'laktoze', 'sūkalu permeāts', 'nātrija kazeināts', 'no piena', 'e471']</t>
  </si>
  <si>
    <t>['kokosriekstu piena pulveris', 'e471']</t>
  </si>
  <si>
    <t>['ni”', 'i 3 | sokolādes konfektes apvieno garšas', 'kas pilnas', 'š n a 19 maiguma un reibinošas laimes sajūtas', '| au vi sokolāde ir dabisks laimes avots', 'dāvājiet to sev j', 'kas un saviem mīļajiem! j', 'sastāvdaļas', 'tumšā šokolāde', 'kakao masa', 'cukurs', 'emulgators', 'sojas lecitīns', 'dabīgs', 'k', 'vaniļas aromatizētājs', 'piena šokolāde', 'cukurs', 'pilnpiena pulveris', 'kakao masa', 'emulgators', 'sojas lecitīns', 'dabīgs vaniļas aromatizētājs', 'augu eļļas', 'palmu', 'rapšu', 'piena tauki', 'saldais krējums', 'saldais', 'krējums', 'emulgators', 'e471', 'stabilizētājs', 'karagināns', 'amber šokolāde', 'cukurs', 'vājpiena', 'pulveris', 'sūkalu pulveris', 'piena tauki', 'emulgators', 'saulespuķu lecitīns', 'dabīgs vaniļas aromatizētājs', 'balzams', "'", 'alc', 'tilp', 'rudzu rīvmaize', 'mokas aromātpasta', 'glikozes sīrups', 'glikozes sīrups', 'antioksidants', 'sēra', 'dioksīds', 'kaltētas dzērvenes', 'enerģētiskā vērtība', '2104 k', '/ 504 kcal', '100 g produkta satur', 'taukus 33 g', 'tostarp piesātinātās taukskābes', 'ēļ', '20 g', 'ogļhidrātus 44 g', 'tostarp cukuri 37 g', 'olbaltumvielas 4', '8 g', 'sāli 0', '21 g', 'ai', 'ieteicamā uzglabāšanas temperatūra', '+15 ”c līdz +20 ?c', 'pēc atvēršanas izlietot 10 dienu laikā', 'produkta', 'oj gatavošana notiek vidē', 'kur var atrasties zemesriekstu', 'lazdu riekstu', 'valriekstu', 'mandeļu', 'pistāciju', 'sezama 4sēklu', 'olu', 'piena', 'sojas', 'kviešu un rudzu miltu daļiņas', 'tneto daudzums', 'n x produkts ražots', 'sia „lāči”', '„benūžu', 'skauģi”', 'babītes1 08 di', '0', 'o pagasts', 'mārupes novads', 'lv', '2107', 'latvija', 'g tālr', '+37166047551', 'e', 'pasts', 'infoolaci', 'lv', 'www', 'laci', 'lvj ieteicams līdz', 'aa s 417522361001011']</t>
  </si>
  <si>
    <t>['piena šokolāde', 'pilnpiena pulveris', 'piena tauki', 'saldais krējums', 'krējums', 'vājpiena', 'sūkalu pulveris', 'piena tauki', 'olu', 'piena', 'e471']</t>
  </si>
  <si>
    <t>['krējums', 'vājpiena', 'olu', 'piena', 'e471']</t>
  </si>
  <si>
    <t>['cāļa fileja', 'mehāniski atdalīta cāļa gaļa', 'kviešu milti', 'ūdens', 'olu baltuma masa', 'cāļu ādas', 'rīvmaize', 'atuv ass =|! kviešus', 'rudzus', 'miežus', 'krējums', 'sāls', 'augu valstsšķiedrvieļas', 'āromatizētāji', 'satur rauga ekstraktu', 'skābuma regulētāji', 'e262', 'e331', 'sviesta pulveris', 'iņ biezinātājs e415', 'antioksidanti', 'askorbīns un citronskābe', 'dēlsstroze', 'cukurs', 'garšvielu ekstrakti', 'olu', 'm', "a'", '100g produkta vidēji satur', 'enerģētiskā vērtība 940 0 / 225 kcal', 'tauki 13 g', 'tostarp piesātinātās taukskābes 3', '3 g', 'ogļhidrāti 13 g tostarpcukuri 1', '79', 'ta ha$ ļ olbaltumvielas 14g', 'sāls 1', '5 g', 'uzglabāšanas temperatūra', '+2', '+67c', 'a |9 iz', '4produktā iespējama šādu alergēnu klātbūtne', 'soja', '00 ļ „', 'kbe', 'sinepes', 'selerijas un auzas', 'produkts cepts rapšu eļļā', 'mēsļ iepakots aizsargatmosfērā', 'pēciepakojuma atvēršanas 300 šu|8 izlietot 48h laikā', 'ražots igaunijā', 'om "iēn i otnt līdz', 'izplatītājs', 'as "hkscan latvia"', 'atlasa iela 7', 'mi s |se a', 'y =īrini ām', 'jo 30 les']</t>
  </si>
  <si>
    <t>['cāļa fileja', 'mehāniski atdalīta cāļa gaļa', 'olu baltuma masa', 'cāļu ādas', 'krējums', 'sviesta pulveris', 'olu', 'e331']</t>
  </si>
  <si>
    <t>['krējums', 'olu', 'e331']</t>
  </si>
  <si>
    <t>['makaroni', 'bež "0ā1 noā35', 'mmedžiagos', 'kviešu milti', 'palmu eļļa', 'sāls', 'cikūrs', 'skālu va |puiķeniu u regulētāji', 'nātrija karbonāti', 'kālija karbonāti', 'biezinā ā ana |m0 stprikliai', 'guāra sveķi', 'garšvielas', 'sāls', 'aromāta un māls pnbonukleotidai', '” pastiprinātāji', 'mononātrija ar am apastamokai', "dinātrijas'", 'ribonukleotīdi', 'kaltēti dārzeņi', 'i kam prlmišimys', 'karis burkāni', 'pastinaki', 'ķiploki', 'maltodekstrīns', 'meli nva asios alpinijos', 'garšvielu maisījums', 'karijs', 'kumīns', 'koriandts a„as a', 'bija j ētersīļli', 'kurkumē |5 ipipirai', 'aitrieji pipari', 'alpinia galanga', 'mieliuy mene renāri', 'asie pipari', '/ aromatiz sa nr |rauga ekstr a avies', 'nat sam strakts', 'saulespuķu el „n dļa ļ']</t>
  </si>
  <si>
    <t>['nātrija karbonāti']</t>
  </si>
  <si>
    <t>['i', 'we ie v ša a dl a 4 me ” gm n az1', '/4 gb šokolādes vafeļu tortēaršokolādes skaidiņām trifele', 'sastāvdaļas»cdkurs', 'kviešu milti', 'augu tauki', 'palmu', 'basijas', 'šokolādes skaidiņas', 'cukurs', 'kakao masa', 'sausais piens', 'piena tauki', 'aromatīzēfājs', 'sausās sūkalas', 'sviestsā s', 'piens', 'kakao pulvesis ar samazinātu īāūtkrsaturu', 'olu pulveris ciete', 'ēmulgators saulespuķu iecitīni', 'irdinātājs nātrija hidrogēnkarbonāts', 'sāls', 'aromatizētājs', 'var', 'uzglabāt sausā vietā', '183', 'c temperatūrā', '€', 'hoaolatewafer cake withdiocolate flakes trīfele', 'ingredients', 'suga wheat flour', 'vegetablefat', 'palm', 'shea', 'dhocolate flakes', 'sugar', 'cocoa mass', 'cocoa butteņ whole milkpowder', 'butter fat', 'favouring', 'whey powder', 'butter', 'milk', 'low fatcocoa "8| bs powder egaponder', 'stardi', 'emulsie sunflowerlecithins', 'raisīīīg agent sodiumlīydrogen carbonate', 'salt', 'flavouring', 'may contain traces ofnuts and peanuts', 'keep dry', '18+3', '”c', 'cb dauerbackware mit sdhokoladenstidkchen trīfele', 'zutaten', 'zudkers  weizenmehl', 'pflanzenfett', 'palm', 'shea', 'shhokoladenstūckchen', 'zucker', 'kakaomasse', '|kelanbutter', 'volmildipulvesgedkildrfett', 'aroma', 'molķepulver', 'butter', 'mildi', 'us neem fettames kakaopulver', 'vollēibēšēj starke', 'emulgator sonnenblūmenlecīthine', 'en', 'īrocken lagem', '183', 'jladinis vaflinis tortas su', 'n ainlaio galus te', 'aeitamaia dēj cins lietai rita augina «ill a mt par 5001', '—', '+yvpalmi', 'sviestmedžiņ', 'šokoladīniy gribsniai 1 s kas ms', '| serving size/portion pieces g pieciakobuis sektas', 'obje piena inline piena ioboku koalas metams', 'vesa &gt;', 'hmmmūtelai', 'sviestas', 'piemas', 'lies kakavos mūltelai', 'klaušiniu mitelai kakmoas es | amount per serving/guantitē par portionitt ēra cali / c š par pibūti riešutu ir zemes riešutu pēdsaku', 'laikyti sausoje vietoje', '18', '3', '” ctemperatūroje', 'a ories a ories 260= bavmlaatīkastutega vali koostisosad', 'suhkur', 'nisujahu', 'taimsed rasvad', 'm m me odo odo', 'palm', 'shea', 'šokolaadilaastud', 'suhkur', 'kakaomass', 'kakaovēāj', 'pilmapulber', 'oma', 'no as spāmarasī', 'tēra', 'ja maisezine', 'vadakupulbes', 'vēllgiim', 'vahendatudrasaskakdusega j a da value vēlei guotiākem makakaopulber', 'rem dei emulgaator atremas ķergituaine | total fat/lipides total 15g naatriumvesinikkarbonaat', 'sool', 'lūhna', 'ja maitseaine', "vēib sisaldada vāhesel māāral pāhklit 2 ' 0īo maapālkdīt sato uāraskahas iempenturi", '1813 ctunstaja eto ones |— tm ated fat/saturēs8g ams', 'pērguvālja tee 6', 'lehmja', 'rae vald', '75306', 'harjumaa', 'eesti', 'www', 'orkla', 'ee trans fat/trans 0giokonaghbiii baģerbkbili topt &lt; wokonaghbinm wonbanm īprģene', '00a', '| cholesterol/cholestērol &lt;5mg caxap', 'muiekmukas myka', 'pacrmtējbhbili xmp', 'nanibmobbiā', 'lv', 'luokonajhblē xnonba |l————————————', 'cavap', 'kakao tepīoe', 'kakao mac1o', 'cgxoe lieibhoe monoko', 'monouhbili xp', '| $odium/sodium 45mg', 'apomamsarop', 'gan colbopotka', 'cimbohhoe macto', 'mon0ko', 'kakao nopollok c |total carbohydrate/glucides 28g i', 'nohvokekhbim copepkahvem xvpa', 'amuhbiīi mopoliok', 'kpakmaji', '3maibratop | ———————————— m| reemmegitasm pazpeinimteib i saja cojlb', 'apomatm3atop', 'dietary fiber/fibres 2g', 'bmomho cohepkahme uuacrmu', 'opexob v apaxmca', 'xpakhmtb b com mecte', 'npū 2 l', 'temnepamype', '1843', 'c', 'cpejuune 3hauekua mmuļegoji lehhocm', '8', '100r oma mā ma aba mieprenrēcam uc = 2139 īn s1 an', 'ger "52 k apbi— 297', 'ymegojbi = includes 12g added sugars/comprend 12g de sucres ajoutēs sa t', '1 nopuma 501 npojņkta copiepikvt', '3hepremmueckaa lehhoct6 = 1070 k', 'x/ 256 kkal |p 1 i d', 'š', 'i er i a i a i iii i i i ii ia a o']</t>
  </si>
  <si>
    <t>['sausais piens', 'piena tauki', 'sausās sūkalas', 'piens', 'olu pulveris ciete', 'obje piena inline piena ioboku koalas metams', 'sviestsā s', 'sviestsā s', 'vesa &gt;', 'sviestas']</t>
  </si>
  <si>
    <t>['olu pulveris ciete', 'obje piena inline piena ioboku koalas metams', 'sviestsā s', 'sviestsā s', 'vesa &gt;', 'sviestas']</t>
  </si>
  <si>
    <t>['piens', 'karameju piedēva', 'cukurs los m odi a a a a a a n u a kara sin a n s a tan a ra =', 'me ir s aa sa ea ss so aa aa ata m n a s ea sr per ri 2 stš heājs iet ižis his jets ne mi zi as hathhi', 'vie meitu', 'sekssrripirtā hacs', "pbadid safirs sao a se neša pie r a t t an ik ss tratu sana s pat um s ska uz epa iuma uzglabāšana sž rr at aa n a rt a st r rhr sie up a o d us k kara me a na ja mai seanssāā š 4 īpa | ā 8'", '| šā šā dā ēi 9a wa j +']</t>
  </si>
  <si>
    <t>['ar aae ms ———————_ oe aaa a ee pr rs te t r bb n as pn n nz 1 s &gt;', 'z ei', '13', 'a "ea gaaneļes nagetes aa sieru', 'ceptas', 'panētas / kepti vištienos file gabaleliai su 0  n ma 2', 'ot i aneeritud kanaf m', '—— šā sūru dauneseuuose jkūpsetatud p afileenagitsad juustuga mi es', 'ilti', 'sāls', 'raugs', 'paprika', 'kurkuma', 'cālu ādas', 'kviešu cietes', 'a 4', '= e fileja', 'ūdens', 'kviesu mi a', 'a', 'cau adas', 'cete', 'sīpolu pul  lv sadavadas cl param biezinātāji', 'e412', 'e460', 'e401', 'siers', 'satur pienu', 'kviešu olbaltumvielas', 'var', 'e451', 'e450', 'e5 ioksi', '„satu m da', 'r sevielu e170', 'kartupeļu ciete', 'kviešu šķiedmelas', 'iizētāji', 'e451', 's0', 'e516', 'antioksidants', 'e300', 'dekstroze', 'skābuma regulēja', 'āū', '= krasvielu', 'kai la cepšanai', 'lepakots aizsargatmostēra', 'gatavs lietošanai', 'ieteicams uzsildīt', 'uz gnila vai pamas 7 min', 'pēci', 'wd', '| āva', '722 a vie dnlaka', '+8', '1670 bet ne vēlāk kā līdz datumam', 'kas norādīts uz iepakojuma', 'epēkojma nā « raa', 'o ā ram dmaj days', 'viščiuku lilē', 'vanduo', 'kvietiniai miltai', 'druska', 'mielēs', 'paprika', 'ciberžalē', 'viščiuku odeles', 'kviečuu krakmolas a as tuo  ūnu milteliai', 'kvapiosios medžiagos', 'pipiry ekstraktas', 'tirštikliai', 'e412', 'e460', 'e401', 'sūris', 'sudētyje yra pieno', 'kviečiu baltymai w', 'vaģ m', 'gali būti alergenas soja', 'yra dažiklis e170', 'bulviu krakmolas', 'kviečiļ skaidulos', 'stabilizatoriai', 'e451', 'e450', 'e516', 'antioksidantas e30', 'c mm 3 dekstrozē', 'rūgštinguma reguliuojančios medžiagos', 'e327', 'e262', 'rapsy aliejus kepimui', 'supakuotas naudojant apsaugines dujas', 'produktaspanošas', 'za dm r', 'vartoti', 'rekomenduojama pašildyti', 'ant groteliy ar keptuvēje 7 min', 'pažeidus pakuote suvartoti per 48 val', '+2', '+6', 'c', 'bet ne vēliau kaipiki ba  ser na vartojimo termino pabaigos', "'", 'ni a ra au ē ee koostisosad', 'kanarinnafilee', 'vesi', 'nisujahu', 'sodl', 'parm', 'paprika', 'kurkum', 'kananahad', 'nisutarklis', 'sibulapulber', 'lohna', 'ja maitseained', 'r pipraeksirakt', 'paksendajad', 'e412', 'e460', 'e401', 'juust', 'sisaldab piima', 'nisu valk', 'v6ib sisaldada soy', 'sisaldab varvaine eit', '|', 'kartulitarklis', 'nisukiud', 'stabilisaatorid', 'e451', 'e450', 'e51 6', 'antioksūdant', 'e300', 'dekstroos', 'happesuse regulaatorid', 'e327', 'e262', 'rapsidlis fa', 'a ū', '|a', 'praetud', 'pakendatud gaasikeskkonda', 'toode kasutusvalmis', 'soovitav soojendada', 'gnillil vēi pannil 7 min', 'pārast pakendi x |', 'aēkā avamis tarbida 48h jooksu!', '+2', '+6', 'c', 'kuid mitte hiljem', 'kui etiketii margitud kuupāevaks', 'm ku | mi 1', 'rs 15 uzglabāšanas lemperatūra/laikymo temperatūra/saāilitustemperatuur', '+2', '+6', 'c', '100 g produkta vidēji satur/100 g produkto a ba djma | vīdutiniškai yra/100 g tooded sisaldab keskmiselt', 'eenerģētiskā vērtībajenerginē vertējenergiasisaldus 772 kj/184 kcal', 'lt nm j žia |ā ba tauki/riebalai/rasvad 8', '0 g', 'tostarp piesātinātās taukskābesjiš kuru sočiuju niebalu rūgšāiu/millest kūllastunud rasvhapped 41', '28 —l "r', 'su', '|', '2', '0g ogļhidrāti /jangliavandeniai/sūsivesikud 14 g', 'tostarp cukurijiš kuriu cukru/millest suhkrud 1', '3 g', 'eb  —č nm m3ž', 'bi olbaltumvielas/baltymai/valgud 14 g', 'sāls/druska/sool 1', '7 g', '= ā so \'i as = mta | = ne aa " ja izlietot līdz/tink i ikukebu is m em m m014 nka vartoti iki/k6iblik kuni', '12', '02 2023 neto masa/grymnasis kiekis/netokaal', '0', '260 kg m cs aaa', '3 | js', 'j ae z 50s i s ii — kn s "ii s', 'eos dēcas putnu fabrika kekava" sūtī ika kekava" užsakyma/ valmistatud as "putnu s m āki abrika ķekava" enteļlimuse!', 'še ra pa uma/pagaminta pagal as "putnu fabrika ķekava" uz i', 'v jāat 2 "est as "putnu fabrika ķekava"', 'kekava', 'lv', '2123', 'latvija/ latvija/ lāti', 'atsauksmes', 'opfkekava', 'lv ai', '| a je', 'j', 'l', 'āru', 'do x a zi žd oj —  ii as et " č', '= ča', 'a', 'ž ā', '"', 'ā fu']</t>
  </si>
  <si>
    <t>['cāļa krūtiņas fileja', 'cāļu ādas']</t>
  </si>
  <si>
    <t>['siers', 'a "ea gaaneļes nagetes aa sieru', 'a "ea gaaneļes nagetes aa sieru', 'a "ea gaaneļes nagetes aa sieru', 'cālu ādas', 'cālu ādas', 'cālu ādas', 'e401', 'satur pienu', 'satur pienu', 'e451', 'r sevielu e170', 'sudētyje yra pieno', 'sudētyje yra pieno', 'yra dažiklis e170']</t>
  </si>
  <si>
    <t>['siers', 'satur pienu']</t>
  </si>
  <si>
    <t>['a "ea gaaneļes nagetes aa sieru', 'a "ea gaaneļes nagetes aa sieru', 'a "ea gaaneļes nagetes aa sieru', 'cālu ādas', 'cālu ādas', 'cālu ādas', 'e401', 'satur pienu', 'e451', 'r sevielu e170', 'sudētyje yra pieno', 'sudētyje yra pieno', 'yra dažiklis e170']</t>
  </si>
  <si>
    <t>['maize', 'kviešu milti', 'ūdens', 'cukurs', 'rudzu milti', 'raugs', 'rapšu eļļa', 'sāls', 'inaktivēts rudzu ieraugs', 'emulgatori', 'e471', 'e472e', 'kviešu lipeklis', 'irdinātājs e503', 'miltuapstrādes līdzeklis e300', 'cepta vistas gaļa', 'vistas gaļa', 'garšvielas', 'garšvielu ekstrakti', 'jodēts sāls', 'aromatizētāji', 'ķiploku granulas', 'sīpolu pulveris', 'melnie pipari', 'paprika', 'majora', 'ūdens', 'rapšu eļļa', 'cukurs', 'modificēta ciete', 'sinepes', 'ūdens', 'sinepju sēklas', 'spirta etiķis', 'sāls', 'garšvielas', 'olu dzeltenumapulveris', 'skābe e260', 'sāls', 'stabilizētāji', 'e412', 'e415', 'e401', 'e410', 'glikozes sīrups', 'marinēti gurķi', 'gurķi', 'spirta etiķis', 'sāls', 'cukurs', 'siers', 'piens', 'sāls', 'ierauga kultūras', 'siera ferments', 'ķiploku granulas', 'sīpolupulveris', 'pētersīļi', 'var', 'izlietot līdz', 'skatīt uz iepakojuma', 'uzglabāt temperatūrā no +2 "c līdz +6 "c', 'ražots lietuvā pēc īpaša rimi pasūtījuma', 'maizes', 'vistas izcelsme', 'es', 'izplatītājs latvijā', 'sia rimi latvia', 'a', 'deglava iela 161', 'rīga', 'lv', '1021', 'bezmaksas tālrunis atsauksmēmlatvijā', '80000 180', 'iepakots aizsargatmosfērā', 'jskandinaviškas sumuštinis su vištiena', 'sudedamosios dalys', 'duona', 'kvietiniai t rnemscukrus', 'ruginiai miltai', 'mielēs', 'rapsu aliejus', 'druska', 'inaktyvintas ruginis rauga»', 'mukka ištjena kviečiu glitimas', 'tešlos kildymo medžiaga e503', 'milty apdorojimo medžiaga šami apimulēs svogūnu', 'vištiena', 'prieskoniai ir ju ekstraktai', 'joduota druska', 'kvapiosios medžiagos', 'česna a gemai s kuotasmilteliai', 'juodieji pipirai', 'saldžioji paprika', 'majonezas', 'vanduo', 'rapsy aliejus', 'ae iu teamīgkrakmolas', 'garstyčios', 'vanduo', 'garstyčiu arūdeliai spirito actas', 'druska', 'prieskoniai', 'mm minuotmilteliai', 'rūgštis e260', 'druska', 'stabilizatoriai', 'e412', '£415', 'e401', 'e410', 'gliukozēs spa atūros |?agurkai', 'agurkai', 'spirito actas', 'druska', 'cukrus', 'sūris  ipienas', 'druska', 'olu slieru mua n 4 mazamu pēdsaku', 'ti biki ziūrēti t pakuotēs', 'm4', 'temnaratirja 4', 'tinka vartoti ki', 'žiūrēti dara an rimi užsakyma', 'duonos', 'vistienos y =', 'a']</t>
  </si>
  <si>
    <t>['cepta vistas gaļa', 'vistas gaļa', 'olu dzeltenumapulveris', 'siers', 'piens', 'siera ferments', 'vistas izcelsme', 'olu slieru mua n 4 mazamu pēdsaku', 'e471', 'sīpolu pulveris', 'e401', 'garstyčiu arūdeliai spirito actas', 'spirito actas']</t>
  </si>
  <si>
    <t>['olu dzeltenumapulveris', 'vistas izcelsme', 'olu slieru mua n 4 mazamu pēdsaku', 'e471', 'sīpolu pulveris', 'e401', 'garstyčiu arūdeliai spirito actas', 'spirito actas']</t>
  </si>
  <si>
    <t>['daļas dša uzturu ā ē nie mkas tv s ji', '— jasis 6']</t>
  </si>
  <si>
    <t>['biezpiens  ā / čč m4', 'ps', 'aa 3 bu sviests', 'vīnogu lapas', 'vīnogu lapas', 'antioksidanti', 'te „mila a', 'a 7dļ', 'e223', 'e224', 'sāls', 'skābuma regulētājs', 'citronskābe k "1 a 0', 'ālī d m =', '£330', 'ķiploki', 'olivas', 'sāls', 'biezinātāji', 'e607', 'mm ml na n', '2 xi a sā n e415', 'pētersīļi', 'maurloki', 'dilles', 'konservants kālija as m rass o a sorhāts', 'uzturvērtība 1009/100m! produkta', 'enerģētiskā ga ld 3 pa —', 'ā vērtība', 'kj', '1481', 'enerģātiskā vērtība', 'kcal', '354', 'a dis šž330', 'fiesātinātās taukskābes', 'g', '21', '0', 's ss ee z "ik "— āa tt t ā ačā y 4 a?']</t>
  </si>
  <si>
    <t>['we | ju 4', 'ē | n j', 'a ģ a šī a vv ā m n n to 1 j | šii ā am n', 'ba kara i', 'a ma', "4 | ' ho", 'a', 'm1 ki j ā urā m', '1m "k mā ž š "u', 'ati', 'ā |', 'māja', '|16 ma $ j', 'āā o ūdens', 'pilnigi hidrogenēta rapšu eļa', 'sāls', 'emulgatās pa', "ma a ' | 4 mad iekstu eļa", 'ūdens', 'pilnigi hidrogenēta rapšu eļa', 'sāls es ua4 4 a', 'naa 5', 'milti', 'ma rapekrjemns iešu dete', 'ciete', 'vanijas cukurs', 'cukurs', 'varigs hoj al', 'ļ di zinama nes šād peniūt a atmidatams r m piešudēte lrādj', 'eed ar rata jes drejumnes ae&lt; va |7', 'aulskābju mono un jamie a duma regulētājs civonstābe na aispiens', 'kakaosliesti kalaomase', 'ciete ēriulfators saulespuķu ecti van nilk diocolate mikchocolate', 'ngredients', '7', 'ās m m aaa', 'urmētzetēj elstahētsvanlaspulveri', 'ekstahētasvanias sēklas', 'sāk cukurs', 'sausas piens', 'ot harjāna 181 60 hsaittalbinmikd rita a rt mflavouring', 'vitamin', 's ē a1 jj alana brita nš vēsā viefā/ 3', '0', 'rašntaierida pocti „pā uvāljatee6', 'lehīījā', 'raevald', '75306', '11', 'mos ride nat kids', 'acidity regulator citric acid', 'natural s ietonelala es kras ē14 " 1 ar wheatstardh rai agents i ea wheat stardh stardi', 'vanīla sugar', 'sugar', 'vanila era keep cool and dry', '183', 'c', 'producer', 'or mita ma āias 1990 ira', 'n ij asgagems āalogates vdimatenie lntacesafdifeentnuts', 'peanuts and egg podus keep co and ntuiai  lvietiniai mit', 'margas 1 fv a coa mass', 'stardi', 'emalēfier suni ver lecithin', 'vanillin', 'salt ma contain traces 0 rent nuts', 'pea 2damaosios daljs', 'sausainiņ ratuliukai', 'kvie adžiaga', 'vitamīns', "vagas vu raa mare mmm tai iure ae ie siet mt tā | |' v", 'le irnmatt īsiskai hidrintas rapsu aliejūs', 'druskā a ulsiklis riebalu rūgščiy ieeja llēskvapioji medžiaga', 'vanīlēs ekstrakto milteliai', 'iedsaku', 'lalkyti vēsīojei jna dk and islama dszen iečāu krakmoles', 'krakmolas', 'vanilniscukrus', 'ckrus', 'vanilēs kvapioji medžiega', 'venils irkiaušiniu pēdsaku', 'lalngt vēsa |98', 'va dos ki ļ arbonatai', 'kvieču krakmolas', '045', 'arabu libūti vainu riešu žemesmiešutu isosad', 'kūpsisetikia  no i!eu iebaeinšimatea lama jas iklslecītinai', 'saulēgražu', 'vaniinas', 'druska', 'galibūfi vainņriešutu žem laadi', 'koostisosad', 'kūpss ” |db ardktrniānams', 'olas', 'emulsiklis lecītinai', 'sav vi vanlinas', 'oruska', 'val', 'kolaadis', 'pimašokolaadi', 'koostisosad', 'k sakkurnāld |', 'unrenvittop itis bet po ta i 75306', 'karumaa sija cd šelga psisepalid pimaša loodusikl ēna', 'jamaitseine', 'a', 'vitarnin', 'satikuv | memelekanja ie ae mp leģ lej per ash temonojodigilserid', 'happesuseregulatorsdrunbape', 'b ītud vaniliseemned', 'sol', 'suhku', 'tālser īmtrensk neukasēli vesi', 'tžielikult nūdrogeenitudra i soal emulgaztorresmape lo ja maitseaine', 'ekstraheertud vanilipulber ekstreheerītud varīli 93 c toat |', '8', 'mm et vukasdi ve', 'tāelkut hidiogee ārkls lāril vanilisuhkaur', 'suku', 'venili ona', 'meitseaine', 'eksta jādke', 'sāltada jahedas ja kuivas kolas', '183 c1 || ptu irmas kb neatrumkarbonaadid', 'nisutā nī sod v saldadaerneretepāhklite', 'maapāhklīte munatoodete', 'dāke', 'cocras', 'neveubē', 'tvapumi', 'nus| ca kaa roks pēda ulgaator pāevalileletsitin', 'vani in', '500', 'void km b mononhom luokonaje', 'monoukbili ulokonaj', 'īri tmnod |v ma aa n esti', '09 selga neuenbe', 'tuapu', 'epvļtbi kupadī kicnot', 'pery paaaa', 'ba rēt ent če eka nepemeizde peso gs re me amata kat iii', '5" m are ejam nluemmuhbdā pava', 'pzzponteč avģocļars', 'armiju aa spara', '3mieratop nopcomheuhbli nes', 'baku', '|  saaunsā ama prmtonimā', 'caxap', 'rahunu', 'hoc x0 monoko', 'kakao', 'macio', 'kakao', 'macca', 'kpakman', 'fī uļekkocta 8 100 1 npogjaapus ma ča s sāctņakt 13 cemak bak', 'com', 'caxap', 'ientb 9 arype', '18', '+3', '" c', 'cpegkme 3hauekua mmuegol iek 5306', 'barum', 'kaa pan 8 gam mecre an temejange', '182', 'll česti a', 'pāruvāja tee', 'lelmja', 'rae vel', '5305na ais dtila sm n cia vigu = 307 gmenņs = 57 1 tioromens di pn jan imtepā', 'now', '69m/32h', 'ten', '812', '323savaa sērs ktedotodāi 00', '00 c010" 199178', 'cankr', 'lerepāpr i a ieonnoi w jaieme kiskpsašenok  ipšeniānā i margsenleja vil s selga sšienkovē  ož', 'm ruknidatnali citronovā', 'prirodnā priedut', 'vitamin ietur', 'pa tn sir lee maroadajen masinyeh kyselin', 'regula a snaarrāītr cari ī', 'cukor', 'prašok 2 neodstredene viia simi štt n tukor ž', 'kovā pre evtranovany vanilkovy prāšok', 'ertrahovane vanikove semienka', 'so', 'v innsadannetēti6 "pas sid ann en jams ģ ģ ir āā šid ajeamydi produktov', 'skladovat na a0n0 l', 'c273 alna 4ā', 'tāmi paso ūda meita s rnarniigis', '00421', '46', '541 94634 www', 'bona', 'eu', "sk c2 selga susenm ' stas a dstībia sktrona  lbajzu 14 e3710", 'nevidza', 'd1ovenska 1 a rtāse tenkas j sl', 'emulgātor mono', '2', 'a a "vemj piemin mala manam ier uema esiniem vanilkove 000a pi s māas ienēn rt igšē rai giotto piem \' imāieaioatsmriz', '«a ā s ipkedmēnē latnātmat', 'sb emdzāmrretim ar žeo |sa', '"nee', 'orkla testi as', 'pērguvālja tee6', 'lehmja', 'rae vald e9306', 'harjumaa', 'eesti', 'pp i aita —']</t>
  </si>
  <si>
    <t>['sausas piens', 'olas', 'vitamīns', 'sāltada jahedas ja kuivas kolas', '323savaa sērs ktedotodāi 00', 'pp i aita —', 'pp i aita —']</t>
  </si>
  <si>
    <t>['pupiņu milti', 'kukurū imi xh i ts 0', 'k zas put 0 1 =', 't item sas gēkalu pulveris', 'no piena', 'mn 2776', 'saulespāņu dļa ja adapr a ku  ir balteī art m cukurs', 'rauga ekstrakts', 'āū puneris v', 'ž f u', '"uma regulētājs', 'eit 8 ts', 'aromatizētāi ienu', 'sīpolu pods a', '| i= miltu iedomas pēta es no kēbē', 'ba vielas', 'augu cija bantu roze lm piņņi j ba a a „4 m', 'nm bean and cornstids + ads ē t four', '28 h cheese flavou! lb a rroriov er from mi', 'corn ari "g sa " est extract', 'maltodexe "1 grits', 'il spice mix', 'we', '—', 'ē a bat ties povier in', 'maize', 'potato', 'umtower oi snce maļ 50', 'suga —', 'u ē', '» m se', 'made', 'anio power 0', 'of which  whit aus dr cheese', 'favor!', '0 ā= a īvia', 'origin or bau it regulator', 'citric ari ja egetable oil 19” 8n var ai a 1 flour', 'eu and non', 'eu" var| 6 m u ot ro ku co bkvcom cblpd']</t>
  </si>
  <si>
    <t>['no piena', 'siera pulveris', 'no kura 50% ir baltais čedaras siers']</t>
  </si>
  <si>
    <t>['upiņu un kukurūzanūjiņas ar siera garšuļ m ē =', 'sūkalu pulveris', 'siera pulveris', 'daltais cedaras siers', 'no siena', 'no siena', 'satur pienu', 'satur pienu']</t>
  </si>
  <si>
    <t>['sūkalu pulveris', 'siera pulveris', 'satur pienu']</t>
  </si>
  <si>
    <t>['upiņu un kukurūzanūjiņas ar siera garšuļ m ē =', 'daltais cedaras siers', 'no siena', 'no siena', 'satur pienu']</t>
  </si>
  <si>
    <t>['—za lv ar načo siera garšij 82tņ imi', 'ādb au iveris ro piena', 'piena pulveris', 'piena olbaltumvielas', 'kuku fzas putraimu izcelsmes vieta']</t>
  </si>
  <si>
    <t>['—za lv ar načo siera garšij 82tņ imi', 'ādb au iveris ro piena', 'kuku fzas putraimu izcelsmes vieta']</t>
  </si>
  <si>
    <t>['nunazirņi rapšuela sezama pasta', 'burkāni', 'ūdens', 'mango biezens €', 'mango', 'cukurs', 'kokosriekstu piena pulveris 246', '| maltodeksrīns piena olbaltumvielas', 'kokosrekst 2', 'cukurs', 'sāls skābe e230', 'kplokļ konservanteezi e22', 'garšmelas 100 g produkta', 'uzturvērtība', 'energētiskā vērtība 1298 k/ 314 kcal', 'tauki 266 g', 'tostarp piesātinātās taukskābes 48 g', 'ogļadrāt 30 g', 'tostarp cukur 326', '| gaedrmelas60g', '0 baitumvelas6 1g sāls 13g', 'ieteicamslīdz', 'skatīt uzepakojuma uzglabāttevperatūrāno +1 "cdi cražots noela', 'ē pēcīpašarm pasūtījuma aunazrņu mangobiezeņaunkokosrekstuizcelsvmenavnīderlandeizplatītslatvjā starīmilatvi a dega enļ rīga lv', '1021', 'bezmaksas tālrunis atsauksmēm latvijā', '80000 190', 'les humusas su mangais ir kokosais', 'sudedamosios dalys', 'avnzirniai 4204 |1', 'rapsu alejus sezamu pasta', 'morkos', 'vanolo', 'mangu tyrē 9', 'mangai', 'cukrus', 'kokos', 'pieno miltelai 20', 'kokos pienas', 'maltodekstrīnas', 'ē| pieno balta', 'kokosau 2', 'cukrus druska', 'rūgštis e330 česnakas konservantak ez e202', 'ppieskonial1dogprodukto maistingumas', 'nero rr ā|1 vertē 1298 k1/ 314 kcal', 'riebalai 266 g', 'is kuri sočijju riebalu rūgšču 486', 'angliavandenai 96 g is kuri cukri 3', '2g', 'skaidulines medzig0560g', 'ra šā1 k baltnmaigog', 'druska 10g', 'geriausiasikeūrēti data ant pakuotēs lakvtinuo 1 cl 47 c temperatūroje pagamintantderlandjose pagn special rmi užsakvma ainžrnai mangu tvrērkokosai nērakle š nderlandļ platntojaslietuvoje uab rīmilietuva spa0005g61 u dāda 05132', 'vilnius', 'letuva nemokamas klientu aptarnavimo centro tel e2800 e23000', '18 0 g e sas 4 1752050', '1018271', '&gt; a', 'me"', 'da š j 4 = pet ij u', 'pa s anāu ss” 14 ē']</t>
  </si>
  <si>
    <t>['kokosriekstu piena pulveris 246', '| maltodeksrīns piena olbaltumvielas', 'ē pēcīpašarm pasūtījuma aunazrņu mangobiezeņaunkokosrekstuizcelsvmenavnīderlandeizplatītslatvjā starīmilatvi a dega enļ rīga lv', 'pieno miltelai 20', 'pieno miltelai 20', 'kokos pienas', 'kokos pienas', 'ē| pieno balta', 'ē| pieno balta', 'geriausiasikeūrēti data ant pakuotēs lakvtinuo 1 cl 47 c temperatūroje pagamintantderlandjose pagn special rmi užsakvma ainžrnai mangu tvrērkokosai nērakle š nderlandļ platntojaslietuvoje uab rīmilietuva spa0005g61 u dāda 05132']</t>
  </si>
  <si>
    <t>['rivētā mocarella j', 'rivēts ementāl siers', 'piens', 'a tomātu 8 mocarellas o ou| ps ee ene eesti one']</t>
  </si>
  <si>
    <t>['rivētā mocarella j', 'rivēts ementāl siers', 'a tomātu 8 mocarellas o ou| ps ee ene eesti one']</t>
  </si>
  <si>
    <t>['rl s', '= "eua — = n', 'vata j', 'a ijas fjn', 'sets', 'ēna', 'ji j "i kia \'b', 'te t |', 'ā m ņ ”žā bas še ra wa', 'bas =x jo be rats n mt', '&gt;', 'wm', 'acr', '4\'751001\'"263548 ! pu m2 n š', '4 7 " k n"', 'a  » ne', 'ša” i n f 2 ē', 'kd']</t>
  </si>
  <si>
    <t>['kviešu milti &gt; sm viešsu 48', '4 vi šā sitom', 'pa', 'us yum |', 'i 29 / ==', 'aka tdi t |0! a', 'mgm', '0 ulē aaraa in ā 0 m s onskabe «ras j j ēa ž', 'ž a ož', '9', 'a as 2 4', '»', 'at +abaww', 'garsvieiu mais cs | | a ux „araa', '| ām it ā', '1 a', 'zaprika sarkanā', 'raugs', 'ķirbju die', 'mana ē', 'ru āā āā aa =', 's', 's m', 'a āā ei če n ja di āā — |āā / ļ mriramo echo mseīmuu m', 'ās ši j', 'ir£ ūpulveris', 'sāls rudzumiā keu', 'ee m is "', 'ģnu r ———————', 'arte et a t', 'dāvags eec c c cc—c—c—c——c— ts dt m a m a šākaa " an vii " pn ak ad', 'jas', 'ž m', 'š', 'sd „ata s žž ieies x a s', 'xā a ž aa a — h', 'ģ ā 4 m p1 lu 74 10', 'm c š as', 'km —auž2ru—m—ļ——', '„m', 'u uv', 'a m —  c————a oo 2 aka va sia — ——————— are', 'ām', 'nve "', '———ļeēe oem mr ee nee m 2', 'iraa uen aa via as ” šij na |3 ——— 000500', 'j', "ž kkas' we j", '» f', '= ā čč ž']</t>
  </si>
  <si>
    <t>['alergēni ir norādīti slīprakstā', 'kviešu milti', 'daiy cukurs', 'margarīns', 'palmu ja rapšu ja ūdens', 'rata iem r āy e322', 'sojas lecitīns', 'un e471', 'sāls', 'skābuma regulētājs e330', 'a š', 'pbekkmreirs krāsviela e160a', 'ūdens', 'olas', 'raugs', 'invertcukursļ agri e322', 'sojas iecitīns', 'un e471', 'pilnpiena pulveris', 'fermentēti uī  kviešumilti', 'sāls', 'miežu iesala milti', 'kviešu iesala milti', 'aromatizētājs', 'a| paziņojums — uzturvērtību', '100 g', 'enerģētiskā vērtība |', '1841 kj /440 kcal', 'tauki 21 g', 'tostarp kurzemes taukskābes 9', '63 g', '| ”| ogļhidrāti 55 g', 'tostarp cukuri 20', '7 g', 'šķiedrvielas 2', '3 g', '|olbaltumvielas 6', '4 g', 'sāls 0', '90 g', 'u neto daudzums', '85 g cij ļ', '25 "c izlietot līdz', 'pie temperatūras ne augstākas par 2v']</t>
  </si>
  <si>
    <t>['kviešu miiti', 'margarīns', 'palmu tauki un eļļa', 'ūdens', 'emulgators taukskābju monoglicerīdi nu as', '—  diglicerīdi', 'sāls', 'konservants kālija sorbāts', 'skābuma regulētājs citronskābe', 'aromatizētājs', 'bi oo =', '—— krāsviela karotīni', 'augu tauku putukrējums', 'ūdens', 'pilnīgi hidrogenēti augu tauki un eļļas ma mr ma', 'palmu', 'rapšu', 'saulespuķu', 'kukurūzas', 'sojas', 'cukurs', 'stabilizētāji', 'sorbīta sīrups', 'ciete', 'piena ma ba dā——— olbaltumvielas', 'emulgatori', 'taukskābju monoglicerīdu un diglicerīdu monoacetilvīnskābes un =', 'id————', 'dliacetilvinskābes esteri', 'sojas lecitīni', 'taukskābju monoglicerīdu un diglicerīdu pienskābes esteri', 'ta | asāls', 'aromatizētājs', 'krāsviela beta', 'karotīns', 'ūdens', 'kukurūzas ciete', 'garšviela', 'cukurs', 'sāls', 'sīpolu ma | ja— pulveris', 'aromatizētāji', 'satur krāsvielu paprikas ekstraktu', 'ķiploku pulveris', 'garšas pastiprinātāji 1', '8', 'mononātrija glutamāts', 'dinātrija 5 ribonukleotīdi', 'skābuma regulētājs citronskābe', 'maltodekstrīns', 'te', '— tomātu pulveris', 'pilnīgi hidrogenēta rapšu eļļa', 'krāsviela paprikas ekstrakts', 'antioksidants | ž— rozmarīna ekstrakts', 'sāls', 'cukurs', 'kaltēti tomāti', 'kaltēts baziliks', 'aromatizētājs | abazilika', 'varsaturēt olu', 'zemesriekstu u', 'c', 'riekstu daļiņas', 'uzglabāt', '18+/', '5 c temperatūrā', 'r= 100gprodukta uzturvērtība', 'enerģētiskā vērtība', '2148 k', '/ 515 kcal', 'tauki', '32 g', 'tostarp 8 | ļ =piesātinātāstaukskābes= 194', 'ogļhidrāti', '50g', 'tostarpcukuri', '3', '49', 'olbaltumvielas=674', 'p3 |——sāls=23g', 'leteicamā deva vidusmēra pieaugušajam', 'e2400 k', 'vai 2000 kcal', '1 porcija satur ē |aptuveni 5 g', 'šis iepakojums satur = 35 porcijas', 'ražotajs', 'sia „orkla latvija', 'mieraila 2 mrīga', 'lv', '1001', 'latvija', 'tālrunis atsauksmēm +37167080706', 'www', 'staburadze', "lv aem 'orka wa2 mk partp ja 4 | a"]</t>
  </si>
  <si>
    <t>['piena ma ba dā——— olbaltumvielas', 'karotīns', 'varsaturēt olu', '—— krāsviela karotīni', 'leteicamā deva vidusmēra pieaugušajam']</t>
  </si>
  <si>
    <t>['mēs i m ra eit a', 'ž ideas 280 mm — a', 'šis', 'ba 2 see m', 'ž k aij', 'k', 'ko šu', '2 "aa a  = sata ah srs a aa =', '— bv — s | aka s aaa n n n n a n a nn n na n n nano n nn nn nn nn naa anna as a r s ld a ik ci loaaa ja', 'aa aaa as see la a š a a sl sn a nn', '9 s n nn nmn n n n nn nn n n n n nn n n nn nn nn n nn nn nn as nee ll ii i asskaa da n ā aaa a a n a na a ā a v d n a k aaa ka a a a prev oo o lol ž ie a lraaa aa aaa a a r r re ts rer r all e ši iii rs aaa s mknļaaļppzkakkojāļ kaa a s s 2', '&lt; i š s |s a n a n s i los 5', 'š en ausu ies rīss ze tt aaa asa es s" a s n 838535 n sitas ma 15 s nin 4 sa šila m aa as s r r een eass  s', '&lt; āā', 'aa šāva m js ii vis pk ies asti dā jams a n r n n a s s 8x a a ao aa 1 o še v „" ā š ama ta aa jit b \' ba a 4 a mk ww 3', 'as ee s r ks 8 m» dr rt aaa x 5 ē', 'ēd "5', '2šo', 'bada', '3 na', 'rrr', 'a a a a n rs sutit m aivacijāģi ls i itis šā lats ājka " š', 'ea p = a a', 'n ra s srs', 'n sss rr a t rs rs koi š a', 'ri 81 rū šā 8', 's «3kd bt', 'sīs vēma ba a no', 'vbču muti maa nas as  186 m sr a i s a š a |', 'r na iticitoe a n a 48 a” šš hiti 8', '143 uz m am uo s va tia um  810 83 s u r te s as ba amas a ž aaaas aa ž 1 mw a taa m a ra nas m3 it ie a', 's salas', 'r s res as wp 77 aijo 5', 'f', '3 4', '= 2 ie nana a as tas tat a s sa ee n a eršmas sesils lsšsišjsss baī=384 |6 f', 'n aaa aaa a am t nn tt ts a de de i sa m db i kuš ti š a7 e37788 gs ass m3mā', '5 w', '4 a ps ie s na a s es sa nes pa pr i vir leaas 4 s dan taa šana a tee šo iliem ž', 'paija van a save aim a ad nas tata ais nes saišiše 4 598 $5 = n ienes n p28 btr er ē r r pe noašan vl si ismartā tika a oi atika 2s kat ti nas', 'a riaa i ēs a azza 8 ae een lep ie er eee r s reel ie nm 2eem', 'rs mita s rr š idea as ss da ba ana ba da šu pe er ras pps am area vivi u pv vt a llaš bs —— ž a ses k as aaa s rrr r r s ss a', '3 £', '4 moai š ras aa a s pa a a pa dre se bet stm 8 r r s ps a i ps masti', '4 f " hrare kstas airu 5s ao va adama', '4', 'm4 men ras nērnatak', 'mia tinsomašis mati!', '|mm imēeišies! mundi du 4 ugu rt u a pikšas et ik tgs kat u', 'y xx reg  drošas ba da tk aaa tases ra r rr r r r rer s — pre rrees free tree', 'a', 'aa a era se as n = s sr s srs ss as peš " a ii pm a pta lima a pa ea si as ta ta neša s 97214688 jo a t ais mama kat at it a es a a i taa sim ās 851m āda snutioti vaino nana mata a true d mg aa ma bi ea s žf a tu las meat s da šeit i r a a tn s retu pša s ss ee paolo a', '" — x', 'a s r r er s s ss aa emt a &lt;3 — a r a a s pe s aeeieim aa oe rrr', 'a a asu s mk a a ata a nat ja ta g 8288223 m ls &lt; ak ā', 'a ss x a pa vs datu iš area m s a ss 3 mk a s sams as dat s s s rrr r rer es sss i 3ši te 7 s = vat ažešaitšata mīta manis s tm n aa bt ie 8 gas ses 8 s a a r s s x ls', 'het a dit stesēšies me eio tā gi ss as š estd', 'daltuas ai dans i tas 1 +', 'ž st n te aa mā š', 'i a r rs u 814398 78807 s 0197003016 9/537687', 'k s288 3 us see s si a tig ae a aa na m av a095 3s 32 c a "rus 88 s n ts a', '1 949 rs s x ž3 s avsk tva tnšatu 8', 'aimaoda i a a sers 110 |004 ls', 'eee pre errr?r tree amas', '/ ž šan īimritost', '38 itt tid it ijas m 8 n 7 k 88 s 8 4 es', 'tu 3 a', 'ši e29 sens rr a pe ernis pss žž = n sslm ša', 'sm', '—', '—— s dia s ia ces ire res ps ss ss "r n a i a ie sa ua', 'es ls s ada = an nv mn a tt 3 8 a ša py ara vata rigas 31t 1818719', '10 šā2 a 8s € « +7 tt 2 314 kiiitnii ui 3 88', 'r s as 1 z aaa s', 'em mars asis a vajā', '434 aa', 'es &gt; ž 1149 5788 2 3', '8 gats i tt 88 be ze res', '4 3 ada šas i šk — ģ', 'sa t', '"', 'steks 1 a', 'čj m va a', 'x s er ee s š ss rs ppp bs sss s e4134 ag', 'fa', 'mati aa  972 nts a810', 'a8', 'ka a m ar ana ka taa m 544 ma a tīttt eh 1144', 'ja m pat cr age a va ie tēa iāš a dat a at a a a ev a si ē a s b da balta dat stēaus pv de dd kakts 28 n xes a as ā 5 šā ++ 55 pt itg dg a as a a a tt tis', 's 8 saaka', 'č 4', 'oiat is le a šš k uedaiie bi da jā š rer ē—— a es a v rba s t f ši', '+ 2 i s rs pre s pes pa eat arts', 'peak ae m m 4 le rr  6', '2 lss 870 pre tēbas md x m mot 1104" vie', '" zr a ns taja " g vona _— az ea mija a e41453 0 a 1atisde', '? 6 vu m vi navure a res ve ta f ps ie f hi tre ciete le aa a sat ui rašs” sami', 't te r et n ās be i &lt; i i a a ta k at sata eat a „—— i', '8m zeme i da a', 's 5m 4 &gt; 5 sia vi des ds s r s rr ra s ka ča', '2', 'a a m tt miko gm es', '—— x 3m s 28 see eest n pri o rs gr dd o', 'vaema', 'ž', 'a a ks m js a 565714 daži tie e37518 a sišiie m č meta r u gma es am 7 go 4 4at sie ri sets ab a 143811  —', '"7665531903  eadzinbriek šad dan ākā ee', '46', '43', 'n a', 'i aa a a ee ā ē   ui a aa 9 a l', 'f ģkuatids oi em a', 'g t zi u', 'v ots vata aaie', 'xr ko a a ka m 4', '9 tr f', '594 m1 r i pa ta moo 2a ča a de sai area ats', 'ļ = ž  43', 'oga j 3 28 aa £ m šemkas  yy', '0 ma &gt; dirs t a rasei ls a aa as a € x', 'ē', 'aš — &lt; ——ž v', 'a šidea aa atim ii — a', 'm mid', '5 nu vo feb dm 3! ās aa 8 aa ass te pe nes ir 3g osa ei ais šie a', 'a a 4 2 m naara bai a r ām na', 'aaa', 'aaa emku aa a a ea tem a f č ū  d sa ās vs', 'i a ats a i vaka', 'f ž g č', 'ņ wd a 8 vi ir ee a $ ž', 'i n a', '2de ps', '"bu ms', "f »a ii ie 1 e ja ' s i", 'ņ ššma as as s ii', 'īamu', 'pi z ea € = ee 78 64 vo', 'aile g aa darba a', "&gt; ' '", 'ct "aaraa', 'i n dē', 'a ģ 3 431 v š 91', '84aka m kus " 4 ee', 'a 4 3', '» šķ as', 'aa dt', '090', 'mo anit soa', "dir aa ž e ei ' art me 3880 mb ido tars gitvel ms iu ' ē", "j '", 'ba', 'voss y ļie " wnnctic r 1 t14ūdiu', '"om &gt; 3', 'ni ķ „am ž', 'š', 'ē " a', '= 1', '4 4', '54 „', 'at a rma nēš! 419 a541', 'm y', 'nilam', "ļ ' ma", '1 ķ š āļ', 'ā 44ļ|']</t>
  </si>
  <si>
    <t>['mia tinsomašis mati!', 'aa a era se as n = s sr s srs ss as peš " a ii pm a pta lima a pa ea si as ta ta neša s 97214688 jo a t ais mama kat at it a es a a i taa sim ās 851m āda snutioti vaino nana mata a true d mg aa ma bi ea s žf a tu las meat s da šeit i r a a tn s retu pša s ss ee paolo a', 'mati aa  972 nts a810', 'š en ausu ies rīss ze tt aaa asa es s" a s n 838535 n sitas ma 15 s nin 4 sa šila m aa as s r r een eass  s', 'vbču muti maa nas as  186 m sr a i s a š a |', '4 moai š ras aa a s pa a a pa dre se bet stm 8 r r s ps a i ps masti', '4 f " hrare kstas airu 5s ao va adama', 'aimaoda i a a sers 110 |004 ls', 'em mars asis a vajā', 'voss y ļie " wnnctic r 1 t14ūdiu']</t>
  </si>
  <si>
    <t>['rīsi', 'ūdens', 'kartupeļi| z', 'liellopu gaļa', 'burkāni', 'sāls', 'saus+ m satur garšas pastiprinātāju nātrijac | | m', 'kr eļļa', 'selerijas', 'sau', 'škb | m inopu tijons', 'liellopu tauki j |s i ši nielopu gaļas pulveris maltad k » s a gpv ies skābuma regulētājs fcitronskāl o kuta” 4āā', '—dutēna ze n', '4 m eherģētiskā vērtība', 'kj //', '| a', '| fauki', 'g kā 1', 'a 8']</t>
  </si>
  <si>
    <t>['liellopu gaļa', 'liellopu tauki j |s i ši nielopu gaļas pulveris maltad k » s a gpv ies skābuma regulētājs fcitronskāl o kuta” 4āā']</t>
  </si>
  <si>
    <t>['liellopu tauki j |s i ši nielopu gaļas pulveris maltad k » s a gpv ies skābuma regulētājs fcitronskāl o kuta” 4āā']</t>
  </si>
  <si>
    <t>['ē rīsi', 'ūdens', 'kartupeļi', 'sīpo!a liellopu gaļā', 'burkāni', 'sāls', 'sausai/ | satur garšas i arritēju nātrija', 'faa 100', 'anu ēļļa', 'sēlerijas', 'sausais jā adww', 'liellopu uioms lielopu tauki', 'satu v u wa "dņ | iellopu gaļas pulveris', 'maltod i i| skābuma regulētājs', 'citronskāt i—jā a', 'a r ukta vidējā uzturva jaz snerģētiskā vērtība', 'k', '/k', '|', 'ā 08 tauki', 'a—', '—', '&gt;j bb dd —', '"ma 00x 8', '1 tostarp pieci aa oa 7 a — v piesati ā "m 00hidrāti a 0 0d\' osta cur s| olbaltumu l i āā']</t>
  </si>
  <si>
    <t>['sīpoli', 'marinēti gurķi', 'gurki', 'cuk2 m sinepes', 'aromatizētājs', 'cūkgaļa  / ja  pasta', 'žāvēta desa', 'liellopu gaļa', 'cūl n', "22j m '", 'garšvielas', 'sinepes', 'aromatizētājs', 'kvie', 'f jj mj m s olīvas', 'sāls', 'sausais liellopu gaļas buljo  aa', '1 buljons', 'satur garšas pastiprinātāju o m ā3 | |', 'rapšu eļļa', 'skābuma regulētājs', 'citi sk', 'iespējams var', '| "| » | produkta vidējā uztu a " koā | tostarp piesātinātā', 'š p aajani ogļhidrāti', "g 'f ņ _tostarp cukur paā sa mnt 1", '48103', 'poltsamaa', 'igaunija o']</t>
  </si>
  <si>
    <t>["a 4 astu 'ā miģ pata a j ģ", "akas aa 'ļ k ļ 64 f tu ls  r", "4 w m a ģ ve 22 š aa ā 4 a 4 ā šu a ā| | | ē d' vai j ad m aiļ / du aktu š", "4 w m a ģ ve 22 š aa ā 4 a 4 ā šu a ā| | | ē d' vai j ad m aiļ / du aktu š"]</t>
  </si>
  <si>
    <t>['tuncis”', 'olīveļļa', 'pārtikas sāls', 'izplatītājs', 'sia aucolwa 2 oliwek', '561', 'dystrybutor', 'bolton polska sp', 'z 0', '0', 'ul', 'domaniewska —nwmubop', 'eocij imctpvbiolui bh e001', 'rp', 'coģma 1839', 'y1', 'yenonemuko ee a| ieftribuior', 'orbico srl', 'str', 'nicolae lorga', 'nr', '28', '30', 'clādirea c2', 'sector 1', '———č—ččččččmmmmmmmmmmmmmm j22022120', 'd tunāk v olivovēm pir s i arribai are pr vata —— —— ee| uhlika o v olivovom oleji', 'zloženie', 'tuniak pruhovany””', '62 cc s biatlava', 'slovenskā repubīīka', '€&gt; tvmelļp b8 onmbkobia on sot o nic a —”', 'ļ', '///»»&gt;»ga aa| | ipo ann m ooteicde ka som', '044', '206469?', 'euthynnus = ge1kp vera ms', 'sita', 'a jv vyrobca / bnpo6huk', '= "iezc—x»beč 25"i "bommteji / produs de / ražotājs / tootja / vyrobce / v p ————s', '/ m 2 oo 7 „i pt |', 'j', 's tv ās "', '€ —— y open here u |" „m', 'ū"']</t>
  </si>
  <si>
    <t>['tuncis”', 'eocij imctpvbiolui bh e001']</t>
  </si>
  <si>
    <t>['vs! vand j čai asi ma', 'rr aa erce', 'da', 'tani daivs', 'v v | duā ut lašu jo ma ala mene', '4', '490', 'rapšl', 'tad a&gt; dā tikka masal bogarts e8416 rapā pēs apa ā 4t 06 jedeenamms ūdens tomāti ms', 'krējums 1010', 'grietinēlē 3 | ī 0molkala ka', 'dd var | f', 'u uci aa it t asta mk dm ās piezenis j', 'vie /07', 'aģ ju goal tikaļ', 'rapsiēli šalle tomātu past jvera perē mvielas mi mai', 'rusk kasj 94 jogurt 144', 'sibu eļļa', 't kurs', 'inave paltun paltymalmom 514 če sīpoli cukurs', 'piena olba jaršvielas', 'bal mia', 'k ām kor 5 i keentud ez su ciete', 'piena ua', 'garšvielas jhieskonla b', 'rai matīseemus modificēta', 'reta citronu ta d medīam |', 'var sarunimahla als ko ncentrēta  aromatizētāji nee wwlu j spahkliēli', 'sāls', 'tt ve a', 'aro āboliņa = |laļ ožragy "4', '—kai ind | jokospankuc ms kosrieks | ela', 'erabo hic 100', 'paniku "et | 4 t', '4 u', 'aokospanki  koko ra jans dis trakts', '1', 'a ppadnikl a', 'āņ', 'rākeded — toina a oa a mēra maistinguma zri', 'tās od t n par', 'od 9 k', 'etl an iu taro ilataki', '” "', '4 iet ved punane sar anais čili', 'zturvērtība', '190 g', 'tostarp iebala lavande le leš a” oetrakt', 'toitumisalane produkta = uzturu a', 'auki jv pi hiarāt 0gangla', '—k_— t ienaskaltus 386 k/ ros or ms s aolvielas 2 aidulnē  4  —— lu! po alus atumud vērtība ae ikskābes 214', '"šķiedrvielas ri', '—pa opilet kūlēstunud rain lātās taukskā 1759 šās 1499 tr — —', 'dā bu', 'sbiveskud 120 g', 'vapies cukuri 25 a', 'sāls ma', '0105 tes', '8', '—iu ur', 'kudzined 08 g', 'a 9 tostarp cukur "uz iepakojumi &gt;» atdaņm —', '— —"id 00 ku ab', 's paltumv ns uz jā', '«pēc pirti oo — abu bar n', "e' vaata 08 j atm skatīt sa vieta", 'ienu k ļ = —', '| ēbans atm en aaraa ie', 'ms dz', '| sausā 3 dienl no divi u š "kekēdkpens āa lahar va rarast | aranātaris cz un izliotot sēj cia atv s„te a kuivas', 'labāt  vāsā seta aek ea apiet', 'inde oksu', 'pēra uzglabāt še', 'šatvēršanas labāt ledus', 'ua ž bam', 'aerasta bejas eau! atvēršanas ša rimi i latvia vilnius', 'j s | ma mni ae es mitja tests', 'alā pēc atv pēc īpaša | rimi | |', 'dii sn', 'ērgu ja tee š ražots akas 91/ šj j āal mt kētimas ke "zplatītājs a ie | a"uebbgaa a', 'deglav a |! vžbezmaksas tālru ii b']</t>
  </si>
  <si>
    <t>['krējums 1010', 'piena olba jaršvielas', 'piena ua', 'rusk kasj 94 jogurt 144', 'rusk kasj 94 jogurt 144', 'paniku "et | 4 t', "e' vaata 08 j atm skatīt sa vieta", 'šatvēršanas labāt ledus', 'ērgu ja tee š ražots akas 91/ šj j āal mt kētimas ke "zplatītājs a ie | a"uebbgaa a']</t>
  </si>
  <si>
    <t>['kn a reg fil ūjai ku kula va «f dku']</t>
  </si>
  <si>
    <t>['saldais krējums', 'stabilizētāji kara ntspolirostati', 'nātrija fosfāti', 'izlietot līdz un kainšanas dat sal ” |čīo roēsk | putošanas atdzesēt +2 c', '+6 €et', 'rēāsk koor', 'korgpastoriseeritud', 'koostisosad', 'ga', 'roēsk koor', 'stabilisaatorid', 'karmrageen', 'polifosfaat', 'dēla m', 'naatriumfosfaadid', 'kēlblik kuni ja tootmise kuupāev', 'vi p8 aaapakendilt', 'toode jahutada ennevahustamist +270', '+6', 'c', '"ructd gietināi inele', 'apdorotaitin aukštoje temperatūroje', 'r —sudedamosios mes stabilizatoriai', 'karageninas', '8 mpolifosfatai', 'natno lai', 'tnkavartntīki i pagamio dala r "ūčūzr', 'ant pakuotēs', 'prieš plakant atvēsinkīte + pa dā', 'rūd utmbkm', 'imbīparnactepm30bahhoe', 'cocras', '|oimbkm', 'as kepparmia', 'nom$ocparbi', '4', 'p0cpatb! hatrma', 'norpedvīb a0 m', 'arzhiaem oxx —']</t>
  </si>
  <si>
    <t>['saldais krējums', 'stabilizētāji', '9 po s', '4ražošanas datums', '"skatīt uz iepakojuma', 'di o ācet rēēskkoor', 'korapastūriseeritud', 'koostisosad', 'irēēsk koor', 'stabilisaatorid', 'karmageen', 'polifosfaat', '"—naatriumfosfaadid', 'kēlblik kuni ja tootmise kuupāev', 'vt a ž—c grietinēlē', 'apdorota itin aukštoje temperatūroje', 'ausudedamosios dalys', 'grietinēlē', 'stabllizatoriai', 'karageninas', 'polifosfatai', 'natno fosfatai', 'tinka vartoti iki irpagaminimo data', 'žr', 'ant pakuotes', 'aa| fd cmbkm', 'ynbrparactep/30bahh06', 'cocras', '1 —cīmbkm', 'ctaowm32topbi', 'kapparvkak', 'nonmpocpatbi', '—', 'bocpaībi hatpma', 'ņnorpecvīb 90 m āara npov3bopcrsa', 'i —_——cmootpetb ha yakobke', 'ša |m atri i pb nie derīgi', '1d termina', 'ba']</t>
  </si>
  <si>
    <t>['zemesrieksti', 'cukur', 'saulespuķu eļļa', 'zemesriekstu eļļa', 'sāls', 'kartēja amaltodekstrīns', 'biezinātājs', 'ksantāna sveķi', 'var', 'brīdinājums', 'mazi bērni var aizrīties ar riekstiem', 'ražots dānijā', 'zemesriekstu izcelsme', '—ļiņnļļļļļ ņņņ—', '=', 'uzturvertība/n roasted', 'salted peanuts with honey nutrition value/uj ———inoredients', 'peanuts', 'sugar', 'honey', 's mertra oi', '"milebas liehhoctbpc pēanutu maltodextrin', 'thickener', 'xantan m prerme0lšā um salt', 'nuts', 'warning', 'small children can fēnerģētiskā vērtība/ energy a', 'ū choke onnutelēn aurea denmark', 'peanut origin is not eu', 'ae noemu', 'kia kaa”', 'š 1 t — mmm taukiffatfmkuā s pel', 'g/1', 'a ru mkapehbin conehbim apaxmc c me', 'ļom tostarp piesātinātās taukskābes aatž soct', 'noncojhe4hooe mac/1o', 'of which saturates/ 8 toom «mc/e\'4 "part', 'apaxuc', 'caxap', 'o oto ģbenbkbii kpaxmaj', '— "xmphblē kmc/1ot6l', 'g/r', 'jā sens man t u ikcautakobar kamejb', 'moryt 0 č— laa aeka s tpmh', 'garyctmteib "a ume 3hamehma mmlebom laši kuri/of which manorm ta uc exos', 'cpem”" tp tc 022/2011', '05m ara jamar m l iactmlibi op tanrna', 'cho s aa iv btom uncne caxapa la/', '= 2 a']</t>
  </si>
  <si>
    <t>['ūdens', 'rapšu eļļa', 'ia ———— marinēti dārzeni', 'gurķi', 'burkāni «', '«cnerģētiskā 1845', 'sīpoli', 'paprika', 'ziedkāposti etikis', 'vertība', '325kcal aromatizētāji', 'cukurs', 'tauki', '300 modieicēta ciete', 'vājpienaš', 't0starp pulveris', 'sinepes', 'olu a _i i viesatinātās _ dzeltenuma masa', 'jodēts sāls —taukskābes', '22 skābuma regulētājs', 'etikskābe', '| kkaauglhidrāti', '180 biezinātājs', 'ksantāna sveki', 'tostarp konservants', 'kālija sorbāts', 'mā brcukuri 100 krāsviela', 'beta', 'karotīns', '| āā!', 'lbaltumvielas 110 aromatizētājs', 'antioksidants g8s', 'bms', 'e2851 | mv im va ada a a t 4 |', 'eteigams līdz', 'skatīt atzīmi uz iepakojuma —_ a|', '"zglabāt temperatūrā no +2 līdz +20 "c” vec atvēršanas uzglabāt ledusskapi', '+2', '+8"0', '"celt razotajs', 'sia 7 gpive babītes pag', '| "']</t>
  </si>
  <si>
    <t>['olu a _i i viesatinātās _ dzeltenuma masa', 'karotīns', 'vājpienaš']</t>
  </si>
  <si>
    <t>['330 sūkalu pulveris skāl aildtu', 'olu dzeltenuma nulers ||i s š sss ttu roku s t u zotte varis | |š tostarp cukum res | iņsnane', '— fnerģētiekā 192 nasta jēu aļas', '33g sūkaju pulveris', '| =" tes ur b50 modificēta ciete sāls sineniu nuk i || "4šā  bibalumuj la je sāls sineniu pulveris abs dati ro s s leti š dss aaraa us lia']</t>
  </si>
  <si>
    <t>['saldskābmaize', 'rudzu milti', 'kviešu milti', 'cukurs', 'raugs', 'ķimenes', 'sāls', 'rudzu iesals', 'kviešu lipeklis', 'rapšu eļļa', 'krējuma sīpoluaromats', 'sāls', 'sīpolu pulveris', 'dekstroze', 'garšas pastiprinātāji', 'e621', 'e639', 'cukurs', 'piena pulveris', 'kviešu proteīna olbaltumvielas', 'kviešu ekstrakts', 'ķiploku pulveris', 'siera pulveris', 'kvieši', 'siers', 'sviests', 'sāls', 'skābuma regulētājs', 'e270', 'e330', 'palmu', 'eļļa', 'aromatizētājs', 'garšvielas', 'irdinātājs', 'e551', 'skābuma regulētājs', 'e327', 'hidrolizētas augu olbaltumvielas', 'saulespuķu eļļa', 'sals', 'enerģētiskā vērtība', '1518 kj/ 363 kcal', '100 g produkta satur', 'taukus 16 g', 'tostarp piesātinātās taukskābesi 1', '2 g', 'ogļhidrātus 45 g', 'tostarp cukurus 7', '1 g', 'olbaltumvielas 6', '0 g', 'sāli8 2', '2 g', 'produkta gatavošana notiek vidē', 'kur var atrasties zemesriekstu', '8 mandeļu', 'lazdu riekstu', 'valriekstu', 'pistāciju', 'sezama sēklu', 'olu', 'piena', 'z sojas', 'kviešu un rudzu miltu daļiņas', 'leteicamā 1701 hādanas temneaeratūra + +290 e43300 famneratūrā pēr']</t>
  </si>
  <si>
    <t>['3 1', 'art aģ', 'ls h', 'as s', 's j lu ieva a r n aaž 4 l la dēšiji siets tsa ž 4 1x', 'šo ēa 4 r te bo s a ki s i atē gadi ps miss tu žat dt" u ten s esia s žgi a iš ujat 3 hi sā «1 prerā min pa jsj = tanit be ae 4 x te pē |', 'vinas timbam me a a', 'ls sespē u vi u ie aas vējā itije ats pi', 's v + ssbi takaa š om ā 8 s av š ara rzēit 71113', 'ča šataše ā', '"ed a', 'r sas ž ipo ph inti het ss 1 eta a', 'p3 part mia bs veša unonnasi i a a a na  āā', 'i laube is us mf i m i a a a a i 78 ten ipo j', 'i āer 7 m mata gm a m as t m ua pi ho um āa os š', 'mi =čs data dš es 5 1 "hh pf esa ive a ne a ti aidām utt ba + š e47884 8as t a ph k t ra noir ooea avtnatējas fjokms ira a u u caunu tabu ota', 'jmaa 2 ī', 'rt ss i 33 2 s sia909602 «&lt;', 'pa amas ps d s la n rs rrn', 'ša 11h s a r a a pat o a k ot ko o ba |', 'ca kotēti i au st s t peak s uno ragu u', 'a is', '8 a tdzrs dazi taa s šš!za v r', 'a  — — fs ex 2 2 a ea rr s ss sss rs 1!g d rs i = f anna pa es es r ps r ra se i', 'baku oi satistešsi 4x nfs i ha str at o pat hero ss žias tuotaibt ha n i ta aaeei u fr ah o ue oh u dos gž ps', 'r 2 rr srs rrr res li ci s rrs teju ps 3 ā s a s pd ardes li cereg rss ssča ih ha s as no f ie is barbs ot t terra13 mur kguo ž ei mm aae u a pe me ma jāa', 'š a 20 by 2', 'r r r š 3 ššā fy 11', 'š f j _— 2 ms za ss lists sie s gpitti', "— f bs sp še sg r' tie iriem di it an ee ph iko ten n zetotģ aa 9 a8attūkā rīti", '4 x ileviēs ieič 9935', '81 pi i ot hh', "ši saskaž '", 'rr bla va as sea its 3 āāadi + l o 4 li at  wa pn |24', 'šč date sa rit a sa aa a g=ia tn en a aaa gm ei nat ni aa id gr aa il eiesinm arm amas geig', '€ 70 au oh ug oo vu da pa ti am', 'kij me iau f', 'h+ sw f a', 'vadi 2 izm etms', 's šā vadā', 'šš ? ja ā  ats r are z ēihss it  ž 4 ž — rr in isti er žik ra lane n te fastratdtata 17117117111', '13111171637t1h ēat tas ž š iz ee o ma ss tan gigtans abb e4068 4 ad t pu jspag u be as a! a a ah os deu tu nu u', 'nu', 'ha aa h+', '4', 'f', 'a m sureiert kori', 's', 'n — f jaa', 'rr bra i bamm 2', 'ra fpi v 53 3 58 k a1 nes to it api m pamove = m ietatešntajietacna if ibd main im eo a maa ie eat na bs git aaa au use ua ts kalta', 'ou dato 1houu ā', 'a', 'k', '5918 vie ž', 'iekatu s3 te m', "= zr a r eo an ot t g a 'avi nae ta mata nota data bridakom ma igbā em vai štejši 18", 'ipēra mate mm ct! g š5', 'r', 'spē j3f', 'pa vates', 'ph re pen ot &lt; 01 ļent iabem s a piea vot 9 9 avi s pa 2', 'ena 03 4 as', 'ž u rip', 'ž— jn', 'i', 'fs adas= ž g ž ķtatu eat!4g 88108 58 h']</t>
  </si>
  <si>
    <t>['s j lu ieva a r n aaž 4 l la dēšiji siets tsa ž 4 1x', 'i āer 7 m mata gm a m as t m ua pi ho um āa os š', "= zr a r eo an ot t g a 'avi nae ta mata nota data bridakom ma igbā em vai štejši 18", 'ipēra mate mm ct! g š5', 'ph re pen ot &lt; 01 ļent iabem s a piea vot 9 9 avi s pa 2']</t>
  </si>
  <si>
    <t>['rapšu eļļa', 'ūdens', 'etikis', 'cukurs', 'tomātu i” bibiezenis', 'olu dzeltenums', 'sinēpju milti', 'sāls', 'modificēta  jciete', 'dilles', 'garšvielas', 'krāsavielas', 'beta', 'karotīns', '|', 'niboflavīns', 'biezinātāji', 'ksantāna sveķi', 'guāra sveki', 'sīpolu o ā|pulveris', 'aromatizētāji', 'satur sinēpju sēklas un', "a '4sēlēriju", '|| uzturvērtība 100 g', 'enerģētikā vērtība 1585 kj /384 kcal', '| ——tauki 37 g', 'tostarp piesātinātās taukskābes 3', '2 8', 'hh| ogļhidrāti 11 8 tostarp cukuri 8', '59', '—či —olbaltumvielas 1', '2 g', 'sāls 1', '2 g', '— is "rj pēc atvēršanas izlietot 8 nedēļu laikā', "sehitteh | la a 2' ģ ieteicams līdz", 'skatīt uz ie pakojuma', '16b colza', '6d | m o4 izplatītājs', 'sa eugesta un partneri', 'dzirciema iela 118 "imulas | —"m rīga', 'tālr', '67472500 d | —_— a a ā', 'mt yya', 'yuuie aanuiarej', 'vle uviņinii v', '470', 'diuiiks jr ent ān lot | j 66g ā a a ii', 'udo auera lēnes amisnetae acone ea as ba a ģboudon', 'bie jr ammt iisti', '«&gt; «īo €d ier mi 4" ee ats produktionsknd / pas de poda! ci 4ess=— e 8 g', '4001 1 bd a ei azīnaiip']</t>
  </si>
  <si>
    <t>['saulespuķu eļļa', 'ūdens', 'tomātu biezenis etiķis', 'cukurs', 'glikozes', 'fruktozes sīrups', 'olu dzeltenums', '4sals', 'modificēta kukurūzas ciete', 'dilles', 'vorčesteras āmērce', 'miežu iesala etikis', 'melase', 'invertcukura sirups', '|| ūdens', 'sīpoli', 'sāls', 'tamarinda ekstrakts', 'ķiploki', 'garšvielas', 'h|di citronu eļļa', 'sinepju pulveris', 'biezinataāji', 'ksantāna sveķi', 'viki | baau guāra sveķi', 'aromatizētāji', 'krāsaviela', 'riboflavins', 'dijju "', 'j|n_ ekstrakts', 'mtiatat bi srb tat', 'a teašu 0  aj uzturvērtība 100 g', 'enerģētikā vērtība 1540 4 /5/&gt; koal " | a', 'tauki 36 g', 'tostarp piesātinātās taukskābes 3', '1 8', 'o t aa ģ —ogļhidrāti 12 g', 'tostarp cukuri 9', '3 8 18', '| a iškiedrvielas 0', '33 8', 'olbaltumvielas 1', '0 8', 'ij laikā', 'ē ās', 'atvērtu uzglabāt ledusskapī un izlietot 0 m oūjā', 'iā leteicams līdz', 'skatīt uz iepakojuma nadotaa iela 1195 |', 's alkas', 'sa 1g esta un partneri', 'dzi abe s ak | j ž1 www enzeu cd doiktorsani polen/ pays de production polar', '|a mid l —sl—šsšsy— a a19 tai', 'i os a ep m iev']</t>
  </si>
  <si>
    <t>['ūdens', 'saulespuķu eļļa', 'etiķis', 'cukurs', 'ķiploki', 'sūkalu olbaltumvielas', 'piena', 'āmodincēta ciete', 'sāls', 'garšvielas', 'satur sinepes', 'maurloki', 'skābe', 'citronskābe', 'biezinātāji', 'ksantāna sveķi gun |dēļi dabīgs aromatizētājs', 'ieteicams līdz', 'skatīt uz vāciņa', 'uzglabāt sausā vietā istabas termperaturā', 'pēc atvēršanas uzgabāt — |', 'sselussap «gb kiiislaugukaste', 'koostisosad', 'vesi', 'pāevalileāli', 'dādikas', 'suhkur', 'klldskuk  vadakuvalkplmast', 'satmudlitseeritud tārklis', '5ool', 'vūrtsid', 'sisaldab sinepit', 'murulauk', 'hape', 'idrunhape', 'paksendaj', 'ksantaankumn', '—s guarkumm', 'looduslik lohna', 'ja maitseaine', 'parim enne', 'vt korgilt', 'pārast avamist sailitada kinis d k 8 | na am| uno eugesta”', 'kibiekšties', 'g', '8', '11', '02242 vilnius', 'lietuva', '+37052397739', 'infodeugesta', 't «6d izplatīti 4 j j | āč ž dzirciema iela 1196', 'lv', '1055', 'rīga', 'latvija', '+37167472500', 'officedeugestav gb iurstoji', '00', 'jb ā on rsils', 'rukki tee', 'lehrmja 75306', 'eesti | du aj atasntte', 'nfooeugot ee e', '&gt; 420', 'g ” 400 mm |— &lt; &lt;cs ik terona v— st = |', '”r os fnerginēvertē/ enerģētiskā vērtība! |s9g4/3714d | r |» asn—s—zs—j———h— —', 'i —— fnergiasisaldus 350 pad — mm 6 a ——f ro nebami taka div ž aa a a—', 'c c c', 'c', 'ūo', 'cina pt ist —š a — $0cl ynei', 'ā āj j ai  īo piesmnātās taulelābes/ 199 = &gt;']</t>
  </si>
  <si>
    <t>['rapšu eļļa', 'tomātu bie', 'čzenis', 'etiķis', 'cukurs', 'olu dzeltenums bm"', 'ciete', 'sāls', 'sinepju sēklas', 'garšvielu ļun garšaugu ekstrakti', 'satur selerijas', '/', 'āj antioksidants', 'kalcija dinātrija edta', '/ —ā  brīvas turēšanas apstākļos dētas olas', '« auzturvērtība', '100g produkta satur', '„ummes enerģētikā vērtība 18124j/ 432kcal', '0x tauki 40', '8g', 'tostarp piesātin', 'taukskābes "1 —ā stor 3', '18', 'ogļhidrāti 14', '7g', 'tostarp cukun 28', 'orca at dh oibaltumvielas 0', '9g', 'sāls 1', '58', 'na', '—š oj pēc atvēršanas uzglabāt ledusskapi', 'j', 'elnz', '"m ieteicams līdz', 'skatīt uz iepakojuma', 'jublin', 'mubie ražots', 'polijā', 'izplatītājs', 'sia eugesta un pzcouka m m partneri', 'dzirciema iela 119b', 'rīga| na tālr', '+37167472500', '— a = ie aa enera 18', 'p']</t>
  </si>
  <si>
    <t>['ūdens', 'rapšu eļļa', 'invertcukura āāj a sīrups', 'sarkanvīna etiķis', 'konservēts sarkana a$ ā paprika', 'ananāsu sulas koncentrāts', '"hd sinepju sēklas', 'kornišoni', 'cukurs', 'garšvielas4 iķimenes', 'paprika', 'kajēnas pipari', 'areaenoa kurkuma', 'koriandrs', 'ingvers', 'krustnagliņas', '—| melnie pīpe', 'baltie ais piparmētra', 'rozā | —pipari', 'zaļie pipari', 'čili', 'olu dzeltenuma pul', 'j4 veris', 'modificēta ciete', 'sāls', 'etiķis', 'biezinātājiij iguāra sveķi', 'ksantāna sveķi', 'gumu ķiploki', 'jatolu etiķis', 'konservanti', 'e202', 'e211', 'garšas |', 'pastiprinātāji', 'e621', 'aromatizētājiloksutada! gakrata!sailitamine avatuna', 'kulmkapis', 'pēc atvēršanas', 'aukstā uzglabāšana', "j ā 'avamine", 'keera kork lahti ja eemalda tihen jenne kasutamist', 'ģ2atvēršana', 'noskrūvēt plastmasas vāciņu', 'noņemat nost aizsargplēvi', '| toitevaāārtus/100 g + uzturvielas/100 g', '| pe remeēi 1327/320 kj/kcalnergēliskā vērtība 4 irasvad / tak ou a zu']</t>
  </si>
  <si>
    <t>['olu dzeltenuma pul', '—| melnie pīpe', 'e621']</t>
  </si>
  <si>
    <t>["t ' flepspie", 'aļa kūpināta', 'cūkga a', 'bo/a', 'ropox', 'kaptoe/', 'komuejaa ro» ūdens', 'pa kāja visas ikāri sipolimābāt eļu', 'et sāls', 'cbmhuha', '40chok', 'co/ib', 'vephbiģ fepeu', '—aja st kto kvleb mit kartupēļi šķiedras', 'garsvielas ruennaaeno', 'aetāpīeu', 'kpyna', 'tkkuga ekstra ā a', 'č— ma', 'kaprodenbnaa kier4aī vu', '1008 produkta uzturvērtība / ieteicams līdz un paras numurs topemtuonan ueknoct» 100 r nponykta 586 kj/kpu ražošanas datums! ravas torens ieiuekā 6 ei anu ancere 140 kcal / kkan0b8/rtauki / mupbi j ā ā', 'frstarp piesātinātās taukskābes jarn nmone nacbiuenhbie »mphbl0 kmcnotbiozlhidrāti !yrnesonui 18', '4 g/r', 'tostarp cukuri / b8 tom uncne caxapa 16g/r lna nmvielas/ za pi 8', 'neto maaca / marea ueattam bm a']</t>
  </si>
  <si>
    <t>['cūkga a', 'cūkga a', 'pa kāja visas ikāri sipolimābāt eļu']</t>
  </si>
  <si>
    <t>['cūkgaļa kūpināta', 'cūkgaļa kupinata ! cmķiploki', 'bapmtb bm mhytbilw zirn t v ”m zupaar cūkgaļu ru', 'cūkgala', '4 g_btom umcnē hachiiinemnanas sm samamaaā ja ar nati i']</t>
  </si>
  <si>
    <t>['cūkgaļa kupinata ! cmķiploki', 'bapmtb bm mhytbilw zirn t v ”m zupaar cūkgaļu ru', 'cūkgala', '4 g_btom umcnē hachiiinemnanas sm samamaaā ja ar nati i']</t>
  </si>
  <si>
    <t>['š', 'cocras', '|udens', 'zirņi', 'kartupeli', 'cūkgaļa kūpināta', 'cūkgala2 bona', 'ropox', 'kaproģeķiploki', 'sāls', 'melnie pipari', 'burkāni', 'sīpoli', 'rapšu elļa', 'grūbas', 'sāls', '= icbmhmha', 'wuechok', 'conb', 'uepauga ekstrakts', 'kviešu milti', 'kartupeļu šķiedras', 'garšvielas', 'pancosce macno nepnosas| t miiehmuharmņka', 'kapīod100g produkta uzturvērtība / | —', '————muebaa uchhoctb 100 r npogykta ieteicams pērienerģētiskā vērtība / e52647 ki = ameprermueckas uehhoctb 140 kcal / kkantauki / mupbi 10g/r"ata piesātinātās taukskābes / 1', '4g/ro pieš mce hacbiwchhbie xmpphblc kmc/notbi']</t>
  </si>
  <si>
    <t>['cūkgaļa kūpināta', 'cūkgala2 bona']</t>
  </si>
  <si>
    <t>['cūkgala2 bona']</t>
  </si>
  <si>
    <t>['ūdens', 'rapšu eļļa', 'tomātu pasta', 'cukurs', 'modificēta ——', 'ss ā ciete', 'sāls', 'vājpiena pulveris', 'skābuma regulētājs', 'etiķskābe', '—ts biezinātāji', 'guāra sveķi', 'ksantāna sveķi', 'garšvielas', 'aromatizētaji', '—"a konservants', 'kālija sorbāts', '|kt', 'produkta vidējā ārtī', '| ieteicams līdz', 'rld iš āfiekā loējā uzturvērtība 100 j', 'skatīt atzīmi uz iepakojuma', '| ja "= at enerģētiskā vērtība', '900 kj/ 220 kcal', 'm —li | mm 009 es aa t 4m iostarp piesātinātās taukskābes', 'ārā s', 'rr”ss aaa maastakskābes 10', '| pēcavēšams', 'ovierp cukuri', 'mates ūžū uzglabāt ledusskapi', 'ā aapalumvieas ainām 0es | neto 3100"_— vi ee —a ko akotājs sia „orkla foods latvija”', 'zvaigžņu iela 1', 'mta rklai spive', 'babītes pag', 'babītes nov', 'lv', '2101', 'latvija lt']</t>
  </si>
  <si>
    <t>['ūdens', 'ām eļļa', 'cukurs', 'vājpiena pulveris', 'siers', 'siera a', 'aromatizētājs lara sūkalu pulveri siera pulveri', 'sinepju m oludzeltenuma pulveris', 'ķiploki', 'sīpoli', 'vorčesteras mērce', 'sāls', 'biezinātāji ā', 'modificēta ciete', 'guāra sveķi', 'ksantāna sveķi', 'garšvielas', 'skābuma jregulētāji', 'etikskābē', 'pienskābe', 'konservants', 'kālija sorbāts', 'ka j jprodukta vidējā uzturvērtība 100 g', 'romu ka iepakojuma agkomats es ha', 'i ok | zgapāiempemtīrvitāli piesātinātās taukskābes', '29 0', 't2o ukia n pēc atvēršanastostarp cukuri', 'pika sa 49 uzglabāt ledusskapi', 'olbaltumvielas ma | 8 ee ei neo', 'og', 'dēražotājs', 'sia „orkla foods latvija"', 'zvaigžņu iela 1', 'ģ āwp sp =', 'taa ītes pili latvija', 'ilve', 'babītes pag', 'babītes nov', 'lv', '21v', 'orkla m eemākass tālrunis atsauksmēm', '+371', '89004455www', 'spilva', 'lv akas', 'pa 750022 090010 ul']</t>
  </si>
  <si>
    <t>['vājpiena pulveris', 'siers', 'siera a', 'aromatizētājs lara sūkalu pulveri siera pulveri', 'sinepju m oludzeltenuma pulveris', 'lv akas']</t>
  </si>
  <si>
    <t>['siera a', 'aromatizētājs lara sūkalu pulveri siera pulveri', 'sinepju m oludzeltenuma pulveris', 'lv akas']</t>
  </si>
  <si>
    <t>['rapšu eļļa', 'ūdens', 'cukurs', 'sarkanvīna etiķis', 'sinepes', 'ūdens', 'es sinepju sēklas', 'cukurs', 'etiķis', 'sāls', 'tomātu pasta', 'olu dzeltenums', 'aa ru jodēts sāls', 'garšvielas', 'tai skaitā čili pipari', 'modificēta ciete', 'skābumaas a met', 'atronskābe', 'biezinātājs', 'ksantāna airi konservants', 'kālija "', 'att soroāts', 'krāsviela', 'paprikas ekstrakts', 'antioksidants', '389', '2 m j "a— produkta vidējā uzturvērtība 100 g', '| ieteeama a ma aa', '——— i oo | uzgapāttempemtīr jk sa k ž demi pesāknātās taukskābes', '2', '6', '9', '|', '0', '1200', '4 "a g', '„ogļhidrāti eira amins is mbeevi asie ri ee dis pēc aero emk', 'f s dostarpcukuni', 'e80 uzglabāt ledusskapi', 'rts', 'oballumvielas 8 4vima „ražotājs', 'sia „orkla foods latvija”', 'zvaigžņu iela 1', "'ža | orlklr ar io eem banie eijij latvija", '| t ”4', 'm', 'spilve', 'babītes pag', 'babītes nov', 'lv', '2 10"', 'ī j c2 ām2313000 orkla  zmekams a pad baīem mo rap 80004455', '— ā am "ia| www enilva lv m ma a']</t>
  </si>
  <si>
    <t>['ūdens', 'rapšu eļļa', 'piena pulveris', 'cukurs', 'modificē j 4ciete', 'sāls', 'ķiploki', 'olu dzeltenuma pulvetis', 'pētersīļi', 'dammaa liir oo ira ar e', 'askorbīnskābe', 'ķiplokuomatizētāji', 'biezinātāji', 'guāra sveķi', 'ksantāna sveki', 'kons /', 'kālija sorbāts', '6', 'konsonvan m', 'produkta vidējā uzturvērtība 100 g', '| letelcamsīdz', '—_—enerģētiskā vērtība', '1170 kj/ 285 kcal skatīt atzīmi uz iepakojuma', 'ā _—i ua es uzglabāt temperatūrāvari piesātinātās taukskābes', '320 | 90', '780our aaa kamapnedninnnnerinitnninanireti pu pēc atvēršanastaa tostarp cukuri', '5 2g |1 uzglabāt ledusskapi', '|oballumuielas', 'ee knnnoninie rain nir', '100 375 ibs aieusonaeeannnneentacirrmi 6101151 18g 1 neto', '0——mčb', 'āūo ražotājs', 'sia „orkla foods latvija"', 'zvaigžņu iela 1', 'š', '"p1 omnia s', 'jā „uik dakhībana pak', 'met latvia', 'ļ']</t>
  </si>
  <si>
    <t>['ūdens', 'rapšu eļļa', 'vājpiena pulveris', 'spirta etiķis', 'cukurs', 'mmo', '"1', 'dificēta ciete', 'olu dzeltenums', 'jodets sāls', 'dārza garšaugi', 'maurloki 4 ģ= sīpoli', 'paprika', 'pētersīj', 'garšvielas', 'satur piena sūkalu pulveri', 'rauga eks', 'a 4būs traktu', 'burkāni', 'pastinaki', 'skābuma regulētājs', 'pienskābe', 'diezinatajs i za "alu tāna sveķi', 'aromatīzētāji', 'konservants', 'kālija sorbats', 'antioksidants', '389', 'ī —produkta vidējā uzturvērtība 100 g', '| ieteicamsīiz a —', 'armijā van a r skatīt atzīmi uz iepakojuma s aua enerģētiskā vērtība', '1460 kl/ 350 kcal 4 sala zim uz epaaaa = aaamkiniiaā 50 uzglabat temperatura| ga tostarp piesātinātās taukskābes', '269 | 7', 'to joglhidrāl ms u', '679 | pēcatvēršanas jtostarp cukum', '489 | uzgabai edusskap m&lt;', 'olbaltumvielas 199 379 a', 'sāls 106 | neto', 'drņ a d a— ražotājs', 'sia „orkla foods latvija”', 'zvaigžņu iela ! d  —', 'spive', 'babītes pag', 'babītes nov', 'lv', '2101', 'latvijā m aorkla + babtes pag', 'baaiea a 371', '80004455 —']</t>
  </si>
  <si>
    <t>['ūdens', 'rapšu eļļa', 'cukurs', 'ananāsu sulas koncentrāts', 'aaa a m 3i baltvīna etiķis', 'olu dzeltenuma masa', 'mango pārslas', 'mango a|', 'biezenis', 'sinepes', 'modificēta ciete', 'spirta etiķis', 'sāls', 'karija pulvēris i a —', 'biezinātājs', 'ksantāna sveķi', 'garšvielas', 'konservants', 'kālija ra', 'a', 'ar | |ž paprikas aromatizētējs', 'krāsviela', 'beta karotīns', 'antioksidants', 'e389', '| a”s produkta vidējā uzturvērtība 100 g', '| sētētīmuziepaojms bami mesa | izmanot', 'ā', 'tan aadac tada caca aa naaca nac cdndannnas', '0', '+25?', 'm āj 4i piesātinātās taukskābes "e00 ae atvēršanas =', 'ljaoghidrā v', 's 1920 | emenātiedussas m amai es bmm" tvnigžnuiela i maratājs', 'latvija”', 'zvaigžņu 06 ma_ f m ražotājs', 'sia „orkla', "0005 ' mr neotēt la vija", '|']</t>
  </si>
  <si>
    <t>['olu dzeltenuma masa', 'beta karotīns', '| sētētīmuziepaojms bami mesa | izmanot']</t>
  </si>
  <si>
    <t>['beta karotīns', '| sētētīmuziepaojms bami mesa | izmanot']</t>
  </si>
  <si>
    <t>['ndr? matu', 'ak a iotka āv i tttūēšštšt', "ee po ja ks nr r aa' rrt", '_', '_', '$ s rss n n r i r u s g ! silos patra aaa ra id re "er an ar atņ ņsilāī "fbp„arorraaašša ri s t ten asa jd v a ls 0a_', 'iiiiiiiii', 'i_7dāi aaa / ppzem n o ia aiikcždš', 'rr', 'ra+t+', '$č sli lrs srs tt tt / s 1 ām au ēnu', 'o sa as ee is rņatss as ” vo is a a je a', 'lh itiiāiaiāiāiaās ls a', 'reta et noa ta sss s lss s s lsl ts u |', 'r u s', 'dr', "prr āneri u'''raafits alrc i n be viena or", '9 li tttas r sss', 's', 'a et m kas o', 'do sslķī', 'kas eu x ks', 'ieiet r er o m pre |srs l lk lrakaaaatas a n nī', 'sitas at uattaas uņ t ta a sr a t o r em', 's as iki tas r eee dļa', 'vi ki sņpsttīs omi « po aj ātīili ss a āaaa', 'a00oai” j "ae eu\' 11ri\'trafafita ss aas |', 'po at ļ', 's s s m rr t', 'biti ua |4', 'ā', 'm i eresaraāā plus pat a u| an rand carar tx', '20', 'i o ajenss', 'tadsu ella', 'sieta dulvetis wm l aā| amu "ara &gt; i "dns » ļ ei', '| f aa aa te ata te p pm des š 4 j |aaa 5', 'es', 'biezinātājs', "modiūcēt ' |", 'm | ss š | dj i', 'diezii latd» ju c 4', 'š o jmu jl an a ka', '|', '1 žž mzotas', 'm', 'če ē 423 enna j šā os aja ua s', 'slabliizetdju malsiju i plela', 'aa res', '1', 'j žua', 'mu c nmazinotnu e8772 sa itdurmri per šēea |p bea', 's _ i lu lit vou du vai 55', 'std | izetaj$ rw im s ī', 'ž "ts i $ =', '— a t i a', 'a', 'v | 1+ ron ņ43t niiluorie na dzoltoanumar 6 sāļs', 'va "1 juveris', 'olu dzeltenu a pulveris ”š', 'j ul mu je1200 cīr am', 'i 1 i 1', 'm 1 ž ļļ ātu ba sit ci anno nu rover ir ci ak m rojif dt | ķ jj ļikozes sīrups', 'sinenu ekstrakts skābuma regulētājs', 'etikskalp97 buojju āja', 'aka a icu luna uto na ar iš r |1 aa', 'ž ž 3', 'am žaps ietvarā ti', '601 / pas ī j', '"', 'jjaršvieas', 'ķiploku ella', 'ķiploku eļlas izcelsme', 'nidioku eļļas izce dti', 's | |', 'krnarmalz', '01 astttut b drērļ', '5', 'aa ea pase ra iz tas ar to ta ies d dk bis šo te atē aeur bb a i i a mierdētiskā vērtība', '1367 ki e1327 kral 100', 'f', 'progukta re ja el', 'es is taelreis jul n di 046 mm gu', 'ēd "9tr uart na 7d m aa aa a preuzulvertiba', '33 4 a tauki', 'tostarp 3', '2 g piesātinātas taukskābes', 'at pa mu hku0gh ļ j', 'u nnnhidr si es pēta vu ad iabs', 'ķ', 'jģ "1 909 nidrāti', 'tostarp', '2', '3 g cukuri', '1', '7 g olbaltumvied', "'", '3 5', '2 att bu kj a l k', '81 ale dafnj ae sēeria īpa sēta bebojdr la ei amd', 'ž n ib mee +»', 'kai sie mi ut tē ijas a nort + c1', 'akojuma', 'csielcams līdz un partijas numuru', 'skatīt uzteēpa', '= —', '8 mbn ac lata', 'as i ta šu', 'lī 3', 'ā ss ua has 1atairai kits pa', 'zeji jā s', '"mm', 'ā', 'a ss i r fs īf vatu', 'i r aties ea ee', 'm a utt ati atm ra a', 'ppr rf u us ma ps viss esm sts 2303 t iet tel os to ri„g i ii iii aaa a aaa tā 1dģ a a a a a a n', 'va a a a a a at a ea sd ev a a a a ee ne eec us —', 'a3', 'a a a a dan das', 'a', 'ss s s s s ee = tb nis eob ts t tara iestata', 'š s z ieii a a a aa aa aaa aaa aa 218 uo š', '——j i i ap aaa eat 0686014 bddd 00h pad ab 3 w —j', 'ai ata i aa aa a', 'se', 'iii aa aa i i —| a aaa a a ee eo oe', 'a š', 'mieti s s ee es pps s es ts ti pes eb eos', 'ginka ļ ā id', 'a a a a eo ā ā āa a i a s mā ģ j ž', 'abu', 're s f']</t>
  </si>
  <si>
    <t>['olu dzeltenu a pulveris ”š', 'ndr? matu', "prr āneri u'''raafits alrc i n be viena or", 'sitas at uattaas uņ t ta a sr a t o r em', 'biti ua |4', 'sieta dulvetis wm l aā| amu "ara &gt; i "dns » ļ ei']</t>
  </si>
  <si>
    <t>['taa s mata iemanies samu vagaoss kaka a a latokte tt', "izm aita com ' aaa2 s kad i", "izm aita com ' aaa2 s kad i", "' 24 4 mnt mata „allizzaajēav ' ž 4 $ is 414849"]</t>
  </si>
  <si>
    <t>['rapšu eļļa', 'ūdens', 'olu g ašā dzeltenums', 'cukurs', 'spirta etiķis', 'vsinepes', 'sāls', 'krāsviela', 'beta karotīns', 'laantioksidants', 'e385', 'avērtība', '/kcal | 715 | 110 8 » jlauki', 'g 77 40 11 16', 'b"tostarp 11t', 'mereimātās | 58 |0914', 'taukskābes', 'g —l| ogļhidrāti', '13', '5 j"tostarp cukuri', 'g', '3', '4 | 05 | &lt;f 4 87 vammas pa r" „om']</t>
  </si>
  <si>
    <t>['pilngraudu auzu pārslas', 'oligofru oze', 'cukurs', 'pilngraudu', 't” kviešu pārslas', 'saulespuķu eļļa', 'rīsu ekstrudāts', 'rīsu milti', 'sasaldējot kaltēti zemeņu gabaliņi', 'medus', '=r a sāls', 'dabīgs aromatizētājs', 'antioksidants e306', 'var', 'skatīt uz iepakojuma', 'uzglabāt vēsā un sausā vietā', 'baudiet kopā ar en ka da | mā', 'čea | polijā pēc īpaša rimi pasūtījuma', 'pilgraudu auzu pārslu un kaltēto zemeņu izcelsme', 'es un ārpus as ae', '| 1 slarimi latvia', 'a', 'deglavaiela 161 „rīga', 'lv', '1021', 'bezmaksas tālrunis atsauksmēm latvijā', '0010 ss la+3 i ii kn m g &lt; reki mi 228', 'š šā zēns', 'te j es i t eu', 'a ik sis = es', 'm', 'ša ra a izt ns dribsniai', 'oligofruktozē', 'a a a a a aa sa nā sneine dalve', 'vicu arūdo dalju avižu dribsniai', 'oligofruktozē', '| irr traškās dribsniai su praškdmis', "sudedamāsjas dalās ratio ilanaudos 6 rētu mia liofiiznotu'", 'ta', 'cuknis visu grūdo daliu kviečiu dribsnigi ae', 'saulēgražu sies a era 506', 'gali ari žemēs riešutu |ir v r r n n aa a a i pa', 'st ata t sa i', 'ksidantas e306', 'du au ea emā', 'ļobraškuy gal alēliai', 'medus', 'druska', 'natūrali kvapioji medžiega', 'antiokttānta aikyti vesi e ir sausoje vietoje', 'ev', "s ba us pa aeējs ra ' a y s | diki j l", 'pē ed k lo el uo v u sa', '— k i e ā| mēgaukites su pienu', 'jogurtu ar kefyru', 'pagaminta ten cielo rada spire', 'imi lietuva”', 'spaudos g', '6', '1', 'lt', '05132', 'pora fi»', 'a ti aes abi č du kiln', 'es irne es', 'plati | ojas lietu 10', 'c', 'jab', 'aim lielu mp0 a', 'ni bsnie ir ltofiizuoti brašidu gimēria rnea t u ta a ”ier vilnius', 'lietuva', "nemokamas klientu aptamavimo centlo 6smasu iierja ee o r a tā 'r zāra ts i pr a i i a dt ae aa"]</t>
  </si>
  <si>
    <t>['medus', 'medus', 'cuknis visu grūdo daliu kviečiu dribsnigi ae', 'saulēgražu sies a era 506', '— k i e ā| mēgaukites su pienu', '— k i e ā| mēgaukites su pienu', 'jogurtu ar kefyru', 'jogurtu ar kefyru', 'plati | ojas lietu 10']</t>
  </si>
  <si>
    <t>['medus', 'cuknis visu grūdo daliu kviečiu dribsnigi ae', 'saulēgražu sies a era 506', '— k i e ā| mēgaukites su pienu', '— k i e ā| mēgaukites su pienu', 'jogurtu ar kefyru', 'jogurtu ar kefyru', 'plati | ojas lietu 10']</t>
  </si>
  <si>
    <t>["s aa | ' ku o eok — pien garšviel porejās", "s aa | ' ku o eok — pien garšviel porejās", 'solu maisiju aga kviešu ml']</t>
  </si>
  <si>
    <t>['kartupeļu pulveris', 'saulespuķu eļļa', 'kviešu milti', 'kukurūzas rifiņ _ mn su milti', 'sīpolloku garšvielas', 'sīpolu pulveris', 'dekstroze', 'garšas pastiprinātājs', '|', 'mononātrija glutamāts', 'dinātrija guanilēts', 'dinātrija inozināts', 'kartupeļu ciete', 'aa tukurs', 'aromatizētājs puravu pulveris', 'stpolloku pulveris', 'glikozes slrups', 'mw piena obaltumvielas', 'skābes', 'citronskābe', 'pienskābe', 'skābuma regulētājs', 'm aleja laktāts', 'maltodekstrīns', 'emulga', 'ors e471', 'sājs', 'krāsviela anato 666m uzturvērtība 100 g', 'enerģētiskā vērtība 2195 kj/ 526 keal', 'tauki ii a jam —ge etinātās taukskābes 2', '63', 'ogļhidrāti 58 g', 'tostarp cukuri 279 ai a āā" " "baltumviejas 6', '1 g', 'sāls 1', '5 g', 'leteicams līdz', 'sk uz arta | a', 'eaēbā 98 vietā', "iepakots a'zsargetmosfērā", 'izplatītājs', 'gīls ām r a 4 rāmava', 'ķekavas pagasls', 'ķekavas novads', 'lv', '2m sanitex |vļ t x m urenias dise sibulā4 r | maits edad krēpsud pringles vūrtsika keva4 āā m0 ēga 165ā koostisn na m', '9', 'i ilsijahu', 'i', 'aties kartu lpuber pāevalilleēji nisujahu', 'maisilahu', 'esbeta das maltseained w', 'sibulapulber', 'dekstroos', 'ais šam maetrimi ja m ononaatriumglutamuat dinaatriumgua ine', 'porupulbe! ē | sia m os aa kartulitārjis suhkur', 'l6hna', 'ja anās diananē', 'ku 4 mlkoosisirun pilmaval«', 'hape iearu nat ju £471', '500pavēlna arnatv dator', 'valtsiumi akta fj', 'maltodekstriin', 'emu a naidaļ es ku os ko j "oitumisajane teave 100 g kohta', 'pa ietšā| ģ 16 vēsku 58 a tāsvad gp 9', 'millest k', 'lastunud rasvhappe 46', '19', '500 ——tu das', 'pārim 6ņ lēsts uhr 2', '7 g', 'kludained 3', '6 g', 'mē andatudālāājā1s r konaa  vāata pakendilt hoida kujvas kohas', 'pa a tikta"rao vata valmistat', 'm kau pu praniidli 166valg', '153111 ld eliss ar', 'a']</t>
  </si>
  <si>
    <t>['mw piena obaltumvielas', 'sīpolu pulveris', 'ors e471']</t>
  </si>
  <si>
    <t>['ūdens tomatu pasta  lelopa gala  cukgaļ || 1d sasmalcināti tomāti  olveļa', 'tomātu sula', 'selerija', '|', '| uurkāni " kukurūzas ciete sāls cukurs', 'aromatizētājs skābuma |tegulētājs e270', '100 ģ produkta uzturvērtība', 'eemētvā vērtu |joms ku 100 kcal tauki 56 g fostarp piesātinātās taukskābes 139 | ē mā| 250 sals 1', '5 g ieteicams līdz', 'skatīt uz iepakojuma pēc iepakojuma |', '|', 'orā | suētenas izletot 3 denu laika', 'hažots ut m i z ai nat latvia', 'ā', 'dum 16', '| san a —_čīga vcd kena rsasadsnēn til m mā i —me bolognese makaronu padažas', 'podažas su  matos as', 'ne', 'sudedemanas dili "naīdas', 'para pasta  |jauena  kaulena 1174 paust pomitari 2 iaogu', '| "aleju', 'pomidoru sulījs', 'salierai', 'morkos svoguna kula f |kemuis', 'das', 'aina', 'kapi medēama arms u ss ūtegulugant medžaga f270', '100 g produkto malšinguji |90 sienas aa a| anergine vert 4184', '100 ki', 'reali 56g šlaripsočā im i n —| tūru 13', 'g angierandeni 66 g ls kumu cik ja 43', 'idulines a as aktamēdiagos', '64 ela 35 diska 156 garms kt a ē', '„n', 'im rt t m eremita ragam nau i āū']</t>
  </si>
  <si>
    <t>['ūdens tomatu pasta  lelopa gala  cukgaļ || 1d sasmalcināti tomāti  olveļa', 'morkos svoguna kula f |kemuis']</t>
  </si>
  <si>
    <t>['=ea piens', 'krējums', 'siera pulveris', 'no cietā siera', 'zilā siera', 'čedaras', '=t = mocareila', 'modificēta kukurūzas ciete', 'sāls', 'ķiploku pulveris', 'melnie pipari', 'ser kurkuma', '1009 produkta uzturvērtība', 'enerģētiskā vērtība 600kj/ men 5ma 140kcal', 'tauki 11g', 'tostarp piesātinātās taukskābes 8', '2g', 'ogļhidrāti 50', '894 zr ātostarp cukuri 4', '1g', 'olbaltumvielas 5', '2g', 'sāls 1', '3g', 'uzglabāt istabas sbt ss temperatūrā', 'atvērtu uzglabāt temperatūrā līdz +8 c', 'ieteicams līdz', 'skatīt š | |e88 | uz iepakojuma', 'ražots itālijā', 'izplatītājs latvijā', 'sia rimi latvia', 'a', 'deglava spa = ā asrs iela 161', 'rīga', 'lv', '1021', 'bezmaksas tālrunis atsauksmēm latvijā', '80000 ss a —', 'as 180', 'lt', 'ica baltuju makaronu padažas 4 sūriai 400g sudedamosios ass "w\' =” a js dalys', 'pienas', 'grietinele', 'sūrio mitelai', '8 kietojo sūrio', 'm m adma mēlynojo sūrio', 'čederio', 'mozzarella', 'modifikuotas kukurūzu krakmolas', 'bai a a a — j —be druska', 'česnako milteliai', 'juodieji pipirai', 'ciberžolē', '100g produkto ila', 'r maistingumas', 'energinē vertē 600kj/ 140kcal', 'riebalai 11g', 'iš kuriu pas jls sočiuju riebalu rūgščiu 8', '24', 'angliavandeniai 5g', 'iš kuriu cukru 4', '1g', 'baltymai — "ars—— 528', 'druska 1', '3g', 'laikyti nomalioje kambaris temperatūroje', 'po atidarymoee laikyti ne aukštesnēje nei +8 c temperatūroje', 'geriausias iki', 'žr', 'at vaja—— pakuotēs', 'pagaminta ltalijoje', 'platintojas lietuvoje', 'uab „rimi lietuva"', 't spaudosg', '6', '1', 'lt', '05132', 'vilnius', 'lietuva', 'nemokamas klientu aptarnavimo ba 5', 'es centrotel', 'e2800 e23000 imāma m —']</t>
  </si>
  <si>
    <t>['=ea piens', 'krējums', 'siera pulveris', 'no cietā siera', 'zilā siera', 'čedaras', '=t = mocareila', 'pienas', 'mozzarella']</t>
  </si>
  <si>
    <t>['=ea piens', 'čedaras', '=t = mocareila', 'pienas', 'mozzarella']</t>
  </si>
  <si>
    <t>['odens tepču ča', 'slēpju pavers', 't6', 'skābuma', 'j bas be', 'ēdi m a t p4 ii i a 1179', 'j uma', '//ak + m regulētāj " etlkskābe', 'citronskābe', 'askorbīnskābe', 'ābolskābe', '„skābuma', 'i „17 "dzeltenum', 'gl kpa odd veļu brain 9', 'audsa 1', "'1/'9818//", 'hu ai m s', 'krācviel', 'pulveris', 'piena', 'pulveris', 'biezinātēji', 'ksantāna sveki', '805', '01 /', 'ūn!m a krāsviela', 'luteīns', 'saldinā ās sāh ip " ļa antāna sveki', 'guāra sveķi n n aka', 'a ja a m a 1 i', 'ša | j', 'ņļļ i im ji pp ab mt v pb', 'v', 'm ģsz aromatizētājs', 'snepju pulvera &gt; "', 'saharīns', '„konservants „', 'nātrija benzoāts', 'ga„u zētājs', 'sinepju pulvera izcelsme', 'es un ārpus es', 'vējā uztur jenzoāls', 'm jaaka ā noda enerģētiskā vērtība 1624 kj/294 kca | larļs 3 vidējā uzturvērtība 1009 \'\' "m —', 'a', '”', 'kit daba "mu', 'j kral/ 14 v j "a pis d 5  v r ij ši aukskābes 3', '0 g', 'ogļhidrāti 1 4', 'tostarp cukuri 06 mb ti apie ie rā m jj', 'uzglabāt temperatūrā | 1105', 'g olbaltumvielas 25 g', 'sāls 204 bb', 'toteicams u atūrā +2', '+20”c', 'pēc atvēršanas uzglabāt ledu „sas', '1 0 maeteicams līdz', 'skatīt atzīmi uz iepakojuma raž pas dporai +480', 'm aīvalažņu iela 1', 'spilve', 'babītes pag', 'mārup ažotājs', 'sia „orkla foads latvija', 'dzņu iela 1', 'spilve', 'babītes pag', 'mārupes nov', 'lv', '2101', 'latvija a', 'ls atsauksmēm', '+371', '80004455', 'www', 'spilva', 'lv n latvija', "bezmaksas 2dsit sēd itt di m | 'kd a j"]</t>
  </si>
  <si>
    <t>['piena', 'i „17 "dzeltenum', 'saharīns', 'ga„u zētājs', 'uzglabāt temperatūrā | 1105']</t>
  </si>
  <si>
    <t>['kl | | clvd kukurūzas m onkoms ar siera garšu pagatavoša', 'siera pulveris', 'piena', 'jaukti karotīni']</t>
  </si>
  <si>
    <t>['kl | | clvd kukurūzas m onkoms ar siera garšu pagatavoša', 'piena', 'jaukti karotīni']</t>
  </si>
  <si>
    <t>['cukurs', 'augu eļ', 'as — iegādājoties utz sii» "4 9', 'vapšueļa palmu eļļa', 'lazdu rieksti', 'kakao pulveris aka ilgtspējgu akotu =', 'ar samazinātu tauku saturu', 'd pulveris', 'sūkalu — pirkdami utz setfkun kos = pulveris', 'emulgators e322', 'saulespuķu', 'aromatizētājs', 'var — remiatvary kakamsaujim', '&gt;ķ', 'utz', '01g aj y ieteicams liīdztermiņa beigām', 'skatīt uziepakojuma', "ae | '", '5', 'sausā vietā', 'nepakļaut tiešai saules staru ietekmei', 'ražots beļģijā 60| erli ka aaaim | e pēc īpaša rimi pasūtījuma', 'lazdu riekstu izcelsme', 'es un ārpus āā aaa as" š$ ipattis labi sa rimi latvia a degateiea 6 fa vesera', 's9 /', 'dienēt— lv', '1021', 'bezmaksas tālrunis atsauksmēm latvijā', '80000 180', 't—_—r']</t>
  </si>
  <si>
    <t>['zemesrieksti', 'ciete', 'kviešu milti', 'saulespuķu eļļa', 'cukļ8', 'sāls', 'aromatizētājs', 'satur piena produktus', 'saldo sūkalu pulveris', 'modīfit —— ciete', 'maltodekstrīns', 'siera pulveris', 'irdinātāji', 'difosfāti', 'mer karbonāts', 'pētersīļi', 'rauga ekstrakts', 'skābuma regulētājs', 'pienskābe', 'fork la', 'iepakots alzsargatmosfērā', 'brīdinājums', 'mazi bē"', 'p', "'", 'latvija aizrīties ar riekstiem', 'ražots vācijā', 'zemesriekstu izcelsme', 'a 8 nwwww', 'orkla', 'lvy', 'a a ān en coated peanuts with hiue cheese a es001064 slnnredienis', 'peanut kornets pan', 'var ——', '"00880 4 m9', 'ingredients', 'peanut kernels', 'starch', 'wheat fi wer oil', '504?', '4', 'mb ēo', 'adazu cz nevouring', 'contains milk products', 'sweet wii "panda modified 7 kr au maltodextrin', 'cheese powder', 'raising agents', 'diphosphates', '"j aa āj', 'gm parsley', 'yeast extract', 'acidifier llactic acid', 'may greit | m o', 'on nuts', 'peedin a protective atmosphere', 'warning', 'small children € 4 a |', 'im———t', 'roduced in germany', 'peanut origin is not eu', 'ma', 'ma „ jsn m r a nu apaxuc 060noyke co bkycom ape c po a jm |1 varme', 'an asa', '«pazman', '| — un” ad”po is n a 1 d ka']</t>
  </si>
  <si>
    <t>['satur piena produktus', 'saldo sūkalu pulveris', 'siera pulveris', 'mazi bē"']</t>
  </si>
  <si>
    <t>['mazi bē"']</t>
  </si>
  <si>
    <t>['—', 'l eji 8', 'es ve m &gt;j a', 'mani a a a t eeē a re s', 'mr ee sn r a m ed maaē', 'pa dot i oi at tlt kakaviniai sausainiai', 'su vanilēs skonio idaru', 'padengti 9 jos dalvs', 'mi 0ura er sviestmedžiu aliejus', 'rapsuy aliejus', 'dm pieno ninelet lies alma milteliai', 'kviečiu kaknaba šrūgu meli is pieno t', 'laktozē', 'is pieno', 'gliukozes', 'fruktozes sirupas', 'pieno riebalai', 'emulsikliai', 'soju iecitinai', 'e492', 'tešlos kildymo medžiagos', 'amonio karbonaiai kalio', 'karbonatai', 'natrio karbonatai', 'druska', 'garša ps nmn medžiaga', 'natrio hidroksidas', 'kvapiosios medžiagos', 'hdlv kakao cepumi', 'ar vaniļas garšas pil jumu', 'pārklāti ar baltu glazūru', 'sistaudalas', 'cukurs kviešu milti', 'palmu eļļa', '=', 'šī eļļa', 'rapšu eļļa', 'vājpiena armijām pulveris ar samazinātu tauku saturu', 'kviešu ciete', 'sūkalu pulveris', 'no piena', 'laktoze', 'no piena €rites uk res siru ps oi na tauki', 'emulgatori', 'sojas iecitīni', 'e492', 'irdinātāji', 'amonija karbonāti', 'kālija karbonāti', 'nātrija karbonāti', 'pārtikas sākskābum2 astu', 'nātrija nidroksids', 'aromatizētāji s', 'eev', 'glasuuri', 'ja vaniljemaitselise tāidisega', 'kakaokupsised', 'koostisosad', 'suhkur', 'nisujahu almiāli', 'vēiseemnikuēāli', "rapsi '0ssipulber", 'piimast', 'vāhendatud ir rs att ta ee u traks', 'vadakupulber', 'piimast', 'laktoos pilmast', 'glūko', 'ruktoosisiirup', 'piimarasv', 'emulgaatorid', 'sojaletsitiinid', 'e492', 'kergitusained', 'ammooniumkarbonaadid', 'kaaliumkarbonaadid', 'naatrit &gt; arbonaadid', 's00l', 'happesuse regūlaator', 'naatriumhudroksiid', 'lohna', 'ja maitseained', 'a maistingumas / uzturvērtība / toitumisalane teave7/20', '5 0energinē vertē / enerģētiskā vērtība / energiasisaldus| 2228 13/532 kcal | 457 13/109 kcalriebalai / tauki / rasvad', 'g „9', 'taukskābes / millest kūllastunud rasvhapped', 'angliavandeniai / ogļhidrāti / sūsivesikudiš kuriu cukru / tostarp cukuri / millest suhkrudskaidulinēs medžiagos/šķiedrvielas/kiudained tag ūū', 'mbaltymai / olbaltumvielas / valgud jēga zdruska / sāls / soollt referencinis vidutinio suaugusio asmens vartojimo kiekis', 'e2400 kj / 2000 kcal', 'lv leteicamā deva vidusmēra pieaugušajam', 'e2400 kj vai08 + ča ms baku lasa mura 5  atapmtns iepakointā 12 cepumi', '/ 20', '5 g = 1 kūpsis', 'pakis 12 kūpsist 0= is', '2', 'sausainiu', '/ 20', '9 g =', '1409=', 'jo 9', 'lt atstovas! lv pārstāvis! ee esindaja uab mondelez baltic"', 'taikos pr', '88', 'lt', '51182 kaunas', 'lietuva', 'leedu', 'lt nem', 'inf', 'tel', '8 800 e16323', 'a "lv bezm', 'inf', 'tālr', '667 1770', 'au d ms', 'lt pe peerbotim artmi pam iki', 'žiūrēti data ant pakuotēs šono', 'lt laikyti sausoje vietoje', 'saugoti nuo karščio', 'sada']</t>
  </si>
  <si>
    <t>['vājpiena armijām pulveris ar samazinātu tauku saturu', 'sūkalu pulveris', 'no piena', 'laktoze', 'no piena €rites uk res siru ps oi na tauki', 'mani a a a t eeē a re s', 'dm pieno ninelet lies alma milteliai', 'dm pieno ninelet lies alma milteliai', 'kviečiu kaknaba šrūgu meli is pieno t', 'kviečiu kaknaba šrūgu meli is pieno t', 'laktozē', 'is pieno', 'is pieno', 'pieno riebalai', 'pieno riebalai', 'nātrija karbonāti', 'pārtikas sākskābum2 astu', 'lv leteicamā deva vidusmēra pieaugušajam']</t>
  </si>
  <si>
    <t>['vājpiena armijām pulveris ar samazinātu tauku saturu', 'no piena', 'no piena €rites uk res siru ps oi na tauki', 'mani a a a t eeē a re s', 'dm pieno ninelet lies alma milteliai', 'dm pieno ninelet lies alma milteliai', 'kviečiu kaknaba šrūgu meli is pieno t', 'kviečiu kaknaba šrūgu meli is pieno t', 'laktozē', 'is pieno', 'is pieno', 'pieno riebalai', 'pieno riebalai', 'nātrija karbonāti', 'pārtikas sākskābum2 astu', 'lv leteicamā deva vidusmēra pieaugušajam']</t>
  </si>
  <si>
    <t>['cukurs', 'kviešu millest kullastunud rasvhapped āmilti', 'palmu eļļa', 'šī eļļa', 'rapšu eļļa', 'kakao pulveris ar samazinātu tauku mai šasaturu', 'vajpiena pulveris', 'kviešu ciete', 'laktoze', 'no piena', 'i', 'glikozes', 'fruktozes sīrups', 'emulgatori', 'sojas liecitīni', 'e492', 'e476', 'skaiduiinēs medžianos/ škiedrvielas/kudained 260 |050|ā irdinātāji', 'amonija karbonāti', 'kālija karbonāti', 'nātrija karbonāti', 'sāls', 'skābuma regulētājs', 'nātrija hidroksīds', 'aromatizētāji', 'baltymai / olbaltumvielas / valgu', '1 mtee kakaoglasuuri', 'ja vaniljemaitselise tāidisega', 'kakaokūpsised', 'koostisosad', 'suhkur', 'nisujahu', 'palmiāli', '|', 'emu', 'limo kiekis', 'e2400 kj / 2000vēiseemnikuēli', 'rapsiēli', 'vāhendatud rasvasisaldusega kakaopulber en', 'av ertekammā dejā srdmarēra diet šajam e2410 a 2000 kcal', 'lēssipulber', 'piimast', 'nisutārklis', 'laktoos', 'piimast ae eos is tāiskasvanu vērdluskogus', 'e2400 kj/ 2000 kcal', 'glūkoosi', 'fruktoosisiirup', 'emulgaatorid', 'sojaletsitiinid', 'e492', 'e476', 'lt 20', '5 g = 1 sausainis', 'pakuotēje 12 sausainiu', 'lv 20', '5 9 = 1 cepumsķergitusained', 'ammooniumkarbonaadid', 'kaaliumkarbonaadid', 'naatriumkar', 'iepakojumā 12 cepumi', 'ee 20', '5 g = 1 kūpsis', 'pakis 12 kūpsist', 'bonaadid', 'sool', 'happesuse regulaator', 'naatriumhūdroksiid', '16hna', '38', '17 atstovas / lv pārstāvis / ee esindaja uab', 'mondelez baltie', 'takas prāā maitseained', '/x 11', '51182 kaunas', 'lietuva', 'leedu', 'lt nem', 'inf', 'tel', '8 800 e16323', 'lv bezm', 'ini', 'peaco s ālr', '80002232', 'ee tel', '667 1770', 'a ee okaoalasluriņaly', '2 ž', 'i kakaviniu glaistu / lv  pārklāti ar kakao glazūru / ee kakaog asuost www', 'cocoalife', 'org cc u item āti data ant palamols šono', 'lv ieteicams līdz', 'skatīt datumsi a ves pak ti ibuticancnievietoje saugoti nuoo kars']</t>
  </si>
  <si>
    <t>['laktoze', 'no piena', 'vajpiena pulveris', 'nātrija karbonāti']</t>
  </si>
  <si>
    <t>['no piena', 'vajpiena pulveris', 'nātrija karbonāti']</t>
  </si>
  <si>
    <t>['kviešu milti', 'pildījumu ar šokolādes garšu', 'cukurs', 'palm jakao saturoši cepumi ar pildījumu ar šokolādes | varav māttat fett/ din care acizi grasi sar aromatizētājs', 'cuk | ā', 'colādes garšu', 'cukurs', 'palmu tauki', 'attaukots kakao pulveris', 'emulgators', 'e322', '| tyydyttynyttā /', 'y lājs', 'cukurs', 'palmu tauki', 'attaukots kakao pulveris', 'putu dzēsējs', 'e500', 'e508', 'saldo sūkalu pulveris īno piena', 'sils pilotam | sotiujuriebaln rūtī "testam pieļ fruktozes sīrups', 'aromatizētājs', 'emulgators', 'e322', 'var', 'ražots es', 'k ķa tes dota ona iet pm dig pasargātā vietā', 'ieteicams līdz', 'skatīt uzdruku uz sāniem', 'ee', 'kakaosisaldusega kilpsised šokolaadi alts alise', 'ž vaja piem meka nisujahu', 'aromatiseeritud šokolaadikreem', 'suhkur', 'palmi rasv', 'vāherasvane kakaopulber  amalgamins l22', 'ientāja naitsamer sabkas drama a ae', 'm palmi rasv', 'vāherasvane kakaopulber', 'kergitusained', 'e500ii', 'e503ii', 'magus vadakupulber', 'piimast', '500', 'ier ān ko drat / glucide / sacharidy / hiilihyglūkoosi', 'fruktoosisiirup', 'lēhna', 'ja maitseained', 'emulgaator', 'e322', 'toode vēib " raccolta differenziata | ""9liavandeniai / ogļhidrāti / sūsivesikud', 'sisaldada pāhkleid', 'sojat ja sulfitid', 'toodetud incarto davon zucker / dont sucres / di cui zucchel', 'kakao muu kui el', 'hoida kuivas ja jahedas', 'fr g j 76 scatola | sngolo toho cukry / varav sockerarter / din care zama parim enne', 'vaadake pakendi kūljelt', 'o ces carta | plastiīca cukry / €k twv omoiwv žākyapa / iš kuri ciā zollweg 1', '6841 māder s &gt; bēēļ', '4x 4 4', "pap 21 pp 5 eiweib / protēines / proteine / eiwitten /' s tri bielkoviny / proteiini / biatko / iīpwreīveo / bcgune kustia", 'wwwgun2c š g a moto salz/sel/ sale/ zout/ salt/$ūl/ salt” sare/s', 'i ti —— a']</t>
  </si>
  <si>
    <t>['« i i il4 — war', 'datu "i — — ag', 'žm', 'ā', 'o', 'd', '4 in epumi "toffee 8 pecan"ģ „m k |', "' ļ ņ og ī amiēb= ie lm", 'j ml asv mīlu', 'kalcija', 'ā vatu', 'vukuts', 'augu ejjas', 'kad ž m', 'ā | uzdu irsa gabaliņi', 'glikozesu ģ ii kozes sirups', 'koncentrēts āboluca irmātājs', 'glicerols', "kviešuņ ' 84h a i li j", '0', 'p ens', 'sviestsaaa fieno', 'pa ojja', 'recinātājs', 'pektīns', 'vajpienag s c hīn ramatimāājoe cbāk atā | | /', '= i /1 udi us ch ui uu', 'dj skābuma regulētājs i s—  „ pienskābe', 'risu ekstrakts', 'pekanriekst!', 'a — ii i aaa', "' ļ i i na", 'vons dnino', 'ji ētāji inātriu a k rt ats  boijegas i la ji ic iaāji gila lija kal jjona 9', 'nātrijadirostats', 'dabīgs aromatizētājs', 'sāls', 'produkts var', 'uzglabāt vēsā', 'sausā vietā wgi 5  da a m a 1', 'nak', 'č ki iji asa ieteicams ildz', 'skat', "uz iepakojumaižotājs alke's shortbreac ltd", 'skotija', 'izplatītājs', 'sia areaton"', 'ciekurkalna 2', 'līnija 74', 'rīga', 'lv', '1026', 'e', 'nasa', 'pasts', 'birojs', 'opa', 'reaton', 'lv j sausainiai „tofeee 8 pecan"', 'sudedamosios dalys', 'kvietiniai miltai', 'kvietīniai miltai', 'kalcio _—', 'j karmbonatas', 'gelešis', 'niacinas tiaminas', 'cukrus', 'augaliniai aliejai m ij apsu', 'paimiu', 'insu skonis', 'gliukozeēs', 'īruktozēs sirupas', 'milā nijukozēs sinupas', 'koncentruota obuoliu tyrē', 'cukrus', 'drēkiklis — y', 'j alicerolis', 'kviečiu sēlenos', 'pienc išrūgu milteliai', 'sviestas eral', 'f u dini kd s ē be', 'pieno', 'palmi', 'aliejus', 'tiršūkis — pektinai', 'nugriebto pienoģ milteliai', 'natūralios kvapiosios medžiagos', 'rūgštinguma reguļiuojanti dwing dēļ', 'j', 'a aeianem — miarnrirūinēštis neiu ekstraktas', 'pekano riešutai |']</t>
  </si>
  <si>
    <t>['p ens', 'vajpienag s c hīn ramatimāājoe cbāk atā | | /', 'pienc išrūgu milteliai', 'pienc išrūgu milteliai', 'sviestas eral', 'sviestas eral', 'sviestas eral', 'pieno']</t>
  </si>
  <si>
    <t>['auzu pārslas pilngraudu  augu eļļa', 'kokosriekstu', '5/8 ve cukurs', 'kviešu milti', 'saulespuķu sēklas', 'kefīrs', 'pārtikas sāls', 'a eses produkts ražots darba vidē', 'kur nevar izslēgt alergēnu', 'zemesriekstu', 'kaa= cituriekstu', 'olu', 'sezama sēklu', 'ietekmi', 'sinformācija 100 g produkta viena porcija  vienāpar uzturvērtību satur = 139 —porijāenerģētiskā 82460', '284', 'vērtība 517 kcal 67 kcalkasdaukic = 28 g 37 g tostarp piesātinātās a']</t>
  </si>
  <si>
    <t>['olu', 'sinformācija 100 g produkta viena porcija  vienāpar uzturvērtību satur = 139 —porijāenerģētiskā 82460']</t>
  </si>
  <si>
    <t>['auzu pārslas pilngraudu', 'augu eļļa', 'kokosriekstu', 'asss lars rozīnes', 'kviešu milti', 'kefīrs', 'pārtikas sāls', '1 as produkts ražots darba vidē', 'kur nevar izslēgt alergēnu', 'zemesriekstu', 'ais ws&lt; cituriekstu', 'olu', 'sezama sēklu', 'ietekmi', 'ea m= |nformūija = — — —100g produkta viena porcija vienā', 'baa s ē', 'sā es _ kk «ee par uzturvērtību salur = 13g porcijā 4 == enerģētikā 20wy 204  |s = vērtība 1 46 kal = = 63kal', 'tostarppiesātinātās', 'a s sw jaukskābes vo |0g &gt; ās']</t>
  </si>
  <si>
    <t>['olu', 'ea m= |nformūija = — — —100g produkta viena porcija vienā']</t>
  </si>
  <si>
    <t>['a o no cu =ā pumiarmellenēm unavenēm', '—l zu parslas pilngraudu', 'cukurs', 'ogas cukurotas', 'mellenes', '„aven pingraudu milti', 'kviešu', 'rudzu', 'sviests saldkrējuma', 'saulespuķu eļļa', 'kefīrs 8ās paras sāļs', 'var', '—www €gdwholegrain cookies with mixed berries', '_ —&lt;', 'ingredients', 'wholegrain oat flakes', 'sugar', 'mixed berries', 'candied blueberries', '—če raspberries', 'wholegrain flour', 'wheat', 'rye', 'butter', 'sunflower oil buttermilk', 'salt', 'may — —', 'contain traces of', 'eggs', 'sesame seeds', 'nuts', '| —e«gb taisterakūpsised mustikate ja vaarikatega', 'ā„koostisosad', 'tāistera kaerahelbed', 'suhkur', 'marjasukaad', 'mustikad', 'vaarikad', '=» taisterajahu', 'nisu', 'rukis', 'vēi', 'pāevalilleāli', 'keefir', 'sool', 'vēivad sisaldada maapāhkliēli', 'ms', 'teised pāhklid', 'muna', 'seesamiseemneid', '4 ā«pb pilno grūdo sausainiai su melynemis ir avietemis', 'vsudedamosios dalys', 'pilno grūdo avižiniai dribsniai', 'cukrus', 'cukrintu uogu |', 'mēlynēs', 'avietēs', 'viso grūdo miltai', 'kvietir jai', 'ruginie', 'arietinēlēs vie', "ta  saulēgražu' alieius kefvras druska", 'gali būti zemes ir kītu riesutu', 'klaus sezamo s€« oeēdsaki']</t>
  </si>
  <si>
    <t>['sviests saldkrējuma', 'ogas cukurotas']</t>
  </si>
  <si>
    <t>['ogas cukurotas']</t>
  </si>
  <si>
    <t>['auzu pārslas pilngraudu', 'šokolāde', 'kakao masa', 'cukurs', '——&gt; _', 'en 1utgators', 'sojas iecitīns', 'cukurs', 'lazdu rieksti', 'pilngraudu milti', 'kviešu', 'rudzu', 'sviests saldkrējuma', 'saulespuķu eļļa', 'kefīrs', 'pārtikas sāls', 'var', 'zemesriekstu', 'citu riekstu', 'olu', 'sezama sēklu daļiņas', 'd mu', 'še m', 'ž€gd wholegrain cookies with chocolate', 'hazelnuts', 'z” āņ ingredients', 'wholegrain oat flakes', 'chocolate', 'cocoa mass', 'sugar', 'cocoa butter 5 ad', 'ā emulsifier', 'soya lecithin', 'sugar', 'hazelnuts', 'wh olegrainflour', 'wheat', 'rye', 'butter', 'sunflower +', 'oil', 'buttermilk', 'salt', 'may contain traces of', 'eggs', 'sesame seeds', 'peanuts and other nuts', 'a«d taisterakūupsised šokolaadi ja sarapuupāhklitega', 'a āā koostisosad!', 'taistera kaerahelbed', 'šokolaad  šokolaad', 'kakaomass', 'suhkur', 'kakaovēi', 'j s= emulgaator', 'sojaletsitiin', 'suhkur', 'sarapuupāhklid', 'taisterajahu', 'nisu', 'rukis', 'vēi pāevalilleēli', 'm s  keefir', 'sool', 'vēivad sisaldada maapāhkliēli', 'teised pāhklid', 'muna', 'seesamiseemneid', 'la', '«eb pilno grūdo sausainiai su šokoladu', 'lazdyno riešutais', '|sudedamosios dalys', 'pilno grūdo avižiniai dribsniai', 'šokoladas', 'kakavos | āmasē', 'cukrus', 'soju lecitinas', 'cukrus', 'viso grūdo miltai', 'kvietiniairuginiai', 'lazdyno riešutai', 'grietinēlēs sviestas', 'saulēgražu aliejus', 'kefyras', 'dj celis kas mm ie lizītu rimačītu biaučiniīti &lt;eoe7zamo ceēlļi edec']</t>
  </si>
  <si>
    <t>['sviests saldkrējuma', 'olu', 'citu riekstu', 'grietinēlēs sviestas', 'grietinēlēs sviestas', 'grietinēlēs sviestas', 'dj celis kas mm ie lizītu rimačītu biaučiniīti &lt;eoe7zamo ceēlļi edec']</t>
  </si>
  <si>
    <t>['olu', 'citu riekstu', 'grietinēlēs sviestas', 'grietinēlēs sviestas', 'grietinēlēs sviestas', 'dj celis kas mm ie lizītu rimačītu biaučiniīti &lt;eoe7zamo ceēlļi edec']</t>
  </si>
  <si>
    <t>['kviešu milti', 'cukurs', 'margarīns', 'augu taūki', 'palmu', '2 aa3 "ē', '£ē a', 'vu s = ja 1 ni lant frano cālc "lno tninzas cīnino = a7s vs « aun eļa irapsu', 'ūdens', 'emugaton', 'taukskabju mono un diglicerīdi', 'lecitīns', 'rapšu', 'sāls', 'glikozes', 'iruktozes sīrups aaama sā ri a', 'a ie — ļ ku a 6', '| aaa = cn 0 ps re emulooeniiai ooija re s pikaltētas dzērvenu sēklas 2 4', 'kaltētas smalcinātas azērvenes 1', '9 /', 'dzērvenes du 70', 'cukurs', 'saulespuķu ca', 'aa aiuldi ulu bu su | še', 'ā', 'ga mata nadriim kidrniarhnnāte amnnija hidrokarhnnāts er stcaidināts iebiezināts piens', 'sūkalu pulveris', 'olu pulveris', 'irdinātāji', 'nātrija niorokarbonāts', 'amonija niorokkaarbunat', 'a eeā ui es utt bi', '9', 'a', 'gori pajā = āā', 'rinbrottrie asp amoaoriolkehis ļi', 'aita  ša k ge', '=sāls aromatizētāi emulgators', 'sojas lecitīni', 'produkts var', 'uzglabāšanas nosacīijum uzgabai sause ba am m k 1 doms', 'ga tūra', 'w pr ssu mile lea tulucigu van laanran naltitonlu lno url pata ma ka es šd1 mi lu lija s ldetergainis dzervenēe»', 'locra8', 'nuehmuhaa myka', 'caxap', 'maprapuin', 'pali īlbnble 1vipo a erie a n1" |” eta', 'n', 'a šā šas a a agrā — g m arnikuor ā mad hl kapu m', 'antmnene macnoi 1 necīvtenbkoe macno', 'pancosoe', 'bona', '3mynbratopbi', 'mono', 'm ām muepmābi amphdis pvcjāj et ca —ais mu kut zemi vei 1', 'va āā ma', 'pi 13 donas undp', '” uu has „za nr īies', '2 4 nanrarnkija', 'ra nenl ag i ikoko3 l m dvkto3h bi v adu lvl', 'c bit lemehi a 110kbbi 0 una', 'ass ātri el kg ta', 'gs"leti t jaulubdiv ubdu j', "šajā '", '4 ā pr nmn ninb bp pavannmna cnibronatka cvs er i a100 &gt;£n/ pay "nnuouul 2la0', 'mornokoo crvviiehhoe c caxadom', 'cbibopot ka ljadr m', 'iz ppuamennluuennas karokba', 'koka', 'caxap', 'nonconhehoe macno', 'mo oko ci heh de c pig  honanentian mb 8 fa āāka mono amunbiā nopotok', 'paspiņumtenu', 'rapokapookat', 'hatrma', 'mapokapo0hat ammokma', 'ida a i a ee b7kh3 mujnuk avhhb hu u u t oo ne co ieakat sunu dm nans', 'aņam b0 r aitaamd aka amnidninkliāmmeags = _ — jleen neesi', "peni x i emeriētums iēā ——_—_—_————— a mm zm a — 'mr", '—ļ sesnet 4', "' š s ni tētētt ai si"]</t>
  </si>
  <si>
    <t>['ga mata nadriim kidrniarhnnāte amnnija hidrokarhnnāts er stcaidināts iebiezināts piens', 'sūkalu pulveris', 'olu pulveris', 'aita  ša k ge', 'aita  ša k ge']</t>
  </si>
  <si>
    <t>['ga mata nadriim kidrniarhnnāte amnnija hidrokarhnnāts er stcaidināts iebiezināts piens', 'aita  ša k ge', 'aita  ša k ge']</t>
  </si>
  <si>
    <t>['ma a a', 'benz krauiišķīgi cepumi ar tumšo šokolādi " piena šokolādes gabaliņiem', 'sastā', 'jbk” ž kviešt milti', 'cukurs', 'kakao masa', 'almu tauki', 'glikozes sīrups', 'olas', 'vājpiena a ilā aknas kac vina me āridriji are10322 sviests', 'irdinātāji', 'e450', 'e500', 'sviesta ao glikozes fruktozes sīrups', 'kviešu ciete', 'emulgators e322 sviestas', 'tešlos kildinimo is eosnulber', 'saulespuķu', 'sāls', 'karamelizēta cukura sīrups', 'pilnpiena pulveris', 'aromatizētājs', 'olu baltuma pulveris', 'emulsīklis e322', '8 aulēptīā šu dasda', 'k 2ea var', '100 g produkta uzturvērtība', 'enerģētiskā vērtība 2100 1/502 kcal', 'medžaga', 'kaušiniu batymu mia ga biti reš3209 tauki pn piesātinātās taukskābes 14', '0 apr 58', '0 g', 'tostarp cukuri 32', '0 g', 'šķiedrvielas vertē 2100 kj/ 502 kcal', 'nebaiai 2609 8 kuriy sočīvjatst 41 g', 'olbaltumvielas 7', '0 g', 'sāls 0', '9 g', 'ieteicams līdz', 'skatīt uz iepakojuma', 'uzglabāt sausā vietā', 'sargāt 32', '0 g', 'skaidulinēs medžiegos 4', '1 g batyma 109vrim no tiešiem saules stariem', 'pēc atvēršanas uzglabāt hermētiskā traukā', 'ražots vācijā pēc īpaša rimi vietoje', 'saugoti nuo iesoginis saulēs indī aiod as pasūtījuma', 'melnās šokolādes', 'piena šokolādes izcelsme', 'es', 'izplatītājs latvijā', 'sia rimi latvia', '/okietijoje pagal specieku rim! užsiymā —ā', 'a', 'deglavaiela 161', 'rīga', 'lv', '1021', 'bezmaksas tālrunis atsauksmēm latvijā', '80000 180', 'uab „rimi lietuva”', 'spaudosg 6', '1', '17', '05132 vini', 'l']</t>
  </si>
  <si>
    <t>['benz krauiišķīgi cepumi ar tumšo šokolādi " piena šokolādes gabaliņiem', 'olas', 'vājpiena a ilā aknas kac vina me āridriji are10322 sviests', 'sviesta ao glikozes fruktozes sīrups', 'pilnpiena pulveris', 'olu baltuma pulveris', 'piena šokolādes izcelsme', 'emulgators e322 sviestas', 'emulgators e322 sviestas', 'emulgators e322 sviestas', 'kaušiniu batymu mia ga biti reš3209 tauki pn piesātinātās taukskābes 14']</t>
  </si>
  <si>
    <t>['benz krauiišķīgi cepumi ar tumšo šokolādi " piena šokolādes gabaliņiem', 'vājpiena a ilā aknas kac vina me āridriji are10322 sviests', 'sviesta ao glikozes fruktozes sīrups', 'piena šokolādes izcelsme', 'emulgators e322 sviestas', 'emulgators e322 sviestas', 'emulgators e322 sviestas', 'kaušiniu batymu mia ga biti reš3209 tauki pn piesātinātās taukskābes 14']</t>
  </si>
  <si>
    <t>['/ coctab / ingredients', 'kviešu milti', 'sausais vājpiens', 'cukurs', 'olu pulveris', 'šķīstošais raugs', 'raugs', 'emulgators e491', 'sāls', 'luekmuhas myka', 'cyx0e 0663', 'kmpehhoe monoko', 'caxap', 'amuhdiā nopoliok', 'pactbopmmbie apokkm', 'hpokku', '3mybratop e491', 'conb', 'wheat flour', 'dry skimmed milk', 'sugar', 'egg powder', 'soluble yeast', 'yeast', 'emulsifier e491', 'salt', 'attēlā redzams produkta pagatavošanas un pasniegšanas veids', 'ha pucyhkke npencrabneh npmmephbili ch0cco6 npmrotobjiehma m cepbmpobkm npoaņkta', 'the image displays the preparation and serving option of the product', '| a a ttražotājs /', 'lpow3bonmtejb / producer', 'ee līdz', 'as „dobeles dzirnavnieks” ie a', 'spodrības iela 4', 'dobele', 'dobeles nov', 'lv', '3701', 'latvija i ei vei ii i a a as a ass ati ai ras ata i aa ta i aja amas s dm a i a aaa i a aetālr', '+371 63723289', 'ia aa a a anna nnawww', 'dzirnavnieks', 'lv']</t>
  </si>
  <si>
    <t>['/ coctab / ingredients', 'ākviešu milti', 'maisījums rauga mīklai', 'salds sūkalu', 'piens', 'pulveris', 'piena cukurs', 'kviešu milti', 'kviešu lipeklis', 'sāls', 'cukurs', 'fruktoze', 'emulgatori', '£472e', 'e471', 'fermenti', 'kviešu', 'miltu apstrādes līdzeklis', 'askorbīnskābe', 'cukurs', 'šķīstošais raugs', 'raugs', 'emulgators e491', '|uweknukas myka', 'cmec» ana apomrkebotro tecta', 'cnankas cyxaa cblbopotka', 'monouuhaa', 'mono4hbiiji caxap', 'muiehmuhar myka', 'nuekhmuhar kiemkobmha', 'comb', 'caxap', 'ģpykto3za', '3mynbratopbi', '£472e', 'e471', 'pepmehtbi', 'muehmupbil', 'cpercctbo ja 06pabotkm mykm', 'ackoopomhobaa kmcnota', 'caxap', 'pactbopmmbie npoaoku', 'hporku', '3my/ibratop e491', 'wheat flour', 'yeast dough mix', 'sweet whey', 'milk', 'powder', 'milk sugar', 'wheat flour', 'wheat gluten', 'salt', 'sugar', 'fructose', 'emulsifiers', '£472e', 'e471', 'enzymes', 'wheat', 'flour treatment agent', 'ascorbic acid', 'sugar', 'instant yeast', 'yeast', 'emulsifier e491', 'attēlā redzams produkta pagatavošanas un pasniegšanas veids', 'ha pmcyhke npencrabnek npmmephbii cnoco6 npmrotobjiehma m cepbmpobkm npo/iņkta', 'the image displays the preparation and serving option of the product', '0 0 č', 'w', 'var', 'bo03moxkho conepkahme 4actmu amuhoto nopoluka', 'may contain traces of egg powder', '«ar conlaniracesgieggpa ram']</t>
  </si>
  <si>
    <t>['salds sūkalu', 'piens', 'piena cukurs', 'e471', 'emulgators e491', '3my/ibratop e491', 'emulsifier e491']</t>
  </si>
  <si>
    <t>['e471', 'emulgators e491', '3my/ibratop e491', 'emulsifier e491']</t>
  </si>
  <si>
    <t>['113 ohhom ynakobkm cmecm moxho npmrotobmtb 12 ma$', 'mhob cpējihero pa3mmepa', 'jnakobka he cohepmkmioymakhblx', 'poppmouek', 'es |', 'pour the mix in abowl', 'add 200 ml cold water and 100 g oil or butter', 'containing at least  fat', '2', 'mix the dough until it has a uniform consistency and let it rest for 10 minutes', '3', 'put the muffin paper cups in the muffin pan moulds', 'fill them with dough', 'to approx', '2/3 of the cup', '4', 'bake e', 'neated oven', 'at 180', '200”c for 20', '25 minutes', 'a nuinns can be made from a package of the dry mixture', 'paper cups not included', '— — —————————sastavdal | ingredients', 'kviešu milti', 'cuk sokolādes gabaliņi', 'cukurs', 'kakao masa', 'emulgators', 'sojas lecitīns', 'olu pulveris', 'sūkalu pulveris', 'kviešu ciete', 'cepamais pulveris', 'kviešu milti', 'irdinātāji', 'dzeramā soda', '£450i', 'skābuma regulētājs', 'citronskābe', 'sāls', 'nuekmunas myka', 'caxap', 'kakao', 'kycoukm wokonana', 'caxap', 'kakao', 'macca', 'kakao', 'macj0', '3myibratop', 'coebbil jielmtmh', '|amunbim nopoluok', 'cyxaa ceibopotka', 'nuehmuhbim kpaxmaji', 'nekapckmu nopouok', 'muwuehnuhaa myka', 'pazppbixamtenm', 'nmtbebaa ļcoņa', '64501', 'perynatop kmcnothoctm', 'immohhaa kmcnota', 'cojib', '|" wheat flour', 'sugar', 'cocoa', 'chocolate pieces —', 'sugar', 'cocoa mass', 'cocoa butter', 'emulsifier', 'soy lecithin', 'egg powder', 'whey powder', 'wheat starch', 'baking powder', 'wheat flour', 'leavening agents', 'baking soda', 'e450i', 'acidity regulators', 'citric acid', 'salt', 'iattēlā redzams produkta pagatavošanas un pasniegšanas veids', 'ādāha pncyhke npencrabnek npmmephbili cnoco6 npmrotobjiehma m cepbmpobkm npoaņykta', 'the image displays the preparation and serving option of the product', 'uiražotājs / npow3bonutenb / producer', 'leteicams līdz', 'as „dobeles dzirnavnieks” togeh no', 'spodrības iela 4', 'dobele', 'best before', 'dobeles nov', 'lv', '3701', 'latvija 16 1 2 20 23 ——— stālr', '+371 63723289', '450www', 'dzirnavnieks', 'lv l 1 0 0 9 9 6 3 8']</t>
  </si>
  <si>
    <t>['miltinis mišinys', 'sudedamove ta da v', 'p v', 'kakao nags', '1 j šokolāde', 'cukurs', 'kakao masa', 'kakao šokoladas', 'cukrus', 'kakavosaopulber', 'looedustie" m j pulveris ar samazinātu tauku saturu', 'dabīgs kakavos milteliai', 'natūrali vanilēline', 'suhkuj dis ijant | vaniļas aromatizētājs', 'cukurs', 'kviešu milti', 'maa cukrus', 'kvietiniai mvasisaldusega =  kakao', '| kakao ar samazinātu tauku saturu', 'olu baltuma kakava', 'albuminas', 'iš kiaušiniu', 'dnbumiin', 'sool', 'kergitusaine | pulveris', 'albumīns', 'sāls', 'irdinātājs e500', 'kildymo medžiaga e500', 'gali būti sojja ja pilma jālgi', 'parim var', 'ieteicams pēdsaku', 'geriausias iki', 'žr arikt pārast a vamit kasutadā līdz', 'skatīt uz iepakojuma', 'pēc iepakojuma atidarymo suvartoti per 15 dienu', 'laikā wie aršanas izli ienu laikā', 'uzglabāt vēsā ir sausoje vietoje', 'pagaminta lenkijsailitada kuivas ja jahedas atvēršanas izlietot 15 dienu laikā', 'uzglabāt vēsā us0', 'ikoladoolas rim erītellimusel', 'un sausā vietā', 'ražots polijā pēc īpaša rimi specialy rimi! užsakyma', '—rbelaia', 'edasimūūja eestis', 'pasūtījuma', 'šokolādes izcelsme', 'pelgijā', 'belgija', 'platintojas ž 3', 'ieigja', 'co — tītājs latvijā', 'sia rimi latvia', 'a', 'deglava lietuva”', 'spaudos g', '6', '1', 'apērguvālja tee 3', 'pildikūla', 'izplatītājs ālruni lietuva', 'nemokamas klienty aparjumaa', 'eesti', 'infotelefon iela 161', 'rīga', 'lv', '1021', 'bezmaksas tālrunis orir tel', 'e2800 e23000ēm latvijā', '80000 180', '3', 'atsauksmēma donam', 'cub gaīpowseneno 8 kombwe noka3y rim', 'iiponcwoxnenmme']</t>
  </si>
  <si>
    <t>['olu baltuma kakava', 'albumīns', 'albuminas']</t>
  </si>
  <si>
    <t>['olu baltuma kakava', 'albuminas']</t>
  </si>
  <si>
    <t>['cukurs', 'kviešu milti', 'tauku ieedi sudedamosios dalys', 'cukrus', 'kvietdokosēli', 'glukoosisirup', '| pulvera maisījums', 'kokosriekstu eļļa', 'glikozes miltai', 'riebaly milteliy ruošinys', 'kokosy alie451', 'paakumisvastane = | sīrups', 'piena olbaltumvielas', 'stabilizētājs e451', '1 gliukozes sirupas', 'pieno baltymai', 'stabilizatotud rasvasisaldusega pretsalipes vielas e551', 'kakao pulveris ar 1 e451', 'lipnuma reguliuojanti medžiaga e551', '|', 'suhkur', 'kakaomass', '| samazinātu tauku saturu', 'šokolāde', 'cukurs', 'kakavos milteliai šokoladas', 'cukrus', 'kakaie322', 'sojast', 'looduslik = | kakao masa', 'emulgators e322', 'no | mase', 'emulsiklis e322', 'iš soj„5001', 'kakao sisaldus | sojas', 'dabīgais aromatizētājs', 'sāls', 'kakao saturs natūrali kvapioji medžiaga', 'druska', 'kakavsisaldada munade jalgi', '| vismaz', 'var', "ieteicams 'sausuju medžiaguy", 'ne mažiau kaip', 'gakendilt', 'pārast avamist līdz', 'skatīt uz iepakojuma', 'pēc iepakojuma būti kiaušiniu pedsaku', 'geriausias iki', 'žr', 'ar', 'ksul', 'hoida kuivas kohas', 'atvēršanas izlietot 15 dienās', 'uzglabāt sausā vietā', '| pakuotēs', 'po atidarymo suvartoti per 15 dieni| eritelimusel', 'edasimuūja ražots polijā pēc īpašā rimi pasūtījuma', 'izplatītājs laikyti sausoje vietoje', 'im lenkijojiod as', 'pērguvālja tee 3', 'latvijā', 'sia rimi latvia', 'a', 'deglava iela 161', 'rīga', '| pagal speciālu rimi užsakyma', 'platintojase9308 harjumaa', 'eesti', 'lv', '1021', 'bezmaksas tālrunis atsauksmēm latvijā', '| lietuvoje', 'uab „rimi lietuva”', 'spaudos g', '6', '1', '26056333', '| 80000 180', '|', 'lt', '05132 vilnius', 'lietuva', 'nemokamas klientu', 't a aptarnavimo centro tel', '8 800 e23000', 'rownie', 'cvmeco ana bbineuku', 'iem m', 'bnonbwenocneumanbhomy av= maša i a m m ap am " par etle']</t>
  </si>
  <si>
    <t>['piena olbaltumvielas', 'stabilizētājs e451', 'pieno baltymai', 'pieno baltymai', 'kakao pulveris ar 1 e451']</t>
  </si>
  <si>
    <t>['stabilizētājs e451', 'pieno baltymai', 'pieno baltymai', 'kakao pulveris ar 1 e451']</t>
  </si>
  <si>
    <t>['nm lt', 'ā | minuti parast pig —t judedamosios dalys', 'a valarkmlas skrebučiai', 'kvietiniai miltai ag n oruska', 'mielesantoksidantas', 'rozmariny ekstra aj', 'arielinēlēs miltelai', 'š pieno', 'sūrio milteliai', '$ pieno', 'nugriebto dieno milteliai', 'druska', 'mieliu ekstraktas', 'cukrus', 'sausas glikozes sirupas', 'g aliejus', 'kvapiosios mediaps dagi viemi mtn i išrūgu miltelai', '8 pieno', 'džiovint svogūnai', 'ciberžole', 'sudetyje gali būti salieny dēaušiniu', 'ga „90 — ād sasīniags arupe ciete', 'če nr', 'kviešu milti', 'palmu ja sāls', 'raugs', 'antioksidants', 'ekstrakti no g', 'rozmarīna', 'k —č pulveris', 'no ! ena', 'siera pulveris', 'no piena', 'rom pulveris', 'sāls rauga ekstrakts', '|tikums', 'sausais glikozes sīrups', 'saulespuķu eļļa', 'aromatizētāji', 'ar pienu', 'maurloki', 'sūkalu pulveris', 'no piena', 'sīpolu', 'pārs', 'kurkuma', 'var', 'm', 'eb', 'noostisosad', 'kartulitārklis', 'krutoonid  rip gani! s00l', 'pārm', 'antioksidant', 'rosmariiniekstrakt', 'koorepuber — a via ij m ķīm piesi sod āmēstāk sfiskuvetatud alūkoosisi 3 ēli', 'lēhna', 'ja mmaitseai limaga', 'muru nimas', 'kuvatatud ā | kurkum vē sisaldada sellent muna', 'sinepi sēja ga 5', 'ņporcijoje', '/ porcijā', '/ portsjonis', 'žo i |stingumas | uzturvērtība/ "| 1909 "brenoje  pojiā |', 'al 2 0m a| va ikludo altus v č 1', 'j a na am stiles lestuu es fapper —_ —']</t>
  </si>
  <si>
    <t>['krējuma pulveris', 'vājpiena pulveris', 'no piena']</t>
  </si>
  <si>
    <t>['siera pulveris', 'no piena', 'sūkalu pulveris', 'no piena', 'š pieno', 'š pieno', '$ pieno', '$ pieno', '8 pieno', '8 pieno', 'rom pulveris', 'ar pienu', 'ar pienu']</t>
  </si>
  <si>
    <t>['siera pulveris', 'no piena', 'sūkalu pulveris', 'no piena', 'ar pienu']</t>
  </si>
  <si>
    <t>['š pieno', 'š pieno', '$ pieno', '$ pieno', '8 pieno', '8 pieno', 'rom pulveris', 'ar pienu']</t>
  </si>
  <si>
    <t>['/ vistas zupa ar makaroniem', 'gaļas ēdieniem', 'kaltēta vistas gaļa', 'džiovintos anas —', 'sudetyje gali būti pieno', 'sudetyje gali būti pieno', 'ar sētā |pienu', 'ar sētā |pienu', 'ēa — gada —sp pvsisosat', 'pārmiekstrakt vati ipee prom']</t>
  </si>
  <si>
    <t>['/ vistas zupa ar makaroniem', 'gaļas ēdieniem', 'džiovintos anas —', 'sudetyje gali būti pieno', 'sudetyje gali būti pieno', 'ar sētā |pienu', 'ar sētā |pienu', 'ēa — gada —sp pvsisosat', 'pārmiekstrakt vati ipee prom']</t>
  </si>
  <si>
    <t>['ziņu mīti 06k', 'uo', 'kviešu milti', 'palmu eļļa', 'sāls', 'raugs', 'antioksidantiiekstrakti no rozmarīna', 'sāls', 'kartupeļu ciete', 'rauga ekstrakts', 'kaltēti dārzeņi', 'sīpoli', 'ķiploki', 'āā če cūku', 'tauki', 'sausais glikozes sīrups', 'cukurs', 'aromatizētāji ī kviešiem', 'majorāns', 'melnie pipari', 'skābe', 'citronskābe', 'rr aromatizētāji', 'var', "'", 'j', 'ee', 'koostisosad', 'tem', 'krutoonid 9', 'iisu palmiāli', 'sool', 'pārm', 'antioksūdant', 'rosmariniekstrakt', 'sool', 'kartulitārklis', 'vieira kulvatatud koēgiviljad lsībulad', 'kūūslauk', '| suitsusealiharasv', 'kulvatatud glūkoosisiirup', 'sunkur', 'lēhna', 'ja maitseained', 'nisuga', 'majoraan', 'must pipar', 'hapeā sidrunhape', 'stitsutuspreparaadid', 'vēib sisaldada sellerit_muna piima sinepit', 'soja', '15', 'ā porcijoje', '/ porcijā', '/ portsjonis', 'ga "porellk 3istingumas / uzturvērtība / 1 reijoje | porcijā/ | mrt | az', '4 muntalne teave tos ča t karsļais fi hī l a600', 'goog am tb', 'ž nasisalus', 'b kcal 9 kca t āā 056 aa 3 ee"4 ām auki/ rasvad a sa', 'aa']</t>
  </si>
  <si>
    <t>['āā če cūku', 'ziņu mīti 06k']</t>
  </si>
  <si>
    <t>['kartupeļu ciete', 'grauzdiņi  kviešu mit palmu eļļa', 'sāls', 'raugs', 'antioksidants', 'ekstrakti norozmarīna', 'pilnpiena uns sāls', 'rauga ekstrakts', 'sausais glikozes sīrups', 'cukurs', 'vājpiena pulvens kurs_ ciete', 'ae sula', 'aromatizētāji', 'ar pienu', 'kaltēti sīpoli', 'saulespuķu eļļa', 'pētersīla lapas', 'kaltētassēnes u', 'garšvielas', 'melnie pipari', 'pimento', 'var', 'kartulitārklis', 'krutoonid  a palmiāli s0ol', 'pārm', 'antioksudant rosmātfielstekiilspiimapulber', 'sool', 'parmiekstrakt', 'kuivatatud gli oosisiirup', 'suhikur jām', 'pilmast', 'maskankis k" šampinjonimahi', '6m ja maitseained pilmaga', 'kuivatatud sibulad', 'pāeva lleēli', 'petersellenea', 'kuvatetusāā seener u hkaguiirtsid', 'must pipar', 'piment', 'vēlb sisaldada sellerit', 'muna', 'sinepit', 'soja', "15 sa' porcijoje", '/ porcijā', '/ portsjonis', 'pm 1 we mī fik isti ērtība / reijoje | porcijā / 74 ri ē /', 'ita mtmas liga 1009 | "barbs onts bi', 'ip £o0d', 'goog', '" ft mk neriētska mesne īss «natalvertība | energiasisaltjus b kcal | 9', 'kcal f vēno ī i imsa tak e10 | liga n nsočiuu riebatu rūgsc', 'rā m bnī test ku stunud rasvnappe _—— mā ļ tam lai / oglhidrāti 5790 ma', 'sunim t —']</t>
  </si>
  <si>
    <t>['pilnpiena pulveris', 'vājpiena puveris']</t>
  </si>
  <si>
    <t>['pilnpiena uns sāls', 'vājpiena pulvens kurs_ ciete', 'ar pienu', 'ar pienu']</t>
  </si>
  <si>
    <t>['pilnpiena uns sāls', 'vājpiena pulvens kurs_ ciete', 'ar pienu']</t>
  </si>
  <si>
    <t>['ee 6 ies at s teika tipiem mmm me37 valge šokolaad', 'pilmakuivaine sisaldus vahemalt', 'koostisosad', 'ši tāienii', 'ssaldada gluteeni sisaldavate teravijade nisu', 'odel', 'maapāhikite', 'mandlīte šai an kungu vadakupulber', 'pilmast', 'prnu smipalois e322', 'sojast', 'e476', 'lohna', 'ja maitseaine', 'vēibrasvhapped 1804', 'sūsiveskud 62', '0', 'milestsuhikru dez0gva āū 50g s ē arm ja araa toitumisalane teave 100 g', 'pau dus 2239 13/536 kcal', 'rasvad 30', '0 g', 'millest kūllastunudel', 'kakaooad on pērit vāljastpoolt ee edesmūtip tests rimi eestīfoodās pērgulatee smeka raevait sj ajumaa east', 'lnlreeon esat 13726006233', 'balāšololāde perasaususstusj r', 'saaka iinirā vai „ua ja aj „nac vai', '|', 'cesti', 'estis', '„c baltā šokolāde', 'pičč piekricmmāni gam jam vijas sūkalu pulveris', 'no piena', 'pienatauki', 'āne e322 roņa', 'e476', 'aromatizētājs', 'var', '100 g produkta uzturvērtība', 'enerģētiskā vērtība 2239 14/536 kcal', 'tauki 30', '0 g', 'tostarp piesātinātās taukskābes 1809 oghidrāt 600 tostarp cukuri 620v', 'paltumvielas 50 g', 'sāls" 0', '29 g', 'ieteicams līdz termiņa beigām', '/ lot', 'skatīt uz iepakojuma', 'oma sausā', 'vēsā vietā', 'ražots polijā pēc īpaša rimi pasūtijuma', 'kakao sviesta izcelsme', 'bsfkalao pupiņas ir novalstīm ārpus es', 'izplatītājs latvijā', 'sia rimi latvia', 'a', 'deglava iela 161', 'rīga', 'lv', '1021', 'bezmaksas talrunis atsauksmēm c 80000 180', 'lt baltasis šokoladas', 'pieno sausuju medžiagu', 'ne mažiau kaip sudedamosios dalys', 'cukrus', 'ne to pieno milteliai', 'isrūgu milteliai', 'is pieno', 'pieno riebalai', 'emulsikliai', 'e322', '$soju', 'e476', 'kvapioji medžiaga', 'gali būti glitimo turinčiu javu', 'kviečiy miežiu', 'žemēsriešutu', 'raru gu iranakardžiu pēdsaku', '100 g produkto maistingumas', 'energine vertē 2239 10/536 kcal riebalai ati 5 arms riebaly rūgščiu 180 g', 'angliavandeniai 62', '09 is kuriy ruč 51 pierē a gemausaskipabaga kās aa o ie nmmainam mon čubu zziņma klarssiesblāne bs lzaroppeēsgaše aijkintojas lietuvoje', 'lietuva"', '9', '01', 'nius', 'lietuva', 'mas klientu aptamavimo centrotel', '| bilī uokonaj', 'īpov3benehobflonbliie no crelļmajibhom', '3aka3', 'kakao', 'macno m3 ec', 'kakao', '60661 3 crpak', 'he bkonaumbec', '"goola sisaldus tuleneb ainult loodusliku naatriumi esinemisest', '/ sāls saturs irtikai dabīgā nātrija klātbūtnes rezultāts', 'druskos kieki nulemia tik natūraliai jame esantis natris', '11', '2023 lcxl2005 w1lhu 4 — &gt; o paltoji', 'iu mmaa lns a']</t>
  </si>
  <si>
    <t>['pičč piekricmmāni gam jam vijas sūkalu pulveris', 'no piena', 'kakao sviesta izcelsme', 'pienatauki', 'pieno sausuju medžiagu', 'pieno sausuju medžiagu', 'ne to pieno milteliai', 'ne to pieno milteliai', 'is pieno', 'is pieno', 'pieno riebalai', 'pieno riebalai']</t>
  </si>
  <si>
    <t>['pičč piekricmmāni gam jam vijas sūkalu pulveris', 'kakao sviesta izcelsme', 'pienatauki', 'pieno sausuju medžiagu', 'pieno sausuju medžiagu', 'ne to pieno milteliai', 'ne to pieno milteliai', 'is pieno', 'is pieno', 'pieno riebalai', 'pieno riebalai']</t>
  </si>
  <si>
    <t>['cukurs', 'kakao pasta', 'piena tauki', '|', 'emulgators', 'iecītīni', 'soja', 'vaniļas ekstrakts', 'tumšā šokolāde — kopējā kakao sausā masa', 'vizmaz', 'var', '|v', 'm pu j&lt; «', 'pmpa a ”8', '„+ ati', 'j', 'paa „']</t>
  </si>
  <si>
    <t>['piena šokolāde', 'cukurs', 'pilnpiena 33', 'dao komponente kokku', 'turustaja', 'as mobec', 'kurekivi tee 6', 'lehmja kūla', 'rae vald', 'harjumaa', 'eesti', '&gt; piena šokolādesķ ni', 'sojas', 'vanilīns', 'kopējā  komnone  konējā kakan kam m vaiko kdka0 sv uols', 'kakal masa', 'emuigators', 'iecitīn', 's0jas', 'vanilīns', 'cukurs', 'vājpiena pulveris', 'palmu eļļa', 'bezūdens pienatsunētieurau laitu laite are dmt a 40 komponente', 'lalītājs sia eugesta un partneri"', 'dzirciema 119b rīga', '1', '67472500', 'chocolat supērieur au lait avec fourrage aulāthines', 'soja', 'vanillin le total  droduits e74 raran 3 larrr a a ududo', 'cmmuls ila huln iecimi ao sera made lait čcremē en poudre', 'huile de palme', 'beurre concentrē', 'ēmulsifiantsā melkch b like', 'a aranhniei nes am ainrans denii taa a rija d deli lu due jies', 'cu', 'go €o superieure melkchocolade met melkvulling', 'ingrediēnten', 'superieurem our odu em elko edea rmm bā a m 4 ok 8 m kam tim or ls0ja vaniiine', 'suiker', 'magere m a a | ar boterconcentraat', 'emulgatoren', 'ieciīhinen', 'soja', 'vanillinelm', '7urks 81 pudi! vitra', 't kršāāas par iembjjas du s pcitcto nv', '= 161 luipsesteenweg 18 1170 brussel', 'eu', 'se', 'gefullte volilmilehschokolade mit milchfullung', 'a', 'satek n ej pogā ās em pllnr', 'ierours kalconose eugen', 'leone soja vari zu', 'magermilchpulver 16', 'jamo', 'buttenreinfett fnagatr iecēlis sailevok', 'k jex ķ ari kakaāma  mdnnākem', 'a a aa dati vid nuiu iidsesleenw 3 10/', 'del īju diussei', 'cu', 'god ie', '1d00 8 j |', '9', 'loiiven tejcsokolade 4 jes tejpor', 'kakaovaj', 'kakaomassza', 'emulg', 'a1oszer', 'iecitinek', 'szoja', 'aroma', 'vanillin', 'cukor', 'sovāny tejpor', 'pālmaolaj', 'dehidratālt vaj', 'emulgeāloszer', 'iecitinek', 'szoja', 'aroma', 'vanīlin', 'ul vu', '33 r uccs kaka cievu', 'rorgaimazza', 'rerrero magvarorszāa kft', '1133 budapest', 'vāci ūt 76eo oo erhonnač mme naleniei wartosč odīyweza / wartosc odiywcza / na /pour/ nabatonik/batonēlis/ —" na batonik/tt tettetttes spvē pzed', '/ laikvti vēsioje', 'saasoje x vasas', 'taitevāārtus / uzturvērtība / valegrs nutritionnelles / a aa re!', 'ā', 'ēj | v k te /all ipē e1009  parpiēce/perstk/', 'x / garņiāce', '9 801 550 550 ki / ha i kohas f f glabā oedingswaarden / nāhrwerte / atlagos tāpērtē erletet kp szektcemaei sk te rnēgev/ a awwww', 'ferrero', 'p 5d', 'sausd viela', '164 a conscīve! dl 50c cd 1259 egy szelļet —en =', 'vē naielu', 'a dev a wmanosčenergetvezna', 'energia', '/ energinē vertē / energiasisaldus/ enerģētiskā vērība / energie/ energia', 'j/kcaļ', '2360/5660 296/71 4m 800', '2 10azītā', 'es am me mefigerene mainas be', '// pus2cz/ riebalai/ rasvad/ tauki/maliēres grasses/ velten/fel/ zs gm 44  ā i avis', 'wv kvwasy uuszezowe nasycone / 15 kuriy sočiuju riebalu rūgščip / millest klllastunud rasviāpped / tostarp', '8m mēra a apluan tāmi', 'piesātinātās taukskābes / dont acides gras', 'jā', '—— hidrāti / glucides / koolhydraten / kohlenhydrate / szēnhidrā ņ', '8 "', 'u/', '|', 'ini/ weglowodany/ angliavandeniai / sūsivesikud / ogļhidrāti / glucides / koolhydraten / kohlenhydrate / szēnhidrāt', 'u pojedynczo pakowanyeh dalonikow/ dalonēlu/ batoniņu vi tvm cekry / 18 kuriy cukry / mūllest suhīkrud / tostarp cukuri / dont sucres / waarvan suikers / davon zucker / " 3 s jļ 2', 'tu', 'm daldonuv batonnets/ teepjes/ riegel/ szelel 2007 bialko / balīymai / valgud / olbaltumvielas / protēines / eiwitten / eiweif / fehērje', '9 8', '7 ļi 2m sāl/druska/sool/sāls/ sel/ zont/salz/56 038 00 |aa "referencyina wartosč spožycia dla przecielnej osoby dorostej', '8 400 4/2 000 kcal', '/ "referencinis vidutinio suaugusio asmens vartojimo kiekis', '8 4004/2000 kcal', '/ „m"keskmise tāiskasvanu vērdiuskogus', '8 400 1/2 000 kcal', '/ "ieteicamā deva vidusmēra pieaugušajam', '8 400 k', 'vai 2000 kcal', '/apport de rēfērence pour un adulte', 'type', '8 400 1/2 000 kcal', '/ "referentie', 'inname van een gemiddelde volwassene', '8 400 k1/2 000 kcal', '/"referenzmengeflir einen durchsehnitdichen erwachsenen', '8 400 kj/2 000 kcal', '/ "referencia beviteli ērtēk egy āvagos felnātt szāmāra', '8 400 4/2 000 kaļ', 'sss| ās ao', 'ur jūs — —']</t>
  </si>
  <si>
    <t>['piena šokolāde', 'pilnpiena 33', '&gt; piena šokolādesķ ni', 'vājpiena pulveris', 'vanilīns', 'bezūdens pienatsunētieurau laitu laite are dmt a 40 komponente', 'cmmuls ila huln iecimi ao sera made lait čcremē en poudre', 'a a aa dati vid nuiu iidsesleenw 3 10/', '/ "ieteicamā deva vidusmēra pieaugušajam']</t>
  </si>
  <si>
    <t>['pilnpiena 33', '&gt; piena šokolādesķ ni', 'vanilīns', 'bezūdens pienatsunētieurau laitu laite are dmt a 40 komponente', 'cmmuls ila huln iecimi ao sera made lait čcremē en poudre', 'a a aa dati vid nuiu iidsesleenw 3 10/', '/ "ieteicamā deva vidusmēra pieaugušajam']</t>
  </si>
  <si>
    <t>['cukurs', 'augu tauki', 'palmu', 'šī', 'lazdu rieksti', 'glikozes sīrups', 'vājpiena pulveris', 'mitrumuzturētājs', 'och choklad', 'ingredienser', 'sorbīta sīrups', 'kakao masa', 'iebiezināts vājpiens', 'iebiezinātas sūkalas', 'laktoze', 'kakao ar pazeminātuap', 'skummjolkspulver', 'fuktighets', 'tauku saturu', 'sviests', 'niedru cukura sīrups', 'sūkalu produkts', 'emulgators', 'sojas iecītīns', 'mmjēlk', 'kondenserad vassle', 'frān sāls', 'aromatizētāji', 'produkts var', 'norfett', 'rorsockersirap', 'vasslepulver izplatītājs', 'sia daisena latvia', 'biksēres iela 6', 'lv', '1073 rīga', 'latvijaidra notter', 'storck sverige ab', 'naeringsindhold/gjennomsnittlig neeringsinnhold/nāringsvārde/ravintosisālto/ per 100g/100gtoitumisalane teave/maistingumas/uzturvērtība kohta/100gklaapāāllysteisessā', 'toffee', '| fnergi/energiaa/energiasisaldus/energinē vertē/enerģētiskā vērtība 21831/522kcal | ? daselpāhkinā', 'glukoosisiirappi', 'rasvaton ka', 'au ba —— rsvaton maitotiiviste', 'heratiiviste', 'mai', '|fedt/fett/rasvaa/rasvad/riebalai/tauki 0 2889vi', 'voirasva', 'ruokosokerisiirappi', 'hera', '| heraf maettede fedtsyrer/hvorav mettedefettsyrer/varav mātta tt || fett/jostatyydyttyneitā rasvahappoja/millest kullastunud rasvhapped/pāhkel', 'glūkoosisiirup', 'lossipulber', '| heraf/hvoravsukkerarter/varav sockerarter/josta sokereit wtooritud piim', 'kondenseeritud vadak', 'illest suhkrud/iš kuriu cukru/tost ki jj']</t>
  </si>
  <si>
    <t>['cukurs', 'zemesrieksti', 'iepiezināts pi', '—sausā vietā', '18', '3', '4 irdinātājs nātrija hi droņa a maorokāt āū iebiezināts piens ar cukuru', 'piens', 'cukurs', 'glikozes sīrups', 'vafeles', 'kviešusugar', 'durses emperatūrā', '69 orienta su onāts', 'sāls', 'emulgators saulespuķu lecitīni', 'sāls', 'var', 'uzglabātmaz it je 5 i', 'wafers', 'wheat ānunstard', '« eets ie peanuts', 'ingredients', 'sugar', 'peanuts', 'sweetened condensed milk', 'milk', 'sutirštintas gi ces of other nuts', 'keep dry', '1 83000 m er', 'raising agent sodium hydrogen carbonate', 'salt', 'emulsifier sunflower lecithin', 'salt', 'bidrok pienas', 'pienas', 'cukrus', 'gliukozēs sirupas ej riešuty saldainiai', 'sudedamosios dalys', 'cukrus', 'žemēs riešutai', 'saldintasidro arbonatas', 'druska', 'emulsiklis lecitinai gaulen „ vailiai', 'kvietiniai miltai', 'krakmolas', 'kiaušiniy milteliai', 'tešlos kildymo medžiaga natriotemperatūroje', 'gs maapāhklišerbett', 'koostisosad', 'hu druska', 'sudētvje gali būti kity riešutu pēdsakuy', 'laikyti sausoje vietoje', '183', '”c', 'nisujahu', 'tārklis', 'munapulber', 'kergitusaine naatriumv č u', 'magustatud kondenspiim', 'piim', 'suhkur', 'glūkoosisiirup', 'vahvlidpāhkleid', 'sāilitada jahedas ja kuivas kohas', '18+3', 'c 10m 24', 'emulgaator pāevalilleletsitiin', 's00l', 'toode vēib sisaldada erinevaidwwwwworkla', 'ce āpaxmco&gt;', 'uep6er', 'cocras', 'ca āda eestis', 'orkla eesti as', 'pērguvālja tee 6', 'lehmja', 'rae vald', '75306', 'harjumaa', 'eesti', 'rmioko3hbifi cmpon', 'baņim', 'nweknuras myka', 'kpamm grime ctyilļehhoe mojoko c caaxapom', 'lejibhoe kopobbe monoko', 'caxap', 'nonconneunblā melumtmh', 'comb', 'nīpojykt moet copepnars ipymeo ee son pašpoixmmtejib fmapokapoohat hatpma', 'cojib', '3my/bfatopnmujeboli lehhoctm b 100 r nponykta', 'cornacko tp tc 022/2011', 'miedietmkaa', 'idari ra pan kamanas pases a', 'yrnebohbl — 69 r', 'wmnoptep m ynonhomovehhbifi npencrabntejib ha te um m po', '000 ie as apt _—', 'bacmnbebckoro octpoba', '40m 70', 'mmīep a', 'nom', '69m/32h', 'ten', '812', '323', '04', '16 000 "tipa aba s eseonoe rem otoāa v ekonoā sīiē', 'ri5 arašidovy šerbet', 'cukrovinka', 'zločky', 'cukor', 'arašidy  ladenē kondebrm i ti i kammhuhrpaa', 'yj1', 'ctekonbhaa', '51', '12', 'a”', 'pšeničnā mūka', 'škrob', 'vaječny prāšok', 'kypriaca lātka hydrogenuhličitan sodny', 'sol emulgāto ve', 'mlieko', 'cukor', 'glukozovy sirup', "oblātkyee h ' skladovat v chlade a suchu", 'e12390 distribucia sk/c7', 'bona', 'ny', 'sol', 'emulgātor slnečnicovy lecitin', 'sol', 'produkt mēže obsahovat ineorec ola ulsk cd arašidovy šerbet', 'cukrovinka', 'složeni', 'cuk j', 'bajzu 14', '971 01 prievidza', 'slovenskā republika', 'tel', '00421', '46', '541 e3634 eemmemā moka', 'skrob', 'vaječn prāšek lp lātka idrogenuhiltansodnj sli', 'emulgitorstunečnicovy ieatīm', 'sāk māž zm acs mjeidfechū', 'skladovat v chladu a suchu', '18+3', 'c', 'y', 'sūl', 'emulgātor slunečnicovy lecitin', 'stil', 'mūže 0052iekstu izcelsme', 'ē iuzemesrieks poroesamu apemma', 'ž ec l— s oonu kilmēs vieta ne es', 'apnonktb pāritolu muu kui el dāražots latvijā', 'made in latvia  pagaminta latvijoje &lt; valmistatud lātis siorie je ēl aieea a igrabene vasīgāsku wrabere "aa', 'uzturvērtība/ nutritional value/ m s yo']</t>
  </si>
  <si>
    <t>['4 irdinātājs nātrija hi droņa a maorokāt āū iebiezināts piens ar cukuru', 'piens', 'ca āda eestis', 'bidrok pienas', 'bidrok pienas', 'pienas', 'pšeničnā mūka', 'ž ec l— s oonu kilmēs vieta ne es']</t>
  </si>
  <si>
    <t>['4 irdinātājs nātrija hi droņa a maorokāt āū iebiezināts piens ar cukuru', 'ca āda eestis', 'bidrok pienas', 'bidrok pienas', 'pienas', 'pšeničnā mūka', 'ž ec l— s oonu kilmēs vieta ne es']</t>
  </si>
  <si>
    <t>['„', '" ž we ei', 'aaa m žara vai a5m a ēi ās', "āa m 2tailčijan n cn0c01810 with etraubarru flaven feordjenš ar | '| vietās sairt diēta avoji", 'mūreaienis', 'uermanv', 'marzipan maee / gar', 'aimonas nuti 9', 'udi vi', 'ws im 00w08 nse =', '80', '"', "m ņ ' 3! '' ķ tanii", 'un pr p', 'm ņ āk i i', '8 ucanuts elunnenanban stnrane mpbeaiut 100', '» jaa vaulaus a', '4', "mu ulis u nai un4i46 ' i 191 ff", '5', "van ' '", 'lā mā motāvūdido f slidjā', '"|', 'i kuuls manteētes 0/', '1 28 ta _ s 1', '4', 'i |1 ā', '\' u va f viogotc ji pnioona " vari', '11', 'nie a', 'muibia nuve', 'ssūas ij', '„vioo i āa tu udtjds', 'ieleicama uzoad sanas iemnera ā nē| dpumnah b vejjom wo0konane co bkveom unvfmuuvu dnnran 19hua wūl blin aka /17 m |li ju ja j bayvll vinam a', '0 ag monē', 'malta m3 maduumnāa ha li', 'annai06 | hk 101 a!', 'k | fī |/ alī e a " "', 'un ļ jj ”', 'vs mor', "' bprnliunaā t vi", 'ž o abi liu ku o ļi dagju', 'kakdu', 'mdl', '10', 'uejibh00 cvx06 monom 484r a', '53 u ” rī sīvi a 14 m', 'm ļ ā m / mi mukkim', 'fpajibho my', 'kpalcmtējib', 'kdachbim cbekojikh eju utmaom ņtr āā a', '0ģ', 'ā v ti 014 ra talsi ot mona 1 talsi vim tin m u3 i āā', '6', 'ej /lkdib 0', 'ala husu jambi puhblx jjvupu&lt;žk', "rr air ' 4 l! 4710 /", 'ž ll m e14187 m', 'ace pili "1liloil', 'm ms', 'mā 75 / alai? valili?', '”', 'l t', 'ž ui ja! gdvika na to s00 16 buliss ar', 'ī mali mass lo isu n18n0out 4', 'vpsa al \' u ņ 5 " iļi', '1 1', '„1 3111 m ft ji jje 1 4 fm', 'juvu!', 'tais imabuber', 'emuu08810 soibibisju f', 'c', '« a 2 a 4 170 0', 'lk 1amaapahki v iempefatuut', '+10 me no jikese |', '4', 'ku j 94 1', 'al || 4 u', '| ur', 'fr u auaus mmbu jobs ma', 'nofetiense kidil 6', 'anlasse v kk ut e4008', 'c', '" 1/ fr 111 v v', 'z', "' j vēiltasr v umau i b kmači ank t 4", 'iela bu fļ f', 'algdr 1 utc 4 ar nana " 11! \'\' 1191 f dē', 'tuc ie u nbc oedanikiaļ', "dar 10kibu m0 1010000088 m4 iūfeciense '", '/ 10| 4 |1 ļ ri a', 'o', '"a 6"', 'iš 3', 'ā ņ a a']</t>
  </si>
  <si>
    <t>['i kuuls manteētes 0/', 'ī mali mass lo isu n18n0out 4']</t>
  </si>
  <si>
    <t>['kviešu milti', 'augu tauki', 'palmu', 'basijas', 'cukurs', '« sausās sūkalas', 'kafija', 'kakao pulveris ar samazinātu tauku saturu', 'sviests', 'no piena', '= mi olu pulveris', 'ciete', 'sāls', 'aromatizētājs', 'emulgators saulespuķu iecitīni', 'irdinātājs nātrija aj utr iti 0', '53 ļ—', 'mdrogēnkarbonāts', 'var dv šaubas asic ten is inerta sausā īmt', '18+3', '" c temperatūrā', '9 wafer cake classic', '«wheat flour', 'vegetable', 'ban dei save powder', 'coffee', 'fat', '1educed cocoa powder', 'butter', 'milk', '/ servings per conupowder', 'stardī', 'salt', 'flavouring', 'emulsifier sunflower lecīthins', 'm agent sodium serving size/portio« mmīnom carbonate', 'may contain traces of nuts and peanuts', 'keep č', '1843', '" c', 'd ēra s4 dauerbadkware klassik', 'zutaten', 'weizenmehl', 'pflanzenfett', 'palm', 'shea', 'zucker', '"———————————molkepulver', 'kaffee', 'fettarmes kakaopulver', 'butter', 'milch', 'ira a stārke', 'sal moma', 'emulgator sonnenblumenlecithine', 'backtriebmittel ji rogencarbonat', 'c a ļ ories / €', 'a |kana spuren von sdhalenfriidīten und erdniissen enthalten', 'trocken lagem', '18', '3', 'c', 'ed vaflinis tortas classic', 'sudedamosios days', 'kvietiniai miltai', '— it', 'lalyvpalmi wie im isrūgu milteliai', 'kava', 'liesi kakavos milteliai', "sviestas ——————rr '", 'diem — u — emulsiklis lecitinai | total fat/lipides total 1peru', 'testos logo medžiaga natrio karbonatai', 'gali būti riešutu ir žemēs riešutu s zmurated fatsaturās £laikvti sausoje vietoje', '184+3', '” c temperatūroje', 'valnitort classic', '— 2ālurated tat/oaturos |noostisosad', 'nisujahu', 'taimsed rasvad', 'palm', 'shea', 'sufikur vadakunulber', 'kohu 204 trans fat/trans 0g']</t>
  </si>
  <si>
    <t>['« sausās sūkalas', 'sviests', 'no piena', '= mi olu pulveris', "sviestas ——————rr '", "sviestas ——————rr '", "sviestas ——————rr '"]</t>
  </si>
  <si>
    <t>['« sausās sūkalas', '= mi olu pulveris', "sviestas ——————rr '", "sviestas ——————rr '", "sviestas ——————rr '"]</t>
  </si>
  <si>
    <t>['jodēta sāls', 'maltodekstrīns', 'palmu tauki', 'palmu tauki', 'antioksidants', 'eks', '| iškuriu sočivu riebali rūgščiu/ tostarp piesātinātās |trakti no rozmarīna', 'garšas otto oo', 'mononātrija glutamāts', "dinātrija 9'", 'ribonu', 'taukokātae millect kalllactumāra jam t 0', 'kleotīdi', 'kukurūzas ciete', 'dekstroze', 'cukurs', 'saules uķu eļļa', 'aromatizētāji', 'kurkumajaasi c retas mestu astmas rasvljappes |vistas gala', 'vista', 'jodēta sāls', 'antioksidants ekstra no rozmarīna', 'pētersīļi', '|var', '| iškuriy cukru/ tostarp cukuri! milest svēkrud | fipagatavošana', 'vienu buljona kubiņu', '10 g', 'izšķīdiniet 0', '5 | vāroša ūdens vai pievieno', '|jiet garšas uzlabošanai', 'gatavojot citu ēdienu', 'side atminas veleai | 5koostisosad', 'jodeeritud sool', 'malodekojima', 'saimi vika ae va v a amariniekstrakt', 'lhna', 'ja maitsetugevdajad', 'naatriumglutamaat', 'dinaatrium', '5', 'ribo', 'm en eosnukleotiidid', 'maisitārklis', 'dekstroos', 'suhkur', 'pāevalileēi', 'lēhna', 'ja maitseained', 'm on obi a porcijoskum', 'kana', 'kana', 'jodeeritud sool', 'antioksūdant', 'rosmariniekstrakt', 'petersell', 'amžiu', '/ ri', 'ieteicamā deva vidusmēra pieauguvēlb sisaldada gluteeni', 'piima', 'muna', 'soja', 'sellerit ja kala', 'iepakojums satur 24 porcijas porcijas lielumu jvalmistamine', 'ūks puljongikuubik', '10 g', 'lahustada 0', '5 | keevas vees vāi kasutada vecumam', '/ ri', 'kes taa jus nieksvaliiteiste toitude maitsestamiseks', 'pakis on 24 portsjonit', 'portsj t']</t>
  </si>
  <si>
    <t>['kurkumajaasi c retas mestu astmas rasvljappes |vistas gala', 'vista', 'gatavojot citu ēdienu', 'ieteicamā deva vidusmēra pieauguvēlb sisaldada gluteeni', 'sellerit ja kala']</t>
  </si>
  <si>
    <t>['kurkumajaasi c retas mestu astmas rasvljappes |vistas gala', 'gatavojot citu ēdienu', 'ieteicamā deva vidusmēra pieauguvēlb sisaldada gluteeni', 'sellerit ja kala']</t>
  </si>
  <si>
    <t>['jodēta sāls', 'maltodekstrīns', 'palmu tauki', 'garšas vij  ī', 'mono', '| iškuriu sočigju riebali rūgščiņ/ tostarp piesātinātās | inātrija glutamāts', "dinātrija s'", 'ribonukleotīdi', 'cukurs', 'saulespuķu eļļa', 'dilles', 'vakskābes mest kilaknurantame', 'apētersīļi', 'garšvielas', 'kurkuma', 'baltie pipari', 'aromatizētāji', 'skābuma regulētājs | «"sreves mīes kulastunut resveppet', '—', 'citronskābe', 'vistas gaļa', 'vista', 'jodēta sāls', 'antioksidants', 'ekstrakti no rozmarī', 'ti 3 lana', 'var', 'rškurāj cukru/ tostarp cukuri mūlest salika 100pagatavošana', 'vienu buljona kubiņu', '10 g', 'izšķīdiniet 0', '3 | vāroša ūdens vai pievieno', '|1jiet garšas uzlabošanai', 'gatavojot citu ēdienu', '"galtmai/ olbaltumvielas! elgud omkoostisosad', 'jodeeritud sool', 'maltodekstriin', 'palmirasv', 'lhna', 'ja maitsetugevdajad šmeatriumuesinkalutamaai', 'inaatium', '5', 'ribonukleotīdidi', 'suhkur', 'pāevalilleāli', 'till  re ————', '—eēo', 'oāēāēo', 'o ooetersell', 'vūrtsid', 'kurkum', 'valge pipar', 'lūhna', 'ja maitseained', 'happesuse 5" 2000 kcal', 'pakuotēje yra 24 porcijas', 'poreijos', 'skatot', 'sidrunhape', 'kana', 'kana', 'jodeeritud sool', 'antioksūdant', 'rosmariiniekstrakt', 'amžiu', '/ ri', 'ieteicamā deva vidusmēra pieauguvēlb sisaldada gluteeni', 'piima', 'muna', 'soja', 'sellerit ja kala', 'iepakojums satur  parejas', 'parejas ie jumu |valmistamine', 'ūks puljongikuubik', '10 g', 'lahustada 0', '5 | keevas vees vēi kasutada aida! portojomit', 'portsjoni suurus tuleks eleteiste toitude maitsestamiseks']</t>
  </si>
  <si>
    <t>['vistas gaļa', 'vista', 'gatavojot citu ēdienu', 'ieteicamā deva vidusmēra pieauguvēlb sisaldada gluteeni', 'sellerit ja kala']</t>
  </si>
  <si>
    <t>['gatavojot citu ēdienu', 'ieteicamā deva vidusmēra pieauguvēlb sisaldada gluteeni', 'sellerit ja kala']</t>
  </si>
  <si>
    <t>['rehidrēts teksturēts kaņepju proteīns', 'rehidrēti pelēkie zirņi', 'kokosriekstu eļļa', 'kaltēti sīpoli', 'sēklas', 'sāls', 'biešu pulveris', 'muskatrieksts', 'melnie pipari', 'kaltēti ķiploki', 'uzglabāt saldētavā', '18?c', 'atlaidinātu uzglabāt ledusskapī', '+c', '+c līdz 3 dienām', 'a jawww', 'veggycrush', 'eu | +371 27088881 jražots pēc sia milzu! pasūtijuma']</t>
  </si>
  <si>
    <t>['etb tume šokolaad', 'kakao sisaldus vāhemalt sū', 'koastibosad', 'suku kekarma ī c a piza ttt a apirna', 'gluteeni sisaldavate terevi vista „kodstisosad', 'suhiku!', 'kakaomass', 'kakaovēj vāfiendatud rasvasisaldusega kakaopilber a ba e322 soi āā n = waas/hapņed 170g sūsveskud540g miles suhkrud430g kiudāredē5g valgudē', '1g 40" odlg pad redumislāne teave 100 g', 'mmerojadgads e15804 s5 kakas p0 atkakaomassi', 'oi pāritolu', 'kbiaļ 99 vaigus 6', '9', "500'001g", 'parim enne lēppu', '/ lot', 'vaat lt hoida kurie i att ira', '«7d mi est kulfastta ma m ik ja tmi', 'kīner varmam jarm 52', 'kakao ar samazināt ā n „hesi', 'n eestis', '+sia eiep rom', 'dabdampeisla sir? — 190 spobikauumētizeneiidē ea? 045 3 kaļ aka ņ — piesāttitīka km', 'ieksunkākaosiessirnots kaka pupmasimokasūmarīus ts eootāslani iepretim', '„skatīt uz iepakojuma', 'uzglabāt sausā vēsā vietā', 'ražots polijā pēc īnaša rim ra 1704 ogļhidrātidumeršanu = cr "', 'ilatvia', 'a', '18', 'rīga', 'lv', '1021', 'bezmaksas tālrunis atsauksmēm! atvijā ņlija pēc | ašarīmi pasūtījuma kale āsausuju medžiagu a tu kakacisiestās liesika os mikelai igaunis atsauksmēm latvijā', '90000 180 tā! i kiokohtā', 'ana 4', 'vi wer am tus ikeā', 'y dl', 'ceni', '« vi uodasisa i mrenengo att or', 'ls vari tae maaca rr kalau aja «4 "9 0s! gbe j lot', 'žiūrēti a palu 7', 'iskunujso alu rūgšči  sumdēi "t ir kakavos sviestas yra 1s 5 \'kakavos pupelēs yra is nē es šaliu', 'platintojas lietuvoje', 'uab „rimi lietuva” rr 50 irvesioje vietoje', 'pagaminta lenkjoj „i | nati "c tēmai blā uokomaj', 'tīpovakse+0 8 tomo je 0 team 3282', 'rmi koka0', '0cca m kkīo memo ub ec kēka0 606 varpa nemokamas kienty aptēmavimo centros', "'soola sisaldu", 'tuleneb ainu 00di skiku naatriumfesinem nisest', '/ sāls saturs ir tikai dabīgā nātrija klātbūtnes rezultāts', '/druskos kieki nuleriarik', 'āip he bxonalļmx b ec', '8m a', 'j ā ā — +4 ž']</t>
  </si>
  <si>
    <t>['gluteeni sisaldavate terevi vista „kodstisosad', 'iskunujso alu rūgšči  sumdēi "t ir kakavos sviestas yra 1s 5 \'kakavos pupelēs yra is nē es šaliu', 'iskunujso alu rūgšči  sumdēi "t ir kakavos sviestas yra 1s 5 \'kakavos pupelēs yra is nē es šaliu', 'iskunujso alu rūgšči  sumdēi "t ir kakavos sviestas yra 1s 5 \'kakavos pupelēs yra is nē es šaliu', 'pagaminta lenkjoj „i | nati "c tēmai blā uokomaj', 'tuleneb ainu 00di skiku naatriumfesinem nisest', 'tuleneb ainu 00di skiku naatriumfesinem nisest']</t>
  </si>
  <si>
    <t>['aaa a a a s — "nepoa go s po', 'i ————nmn——', 'ooi ā d \' e461" 41 "ā', "ā '", '|! a1', "ju a| ' '", 'ņ', 'pa» 3', 'ā |44 141', '4 iid', '4d a datalijjas e35124 4 ee "1445 jju abu 189', 'jurm 11 1649', 'sos a', 'nešu mu iks ma oa inns iau01 118 s irāns', '| ši srmmuigsatear mē', 'artīnc tube', 'a ā š| 4', 'l 2 = ramulātavt etbri vzhor dahīo', 'cpu sit j a 15 «39114nm', 'āā', '611 histnāvinaās mūs ka t ieksu', 'cc mmoainie 5” 1147', 'm " a ķi', "_ j ' s ipiu ij", 'ģ', 'ā e oļu ik0 pas i namr vv g ihi mzzmātjā ls lšba mi edu vl llu kggākālclllllal o ab lol —', 'lk šllklšš  voeeeoioa tuga ss 66860000 — sll auāuawmwmwe', 'eaei ooi aa ss ss iaaooooga', 'co e asas šoka aa a— kā m aa aaa pe _ lluollssuņ= a m klļuuoos', 'ura lgal', 'umukururru a ie aaa ara lu lus—aukk u tu s ger ssr', '” lg oulu m — — a le moeuugaema', 'lskpi a r "e ses am m a aaa']</t>
  </si>
  <si>
    <t>['ooi ā d \' e461" 41 "ā', '” lg oulu m — — a le moeuugaema']</t>
  </si>
  <si>
    <t>['kukurūzas graudi', 'palmu tauki', 'sāls', 'aromatizētājs', 'ieteicams līdz', '/partijas nr', 'skatīt uzdruku |iepakojuma augšpusē', 'uzglabāt sausā un vēsā vietā', '|pagatavošana', '1', 'novietot papīra maisiņu mikroviļņu krāsnī kā jtas norādīts attēlā', '2', 'atkarībā no mikroviļņu krāsns jaudas', 'ļautpopkomam atvērties 2', '4 minūtes', 'skatīt tabulu', '3', 'izslēgt fmikroviļņu krāsni', 'kad intervāls starp paukšķiem ir 2 vai 3', 'sekundes', '4', 'izņemt maisiņu no mikroviļņu krāsns un sakratīt', '!uzmanību', 'atverot maisiņu', 'izplūst karsts tvaiks!turustaja', '/izplatītājs', 'lidi stiftung 8 ce', 'kg', 'stiftsbergstrabe 1', 'de', '74167 neckarsulm', 'saksamaa', 'vācija', "'toitumisalane teave/ uzturvērtība /100genergiasisaldus/ 1939 kj/enerģētiskā vērtība 463 kcalrasvad/tauki 2409millest kūllastunud rasvhapped/tostarp", 'piesātinātās taukskābes 12', '1 g" sūsivesikud/ogļlhidrāti 5309 millest suhkrud/tostarp', 'cukuri 0gvalgud/olbaltumvielas šo gsool/sāls sanetokaal', '/neto daudzums', '3x1 00ga m am _—']</t>
  </si>
  <si>
    <t>['ūdens', 'cukurs', 'kakaoja', '188 unleverčr', 'spol', 'sr', '0', "voctāfova &lt; tauki'", "kakao masa'", 'glikozes sīrups', 'kokosriekstu eļļa', 'mandeles', 'glikozes', 'truktozes sīrups', 'zimu olbaltumvielas', '180 00 praha 8', '5 cz', '844 222 844', "' aromatizētāji", 'emulgatori', 'e471', 'iecitīni', 'ekstrahētu vaniļas pupiņu gabaliņi', 'stabilizētāji', 'e407', 'e410', 'e412', 'sāls', 'sribūtor', 'unilever slovensko', 'spol', 's t', 'a krāsviela', 'e160a', 'var', 'jovat iddava tsk', 'raintorest alliance sertificēts', 'šokolādes glazūra', 'kas papildus kakao taukiem satur arī augu taukus', 'atbilst10', '821 08 bratislava', '8 sk', '0850123850', '£ vegānu diētaišas', 'uab junilever lietuva distībucije"', '$ vaarvērtība', '100 g', 'enerģētiskā vērti "mi 080 isatiņš ābes 14 g', '8 mažeikiai', 'lt', '89100', 'lietuv j zturvērti a', 'g', 'enerģētiskā vērtība 1444 kj/345 kcal', 'tauki 22 g', 'tostarp piesātinātās taukskābes 1 9 9t', 'lietuva', '— ogļhidrāti 32 g', 'tostarp cukuri 26 g', 'olbaltumvielas 2', '7 g', 'sāls 0', '109', 'm', '£ ieitsicams līdz beigām', 'skat', 'uz iepakojuma', 'm ap', 'n ee', 'uzglabāt temperatūrā ne augstākā par', '18 c', '4', 'aaa e', 'li leta uab „unilever lietuva distribucija"', 'skuodo g', '28', 'mažeikiai', 'lt', '89100', 'lietuva', 'āw = i šo ēs — aa kauiootoskus —', '——_——ss skpinunaipumarnmemmos os ze s sazmeterētte ne pram =', 'ba kiizodo koal', 'lā "de nuo refero ao vs o asmens vartojimo kiekio', 'e2400 kv va č s gpiok s |ā i ss ss aaa _ " +|', '|']</t>
  </si>
  <si>
    <t>['vafeles', 'kviešu milti', 'cukurs', 'kokosriekstu eļļa', 'sāls', 'l5814/ sal / $ool/ sāls / druska / salt / selkaramelizēts cukurs', 'emulgators', 'sojas iecitīni', 'aromatizētāji', 'var', 'uzglabāt temperatūrā', 'kas vitamin b12/ vitamina b12 / vitamiin b12 / bi2 vitamīns / vitaminas b12/nepārsniedz', '18?c', 'ieteicams līdz', 'skatīt uz iepakojuma sāniem', '" nrv = daily reference intake', 'referanseinntak for en voksi|', 'lt', 'augaliniai valgomieji ledai su vafliais', 'sudedamosios dalys', 'valgomieji ledai', 'sojos ekstraktas', 'vanduo', 'de referencia / ingestāo de referēncia diāria / vērdluskogused /n| soju pupelēs', 'jūros druska', 'cukrus', 'kokosuy aliejus', 'gliukozēs sirupas', 'skrudinti aa i īn mid enim avon vartojimo kiekio per para / nāringsreferensvārde / valeurs nutrītimilteliai', 'saulēgražu aliejus', 'emulsiklis', 'riebalu rūgščiy mono', 'ir digliceridai', 'riebalu rūgščiu sac arozes esteriai', 'soju iecitinai', 't stabilizatoriai', 'natrio alginatas', 'saldžiuju ceratoniju derva', 'pupeniy derva', 'kvapiosios medžiagos', 'vitaminas bī2', 'vaflis', '4 cones', '300g 480ml »kvietiniai miltai', 'cukrus', 'kokosuy aliejus', 'druska', 'karamelizuotas cukrus', 'emulsiklis', 'sojos lecitinas', 'kvapiosios medžiagos', 'gali būti ķituriešutu pēdsaku ir garstyčios', 'laikyti ne didesnēje nei', '187c temperatūroje', 'geriausias iki', 'žr', 'pakuotēs šone', '2 x', 'demo 50y valsoja s', 'p', 'a', 'vial', 'mira i "m packaging from in bologna', 'italy', 'www', 'valsoia', 'i responsible sourcesva oarie csēa bīem020', 'cemt242 — pļantof serravalle sesia', 'vo fsc kscec104639 8fsc a orever certification body aceredited by accredia', 'orso matteotti', '13', 'italy', 'j']</t>
  </si>
  <si>
    <t>['kas vitamin b12/ vitamina b12 / vitamiin b12 / bi2 vitamīns / vitaminas b12/nepārsniedz']</t>
  </si>
  <si>
    <t>['saldējuma', 'sojas pupu ekstrakts', 'ūdens', 'sojas pupas', 'jūras skaidulinēs medžiagos / fiber / fibres alimentaires', 'sāls', 'cukurs', 'kokosriekstu eļļa', 'glikozes sīrups', 'grauzdēti lazdu rieksti', 'kakao ar samazinātu tauku saturu', 'saulespuķu sēklu eļļa', 'protein / proteinas / valgud / olbaltumvielas / baltymai /pemulgatori', 'taukskābju monoglicerīdi un diglicerīdi', 'taukskābju saharozes esteri', 'sojas lecitīni', 'stabilizatori', 'nātrija algināts', 'ceratoniju', 'augļu sveķi', 'guāra sveķi', 'aromatizētāji', 'bi2 vitamīns', 'sastāvdaļas vafeles', 'kviešu milti', 'cukurs', 'kokosriekstu eļa', 'sāls', 'salt / sal / sool / sāls / druska / salt / selkaramelizēts cukurs', 'emulgators', 'sojas lecitīni', 'aromatizētāji', 'var', 'uzglabāt temperatūrā', 'kas vitamin b12/ vitamina b12 / vitamiin b12/ b12 vitamīns / vitaminas!nepārsniedz', '18 "c', 'ieteicams līdz', 'skatīt uz iepakojuma sāniem', 'nrv = daily reference intake referanseinntakforenv', 'lt', 'augaliniai valgomieji ledai su vafliais', 'sudedamosios dalys', 'valgomieji ledai', 'sojos ekstraktas', 'vanduo', 'de referencia / ingestāo de referēncia diāria / vērdluskogusersoju pupelēs', 'jūros druska', 'cukrus', 'kokosu aliejus', 'gliukozēs sirupas', 'skrudinti minu riešutai mini ij gigas vartojimo kiekio per para / nāringsreferensvārde / valeurs numilteliai', 'saulēgražu aliejus', 'emulsiklis', 'riebaly rūgščiu mono', 'ir digliceridai', 'riebalu rūgščiu sacharozēs esteriai', 'soju iecītinai', 'stabilizatoriai', 'natrio alginatas', 'saldžiuju ceratoniju derva', 'pupeniu derva', 'kvapiosios medžiagos', 'vitaminas bī2', 'vaflis', '4 cones', '300g 480m &gt;kvietiniai miltai', 'cukrus', 'kokosu aliejus', 'druska', 'karamelizuotas cukrus', 'emulsiklis', 'sojos iecītinas', 'kvapiosios medžiagos', 'gali būti kityriešutu pēdsaku ir garstyčios', 'laikyti ne didesnēje nei', '18"c temperatūroje', 'geriausias iki', 'žr', 'pakuotēs šone', 'jogmo soy valsoja s', 'p', 'a', 'vial', 'idrie ai a packaging fromn bologna', 'italy', 'www', 'valsoia', 'it responsible sourcesva id cssfēla gros ocemw24 — pļantofserravalesesa', '0 | esc fsc»cc104639 |fsc forever certification body aceredited by accredia corso matteotti', '13', 'italy" &gt;', 'o', 'ee']</t>
  </si>
  <si>
    <t>['nātrija algināts', 'bi2 vitamīns', 'kas vitamin b12/ vitamina b12 / vitamiin b12/ b12 vitamīns / vitaminas!nepārsniedz']</t>
  </si>
  <si>
    <t>['kviešu milti', 'cukurs', 'palmu eļļa', 'ūdens', 'glikozes', 'fruktozes c |sīrups', 'sāls', 'emulgators', 'lecitīni', 'no sojas', 'irdinātāji', 'dinātrija difosfāts', 'nātrija |', 'jhidrogēnkarbonāts', 'amonija bikarbonāts', 'aromatizētājs', 'vanilīns', 'var', 'ieteicams līdz', '/partijas nr', 'skatīt uzdruku uz iepakojuma', 'uzglabāt ā ļsausā vietā', 'temperatūrā', 'kas', 'v |', 'netokaal', '/ m | |', 'neto daudzums', '155 g | mr', 'o s str s mnt ot” asas aa s tb n ra aa', 's']</t>
  </si>
  <si>
    <t>['vārīti turku zirņi', 'ūdens', 'rapšu eļļa', 'kalamata šķirnesbo olīvas', 'melnās olīvas', 'sāls', 'spirta etiķis', 'tahini', 'sezama pasta', 'sāls', 'garšvielas', 'ķiploki', 'paprika', 'sīpoli', '”', 'aren', 'kumīns', 'skābuma regulētāji', 'citronskābe', 'ābolskābe', 'vīnskābe', 'konservants', 'kālija sorbāts', 'eo uzturvērtība 100 g', 'enerģētiskā vērtība 1120 k3/270 kcal', 'tauki 22', '4 g', 'tostarp', 'piesātinātās ks taukskābes 20', 'ogļhidrāti 11', '2 g', 'tostarp', 'cukuri 0', '3 g', 'olbaltumvielas 5', '1 g', 'sāls 1', '16 g', '5', 'bb4 tabmi name lēda dartijae nr ekatīt izdruku ienakojuma anakšnusē uzalabāt temperatūrā']</t>
  </si>
  <si>
    <t>['turku ziņi ads', 'turku ziņi', 'ūdens', 'a v 0ā saulespuķu eļļa', 's partijas nr', 'vai rapšu eļļa', 'r partijas nr', 'ūdens', 'sezama sēklu pasta', 'm 4iem kukurūzas ciete', 'sāls', 'skābuma regulētāji', 'citronskābe', 'pienskābe', 'garšvielas', 'kā a a lķiploku pulveris', 'lazaknššaja s iederjet dažādās proporcijās', 'baltie krier malti', 'konservants', 'kālija s ”sorbāts', 'a rušms sezams', 'pēc atvēršanas izlietot 24h laikā', 'ie āt temperatūrā no +0”c', '+67c', 'lt humm s su zalumynais', 'sudedamosios dalys', 'virti turkiški žimiai', 'turkiški', 'žimiai', 'kreij aa aliejus', 's pars nr', 'arba rapsu aliejus', 'r partijos nr', 'vanduo', 'sezamoj | sēklu pasta', 'tiršūklis', 'kukurūzu krakmolas', 'druska', 'irtigrki aka read medžiagos', 'citrinos kp as', 'j | pieno rūgštis', 'prieskoniai', 'česnaku milteliai', 'prieskoninēs žoleies', 'skirtingomis airu malti baltieji"a pipirai', 'konservantas', 'kalio sorbatas', 'ties sezamas', 'atidarius suvartoti per 24 valandas', 'laikytitemperatūroje nuo +0"c', '+6c', 'ee hummus maitserohelisega', 'koostisosad', 'kikerhemed |keedetud', 'kikernemed', 'v sīk pāevalilleēli', 's parti no', 'vēi paa', 'r', 'partiils no', 'vesi', '|aa seesamiseemnepasta', 'paksendaja', 'maisitārklis', 'sool', 'happesuse regulaatorid', 'a arutepe', 'ma maitseained', '"kūūslaugupulber', 'maitsetaimed hem ā dr proportsioonides', 'valge per ēd vmatatud', 'sālilitusaine', 'kaaliumsorbaat', 'ot seesam', 'kasutada 24 adj', 'eed avamist', "hoida temperatuuril vahemikus + '0c kuni + 62c", 'tootja / producer / pagaminta / ražotājs', 'sia "atlantika international"', '"surimi"', 'mucenieki', 'ropažu kraštas', 'latvija', 'lv', '2137', '+37166102172', 'tūrgi hemeste pāritolu', 'vāljaspool eu', '/ om of', 'turkish peas', 'outside the eu / turku žimiu kilmēs šalis', 'už es ribu', '/ turku zimu izcelsme', 'ārpus es', 'kēlblik kuni', 'kkavaata pakendīt use by', 'see on the package', 'tinka vartoti iki', 'žiūrēti ant pakuotēs', 'izlietot līdz', 'skatīt uz iepakojuma', 'j "inn energiasisaldus / energy value / energinē vertē / enerģetiskā 982 kj / g | | |2 vērtība', '237 kcal = b0f wo rasvad / fat / riebalai / tauki', '5 ffa ā cc millest kūllastunud rasvhapped / including saturated fatty acids / bs ij j o iš kuriu sočiuju riebalu rūgščiu / tostarp piesātinātās taukskābes', '„9', '0', 'i', 'ā sūsivesikud / carbohydrates / angliavandeniai / ogļhidrāti', '903 m ī/ww millest suhkrud / including sugars / iš kuriy cukru / tostarp cukuri', 'ā "2', 'oo valgud / protein / baltymai / olbaltumvielas', '/ š', 'sool / salt / druska / sāls', '0', '65 g', '" ž —šā netokaal', '/ net weight', '/ neto masē', '/ neto masa', 'ka ji jd et', 'gai a', 'db', 'ww', 'iu ru 0 ru a', 'b']</t>
  </si>
  <si>
    <t>['baltie krier malti', 'j | pieno rūgštis', 'j | pieno rūgštis', 'skirtingomis airu malti baltieji"a pipirai', 'skirtingomis airu malti baltieji"a pipirai']</t>
  </si>
  <si>
    <t>['raudzētu auzu bāze', 'ūdens', 'alj auzas', 'vis tk kartupeļu ciete', 'rapšu eļļa', 'iii olbaltumvielas', '4 kalcija karbonāts', 'kalcija fosfāts', 'skābes im užttneētība', 'onorcētk ēts sāls', 'vitamīns gļ d2', 'riboflavīns', 'vitamīns b12', '100 g produkta uzturvērtība', 'enerģētiskā vērtība', '286 kj/| 68 koal', 'tauki 200', 'tostarp piesātinātās taukskābes 0', '2g', 'ogļhidrāti sa tostarpa cukuri 4', '6g”', '"dabīgi cukuri no auzām', 'šķiedrvielas 0', '99', 'olbaltumvielas 1', '6g', 'sālstk 078 d vitamīns 1', '5 |g iem riboflavīns 0', '21 m', '"', 'b12 vitamīns 0', '38 g 9', '15\' "', 'kalcijs 120 mg das „no uzturvielu atsauces vērtības', 'nrvs', 'ražotszviedrijā', 'oatly ab', 'stora varvsgatan 6a', 's', '21119 malmē', '|lt', 'oatly oatgurt', 'fermentuotu avižu produktas', '1000 g', 'be pieno ir sojos', '9genausias iki', 'žžiūrēti pakuotēs viršuje', 'laikyti iki +8 c temperatūroje', 'atidariussuvartoti per 5 dienas', 'sudedamosios dalys', 'fermentuotu avižu baze', 'vanduo', '| avižos', 'vaļi riet meg beride ara area bi še meiers bulviu baltymai', 'ā kalcio karbonatas', 'kalcio fosfatas', 'uj', 'obuoliu via is', 'pieno rūgšts', 'joduota g— druska', 'vitaminas d2', 'mboflavinas', 'vitaminas b12', '10 re maistingumas', '|pr energinē vertē', '286 kj/ 68 kcal', 'riebalai 2', '2g', 'iš kuriu sočiuju riebalu rūgščiu 0', '2g', '9= angliavandeniai 10', '0g', 'iš kuriu cukru to cnatūralūs cukrūs iš orb skaidulinās 9” medžiagos 0', '9g', 'baltymai 1', '69', 'druska 0', '07g', 'vitaminas d 1', '5 |1g', '”', 'riboflavinas0', '21 mg', '""', 'vitaminas b12 0', '38 ga os kalcis 120 mg oo ga "referenciniu ikriem', 'nrvs', 'pagaminta švedijoje', 'oatly ab', 'stora gbl', 'varvsgatan 6a', 's', '21119 malmē', "'s", 'a wwz', 'ndunavim', 'dz', 'kauunnijuuiu', 'ae ola']</t>
  </si>
  <si>
    <t>['vitamīns gļ d2', 'vitamīns b12', 'sālstk 078 d vitamīns 1', 'b12 vitamīns 0', 'be pieno ir sojos', 'be pieno ir sojos', 'pieno rūgšts', 'pieno rūgšts']</t>
  </si>
  <si>
    <t>['ūdens', 'rapšu eļļa”', 'auzas"', 'emulgators', 'rapšu lecitīns', '"', 'bt', 'stabilizētājs', 'ksantāna sveķi', 'želana sveķi', 'jūras sāls', 'aļģe', 'lithotamnium || j calcarura', 'ru ji 100m! produkta uzturvērtība', 'enerģētis a |ms vērtība', '604kj/146 kcal', 'tauki 13g', 'tostarp piesātinātās taukskābes 1', '19', '! ogļhidrāti 5', '8g', 'tostarp cukuri 3', '69', 'šķiedrvielas 0', '99', "olbaltumvielas 1 '0g", 'sāls 011g', 'uzglabātledusskapī', 'maks', '+8c', 'leteicams līdz', 'skat', 'uz iepak', 'izlietot”»e līdz', 'skatīt iepakojuma augšpusē', 'datuma arā attiecas uz neatvērtu | 4m', 'iepakojumu', 'pēc atvēršanas izlietot 5 dienu laikā', 'ražotājs', 'oatly ab', 'storā', 'f varvsgatan6a', 'se', '211 19malmē', 'tālrunis', '00800 22881234 4 j— lt', 'imat', 'ekologiškas augalinis grietinēlēs pakaitalas', '250m! d sudedamosios dalys', 'vanduo', 'rapsu aliejus”', 'avižos', 'emulsiklis', 'rap su da"', 'iecitinas', '"', 'stabilizatorius', 'ksantano derva', 'gelano derva', 'jūros druska', 'žž', 'dumbliai', 'lithotamnium calcareum', '"eko sudedamosios dalys', '100m i produkto maistingumas', 'energine verte', '604kj/146 kcal', 'riebalai 13g', 'iš kuru m 4sočiuju riebaluy rūgšēčiu 11g', 'angliavandeniai 5', '8g', 'iš kuriy cukru 3', '69', 'wo', 'skaidulnēs ner 0', '99', 'baltvymai 1', '0g', 'druska 0', '11g', 'lai ri šaltai', 'n pasaukščjau +8 ?c', 'genausias iki', 'žiūrēti ant pakuotes', 'gei lausias iki', 'žž 6pakuotēs viršuje', 'nurodyta neatidarytos — galiojmo data', 'atidarius āsuvartoti per s dienas', 'pirm oatlyab', 'stora varvsgatan 6a', 'se', "211 ' ēmalmē telefonas", '0080022881234 ”ī a']</t>
  </si>
  <si>
    <t>['pupiņu mīizcelsmes vieta']</t>
  </si>
  <si>
    <t>['pupiņu milti', 'kukurūzas putraimi', 'saules ji | garšvielas', 'sāls', 'cukurs', 'tomātu pulveris', "dekstroze kukurona ratsaa ' pulveris", 'maltodekstrīns', 'kukurūzas', 'kartupeļu', 'skābuma re ulētājs', 'pienskābe', "ājet i ' citronskābe", 'rauga ekstrakts', 'ķiploku pulveris', 'garšvielas tek pētersīļi 2944 | garšvielu ekstrakts', 'paprika', 'aromatizētājs', 'ražots latvijā', "pupiņu miltuā ' izcelsmes vieta", 'es un ārpus es', 'a azm d', 'en  — beanandcornrings šā te aee |', '—— withvegetableflavow m yu', '" ingredients', 'bean flour', 'corn grits', 'sunflower oil', 'spice mix', 'sal', '5m a / | sugar', 'tomato powder', 'dextrose', 'maize', 'onion powder', 'maltodextrin', 'maizej g | radam la paari ma paar garlic powder', 'mr —', 'uz parcijā/ | lincl', 'parsley', 'spice extract', 'paprika', 'flavouring', 'made in latvia', '079 tb ān a perma | beanflour', 'euandnoneu', 'j f', '4100g/r me portion/ | ietek dam em em im mm —ma | = m ļe |', 'ma nm 1111111 m ā āt——— 0 reamaesu es puuipam ab ua ki ņu |', 'i ū lī | ī dil ij 0 b vēja |', "' j ž āā2 60 | ———kojmeukm cobi j", 'com', 'b0 | l a m', 'ju ii ee a ee a i i a i  ameimeāmmāmem| rai']</t>
  </si>
  <si>
    <t>["pupiņu miltuā ' izcelsmes vieta", '079 tb ān a perma | beanflour']</t>
  </si>
  <si>
    <t>['nn 9 ana a k i', '4 ddm f vai "a a s a am pa dari |m va a "i par pe s li d ikeilājtus a bads uili a a n', "m ā netaa a at ttitiūtā uo gaitās m aka ņa |vē &gt;» ļ a da ak a hj m '", 'avei rrrrprē|', '753 kr', 'mai a et če', 'a s rs', 'a a s s tb asa ma', 't a a as n', '&lt;a nē ae trtttrka saita "&gt; ā u wa n nn sn m rr au j ua ēnā muj a aa aaa ēēx', 'a nu n ez a mani a are 3j ķ a nw m a a n ae ua', 'a f a an nx š a', 'mi tat ins at 2 "lēta čeead', 't n a a aa ttt „vaipane ibis', 'bki i em apoct s', 'ma n v is mmad m nn a nr sn', 'au rt a ai to cs ā£ a ma tu r n nn n tt 1', 's i attie jj pase a ga aāts jww au rrr r nn a a r rr va m bs', 'as f n rrtttki kaa 8 j j "va ibie vaēs l', 'sa', 'ā d m n ww n n i ari ka pa tee las paets va asā a', 'au kkk klkk n u aai', 'ļtjtti ks u r sasn wa ae', 'kat a viņs', 'rs ā ui r "210 vel peņa', 'ak', "ma na sw ai i fx ff ģ r vas au a sabata kuta' 3 w m ā ttttti", '1 t lkkiirttlk lt ar r a pr r rrr re r 4 1āzīt gīrs a žjj a va rs n s95 n tktklkkfiāi „rns m as a m utrrara visas jj |ģ n naa at i n s rrģ+ģttii', 'it ap ja ss r f7??393? a', '00 3 aētems ks šāv a as n nkissslsuttttl kts as n iaa rr y |', 'st ssmm dsrfrrr rt ft rīks k k a au rs _———— 233 vija', 'aa fva nivik?īrrr fktk iizir', 'r', 'ļ', 'ļj', 'tt', 'ws rr ru si vita dezmta', 'n ra ni n w', 'n + +»t size alto m rs', 'r č 34 ga ģ a jš nn ņ', 'žzkfžxz ēua i r r r r re rr m a ļ', 'a un rdi ir? da isp a nm rr a a a', 'vn s n', 'r rs rk eta ta paa is r rr et rer ss ae r ta »', 'šā in i nmn 9 vi aeaai as v iret vdr i de eļrs ties a a a rr ea m 4«men', 'k? nw? n ann aa aaa ae a', 'n ktttkkktpian a ass r r r r rrr r pp kp ruvāki ri? rīt atnwn s a a ata pār srs a rrr rr ru aa āee" x s n lai mf 99 n n km rum aus zs 99 rf7f7fē', '7rr /', 'š mūj šš rrsttstsasttltlllln rppp9n rrr k s', 'es rr', 'ķ | šā', 'n k āk£9 nē 9 n a a r r r zžē avftrtrtttsststtttutttlk t t 11ā', 'v', '99ēt n nk rrrrrkir r 4 8 s rer rer rer pr ir irrā m ttt s n mu ka kaa as aa "a ā4 kktttkttkkttatkatatattnss ff ff" fr vie vw a ā pe rrr r irr te s s \' 4 ā ānsttttktn rff ma lr r s či = d pa t ujutt rrr? rain alda rrr | m 04nn t9595 k  ttīctu n n', '18 nms', 'ota es aka rrr r re r r rr r r "auar rrtttttta i d fs mana m', 'piedrairkii aa n nn pe rrrer rp rets rrr i', 'xa', 'm m aaa aa ae ari na a ii m rsk pm u o m u u ja da a a kaa vai y', 'n', 's mn', '”', 'ņ= ws', 'ala les la jues 104 i ado ds ka rrr s a |uk tkk v tc btas 0 r n a ka n srērtttttw nos n i |', 'j ms a n aa ņ n sr rrr s av |n am nu e?? n ku as na « „ks ve a ca vir', 'li 19', 'aa m s a šaun ws vanas iana t data vadās ugcl', 'r s', 'as vismazou vo is pasta vudja aaa kkk akanu nņn r', '_n v m aa mivi ma aaa aaa nn aa', 'vs š s m aam na n', 'a nea au poa ttikurs aa i aaan s s nu mu t asa asi aaa nn mm sia c m', 'era mi at sas r a a da allisamā gala uetā "ra n na s to ot pk s s ska duta suuismo', 'a 5 žo aaa nn s 3 ut aiļi hu t m ann kana', "'a »", '4', 'ma n km pašā wa a es r ni fās tai n 3 jnm', 'me taam a za at na kas aa', 'pn ohaā ieiet da mar ha od | ā', 'atds m', 'aek bio ii kia aušanaļ ž a mm m a manta a u—', 'a da a na t to o no a t i na do sa gu ju—', 'iron i ca zara se a m a a u lead" r nonna u mm ma mama ma au a18 ja tas he nm ae', 'm gaiki m m n aaa aaa | āā ā mein duo vd naa aš n aaa u at da a ja krat i f111041 aa u ā', 'ī mobasja law! m i pa it a nas au 0 0 ģ ā', 'iepakojuma atvēršanas velams io uzgabat awm ām a pa pa au a', 'i', 'la a aa a a aaa ļāā pass ka a de nre ak ka jnc na šš ukuuongena āā abas l š araa asa ūū3 mae ma nana mi im 4i a ā ļ velja ma pe ta a a a |š a', "a ron ati atom t gu ' ņie", 'ā va au aaa |3 usi rietās aj a cn ioti s nīgu viaži utada', 'u ies pdu en ma m na a v mana avņ ii en ā ten a si nonamas j', "ž' pas i ie ki s a a a ta a a te tat ho jus", 'm» jj', '18 + iau', '48 daiva a m š', 'gm naa ai ā nng', 'sa aas a m4 ž ra ra a a pa a t ta šjt ieja7ai', 'a ala iga la nsaāju nt u nd', '| e13195', 'varānu kone n udlon u ai aaa an', '117903 vannu t', 'ma aaa =', 'add aa tu ba ae m aklo mala ja taisam m = se | sultvs', 'cukrus aremnutu vie rugstnguma žjun und um anna aaa', "aa nat 4„nu d a aaa aa m n mam an mu notīci ļ fpi nn antrimon? 11t tut i it a t e aļjāa is m w ' al fepaunuoan ira o u aka ae aka aaa šmviaoja", '4 aaa a s ma || 4j', 'a ata ra pakta a', '|', 'geriausiasiki zi pakuoiesvisuje tāla', 'vci10u2102 ida nu aaa a a a dd špatras bm 0 ke aaa ds a a g', 'eempdera tur eau o cin am ka |ac h ņ ņ a aaa aa a aa vus luga pad ere ba prev ao s aaa ra ru|9 tabti ata da kp sa uvvarēnnma std kti arita ties tak ata vid aaa amui tai o 11414146 |4']</t>
  </si>
  <si>
    <t>['a nu n ez a mani a are 3j ķ a nw m a a n ae ua', '1 t lkkiirttlk lt ar r a pr r rrr re r 4 1āzīt gīrs a žjj a va rs n s95 n tktklkkfiāi „rns m as a m utrrara visas jj |ģ n naa at i n s rrģ+ģttii', 'ws rr ru si vita dezmta', 'as vismazou vo is pasta vudja aaa kkk akanu nņn r', 'era mi at sas r a a da allisamā gala uetā "ra n na s to ot pk s s ska duta suuismo']</t>
  </si>
  <si>
    <t>["sojas dzēriens  !' 0", "2 g | 4'", 'ūdens', 'sojas pupiņas', 'cukurs', 'persiki', 'ūdens', 'marakuja', 'modificēta ciete', 'dekstroze', 'kalcija fosfāts', 'biezinātājs | mg saper chia e440', 'atrusaugu šķiedmelas', 'aromatizētāji', 'skābuma regulētājs e334', 'vitamīni', 'rīboflavīns', 'b2', 'b12', 'd2', 'dzīvās baktērijas', '1009 | 12 nndell produkta uzturvērtība', 'enerģētiskā vērtība', '320 kj/ 76 kcal', 'tauki 1', '5 g', 'tostarp piesātinātās taukskābes 0', '2 g', 'oghidrāti 12 g', 'tostarp 1 g 4 4ho yc aku 11 g', 'šķiedrvielas 0', '7 g', 'olbaltumvielas 32 g', 'sāls 001 g', 'kalcijs 120 mg', 'rboflavīns', 'b2 vitamīns', '0', '21 mg', 'b12 vitamīns g i agolosit 038 pg', 'd vitamīns 15 pig', 'no uzturvielu atsauces vērtības', 'dabiski', 'ar zemu | 07', 'g', 'a 4 batauku saturu', 'olbaltumvielu un kalcija avots', 'izplatītājs', 'valsoja spa via l', 'barontini 1645 e34138 bologna', 'itālija', 'izcelsmes valsts', 'itālija', '| 53 ģ a aingredieni lt', 'yosoi su su persikais ir pasifloromis', '250 g', 'sojos pagrīndu ne pieno produktas su gyvomis bakterijomis', 'kalciu ir vitaminais', 'ā ām', '_ laikyti nuo 0 c iki +4 c temperatūroje', 'atidaryta suvartokite per 2', '3 dienas', 'tīnka vartoti iki', 'žūrēti ant pakuotēs', 'sudedamosios 0', '01 g " 3 xamido modi dalys', 'sojos gēermas', 'vanduo', 'soju pupelēs', 'cukrus', 'persikai', 'vanduo', 'pasīforos', 'modifikuotas krakmolas', '20g', 'mg | ā a', 'atidotartari  dekstrozē', 'kalcio fosfetas', 'tirštīkis e440', 'citrusīniu vaisiy skaidulos', 'kvapiosios medžiagos', 'maa am medžiaga e334', 'ze 4 a unelfamtbi vitaminai', 'mboflavinas', 'b2', 'b12', 'd2', 'gyvos bakterijos', '100g produkto maistingumas', 'energinē veitē', '320 kj/ 76 kcal', 'riebalai 1', '5 g', 'iš', "mg t šambito ' kuriysočiujuriebalu rūgšču 0", '2 g', 'angliavandeniai 12 g', 'iš kuriu cukry 11 g', 'skaidulinēsmedžiagos 0', '7 g', 'baltymai 329', 'druska 0', '01 g 5807', 'ug 4 ā metabolism  kalas 120 mg', 'riboflavinas', 'vitaminas b2', '0', '21 mg', 'vitaminas b12 0', '38 |1g', 'vitamīnas d 1', '5 1g', '"', '507', "ug ā 43avere'effe", 'referencīniu mitybiniu verčiu', 'natūraliai nera laktozes', 'be glitirmo', 'mažai riebaiu', 'baltymy ir kalcio šaltinis', 'platintojas', 'valsoia spa vial', '| šš a', 'barontini 165 e34138 bologna', 'italīja', 'kilmes šalis', 'italija riferimento', 'š a s šā', '4', 'j soopri tutti i prodotti valsoja su |n „', 'ar j a www', 'valsoia', 'it a |', 'aa 4']</t>
  </si>
  <si>
    <t>['biezinātājs | mg saper chia e440', 'b2 vitamīns', 'b12 vitamīns g i agolosit 038 pg', 'd vitamīns 15 pig', 'sojos pagrīndu ne pieno produktas su gyvomis bakterijomis', 'sojos pagrīndu ne pieno produktas su gyvomis bakterijomis', 'tirštīkis e440', 'natūraliai nera laktozes', 'natūraliai nera laktozes']</t>
  </si>
  <si>
    <t>['aunazirņi 5296', 'rapšu eļla sezama as š', 'di 7 pasta ūdens', 'zaļās olīvas  melnās olīvas', 'ctronu sula sāls', 'ķiplok skābe e330', 'konservant', 'e211 e202', 'garovielas', 'via | āš | | j 100 gprodukta uzturvērtība', 'energētiskā vērtība 1189 kj/ 288 kcal', 'tauki 242 g', 'tostarp piesātinātās taukskābes 26 g', 'a āf mi v oghdrāt 7', '5 g', 'tostarp cukuri 06 g', 'sķedrvielas 69 g', 'olbaltumvielas 65 g', 'sāls 14 g', 'izlietot līdz', 'skatīt uz epakojuma', 'a = _ā au', 'uzglabāt temperatūrā no +1 c līdz +7 &lt;c', 'ražots nīderlandē pēc īpaša rmi pasūtījuma', 'aunazirņu', 'olīvu izcelsme', 'nīderlande', 'izplatītājs latvijā', 'siarimi latvia', 'a', 'deglavaiela 161', 'rīga', 'lv', '1021', 'bezmaksas tālrunis atsauksmēm latvijā', '80000 180', '4 dāmi', '"humusas su alyvuogemis', 'sudedamosios dalys', 'avnžirnai', 'rapsļ aliejus', 'sezamu pasta', 'vanduo', 'zaliosios 7 |i s aoc', 'juodosos auvuogēs', 'ctrinu sultys', 'druska', 'česnakai', 'rūgstis e330', 'konservantai e211', 'e202', 'preskonal 100 g a"ā produkto maistingumas', 'energine verte 1189 k/288 kcal', 'riebalai 242 g', 'is kuri sočiļju riebalu rug5 ci 26g angliavandeniai i |', '—m ā 75g1skuriņ cukru 06 g', 'skaidulinēs medžiagos 69 g', 'baltymai 65 g', 'druska 14g', 'tinka vartoti iki', 'zureti data ant pakuotes', 'i', '|| lakvtinuo +1 &lt;c k 476 temperatūroje', 'pagaminta nyderlanduose pagal special rimi užsakyma', 'amnzrniai almvuogesnēra sa0 kile is nyderlandu', 'platintojas lietuvoje', 'uab „rimi lietuva"', 'spaudos g', '6', '1', 'lt 05132', 'vilnius', 'lietuva', 'nemokamas klientu v h', '| aptar', '8800 e23000', '5', '|tad m 4 175205071998702 ———nord i', 'pet mlm v āa ilā', 'ja di m v a ada w', 'k”', 'a ou "a «0 os — ai']</t>
  </si>
  <si>
    <t>['a » 54', 'k mā aš āū 4 ū āā ģ wā v š s 4', 'ā0 šu š8', '|ž', 'fr saitesad &gt; t a čaģ gaa i', 'bākas', 'a a arii ņ kits', 'm a +4 ā ā t /8m', 'a ii \' "aa  i a a isa = u m s 6 kas» 4” ā m ļ ā a', 'as', 'hay "r \'—— a — 4a ā', 'u s', 'ss a ž š', '3 i nn nee een a jišāssss m', 'kā', 'um k', 'le r o an žma res eee eo rmeespamenemoeres eee a s r km 88 8', 'ka kas orm aa aa s š alc īa īa', 'š $', 'darbimen ata th+ /', 'mira " f s', 'as', 'vēuma || a1 145 jaja diem a £', 'šš a epātētu', "1 e uik l au 9 ģ 4 4i m i ' 4 ā ā a ņ »", '» r1 "ti ļ uretīd ar ž 4', "a 1 uu koduk mu 'urvēertiība", 'neu kavektik', "ā 4 m l 481” ģ d' lal tu ja ak 4 dviei a ēra amc c āā", 'ā c mē g g saes āēj č', '4 žj om viva', 'gt f eteicčanci 7 ku 4 "os„_—', 'att', 'i s el ld', 'aeājo lalvija', 'sia rimi latvia', 'a', 'deglava iela 161 rīga |v', '1021 rezmak dlinii', 'calikcnai ģ h', 'ē ed jaujrinia alajira', '3uvedamuju s dalts', 'kvietiniai milta jakus', 'alyvpalmiu aliejus s žu ta! 1817', 'c 1817 icc diīda 1 "ri ie ie ē 5 2 čč', 'bad munu to tnuni ul mmuff nuloik 22 130uju', 'iedl aldimu medziagos e503', 'f500 f450 a dāikuska', 'kvapiosios medziagos gaii ri dieno rieč rp cr ai =74 bēncau pu ja a ž ”imams iem asabak ios lu', 'mo nm ojezam eklu pedšdaku', '100 g produkto ij jmai tingumas rnergine vērte 1917 kj/ 454 kcai rierai ai 1496 18 kliri soči diera dirēfili cor ž llumlvšu k "angliavandenia 708 gijs kuru cukr 6 skaidleines medziagos 73 s daitvark late brdc ma ap eit 99  natas les i lss maks cat ā ļ 1set', '19 3', '12 kuru luna j u', 'okaidulines medziāagus 23 0 baleīmai 9/7 dkruska 04', 'kmn pi pē ama = lpt t t bt lan sur"edia ica ciuntd antoaviatēc naniti f eat aaa 4 g0p', 'g 4 ž ši  lat sn lumi ūū ē šis ata', 'el lmageriausias iki', 'zr', 'ant pakuotes', 'laikyti sausoje vietoje', 'pagaminta lietuvoje pagal specialu rimi užsakvma m ne', '= nteem rent since peee ———ž ž l', 'pao u vuj to n loteciālu mvu uzloaktu va', 'ž gta tau vu llu vu āmetiena i a ss pu tt is ul', 'ž lla kā tiltu mls āātima m8 11m ec dat osta pieteku it', 'ž ž 13 dā u cdaliinac rr lla eta a aaa', 'ļi gaps ds vl', 'kms s lo nv lu llamiltu kilme', 'es', 'platintojas lietuvoje', 'uab „rimi lietuva"', 'spaudos g', '6', '1', 'lt', '05132', 'vilnius', 'lietuva s tn', '— ss', 'mekar a i a aa ž fj pi li', 'vili ž bulti g llu guru vcurgu la', 'lvl pss eu s ounemo anaa c vi cmt ve adtai ku ra peritbaāa te mana manaa pi kn a t ie i rr i ss s r a r kļasallllmmumā a llu | lallāusm am "as ž lb', 'spn u laumaļ nemuūkama klientu aptar ni avimo centro tel', '8 800 e23000', "' uehbe k cmk npom3rbej a arauntre u u du llu aj lno ak dma skk tkā ā", 'o cneumajidhomy 3aka', 'v rim bona a a mm mem litri lit ammmum i gu rr pr šisķ re nd kā dadaa 1', 'seta tt talsu nm āmām mm mm mm mm mma ak klvūhkč eķ lā lg vlulu zi ji lī a rss lla url| ld lte ru u oe asi ata o anete eee ano en ua i i iii r ž| pr pe i n j arts d rti ko mām s ltta isti', 'pp is tt tk', '| ld tan tnd olu nl ām bi mami st jajn t tie', 'i peld momo ssr šo roo s soeusutiš m iuuukaām lupus ttt stm sts je', 'lng lea rs mon lm sa bn no ar tun lm bsa keli uutu usa mk tšuu badu as ttt tt tt fj ttt s i 5e ui gr lil g i llu mm ušu ša a 1==', 'banga pas ģ j | i a', 'i', 'm m a | ba ša ei mma mana ļ ha j sā jāj ! 4 h 4', 'ee', '18 i āli 4 biā "169 bt dima kaa ēpap 10 \' bad „ | | brrglāli m m1 mro šina 1 a| | iem m na i m', 'a m ra naa', 'a m a a', 'pi aa s']</t>
  </si>
  <si>
    <t>['| ld tan tnd olu nl ām bi mami st jajn t tie', '100 g produkto ij jmai tingumas rnergine vērte 1917 kj/ 454 kcai rierai ai 1496 18 kliri soči diera dirēfili cor ž llumlvšu k "angliavandenia 708 gijs kuru cukr 6 skaidleines medziagos 73 s daitvark late brdc ma ap eit 99  natas les i lss maks cat ā ļ 1set']</t>
  </si>
  <si>
    <t>['kviešumilti', '«kurs', 'glikozes', 'fruktozes sirups', 'kakaopulveris 3', '2 „tapšu ēļa kakao pulveris ar samazinātutauku saturu', 'miežu iesala ekstrakts', 'karamelizētscukurs', 'sāls', 'emulgators', 'e322 rapšu', 'vitamīnumaisījums', 'e vitamins', 'c vitamīns', 'tiamins', 'riboflavins', 'niacīns', 'b', 'vitamīns', 'folijskābe', 'b', 'vitamins', 'biotins', '4pantotēnskābe', 'kanēlis', 'aromatizētāji', 'var']</t>
  </si>
  <si>
    <t>['kviešu |m salā milti', 'cukurs', 'ira sīrups', 'kakao =', '4 me 7 j pulveris', 'rapšu eļļa', 'kakao pulveris ar samazinātula tauku saturu io miežu iesala ekstrakts', 'karamelizēts|! cukurs', 'sāls', 'emulgators', 'e322', 'rapšu', 'vitamīnu64 maisījums', 'e vitamīns', 'c vitamīns', 'tramins', 's tīs «dd! niacīns', 'b', 'vitamīns', 'folijskābe', 'b', 'vitamīns', 'biotins', '27', 'bu pantotēnskābe', 'kanēlis', 'aromatizētāji', 'var', 'ieteicams līdz', 'skatīt uz iepakojuma', 'uzglabāt sausā', 'no saules stariem pasargātā vietā', 'ieteicams pasniegt ar pienu', 'kefiru', 'jogurtu vai sulu', '| | ražots lietuvā pēc i rimi pasūtījuma', 'kviešu |', 'miltu izcelsme', 'es', 'izp uu sia rimi latvia', 'a', 'deņlā iela 161', 'rīga', 'lv', '1021', 'bezmaksas tālrunisatsauksmēm latvijā', '80000 180', 'daudz vitamīnu', 'lt sausi pusryčiai choco shells', 'papildyti vitaminais', 'sudedamosios dalys', 'kvietiniai miltai', 'cukrus', '„glukozesfruktozēs sekstrakta', 'karamelizuotas cukrusi druskā', 'emulsiklis 1»', '| 11tiaminas', 'rīboflavinas', 'niacinas', 'vitaminas/b', 'fo\'0 |rūgstis avitaminas "ba', 'diotinas', 'nocinamonas', 'kvapiosios med???” tes', 'ima tbrcaku', 'geriausias "4 "asliāi |= s u" "avi u3', '3 turaas', 'jura', 'mo pt viņi" 4ča kn m ps cho centra jusj a m', '4 te/ j']</t>
  </si>
  <si>
    <t>['e vitamīns', 'c vitamīns', 'vitamīns', 'biotins', 'ieteicams pasniegt ar pienu', 'ieteicams pasniegt ar pienu', 'jogurtu vai sulu', 'jogurtu vai sulu']</t>
  </si>
  <si>
    <t>['kviesi sdes līdze 4 roduk zr', 'ik', 'x', 'pis 0| m ā —= 13', '| ks pp a var salurpi piena us sojas', '2€ jša jas', "gs i ' — āā", '" j\' aa a ī', 'a', 'a šm', 'va ā informācija pē ? a a| 2 4 uzturvērtību 9 m s', 'ļ ma']</t>
  </si>
  <si>
    <t>['dr "a mbb r amba p | ū | "a um ww |', 'nme ad ca4 am jj i', 'a', 'ģ j d ae | kā p', 'i | ām | 4 ā i bi i ao a ļ', '\' "ē va', '|', 'ļ ti', 'āā  m 4| |', 'pd bau i $', 'j ku pa | ”', '« 4 ja', 'gprs a4 i', 'a "i š /', 'v | 6” j | zīte a a "', 'w f mas k tid s rapšufēlla', 'cukurs', 'sezama sēklas', 'ratīgs', 'sāls n"orv iata t t ot iīdzeklis e300 m', '=" n| umilt ānes līdze is', '|m vonservants e200 ūu apsuētes 7”', '| ās up  somesriekstu', 'riekstu', 'lupīnu produktu daļiņas', '1 varsaturēl piena', '9', 'u', 'sajals', 'zemes! "upīnu pracuttu c | aml ša 5 kcal 4a enerģētiskā vērtība —', '0', '09 m \'a "mia', 'ā 95', '7 | x v| niesātinātās taukskābes ki "a']</t>
  </si>
  <si>
    <t>['olu', 'vv viesi gaju', '|jau a 8gatavot mājāss ee| 44 "78 4 maizītes00384 īte 80leteicams bide aja aaa zp 7']</t>
  </si>
  <si>
    <t>['pilngraudu rudzu milti', 'ieraugs', 'ro', 'pāine de secarā integralā', 'pilngraudu rudzu milti', 'ūdens', 'sāls', 'raugs', 'ingrediente', 'fāinā de secasatur  pilngraudu rudzu miltus', 'var', 'fāinā de secarā integralā', 'sezama sēklas', 'uzglabāt sausā un tumšā vietā', 'fāinā de secarā integražots somijā', 'de susan', 'a se pāstra intr', '€d ruginiai duonos traškučiai produsā in finlanda', 'sudedamosios dalys', 'visy grūdo daliy ruginiai nu mmiltai', 'raugas', 'rupūs ruginiai miltai', 'made in finlancgeriamasis vanduo', 'valgomoji druska', 'mielēs', '— lantmannen cere/', 'sudētyje  rupiy ruginiy miltu', 'gali būti', 'p08b0x 315', 'f1', '0sezamo sēklu', 'laikyti sausoje ir tamsioje vietoje helsinki finlakilmes šalis suomija', 'a kiem dww', 'nn gts d', '200 acnpapm']</t>
  </si>
  <si>
    <t>['pilngraudu rudzu milti', 'rudzu milti', 'ūdens', 'raugs', 'sāls', 'emulgators', 'e 471', 'maltas |98ķimenes', 'var', 'kglabāt sausā un tumšā vietā', 'ipl', 'chleb chrupki žytni tradycyjny asktadniki', 'maka žytnia petnoziarnista', 'makazytnia', 'woda', 'droždže', 'sēl', 'emulgator', 'e471', 'mielony kminek', 'može zawierac ziarna sezamu', 'przechowywač w chtodnym i ciemnym miejscu', 'ua', 'xni6ui mmthi uibho3ephobicknan', 'uilbho3ephobe mmthe 60poluho', 'mmthe 6opoluho', 'bo/ja nmtha', 'apikldkixni6onekapcbki npecobahi', 'cimb', 'emy/brarop', 'e 471', 'mejiehmu kmmh', 'mooxxytb mictmtm hacihha kyhakytyy', '36epirarum b cyx0my', '3axmluehomy bin cbiitna micii', 'o pan integral centeno| ingredientes', 'pan integral centeno', 'harina de', 'centeno', 'agua', 'ievadura', 'sal', 'emulsionante', 'e471', 'alcaravea molida', 'puede contener semillas desesamo', 'almacenar en un lugar seco y oscuro', '| gr', 'tpavaviotēc ppuvaviec gdkaang ano orrnpā odmkig daeonežuotatikā', 'a ebpi oikaanc ontkije 6neone', 'gaeāpt', '|', 'gikamns', 'vepo', 'zv', 'akām', 'vakaktojaronometne', 'f471']</t>
  </si>
  <si>
    <t>['pilngraudu rudzu milti', 'rudzu milti', 'ūdens', 'raugs', 'sāls', 'emulgators', 'e 471', 'maltasķimenes', 'var', 'š"glabāt sausā un tumšā vietā', 'ķpl', 'chleb chrupki žytni tradycyjny šaskladniki', 'maka žytnia pelnoziarnista', 'makažytnia', 'woda', 'droždže', 'sdl', 'emulgator', 'e471', 'mielony kminek', 'može zawierač ziarna sezamu', "'przechowywač w chtodnym i ciemnym miejscu", '| ua', 'xni6ui mmthi luinbho3ephobiā can', 'uilbho3ephobe mkmthe 6opoluho', 'mmthe gopoluho', 'bojā nmtha', 'apikiņki| xni6onekapcbki npecobahi', 'cirīb', 'emmynbratop', 'e 471', 'mejiehm kmmh', 'moxytb mictmtm hacihha kyh', 'kyty', 'ļ 36epirarm b cyx0omy', '3axmiuļehomy bin cbitnaa micui', '—£j les', "pan integral centeno ij' ingredientes", 'pan integral centeno', 'harina de $j centeno', 'agua', 'levadura', 'sal', 'emulsionante', 'e471', '|', 'alcaravea molida', 'puede contener semillas de |i sēsamo', 'almacenar en un lugar seco y oscuro', 'oo tpayaviorēc ppuyaviec cokaane ano ournpa oaurijg daeeone— žuotartkā', 'aaebpi oikaanc oaikrnc aaeonc', 'aaevpia sikaanc', 'vepo', 'zvun', 'aaāri', 'vaaakrwnaronomntnc e471', '”0d']</t>
  </si>
  <si>
    <t>['e471', 'vaaakrwnaronomntnc e471']</t>
  </si>
  <si>
    <t>['kviešu a aamilti"', 'ūdens', 'sezama sēklas', 'pilngraudu rudzu milti', 'a eil rīmnu kviešu milti', 'f buki |', 'medus"', 'jūras sāls', 'bio sastāvdaļas', 'var', '1009produkta uzturvērtība', 'enerģētiskā vērtība 1750 j/ 420 kcal', 'tauki 17', '0 g', 'tostarp " ēpiesātinātās taukskābes 10', '0 g', 'ogļhidrāti 61', '0 g', 'tostarp cukuri 6', '6 g', 'šķiedrvielas 19', '0 g/ 4 jolbaltumvielas 16', '0 g', 'sāls 2', '3 a', 'ieteicams līdz', 'skatīt uz pa eo menu lietuvā', 'izplatītājs', 'nlatvijā', 'sia rimi latvia', 'a', 'deglava iela 161', 'rīga', 'lv', '1021', 'bezmaksas tālrunis atsauksmēm ilatvija', '80000 180', 'attēlā parādīts ieteikums pasniegšanai', '”lt', 'ica ekologiškos traškios10s duoneles su sezamo seklomis ir jūros drusk/ adsudedamosios dalys', 'kvietiniai miltai', 'vanduo', 'sezamo seklos', 'ruginiai pilno vē', 'kimiltai', 'kvietiniai pinogrūdo miltai”', 'medus”', 'jūros druska', 'ekologiškos sudedamosios daly siigali būti pieno migdolu ir lazdyn riešutu pēdsaku', '100g produkto maistingumas', 'e1egijaira eg 90 "irem! 709', 'is rikā mata balivm ā "o g a ā 4 15 kunu cu', 'skaidulinēs medžiagos 19', '0 g', 'baltymai 16', '0 g', '„geriausias iki', 'rt kants pagaminta a zzuvote', 'blatintojas lietuvoje', "uab „rim ' a”"]</t>
  </si>
  <si>
    <t>['medus"', 'medus”', 'ekologiškos sudedamosios daly siigali būti pieno migdolu ir lazdyn riešutu pēdsaku', 'ekologiškos sudedamosios daly siigali būti pieno migdolu ir lazdyn riešutu pēdsaku', 'is rikā mata balivm ā "o g a ā 4 15 kunu cu']</t>
  </si>
  <si>
    <t>['kviešu milti', 'ūdens', 'pilnagraudu rudzu milti', 'sezama sēklas', 'milest suhkrud/culāā', 'linsēklas', 'raugs', 'rapšu eļļa', 'magoņu sēklas', 'jūras sāls', 'cukurs', '|', 'kiudained/šķiedialergēni', 'var', 'mandeļu un lazdu riekstu', 'produkta valgud/olbaltusdaļiņas', 'sool/sāls', 'd']</t>
  </si>
  <si>
    <t>['pilngraudu rudzu milti"', 'sāls', 'var', "s ā ' 2", '040 "onalema', 'fs  prodijkt"x', 'pilngraudu daudzums sausnā', '"izcelsme', 'es', '100 g produkta', 'uzturvērtība', 'enerģētiskā vērtība 1439 kj/341 kcal', 'tauki 1', '7 g', 'tostarp piesātinātās taukskābes u 4 g ogļhidrāti 640gtostarp cukun 2', '7 g', 'šķiedrvielas 16', '0g', 'olbaltumvielas 96 g', 'sāls 13 g', 'uzglabāt sausā vietā', 'istabas temperatūra ieteicams |4 r', '| j m a iemiā " „475 tn aa diem laka a nenliava ha 16 īgaz v', '1 21 eeezmaksas alīdz', 'skatītuz iepakojuma', 'ražots vācijā izplatītājs latvijā', 'sia imu latvia', 'a peglavalāa |61 rīga', 'lv 102  rri', 'ba mm', 'a1 alata', "ā ” — mi 76 m | ā 4 ' is ' dalu mu » 8tālrunis atsauksmēm latvija", '80000 180', 'lt', 'ica ploni traškučiai', '250g', 'sul dame mau grūcaca ua a + 4', '" pa m me mazam m ea kla te 4 vieunrūdo daliu javu kiekis sudaro  sausos medziagos', 'vu 8 ēdmita"', 'druska', 'gali būti pieno ir sezamo sēklu pēdsaku āres grūdo akla el ī a aši ņ riebalu rūgščiu 0', '4 g t', 'n gprodukto kmaistingumas', 'energimneē vērte 1439 kj/1341 kcal', 'riebalai 1', '1 9', 'š uru gs u p a |', 'r', 'd ka', 'm', 'v 41 i', 'a', 'iu uiā aa hkaltma 96 g druska g', 'laikyti sausoj', '/ eta gdair eiiieris o | ckaidulnēs mmedziagos 1 0 g', 'vailvina vu g', '4 a', 'h angliavar denia!i b4', '8', '1 kuru gukim te! 9', 'ati', 'i $ ļs a ēs pagaminta vekieti ogle platintojas lietuvoje uab m', "' z ņ es a tiri mī ts pis usic sikt", 'z an! nakud es agani ita', 'jjjuj «tiiāi! "bei', 'a jnormalioje kambario temperatūroje', 'vernausšias', 'p  armae klientu aptarnavimacentratei 32300290004 1', 'pr a ve mokas 16 li ppmlalila 1', 'lietuva”', 'spaudosg 6', '1', '1 lt', '05132', 'vilnius', 'lietuva', 'nemokamamy vo our "m cķ——50ūūsm', '24 „ 5', '4i am s  č tau bb taa pm', 'ž »māti', '2 40 ā za  š ds', '+ + 4 4', 'ā a', 'ri a a ķ', 'kādr 4 or', 'kaa a i', '1ā hdi se s bs via da ka āv la cs votu na 7m dī k es i am a att', 'tt ā   ti m e412 4 z  m vite', 'pas5 ā s lata m a a ale', 'mo mņ v 2 maša m5 ļ m', 'i" ās bi', 'm a a wa s a —']</t>
  </si>
  <si>
    <t>['gali būti pieno ir sezamo sēklu pēdsaku āres grūdo akla el ī a aši ņ riebalu rūgščiu 0', 'gali būti pieno ir sezamo sēklu pēdsaku āres grūdo akla el ī a aši ņ riebalu rūgščiu 0', 'tt ā   ti m e412 4 z  m vite']</t>
  </si>
  <si>
    <t>['bio rudzu milti bīdelētie', 'bio kviešu milti', 'bio m makviešu klijas pārtikas', 'pārtikas sāls', 'izgatavotas tikai no augu valsts 1', 'm ba', 'izcelsmes izejvielām', 'g ww |i 100 g produkta satur gda| gda 1 gab mm aa a aenerģētiskā vērtība 1554 kj / 367 kcal 1', '10 aos 4 tauki 1', '67 g | 2', '38 0', '14  pa', '= r tostarp', 'piesātinātās taukskābes 0', '15g | 0', '77 0', '05 a | |"ata mononepiesātinātās taukskābes 0', '348 t —polinepiesātinātās taukskābes 0g 7 —k', 'ogļhidrāti 72', '41 6', '07 —&gt; 8 || k= tostarp', 'cukuri 1', '00 8', '2', '10 — |']</t>
  </si>
  <si>
    <t>['kakao glazūra', 'cukurs', 'pilnīgi hidrogenizētie', '57', '3 g palmu kodolu tauki', 'kakao pulveris ar samazinātu tauku saturu', 'emulgators e322', 'sojas lecitīns', 'sāls', 'aromatīzētājs vanilīns', 'griķi', 'var', 'ai 287 uzglabāt vēsā un sausā vietā', '18+3”c', '1', 'ida', '49', 'est', 'tatragaletid kakaoglasuuriga', 'koostisosad', 'kakaoglasuur', 'suhkur', 'tāielikult', 'hūdrogeenitud palmituuma rasv', 'vāhendatud rasvasisaldusega kakaopulber', 'emulgaator e322', 'sojaletsitiin', 'sool', 'maitsestav vanilliin', 'tatar', 'vēib sisaldada gluteeni', 'mune', 'maapāhklit', 'pāhklit', 'opiima', 'seesami', 'sāilitada jahedas ja kuivas kohas', '18+37c', '|', 'lt', 'grikiy galētos su kakavos glajumi', 'sudedamosios dalys', 'kakavos glajus', 'cukrus', 'āvisiškai hidrinti palmiu branduoliu riebalai', 'kakavos milteliai su sumažintu riebalu kiekiu', 'emulsiklis ī&lt;0', '05g e322', 'sojos lecitinas', 'druska', 'vanilino aromatas', 'grikiai', 'gali būti glitimo', 'kiaušiniu', 'žemēs riešutu', 'riešutu', 'pieno', 'sezamo', 'laikyti vēsioje ir sausoje vietoje', '18+3”c', 'rus', 't peumwuhbie ranertbi b kakao rma3ypm', 'coctab', 'kakao rmasypb', 'caxap', 'nonmhoctbiohpom3sonmtenb', 'rmnporehmw3wpobahhbili nambmosnpobbilā xmp', 'kakao nopollok c nohwkehhbim cohep_kahmem xmpa', '9mmynnbrarop e322', 'coebbili neelimtmh', 'conb', 'apommatm3atop aka etnie u', 'cikom” xm', 'monoko', 'kvhmkyt', 'apahmtb b i1ppox', 'm x0om sijas 22', '5', 'daugavpils', 'lv', '5401', 'nacretdi uati m bekas anexdo', 'sea " a m jj „ jā jj iki ar &lt;latvija', 't', '/t', '+371', '654 74440 nē tid =neto ii o re aimannes a būzdba £ n "arimenneražots latvijā netokaaiei', '46 a c geriau sia ikim madēinlatva maccahermo 0 ynon']</t>
  </si>
  <si>
    <t>['aromatīzētājs vanilīns', 'pieno', 'nacretdi uati m bekas anexdo']</t>
  </si>
  <si>
    <t>['rudzu milti', 'dārzeņi', 'sīpoli', 'burkāni', 'baltās pupiņas', 'kviešu milti', 'saulespuķu sēklas', 'ūdens', 'raugs', 'kviešu izplatītājs', 'falipeklis', 'jodētais sāls', 'rudzu iesals', 'kaltēts timiāns', 'cukurs', 'druvas iela 2', 'produkts var', 'tālrunis 65071cocras', 'pikakas myka', 'obolu', '«ayk', 'mopkobb', 'genas pacoab', 'nuehmuuhas myka', 'cemeha moacoahehuhmka', 'boaa', 'cenaiapoxamm', 'nuuehmuhar kaemkobviha', 'oampobahhaa coab', 'pikahor coaoa', 'cyliehbili tmmbah', 'caxapp', 'lietuvatīpoaykt moxet cophepxkatb cemeha kyhayta', 'uactmlbi apaxuca', 'opex0b m monoyuhbix npo', 'jyktob', 'bermaksastājarsta _', '80007017', 'produkta uzturvērtība 100 g satur / 100 r coaepxut viena šķēle', '1', '5 g', 'satur| enerģētiskā vērtība / 3hepretm4ueckaa liehhoct 1747 kļ / 418 kcal 26 kļ / 6 kcal www', 'fazer', 'lvtauki', 'xp āj 3 a de 0', '2 « 1', 'dfazerlatv', "s  ' k"]</t>
  </si>
  <si>
    <t>['produkta uzturvērtība 100 g satur / 100 r coaepxut viena šķēle']</t>
  </si>
  <si>
    <t>['rupjā maluma rudzu pilngraudi', 'rudzu aaak s = drupinātie graudi', 'rudzu pilngraudu milti', '0a s dzeramais ūdens', 'rudzu milti', 'cukurs', 'rudzu sarkanais sag aja iesals', 'sāls', 'rudzu baltais iesals', 'ķimenes', 'ieksie t produkts var', 'č +8 āombīss informācija par uzturvērtību', '100 g ē um x"ie pēl produkta satur', 'enerģētiskā vērtība 975 kj/ez br is 231 kcal', 'tauki 0', '9 g', 'tostarp piesātinātāsaa taukskābes 0', '2 g', 'ogļhidrāti 46', '4a']</t>
  </si>
  <si>
    <t>['im pn', 's', 'k au m īmnās āj " kurs', '6 als rai ua tauki / riebalu / rasvad 0', '9', 'kviešu milū ūdens', 'cukurs', 'sāls', 'raugs =ae —=uu oo o o o d', 'zeeeeee o ū—=w5', '=————=ž&gt;', '_', 's eeie eio ei enen — ž t', 'sk', 'piesātinātās taukskābes /| "as', 'ee', 'koostisosad', 'm | tat ju', 'prisotintuju|', 'nisujahud', 'vesi', 'suhkur', 'sool', 'pārm | riebaliniuy rūgščiu / 0', '1', '| il a aa au lmillest kūllastunud|', 'lt', 'sudetyje', '| mi| a aa ea ejas d ukrus', '„a nappei| kvietiniai miltai', 'vanduo', 'cu amas ogļhidrāti / angliavandeniy 560 gdruska', 'mielēs |', '/sūsivesikud', '|', 't', 'sk', 'cukuri /tarpju', 'cukraus | +20']</t>
  </si>
  <si>
    <t>['| ugemīn vaartusš raga tauki / rielkviešu miltīķūdens', 'cukurs', 'sāls', 'raugs ūž piiebal !zč „sk', 'piesātinātās tauk', 'ee', 'koostisosad', 'tarp ju', 'prisotintujunisujahud', 'vesi', 'suhkur', 'sool', 'pārm riebaliniu rūgščiuy /', 'lt', 'sudetyje', 'millest kūllastunudkvietiniai miltai', 'vanduo', 'cukrus', "rasvhapped' ver ogļhidrāti / angliavandedruska", 'mielēs / sūsivesikudt tsk', 'cukuri / tarp ju', 'cukrieteicams līdz', 'skat', 'uz iepakojuma', '/ millest suhkrudparim enne', 'vaata pakendie', 'šķiedrvielas / lastelienos']</t>
  </si>
  <si>
    <t>['kviešu mi r — »0009 cukurs', 'sāls', 'rapšu ela aamuti', 'ūdens', 'a', 'spinā ā šā', 'a', 'raugs', 'garšviela spinātu pulveris var', 'pēdsaku/ |ē dj a ”', 'un vēsā vietā', 'izcels as', 'uzglabāt sausā vēib sisaldada seller osakesi9 o u a kka līdz', 'skatikuzie', 'valsts latvija', '100g produkta satur/100 g produkto energinē ir maistinē vertē/8 ē', 'u š pakojumāa', '100 g tootes keskmiselt', '? mk n dalyskvietiniai miltai aa —', 'y re ēd uo', 'cukrus', 'druska', 'rapsu slīējus', 'enerģētiskā vērtība/energinē verte/energeetiline vāārtus t» m pinatu milteliai', 'mielēs', '1056 k0/ 249kcalč š " aaka aa', 'laikyti', 'sausoje ir wēsioje a ukdriebataijrasvad ā 2', '18 jūrēt ta is latvija', 'geriausias k! mm piesarinātās taukskāsē 3s a čiūrēti ant pakuotēs', 'n riebaly rūgščiu/ kaļ', '11 millest kūllastun!c', 'asvhappes a |', 'stisosad', 'nīsujahu', 'vesi', 'suhxuf ieee eet _— 7 l540/sool', 'rapsiāli', 'spinati pulber', 'pārm', 'oe kuri kr i ragos kada', '»m ma a m teac kohas', 'tostarp kaidulinēs medžia8', '77', '08', 'āes ska algu? tass']</t>
  </si>
  <si>
    <t>['saldskābmaize', 'rudzu milti', 'kviešu milti', 'cukurs', 'mk presētais raugs', 'kviešu lipeklis', 'iesala ekstrakts', 'ķimenes', 'sāls', 'rudzuēm iesals', 'rapšu eļļa', 'ķiploki', 'sāls', 'm enerģētiskā vērtība', '1559 kj/373 kcal', 'v', '100 g produkta satur', 'taukus 19 g', 'tostarp piesātinātās taukskābes4 1', '4 g', 'ogļhidrātus 42 g', 'tostarp cukurus 6', '9 g', 'olbaltumvielas 6', '0 g', 'sālim 1', '12 g', '52', 'produkta gatavošana notiek vidē', 'kur var atrasties zemesriekstu', '4 mandeļu', 'lazdu riekstu', 'valriekstu', 'pistāciju', 'sezama sēklu', 'olu', 'piena', 'fr sojas', 'kviešu un rudzu miltu daļiņas', '&lt;hi ieteicamā uzglabāšanas temperatūra', '+2”', '+252c temperatūrā', 'pēc']</t>
  </si>
  <si>
    <t>['saldskābmaize', 'rudzu milti', 'kviešu milti', 'cukurs', 'presētais raugs', 'kviešu lipeklis', 'iesala ekstrakts', 'ķimenes', 'sāls', 'rudzuiesals', 'rapšu eļļa', 'kaltēti tomāti', 'paprika maltā asā', 'sāls', 'cukurs', 'enerģētiskā vērtība', '1595 kj/381 kcal', '100 g produkta satur', 'taukus 18 g', 'tostarp piesātinātās taukskābes1', '2 g', 'ogļhidrātus 46 g', 'tostarp cukurus 11 g', 'šķiedrvielas 5', '6 g', '8 olbaltumvielas 6', '7 g', 'sāli 1', '1 g', 'j š | idē trasties zemesriekstu', 'produkta gatavošana notiek vidē', 'kur var a j |mandeļu', '1 azdu riekstu', 'valriekstu', 'pistāciju', 'sezama sēklu', 'olu', 'piena', 'sojas kviešu un rudzu miltu daļiņas', 'ika če', 'es', 'i a a a roortenntarotiira ppc']</t>
  </si>
  <si>
    <t>['s', "vārīti turku zimņi'", 'ūdens', 'sāls', 'ekoloģiska sastāvdaļa', 'ražoti es', '1000 frodukta uzturvērtība', "enerģētiskā' vērtība 550 kj/ 125 kcal", 'tauki 2', '2g', 'tostarpjire piesātinātās taukskābes &lt;0', '5g', 'ogļhidrāti 17 g', 'tostarp cukuri 0', '7 g', 'šķiedrvielas 5', '8g', 'olbaltumvielasnin 56', '7g', 'sāls 0', '2 g uzglabāt sausā vietā', 'istabas', 'temperatūrā', 'atvērtu iepakojumu ir jāuzglabā', 'juljong lva jedusskapī', 'maks', '+ c', 'ieteicams līdz', 'skat', 'uzjeller fonc iepak', 'noskalot zimus tekošā ūdeni pirms lietošanas', '9', 'ražots itālijā', 'izplatītājs latvijā', 'sia rim latvia', 'a', 'n»smarin deglava iela 161', 'rīga', 'lv', '1021', 'bezmaksas tālrunisatsauksmēm latvijā', '80000 180', 'lt', 'ekologiski āāavinžirniai', '380 g sudedamosios dalys', 'virti_ avinžimiai', 'vanduo', 'druska', '=ekologišskosar l sudedamosios dalys', 'užauginti es', '100g produkto— maistingumas', 'energinē vertē 550 kj/ 125 kcal', '| riebalai 2', '2 g', 'iš kuriu sočiuju riebalu rūgščiu &lt;0', '5 g', 'angliavandeniai 17 g', 'iš kuriu cukru 0', '7 g', 'skaidulinēsmedžiagos 5', '8g', 'baltymai 6', '7g', 'druska 0', '2g', 'laikytim sausoje vietoje', 'normalioje kambario temperatūroje', '8ar 4', 'atidaryta produkta laikyti šaldytuve', 'maks', '+87c', 'mrt 0 geriausias iki', 'žūrēti ant pakuotēs', 'prieš naudojima āaa avinžimius nuplauti po tekančiu vandeniu', 'pagaminta |', 'ro talijoje', 'platintojas lietuvoje', 'uab „rimi lietuva”', 'spaudos g', '6', '1', 'lt', '05132', 'vilnius', 'lietuva', 'nemokamas klientu aptarnavimo centro tel', '8  e23000', '4 kj eller annat gryn']</t>
  </si>
  <si>
    <t>['vesta pakendilt pārastavamist']</t>
  </si>
  <si>
    <t>['ūdens', 'sālda kukurūza”', 'kokos! okosriekstu', 'p_ nu', '_rems', 'kokosriekstu ekstrakts"', 'ūdens', '| cfwhict sugas! škuijal ijmilti"', 'jūras sāls', 'garšvielas”', '|_milestsutkrui g= fire / skaidrs a ģ mahetoode zmkrumaiskupk', '| | kiudained _koostisosad', 'vesi', 'magus mais', 'kookosekstrakt”', 'vesi', 'maisijahu', 'meresool', 'protein / balyma avūrtsid', '| salt / druska', '1a organic products / ekologiški produktai / ekoloģiski produkti / mahetooted dā']</t>
  </si>
  <si>
    <t>['a d —ūdens', 'tomāti', 'tomātu pasta', 'paprikas”', 'saldā kukurūza”', 'sarkanās daripupiņas”', 'melnās pupiņas”', 'rapšu eļļa”', 'kvinojas maisījums”', 'g i mrtaltā', 'sarkanā', 'melnā', 'sīpolu pulveris”', 'a sīpoli"', 'sīpoli"', '| fibre/skaidulinēs medžais i 5„ saulespuķu ella', 'ķiploku pulveris', 'jūras sāls', 'rīsu milti” cukurs”', 'koriandra čkiedrvielas / kiudanes _pas', 'jalapeno karstie pipari', 'kari baltymai / ddb aee mahetoode vegan vūrtsikas oasupp kinoaga', 'koostisosad vesi', '—aiomatid tomatipasta', 'paprika”', 'suhkrumais', 'punased ad', 'mustad salt / druska/ $ēls/ 58 75030"', 'rapsiēli', 'kinoa segu  ms', 'punane', 'musi ča osoti iec add', "'bulapulber", 'rostitud sibul', 'sibul pāevalilleāli”', 'kūlislaugupulber „meres00', '| „g506', 'iepakoju ž —”we msn”', 'suhkur', 'koriandrilehed', 'jalapeno kuum paprika', 'irre ga ja', 'm ne products / ekologiški produktai / ekoloģiski produkti /mahetooted_', '——— rr psaksnē? |']</t>
  </si>
  <si>
    <t>['cocras', 'veeemamaja', 'burkāni', 'kabači', 'sīpoli', 'rapšu  boma', 'kaptopen', 'uzmmm5s m9', 'm 585', 'paprika', 'rauga ekstrakts', 'ķiploki', 'garšvielas', 'satur pancob0e macno', 'com', 'rampa a0zs zmii seleriju', 'kaltētas baravikas', 'kaltētas gailenes', 'npahoctm', 'copepno cen ape games', 'or prod a a ētas galenes', 'cyliehbie smcinsku', '" 1008 produkta uzturvērtība 7 nie| nuesas uchhoctb 100 r nponykta ieteicams pain nonv aietģētiskā vērtība / 345k', '/nļņm = baēojamsa tauki a mnockar uennoctu', '82 kcal / kkanwa ot "a i', '5', '2g/r', 'ap 8 tomu one nātās taukskābes / 0', '4g/rž oglhidrāt', '/ v acbiu en hd je mmphdie kmcnotb! 0tosta', '"ebonpi 6', '8 g /r w', "pp sukur | bt ' yma u", 'iepak']</t>
  </si>
  <si>
    <t>['ūdens', 'tomāti  gurķi', 'tomātu biezenis', 'adi', 'sīpoti', 'sarkanā paprika', 'olīvejja', 'maize', 'kviešu milti', 'raugs', 'sāls', 'ķiploki', 'cukurs', 'sāls', '&gt; riiah baltais baizāmetiķis', 'etikis', 'vīnogu sulas koncentrēts', 'baziliks', 'kajēnas pipari', 'var', 'produkta uzturvērtība 100g', 'ie iem vērība 230 kj/go kcal', 'tauki 3', '1g', 'tostarp 1ik | piesātinātās taukskābes 0', '4g', 'ogļhidrāti 5', '79', 'tostarp cukun 3', '99', 'olbaltumvielas 0', '99', 'sāls 1', '09', '|| pagatavošanas instrukcija', 'pasniegt labi atdzesētu atvērtu iepakojumu jāuzglabā vēsā vietā 1', 'maks', '+37c', 'ieteicams līdz', 'skat', 'uz iepakojuma', 'ražots itālijā', 'izplatītājs latvijā', 'sia rimi 14latvia', 'a', 'deglava iela 151', 'rīga', 'lv', '1021', 'bezmaksas tālrunis atsauksmēm latvijā', '80000 180 |1lt', 'gaspačic sriuba', '390g', 'sudedamosies daļvs', 'vanduo', 'pemidorai', 'agurkai', '|', 'b', 'pomidony tyrē', 'svogūnai', 'raudonieji pipirai', 'aiyvuogiu aliejus', 'duona', 'kvietiniai mita', '|24 ga"mielēs', 'druska', 'česnakai', 'cukrus', 'druska', 'baltas balzamiko actas', 'actas', 'vynuogiu sulčiu  —koncentratas', 'bazilikas', 'kajane pipirai', 'gali būti sojos pēdsaku', 'produkto maistingumas 106 1 ganaenerginē verte 230kj/60kcal', 'nebalai 3 1g', 'iš kuru sočuju nebalu rūgščiu 0', '49', 'angliavandeniai 08m4 9', '/g', 'iš kunu cukru 3', '59', 'baltymai 09g', 'druska 1', '09', 'panuošimo instrukcija', 'patiekīte gerai |1 lo ajatšaidyta', 'atidaryta produkta laikyti šaidytuve', 'maks', '+87c', 'geriausias iki', 'žiūrēti ant pakuvies', '|', '"r pagaminta italijoje', 'platintojas lietuvoje', 'uab rimi lietuva"', 'spaudos g', '6', '1', 'lt', '051 32', 'vilnius', '|', 'm lietuva', 'nemokamas klientu aptarnevimo centro tel', '8 800 e23000 di']</t>
  </si>
  <si>
    <t>['baltas balzamiko actas', 'actas']</t>
  </si>
  <si>
    <t>['a— iesu muti']</t>
  </si>
  <si>
    <t>['ārā—— "al ja dus am0 mira smavilait! all w = ša mu i hdifik ni ļ dusa auziņa anu šādā vu talk amarn']</t>
  </si>
  <si>
    <t>['destīlēts etiķis', 'sarkanie pipari', 'sāls', 'dāf pirms lietošanas labi sakratīt', 'uzglabāt sausā un vēsā vietā', '+', 'o —a pēc atvēršanas uzglabāt ledusskapī', 'porcija', '5 ml', 'pudelē 12 saaktm', 'porcijas', 'ieteicams līdz', 'skatīt uziepakojuma', '2 sudedamosies dabys', 'actas', 'raudonieji pipirai', '|i j ķ priešy', 'j kti', 'l ik ti »„ »  ”', 'š vietoje', 'atidariuslaikgti šaldytuve', 'geriausiatki', 'ant j', 'ai 4', 'so0l', 'enne kasutamist loksutage korralikult', 'suletud', 'm |portsjon 5 ml', 'pudeļis 12 portsjonīt', 'parimenne', 'yt', '11 g']</t>
  </si>
  <si>
    <t>['destliets etiķis', 'jalapeno pipari', 'ūdens', '4a 5ats', 'kukutuzas c ete', 'stabilizētājs', 'ksantāna sveķi', 'skābuma t a— — egulētājs', 'askorbīnskābe', 'pirms lietošanas labi sakratīt', 'ķ hottt jzglabāt sausā un vēsā vietā', 'pēc atvēršanas uzglabāt', 'aidu edusskapī', 'porcija', '5ml', 'pudelē 12 porcijas', 'ieteicams līdz', 'jaskatīt uziepak', '5s 4lt tabasc0greenpeppersauce padažas', '60 ml', '4', 'sudedamosios dalys', 'actas', 'jalapeno pipirai', 'vanduo', 'druska', 'kukurūzu krakmolas', 'ksantano derva', 'askorbo vrūgštis', 'prieš vartojant suplakti', 'laikyti vēsioje', 'sausoje =vietoje', 'atidarius laikyti šaldytuve', 'i ee', 'ee tabascorohelise a kaste', '60 ml', 'akoostisosad', 'destilleeritu šādikas jaopenopiparātt 4vesi', 'sool', 'maisitārklis', 'stabilisaator', 'guarkummi', 'happesuse — /regulaator', 'askorbiinhape', 'enne kasutamist loksutage | ģ _', 'korralikult', 'suletud pakendit hoida iebedreja lt m iavatuna kūlmkapis', 'ūks portsjon 5ml', 'pudelis 12 portsjonit', 'j " aaa oouzturvērtība/maistinē vertē/toitumisalaneteave a ā', 'enerģētiskā vērtība/energine vertē/ emergiasisa k v | oo „ar a']</t>
  </si>
  <si>
    <t>['aidu edusskapī', 'actas']</t>
  </si>
  <si>
    <t>['čipoties', 'kaltēti sarkanie jalapeno', 'pipari a as', '"r ee', 'ss', 'destilētsetiķis', 'ūdens', 'sāls', 'cukurs', 'sīpolu pulveris', '9', 'a m ee', 'ķiploku pulveris', 'garšvielas', 'piparu mīkstums', 'destilēts ž 8 m j tbm', 'sarkanie pipari', 'sāls', 'pirms kietošanas labi sakratīt', 'uzglabāt a', "— ' a = sausā unvesā vietā", 'pēc atvēršanas uzglabāt ledusskapi', 'porcija', '| a sba ma  5ml', 'pudelē 12 porcijas', 'ieteicams līdz', 'skatīt uziepakojuma', '— za m |4 |ģ &gt; id sudedamosies dalys', 'amata m aa o jj', '4—', 'raudonoji chalapos paprika', 'sactas', 'vandus', '8 43 pipiru tyrē', 'distiliuotas actas', 'raudonieji prieš |0 āā', '«a', 'še tyre "', 'ae aa vietoje', 'atidarius', 'paša j jm', '|', 'patlamun iet a okatatos ku ma a saj', 'letu pākendlt oda abedasja kuiras avatinakūlmkapis j', '” m” 4 ī', 'ūks portsjon 5 ml', '12 portsjonit', 'parimenne', '0a']</t>
  </si>
  <si>
    <t>['sīpolu pulveris', 'distiliuotas actas']</t>
  </si>
  <si>
    <t>['rapšu eļļa', 'ūdens', 'cukurs', '" ——spirta etiķis', 'ee sāls', 'modificēta mciete', 'stabilizētāji guāra sveķi', 'ksantāna ge ddsveķi', 'krāsviela', 'beta karotīns', "'", 'aantioksidants', 'e385', 'a 8uzturvērtība 100g 1 porčija idd bs 0084 | aasrdētiskā 2590/ | 389/ 4 „ww a s mtauki', 'g 68 110 |154', 'ak"tostar p', 'j 48 | 0', '7', 'ļ 4 1 tai', '4 | i ā', 'eijņtoea oo ķ a vpiesātinātās mon ee', 'ogļhidrāti', "g '42 / 0", '6', '| n', "'", 'oo v', '— a  ž"tostam cukuri', 'a e28105', '— 404 a i aolbaltumvielas &lt; nījo s usāls', 'mmm am a t mama']</t>
  </si>
  <si>
    <t>['4 sarapuunāhklite nārītoli fi sis atnāk pēs m 10dj da ij €| eestis', 'rimi eesti food as', 'pērguvālja tee 3', 'pldikūla', 're', 'meli', '75308 harjumaa', 'eesti', 'infotelefon eestis', '4372 6056333', '„am lv p—g eu pērs m aiva jt pingraudu auzu pārslas', 'cukurs', 'palmu eļa', '— 24dinu gaumcšti lazdu rieksti 51', 'pingraudu kviešu aaa āāg | pārslas', 'rīsu ekstrudāts', 'rīsu milti', 'cukurs', 'kviešu lipeklis', '—_ |tmieuun kviešu iesala mīti', 'sāls', 'miežu iesala ekstakts', '| _', 'ier zemesrieksti ae armudētas kvelu nāks —"| uvieši', 'cukurs', 'sāls', 'miežu iesala ekstrakts', 'kokosriekstu” jām dēbīgs aromatizētājs var', 'ieteicams līdz', 'skatīt uz', '— art uzdoti sai vietā', 'baudiet ar pienu', 'jogurtu', '| vaikefīru', 'a ale r pe nijuma inga = av', '_ |auzu pārslu izcelsme', 'es', 'zemesriekstu un lazdu riekstu — š| izcelsme', 'es un ārpus es', 'izplatītājs latvijā', 'sia rimi latvia', 'šā= a', 'deglava iela 161', 'rīga', 'lv', '1021', 'bezmaksas tālrunis ae', 'atoiomem latvijā', '80000 180', 'a| īraškūs dribsniaisuriešutais', 'sudedamosios day', '|', 'el', 'visy grūdo daliy avižu dribsniai', 'cukrus', 'palmiy āā | a "', 'aliejus', 'skrudinti', 'smulkinti ir skrudinti lazdynuy riešutai', 'r ——visy grūdo daliy kviečiy dribsniai', 'ryžiy išspaudos', 'ryžiy', 'miltai', 'cukrus', 'kviečiu glitimas', 'miežiniai ir kvietiniai |']</t>
  </si>
  <si>
    <t>['„am lv p—g eu pērs m aiva jt pingraudu auzu pārslas', '—_ |tmieuun kviešu iesala mīti', 'baudiet ar pienu', 'baudiet ar pienu', 'jogurtu']</t>
  </si>
  <si>
    <t>['"kmantotās ailas an īrmālumu ekatīt micārt lermina informē da j ierivbbaa madam «was apatigjumu skat pie ceriguma ā', 'kartunelu izcelsmes vieta']</t>
  </si>
  <si>
    <t>['kartu m a! sal', 'a', '?', '4  5', 'x me', 'x', 'š as „— sedadas da 0', "'āls", 'uzglabāt s gu eļļas', 'saulespuku', 'ramēīt” = asos aas', '89 s a 11 a a aaraatātem a 2g', 'ša', 't sausā šrt spuķu', '€ gs tie” gas piopor', 'i= kontaktinfo', '1s datums', 'skatīt paciņa iii m neto tai" kontaktinformāciju', 'lūdzu apm jaciņas augspyse', 'lai iegūtu vairāk infomāsies', '= amku ikropsud soolaga — 1 j', 'āā "m', "kz x oki 0 j'", 'koostisosad', 'kartulīd', 'ai a| žē artulid faimeolļi', 'na aa a| £ sailitada kujvas rtuta', 'faimeāli', 'pāevalil', 'rapsise au dzin ritena ml aaa a r| a kuivas', 'otsese pāikes sai muutuvas suites', 'meresacl', '1?| gaasikeskkonda', 'p "ha keoe eest kaitstuna keskmisel kate iznikaas re sodt', '4 1 | | rs  su aaa am ennne', 'fietok', 'm vi oateit neratuuri', 'palentāmk m', 'š t ses m bbs e25589 gels ēļei| nformatsiooni ning kontakti sā ogus ja tootmise ku nanaww ontakti saami ise kuupāev', 'vaata pa a maaa 3 a iseks palun pa s jarciju us |', 'a r te te 4 ā']</t>
  </si>
  <si>
    <t>['aas s siers rrr t rrr rrr ee se er ee re ee r o rep er ek er t et ss r r s a r ne n nemt s rs $', 's iss r da a r a a ee a evo ma nano io a ii oilei” ps n de ar n s nr rrss ss s er r r s tr s sr r rer e pr ev r r s r s ga ross o š 9 fr 1g x ele vw vei r i nod']</t>
  </si>
  <si>
    <t>['š dj h', '44 bi ņ', "kab j ž gittēštibāba anas ļ ' pt ii 4 ž šež  ī romi", 'ž uwpprr i', 'ulčo oo 4 4', 'vē', 'ā 4 f ph 177 tt 4', 'm lauka sed diiiji', 'pu ti nu iuis dd netu 111', 'g ip dižā a', 'go ūdru bb eu rieruu ir ci fi ”gg v ēri hiti pdj ēji pirum', 'lļa', '5', 'li m 207000 ke ēd llu', 'bi lf ā', 'a 0 | am ž mi', 'gilis — sad e lea "', 'lla z lv au — ž ž 63i 70 u', 'z', 'cija', '4 ?š z llu j ēo pas s 2 o llaaust', 'dikti dēt g si &lt; s ka bs ģ lija " bim aaumt! 1 aaaallā ģ pit pe a vs lg ——lūk "īru sti all li iii šī bt 2 sl blp ufa ās 1d it llu kt as lidoņu ls lbl lida pna', 'ag ātigutta m llu eee a pm i la em ik r lm lla ž', 'lla alu ai lla zes es bi due hi pl wamum ml lu lktd u ā', '4 ģ llu er c m m m os pumu mio 4s', 'pss', 'lara a a ejam pl  wd ld', 'ž', '/ lati lūka rūiatpat mija i uphmeļūui', '4 d7', 'ki—— g iii ils? 1 311 c mmkillh ls llllllu nse a pet ūm so smiējlļ kaulam pk a au alta wha datumam āsu piemi lt ļa iki gp lumi', 'll tapa mm llu wml a rsvata f pll ņmllaluļļūu gi = 2 t i ammrmaum ditt +478 4 tt āābi lej lla am aaa kika ulūmumuu lu dilililtim ūkill e1477', 'iii', 's moon amg cc wm lga kj llu sn ul lla llulmmklau pp gdē s tt', 'e b&gt; li + 4  tļ m gk aaa mu ki iii t ē ta ar7 &gt; laalliall 4 &gt; vd ua ki mw kam ka m na 2\' = uū u lck līst jāj a ar uc s wb mmmkl tr be u z ej „pēc up aha &gt; "vou tomu mua du īlom di ši ll kri bt 01 ds', 'sri mama', 'lm yo mm laumu um ga ti u tt a erii ul mlllu  ļu m k 5 4 aj at lm m ul', 'll lol ne a a pēj', '&gt; uuuocūl + aw ls han', '14 1 iļd', 'um ululmmllāmaau losdēnpakiim tiģ g āā sili &gt; guwuao ltakkaa 6h gorap bc wm taja li likiļa ļģitētui ta a j ar', 'dt "um bizi ki hh aku +" g', 'pa', '/ ta &gt; emma gali misi mmjttmih le pbamm bm ili gp ll ij 4 44', 'ši &gt; mllllllh ii i uubhmkhih mm mw jalla f cu j/ ž lr vit galu 4 y gaga kill pp lilis mma pelullļk ak', '— ē', '4 a', '4 gf ditt', 'gu dpi il piiļ pili 4 ll', 'za dee? ē', 'bu ai mmmimtmum', 'alulmumu una wnh lk ul 4 se fi —ij "ira mu ummummlumlm ll ģi', 'pitanija wlw', 'ni bā li ģ gi llu u mmāmmamm „um aj aumaammamāama vu lmumālimā ļiiji piķi lammmm milk ill lpp kl hill ļļpliļei bis illh  |', 'uģpaļltkaļ caram alllill ilu ll kill', 'ai', 'j āit ik dpi grauzdētas cuku iii is', "a ip pi ps lma ggu ļ ja inumtrbuļdimkh pimiikommapiiummst '", 'k sēš dus 7 umummmi ļ ad tdttdāa', 'amis ahmimimmamulsklurā naē', 'kr li mu wwmnlaai m v ss kr lu m bill bdļj vali j ummulmu lugu bur', '" ūģ lipi itis', 'mln tl aa tak 4 kill mami ill 4 dp 8 «pm', 'gi |ušļ vidi &gt; "wl pin ai m aiks a ūpdmnm mm m liks lt 4 ž mocno at', 'j / 2 lisls i 1y sli a 9', 'liamamami āliķkllamijus kill ti', 'lt ugu prdļa ts ļ jj &gt; earrullullf enao v', 'ap ūl mu t "pp tpm 9 /', '"_ gma "4 g hi 11 2 tī tt lit i llu gt am mm j g žsēr / 7', 'aeallliļllllah gllļl li pankdivmnm milk ģ / jiie', 'a / ij', '"a ll kpill gg 9', "4 ' j", 'ļ aj ļillļi', 'liļlis pi li pvtmii', '7 x š', '2 m i vi a g bijam', 'adm aim miss pk laska nm d»', '9«tidp as 2d "ja 4', 'ki hh a tem māja dkallh', 'viki', 'mel sast ģ m ga lū vgk kl ll aj iam ik', '2 kaujā 4 u u', 'is"ta m a i', 'dili g 174  ņ ģ dj ls apamumāum li lm ua lmuuru ļ / ?its bt nms ta ņam ccob j3 f', "' ž 4 g di 4 gu t gņamgļaumuaum ati um", 'jž sēpieļ x 1” ugu', 'sg 109 0', 'vi vivmmaikm bl 6', 'jpt i a nn a llu li aluummmoā a šā 0 u pili m ka all anaas riit n "um lukko 4 || mmk lal ooā md šui "7 &gt; "uucomwlull pirm niks jul um lllābs', 'm "uillh amas lalm ml lmk āululumlšu llu lmmlummlm „ ši', 'i', 'j j "i nt mm mu aaa aimmjmm mn miks lk ji ka ļ sti', '/ kplbi vw alt tk li di 4 ds ej lūļā ālmana na ža', "šē a ea ' ii  llllllllll", 'aiikiimllkat', 'm 100044110', '8', 'ā ā', 'ās iem li', '&gt;&gt; ae oo vault llu llu msun lm mln al fil vou nb v ww 4', '| ba il pt aiju "att', 'ull n c lugu gu muusu gu uuuuut', 'ul mlm upo šā tat 7 " lielumu al lla d 1 vērtība', 'ā', "1715a ioti ja 'yēlskā vērlība/ energy/ ko", 'm m | hepretwueckapt', 'llu zin mm ckoga liehhoctbu t |', 'j gļhidrāti/ carbohydrat / yrnesonbl ē', '| | ļ arbohydrates/ y"1e50', '/ ydrate | akai j ļ ce ma ot which/ b', 't', '4', 'm']</t>
  </si>
  <si>
    <t>["kab j ž gittēštibāba anas ļ ' pt ii 4 ž šež  ī romi", '/ lati lūka rūiatpat mija i uphmeļūui', '/ lati lūka rūiatpat mija i uphmeļūui', 'ki—— g iii ils? 1 311 c mmkillh ls llllllu nse a pet ūm so smiējlļ kaulam pk a au alta wha datumam āsu piemi lt ļa iki gp lumi', 'ši &gt; mllllllh ii i uubhmkhih mm mw jalla f cu j/ ž lr vit galu 4 y gaga kill pp lilis mma pelullļk ak', 'ši &gt; mllllllh ii i uubhmkhih mm mw jalla f cu j/ ž lr vit galu 4 y gaga kill pp lilis mma pelullļk ak', 'j āit ik dpi grauzdētas cuku iii is', 'mln tl aa tak 4 kill mami ill 4 dp 8 «pm', '| ba il pt aiju "att']</t>
  </si>
  <si>
    <t>['a ooām']</t>
  </si>
  <si>
    <t>['kukurūzas graudi', 'palmu  |dpļl eļļa', 'sāls', 'uzglabāt sausā', 'no tiešiem saules 4"jm stariem pasargātā vietā', 'temperatūrā kas wm piģd nepārsniedz 25 2c', 'lai iegūtu vairāk informācijas un „o', '" | kontaktinformāciju', 'lūdzu apmeklējiet mūsu amājaslapu www', 'estrella', 'l', 'orpkorna pagatavošanasinstrukcija iruzieksējā "iepakojuma', 'pirms pagatavošanas lūdzu a «” rr”uzmanīgi izlasiet to! pieaugušajiem irjāuzrauga 4 ar apopkorna pagatavošanas proces» md oc mikropopkorn soolaga', 'mikrolaineatu = ktm «valmistamiseks', 'koostisosad', 'maisi eee īm | | ģ blmiēt', 'saasina remperatuur 25€ i a| useeest', 'alla te p', '„wiastvmmakt ing kontakti saamiseks palun', '"„lormatstoon!  abenija pp', '8 a te a” ša']</t>
  </si>
  <si>
    <t>['00g/ = — n j |aitu ī', 'i| |e1083', 'ļ | |dr a', 'fuv |', '4 j40 ēd ————— a a', '4ča', 'a', '" s s mm am a pa piko a', 'gaca m ei / |rasi r £ aa ša pss s ss j ap', 'si ā ju sal 50 rš', '9 = s', 'a', 'a sa li a akres d rr s k kes ls lion = ——— lnmmjo s rr 3 nr kka š aaa ra a a ——en r s c', '——— —— ete', "kviešu mīti saulesnuku did anjj m m s ss dn s s s s s s as ' r aa au m mr r aa jo n ņ | a mnta", "o — s „rs sss s s ateabāie | sss ' rauga le rak do", 'malir ak rīnsps š a pss tls ai mm a ornr mid pss ls tau v visu anti ebabamā 4 iek ssdis s', '0189/71 «īrrhi reti t', 'kūpināta dekstroze', 'umīna pulveris', 'ķiplokt” s v', 'sīpolu 3 pulvei s v', 'ki pila iet aa fiela', 'paprikas ekcira tie ls4 — pulveris', 'skābuma regu aaa a a aja inājums', 'mazi bēš var', 'riekstu daļiņas', '| iepakots aizsar mas niekefu izrale t itpē āš aaa armed nes doi kn ts vācijā', "2 er 1es 'iiekstu izcelsme", 'a s a ž', '„aa om', 'a| coated peanuts with "meican salsa" flaa tkas mata na hi ai', 'pbibaildil! odidd lia āen loated | peanuts with mexican atri kāj im mmnrijantc', 'nazi ut kerne', '14 u10', 'odi uti', 'w11g ati galda a īm noā7 na redier s', '| mēdilu id a op  taīnc unar ua af de axtri "paprika', 'č liņis a ke a a ēeā tā „ a be ļ un', 'papi na m', '2', 'modified starch', 'flavouring', 'ci ontains yeast extract', 'ma li oc jextrin „ papi mtāā im no0r', 'rain arenī', 'diņhasn sphates', 'sodium carbonates', 'chili powder u7 7"ra dba a', 'bs a ce | 16', 'rā lb m1', 'j 9 | j', 'dies', 'da', '7ā', 'āā', 'raising agents', 'diphos', 'ja ešt sulu mes ton eoz', 'a nowider | 01', 'smoked voau use', 'cun !', 'woer', 'tai', 'p wi', 'l', 'on on puw as laid =', 'm 1', 'gamašā m mēn lg bij v lav cor tu 4 hāabu 4 a a', 'aida as acid', 'colour tpapr f ka ex j rraci c t', '| m 1ay co main tral āa arkarnef lg ni manuām lata nu tu vn —', '— |', 'ad juts', 'produced in germany', '| peanut orig gin is | note', '4 ao', 'la sn']</t>
  </si>
  <si>
    <t>['00g/ = — n j |aitu ī', 'gaca m ei / |rasi r £ aa ša pss s ss j ap', "kviešu mīti saulesnuku did anjj m m s ss dn s s s s s s as ' r aa au m mr r aa jo n ņ | a mnta", 'malir ak rīnsps š a pss tls ai mm a ornr mid pss ls tau v visu anti ebabamā 4 iek ssdis s', 'mazi bēš var', 'a| coated peanuts with "meican salsa" flaa tkas mata na hi ai']</t>
  </si>
  <si>
    <t>['zemesrieksti', 'zemesrieksti', '«uy bmi kaa „saulespuku ella', 'sāls', 'rozīnes', 'rozi ” bmm |', 'saulespuķu eļļa', 'indijas rieksti', 'indijas ri _ ou sāls', '1', '199', 'rozīnes', 'rozīnes gētkā vir pēej saketi', '709 su dek fa20', 'saulespuķu eļļa', 'jūras sāls', 'medū ņems 4 m— j grauzdēti zemesrieksti', '20 4', 'zemesrieksti', 'cukurs', 'medus', 'saulespuķu eļļa', 'zemesriekstu eļļa', 'memhocr', 'kulka keātsa =', 'sāls', 'kartupeļu ciete', 'maltodekstrins', 'biezinātājs', 'ksantāna sveķi', 'čili rieksti  zem esreksti | a kartupeļu ciete', 'rapšu eļļa', 'jauktas garšvielas', 'sāls', 'kartupeļu ciete', 'cukurs', 'paprikas pulveris', 'kajennas tauki/ fat/ xunpol ln mj pipari', 'rauga ekstrakts', 'kumins', 'čili piparu pulveris', 'ķiploku pulveris', 'tomātu pulveris', 'skābe citronskābe', 'tostarp piesātinātās faukskābes pasā garšvielu ekstrakts', 'paprikas', 'kumīna', 'aromatizētājs', 'sīpolu pulveris', 'melnie pipari', 'modificēta ciete', 'cukurs', 'of which saturates ši veerts', 'ls', 'melkodekstrins', 'irdinātājs', 'nātrija karbonēts', 'krāsviela', 'paprikas ekstrakts', 'var', 'brīdinājums', 'mazi bērni var aizrīties ar riekstiem', 'ražots dānijā', 'zemesriekstu izcelsme', 'ogļhidrāti/ carbohpirāt e', 'vrmesanā', 'rsļen mixot roasted', 'salted', 'flavoured nuts and raisins aja', '|1ingredients', 'uts', 'suniower oil', 'salt', 'ralsns', 'iraisns', 'orbaltumvielas/ protein/ ben 0', '— gas', 'ipean ua ts', 'e3606 sunfiomer vil sea sal', 'noney roasted peanuts', 'abiem', 'ipeanuts dl', 'cashem nuts', 'iesim utol', 'salt', 'potalo start maltodextrin', 'fhiekener lentēm sāts/salt/como', 'g/l a', '—', 'sugar', 'honey', 'sunfiower oil', 'pean oseed oil', 'spice mūk', 'lsalk potatostareh', 'sugas —__" sa tns', '10', 'peanuts', 'potato stareh', 'čī ž pi garlie powder tomato powder', 'ad leitric uzglabāšana', 'sausā', 'vēsā vietā', 'paprika one', 'tavenne peņņer', 'veast ertracls cum cn ak pepper', 'modiied sir', '20 sl storage', 'keepinadryandeolād tee vega vder', 'diabēts artain traces of other nws', '— x panmītb', 'b cyxom', 'npoxnaano']</t>
  </si>
  <si>
    <t>['medū ņems 4 m— j grauzdēti zemesrieksti', 'medus', 'sīpolu pulveris', 'nātrija karbonēts', 'mazi bērni var aizrīties ar riekstiem']</t>
  </si>
  <si>
    <t>['rapšu eļļa', 'ūdens |ā —————— marinēti gurķi', 'gurķi', 'skābuma tā aenerģētiskā = 1870kj  regulētājs', 'etikskābe', 'sinepes a kavērtība', '4s5kcal', 'sinepju sēklas', 'garšvielas', 'mtauki', '45 g tomātu pasta', 'cukurs', 'spirta', 'tostarp etiķis', 'modificētas cietespiesātinātās', 'kartupeļu', 'kukurūzas', 'jodētsaeumskābes', '320 sāls', 'sīpolu te la&lt; gļhidrāti', '96g regulētājs', 'pienskābe', 'o ""wilhle " tostarp "', 'biezinātāji', 'guāra sveki', 'ksantāma m9 |4ss cukuri 69 sveķi', 'ķiploki konserinis j', 'zars olbaltumvielas', '0', '8g', 'kālija sorbāts', 'aromatizetas', 'fa žgans sals', '18g antioksidants', 'e385', 'f', 'talk x', '—  ——— ā ilā —_— j alit ieteicams līdz', 'skatīt atzīmi uz iepakojuma ! — 41', 'i „uzglabāt temperatūrā no +2 līdz +20', 'm na a 0g —d', 'ttši um pm m uo nazntā te', 'cik nrkla foods latvija i']</t>
  </si>
  <si>
    <t>['ūdens', 'balzamiko etiķis  v etiķis', 'vīnogu ā ā', "' sula", 'krāsviela e 150d', 'antioksidants sulfīts', 'cukurs', 'sāls', 'šskābuma ju', 'trikālija citrāts', 'etiķskābe', 'citronskābe', '€ ābolskābe', 'askorbīnskābe', 'stabilizētājs', 'karagināns', 'garšvielas', 'pt j tkonservants', 'kālija sorbāts', 'aromatizētāji', '|m i otpaie i aromaizēlaidējā artī', 'icams līdz', 'j produkta vidējā uzturvērtība 100 g', 'tāmi az iepakojuma', '"— io vērība', '228 kj 50 i', 'uzglabāt temperatūrās i n 0 +050', 'eeļļje', 'e', 't ze z4z', '„ta 1ra', 'pop piesātinātās taukskābes eee 4', 'pēc atvēršanaskl la kkā dti aa aisnenkttanas kierinš centieni 190 uzglabāt ledusskapi', 'māa', '| set mm arriemnreresreenerem jd j 290s  ē z a a', 'šlēts sū  v |', '——— t ————ļ—ļ', 'dāt | om ax', 'pak', 'ra', "me ā nu iela ' kkas u a az ē s ražotājs", 'sia „orkla foods latvija bt latvi a', 'j gz s je par s ļ 8 5 ni v', 'v', '21 &gt;', 'a aku', 'llve', 'babītes pag', 'babītes no 004459', '=', 'ii orkla bezmaksas tālrunis atsauksmēm', '+371', '80 a ā « j']</t>
  </si>
  <si>
    <t>['ūdens', 'cukurs', 'sāls', 'skābuma m', 'etiķskābe', '"žž | inkālija  citrāts', 'citronskābe', 'ābolskābe', 'askorbīnskābe', 'a prc aamuizēlējs', 'karagināns', 'garšvielas', 'konservants', 'kālija sorbāts', '«2 aromatizētāji', '4', 'idējā šrī " j leteicams līdz', 'produkta vidējā uzturvērtība om ?', 'setazmueploum bam vērtība', '140 kj/ 30 0d uzglabāt eau v oabaat piesātinātās taukskābes', 'a pēc atvēršanas', '|n tostarp cikumi 80 | glabā 385', 'er', 'olbaltumvielas as ū', '— ””', 'aaa sāls arā dnis aaa a a', '28 neto', '30 j  — ba |spss ttt wa" "zvaiažnu iela 1', 'a a ālas ražotājs', 'sia „orkla foods latvija on "latvijā', "' = j čža vorkles cpive", 'babītes pag', 'babītes nov', 'lat', 'ces', 'a']</t>
  </si>
  <si>
    <t>['a a ālas ražotājs']</t>
  </si>
  <si>
    <t>['dārzeņi 8 tema burkāni']</t>
  </si>
  <si>
    <t>['ūdens', 'cukurs', 'spirta etiķis', 'sāls', 'olīveļļa', 'kaltēti  m citronu', 'gabaliņi 1”', 'ma', 'satur nm n b', 'cb teņulējāj sa rikā', 'citrāts', 'citronskābe', 'dbosaam', '"a„askorbīnskābe', 'stabilizētājs', 'karagināns', 'aromatizētajs', 'konse | 4 j', 'produkta vidējā uzturvērtība 100 g', 'ierpidem iepakojuma 0', '|napēiskā vērība', '270kj/ 60 ! uzglabāt temperatūrā | —_', 'u a atmeta nn ins pet aa ē +250', 'ā vau on piesātinātās taukskābes', '0', "49 | a alevērana taāj dun m a a uzglabāt iiedusskap!' br", '19t ck i 390gj u50 ve šm beg sntāie', 'sia orkla foods laivija «int', 'latvija 8', '9s', 'a ražotājs', 'sia „ik babītes anie vzībā', 'lev a „']</t>
  </si>
  <si>
    <t>['maa "| i saoduk a uzturvērtība 100 g enerģēliskā vērtība 60 kj/ 20keal', 'lauki &lt;0', '5g en morol austu ssss i0siarp piesatnālās laukskābes &lt;0', '5g', 'ogļhidrāti 3', '4g', 'tostarp cukuri 2', '99', 'akerna', '— abalumvieas 1', '19', 'sāls 0', '48g', 'atvērtu iepakojumu jāuzglabā vēsā vietā', 'maks + 800', 'temitl', 'rērm ieteicams līdz', 'skai uz iepakojuma', 'ražots itālijā izplatītājs latvijā', 'sia rimi latvia', 'a etemjo"', 'ac', 'deglava iea 161', 'rīga', 'lv', '1021', '80000 180', 'passerade itlt', 'ekologisk! trinti pomidorai', '500g', 'sudedamosios dalys', 'trinti pomidorai koka i 10', '15ībe žievdes ir sēklu', 'druska', 'rūgštinguma regulinojanti medžiaga e330', '"krav jāsm rerlifilenu  rirā j a mt ss eta a gans', 'pat jitloksklyfta', 'sertiikuotas ekologiškas sudedamosios dalys', 'produkto maistingumas 1004', 'energinē veitē 85 kj/ 20 kcal', 'riebalai &lt;0', '5g', 'iš kuriy sočiuju riebalu rūgščiy &lt;0', '5g', '9ch svart', 'angliavandeniai 3', '4g', 'iš kuru cukru 29g', 'baltymai 1', '1g', 'druska 0', '48g', 'atidaryta', 'jg korv ellerprodukta laikyt šaldytuve', 'maks', '+67c', 'geriausias iki', 'žiūrēb ant pakuotēs pagaminta sžker form', 'ltaijoje', 'piatintojas lietuvoje', 'uab „rimi lietuva"', 'spaudos g', '6', '1', 'lt', '05132', 'vilnius', 'ž strē ččdetuva', 'nemokamas klientu aptarnavimo centro tei', '8 800 e23000 «sror an „ot', 'st', 'gratinera j', '—brr ————————————— č _—', 'datum gāller ooppnad fērpackning', '|2259 c i 10', '15 min', 'servera x — —', "in | med ris eller ' pleooav pu do a we kaitisorteras som pappersfērpackning"]</t>
  </si>
  <si>
    <t>['tomāti pasa', 'cukurs”', 'etikis” sāls sīnol kolok it', 'alan xn cactā ola 5! " bes "1 ro zzzznaontntit toram 26 m cau a 55 17 "_miujuka sadi ! 9 vvupui a aaa vu ap nota 2000 svaigu tomēt w0', "— '", 'v ģ amn t jizti fm tī a', 'bb = = di mama ma a', 'a', 'hili', 'unvvrniiibā ensrmehoksš enhiba 0d', 'kuru krs! joga 158 inciam ee aida āā', 'kuluūnik uziur vi 1 ai vinu cl oim k cl vuvuu kuvu kuc tai u', 'tuap i we ē dā "rj ž biecātmātās iaiibokākhaoc u ocalhidrākh 10 tostarn cik 18n olbaltumuelas j da sak" pīcodi „ l 0', '&lt; u', 'u ui me uve v lu vv', 'vēju  www a', 'pas — ž da', '=', '1 i', '— = aa a ae mm in —ertak s pp asaiāra ar ē " vēņabai sausa vietā', 'istabas temperatūrā', 'pēc atvēršanas 1 zgiabai ienusska', 'fs ww ši ij / ā ainai aka a nags', 'a', '3ši šā', 'imeratūrā kas nenārsnied? +8 0', 'im biiotat 20 aiens labā =teiramao līdz kolu/ a', 'f ae', 'kas neparsniedz + u', 'un izlietoti su dienu iaikā ietekas 02', 'ska apt', "a n — 4504 dī ģ' edakonmms dašabh oz — ea ram —ā — liā rij ehas omi jeja in! rvueā ā ņ + wma nazots openija iizzpiatnajs latvija sa rm lema a leglavaleta |0 u8 a t", 'ž', '1774 n dakana 40a tu pn a0p', 'ļ 1', '1 ļ', 'mw', 'i', 'bī 64', 'na a —_—__—_— ci', 'deznaksas tārunis atsauksmēm latvijā e2000', "130 lu eau unau ' 4 veznnaāksas air! ailsaukkssnee! latvija", 'ouuwvu j kkas', 'a aba u doru kečupas 560 dar ialvs', 'pomidoru pasta', 'culīus j —os ki ļ i i', 'onamancinae daļu domo |', 'ādu ļ nddabā varam za aaa č āāki', '3 ji ž aelupas ola oucgeoamosios oalys', 'pt uuu k šza', 'pimroiroiattanm', "ttu ' na", 'i aa 7m kasa en en s disko mmm 6 kolnniškana aredamosiesēdalus iuu g ecipu', 'ona', 'svonlinai f', 'ecnakai ckoiotiskos slc gaaa nosniudu uadiys ju vu k2 2 u gulidi les cil leblviujionu u ou to maisting imas48 one ļ m', 'os', 'an ma "m! ! āū i miibā ulda zz vata', 'tb', 'ddomnikiāā vmaiolinu vma  mmazgaug / 3 0 sue! dom', 'coru 10 anu llāaju pie aijši " d „ &gt; v cu pp u m', 'ē', '—', 'ģrit vietnina 8 e14054 1 ļ ž', 'me pi aamka s', '07 t t rnehali osu va ”par veils 30ukiam kraj ehsla', '9 5', "5 kl dit ul vju nebajuy uy ' ķtv u un j ua via vi vevuus", 'poa kā', '= vieloje', 'i ddfijas mm pp pis ” ā bee "a ļ mint ces iioenie vēlu', 'la vanianim', 'x ā re bads 4 8 vaka ro laikvi ssausojei sena 190', 'iškunmucuku 18a balh mai 1', '00', 'ghuska 2', '7', 'lan', 'lanj nrm v trio runu un u 10 ad &lt; ! lētecneje ka šā', 'j ulali a āā', 'lašu laibīši čaldutine ne auksiesneje |4 =', '$ a we al| \' "rnēanbarno temneratirnie aūidarvta reiketu latkvāi saiūvuve nec ko sbon i apa au uj', 'nuuai ja iciro lu', '1g', 'klotāc panaminās u lamam kz ž a rs as iki zr an euketles', 'ragef vu uvd a a', 'i', 'i = ila / an vie āā', '"udaurole', 'ir cina toli ner 50 niienu', 'oeriausias ki', '400 vilnis nan 83! suvavu pl vu ulenu', 'vu 24 1t', '05132 vinius', 'ohllola di aaa siem', 'a &gt; c ideas! 0 0ti livulvu', '|', 'vi pinot mam āū a', 'a', 'tino ul ž — ii sēj', 'bn le mojas lietuvoje', 'uab rmi lietuva', 'opallaos! gg apr iee jas lieluvojes uad nām! jā a ā ā |dēšāba az s m "a emo ka  d tro tel 3880029000 ” ——————pa f n a a ž \' k', '"m0keamasklienhinentamaumnirenirniel a000 zyuju pm ģ', 'w a jā š a 1 "anal k nee', 'u bdiaimnnavindice ni lic', 'oulu = āj 4', 'aim', 'malldakmei', 'basrrore urgangen av', '27aj na a aja a u', '= aāj', "| pna ākā  ul s' ā ko", '== = es', 'ša ie s pikas setaks «yu se locket', 'bāst fore', 'datum gāller 00p ga t —āā č', 'i sa ik ver']</t>
  </si>
  <si>
    <t>['im biiotat 20 aiens labā =teiramao līdz kolu/ a', 'im biiotat 20 aiens labā =teiramao līdz kolu/ a', 'onamancinae daļu domo |', 'ecnakai ckoiotiskos slc gaaa nosniudu uadiys ju vu k2 2 u gulidi les cil leblviujionu u ou to maisting imas48 one ļ m', 'oulu = āj 4']</t>
  </si>
  <si>
    <t>['tomi', '100 mura neta āē tomātu', 'etiķis', 'cukurs', 'sāls', 'garšvielu un a ekstrakti', 'satur selerijas', 'garšvielas', 'pirms lietošanas a" haš sakratīt', 'pēc atvēršanas uzglabāt ledusskapī', 'ieteicams līdz', 'skatīt datumu uz vāciņa asai i wa7 «gd tomatiketšup', 'koostisosad', 'tomatid', '148g tomateid 100g ketšupi kohta', 'dādikas', 'suhku', 'a', '500', 'virtside ja maitsetaimede ekstrakt', 'sis', 'sellerīt', 'virtsid', 'enne kasutamist loksutada', 'peale sj avamist hoida kulmkapis', 'parim enne', 'vi', 'korgilt', 'gb uab „eugesta”', 'kibirkšties 9', '8', '1', '024oe +37052397739', 'infodeugesta', 'l', '«d sia eugesta un partneri', 'dziniemaiela 119', 'lv', '1055', '= rīga', 'e a+37167472500', 'reg ridja e', '€400ml', '400ggb fugesta eesti as', 'rukki tee 5', 'lehmja "75306', '+3726827782', 'persijunfodeugestaee www', 'heinzeu =', 'eta aa utt', 'jnēveriē/ energētskā vērība! a š k ao tas', '"skuipsoāgurebalūgāļ! a m']</t>
  </si>
  <si>
    <t>["tomātu biezenis66'o dusspraeiiss ra ma", '7', 'dētacukurā sīrups', 'aralelm kpināšanas aromriztii a eka jr a', 'dultaizgatavošanā izmantoti 185 g tomātu', 'ee', 'ameerikasstillisgrilkasterāstitudsi tt 5 simmigā', 'koostisosad', "tomatipilee6ēo suku veniāādkas sod ēsttudsu kasinm'8", '—virtsid suitsutuspi nreparaāt', "sibulaekstrakt 100 gtoote valmistamiseks on kasutatus t girmē 's maistingumas/ uzturvērtība/ 1000", '10 mr m ama verone vērte', 'enerģētiskā 468  |09? a š |ba vērība energasisaldus 10 kcal', '1 kcal', '| asa "eoalai tauki rasva | ga 1d pk s vn ā až "a &gt;', 'un sočiuju riebalu rū sčiu seļ z eslam niesātātās taukskābes!', '19 07 nestlē', 'xy', '|', 'pa uastunus rasvhapped c = tak ko m']</t>
  </si>
  <si>
    <t>['tomātu biezenis', 'cukurs', 'spirta etiķis', 'sals', 'paprika', 'sīpoli ž" tkemebrs ll zem', 'don ipoe', 'dara jama sai eatudelipotei ukta mizgatavosanā izmantoti 160 gtomātu', 'g=&gt; mehhiko stillis salsakaste suitsutatud di tr', 'kiostisosad', 'omatipiree', 'suhikur', 'veinidādikas', 's00|', 'paprika', 'sibul', 'vilrtsid um ma', 'a potletsillit', 'ūrdid', 'laimimahla kontsentraat', '100 g toote valmistamiseks on kasutatud | gto', '|maistingumas/ uzturvērtība/ | ī mr" 7| loitumisalane teave 1009 l 109 |', '0g 4 c00d', 'goa', 'c', 'kermi vertē ma g |0” ļr', 'f', "ma vērtība! energasisaldus bokcal | ?kad| 975 e'ņa rienelai tauki rasvad u vn", 'm 2 ton | nēestiē', '4? namā', '05iarp piesātinātas taukskābes! | u', '1084', 'ww |', 'ģ s mietulēsimu rasvhapped', '_', 'j e', "—' a era ogļhidrāti", '4', 'goodtot" šķuru cukru', 'tostarp cukuri | ge | 1701 um bad']</t>
  </si>
  <si>
    <t>['tomāti bežēnis', '74=', '100 g produkta ir saražoti no', '188 g tomātu', 'cukurs', 'u etiķis', 'ūdens', 'sāls', 'dabīgi mar ie', '= exsirakti', 'garšvielās ieteicams līdz beigām', 'sk', 'uz iepakojuma', 'vāka', 'uzglabāt vēsā un sausā vietā', 'pēc alvēr=', '= šanas uzglabāt ledusskapī', 'pirms lietošanas ri sakratīt', 'pārstāvniecība latvijā', 'uab nestle baltiesišīsa i&lt; == pastāvīgā pārstāvniecība latvijā', 'duntēs 3', 'lv=10 13', 'rīga', 'gb koostisosad', 'tomatpireē', '14', 'e4017 āj j=&gt; ķetšupit valmistatakse=188 g tomatitest', 'suhkur', 'pintusaādikas vēsi', 'sol', 'looduslikud lūhna= jae', '"maltseajned', 'virtsiekstraktid vurtsid', 'panmenne lēppeb', 'vt toote kaanelt sailitāta jahedās ja„= kuvas konas? avatuna sailitada kulmkapis', 'loksutada kolikalt enne', 'kasutāmisttootja', 'esindāja eestis', 'uab „nestlē baltics pusiv tegevuskohit eestis', 'lūotsa ba', '114 16 talinare', '— g ka', '+ — pt', 'āā a00']</t>
  </si>
  <si>
    <t>['kems3 b — eat sā — portu cisda hs ad2 ieies h 4 se tt aaņ t " z lk tp aa ja"kia a ais ieva is ———ja —— x 2', '1 ls s ekh em "en" sejaē a', 'v in m', 'ds gs ž a o2s is 2 hh tējā taras s et mt gras ei lbā ra mas ——— = 38', 'g shi i s hfibhshēte —  ē me', 'se ač ž — ideisis jus m sit? a s mai ats vs rs vēlsau "f ms 6', 'erlacimiijija ka eu', '» se 5 dej ur te d re 7 akas', '13  ieetēiēiss 2 i s', 'zemi is s ——— tie aa  +ih etf a 17', 'us ž 2s aš 4 hihh', '8 it k kh iz', 'u a4 sam ba', 'a', '2s kritiszs hi ba li febmaks ss 1 wi iem sa asi za rs kaa va 51 izies ba h jā i ara a šā aisēia k eesm 2 s akras —— koīs 2 es ā =" —', "šā taas mina im' g cd", 'n 10 i aa e5418 made ies u eed 1 aputu 126 a i emāniā ua pe a aa kaa a dm ao is ea u vami', '= as = mm eja a kriks z āā vas um i itsod r a a līs pa ietjas — ies m = me ai 4s ās asus — ms oo —— m a wp 4 f', 'cs = ā 14 at pršets h 6tes ss 2', '3 es', 'a mis! 6', '5', 'ā m a', '7 ai as i paf = — ki u u x — 3 t a =&gt; k kroiaa peak s„', 'gas', 'g', 'ai ila zs amaa ze eu uv dags', '— ms iele wet lai aja 2s 38 hs m rasa fri = — x a 148 = z " sā 6 pa varai vas ma 64 mp ms s rs s asas = a = br vielai kito —', 'tas j tee u — eu 54h teu se tavas aes =  vw ——————— — m ka va sea giettsim = 1i00a m a 41 ss 14 1641 es ada atmas 25 ia m ier | m pēs', '= a zs m as i 3', 'nm nu', 'aa hh pm as tie', '1 po a i ies ielā fr ep era ra s„=', 'aubie bi ei vairaakas aa? gi ss iz mēs ala gammas silā', '«ra jleenuku alla ruļa = him a ās ————— ja', '7 ama šēma', "i s 18 ' — ietrus bee m ha isēbas", 'rs mg c t —', 'ā rt ts via as mes zi aa ss skēmē ar 5dzi dh s ata kuro bad baris krata aizas nn — dl', 'us m1 kd', '9 ei pm ea 213', 'k tris 14 art aa asizēkā a a aahi a v', 't z i 1', '4 — m ģ as st 2m', 'ass iii pt skābuma regulētā šanas bta pes matejša pm at" i', 'vinš sera asaras apt am dasās m ha a ma citē tam če m', 'šu m samus 8', "9 mais'm", 'f3 zemas še du 6 ra gs a tej iw', '— =', "aria ele = m je tu ' taa rij aita 44h va", 'h aa', 'vv aa 4 bet aita kasa tai e sisimis 1 para ai dau avei saunā', 'or a i eja ā pa i keties', 'h eh bēri', 'ma amīni k?8 ant bk ma es ra ent kv ēes a š aa „tes šieā khs es as avia ri', 'zs', 'le etaii dina cbiemē heks os ezis rs ii ka mu e ameļi ma', '" otām i f se mas ata vas sia m f m', 'm 2 za en b sa', 'x bu zs zi ts et', 'ž em rs varas ss "ed mu ies as i', 'natta s nē ——— a = = 3 š', 'be ts', 'šr at ”', '5hhh', 'pass hermane īs ģim m', 'iet ae nija ž? ea b', 'gaļatā " taa =', 'mitieiši «xa ērā una avi en n ira x m ed h te i sti', 'vene 5', 'osi ss as x mu 8 56', 'ds a ae +', 'aaa et š', 'kreeiju as /', 'savu das rum asis a suēue as as ē sai ms ee ea„ ivttaus arrtšāā', 'š! astigā — situ ē š', '11 sm urrtisttas m ft a k 4 a 2', 'ka sitējei s es ēst h hd c asa 8 damn nincētin ž', 'iemka " vs ņ s p', 'es 2 = et eu mi ģmia', 'a rimemiāas maja bos pasšmiek arrērii ee ddia za', 'uz » wa atim', 'rā us', 'a &lt; ce zilarišzīs', 'i', 'm jas', 'ma', 'm ik igo ed m dienam 431 ds voers c = sliebjai tara =', 'e ms i i es hd he ei a 4 avi f 3 s absu m hi ies', 'sava ž ta', 'īr x', 'ses steam', 'sa at sa fk aaa kas oge cstīšu es miriām', 'eēēu ietaē —— a s eo 6+ 6 sa ss ejams rā eu pumaa a za em emt ās i hd ed a dz ā k st dit', 'is a evara iezi us ratarati aa ua + fa', 'en! 1 7 ms ās 71 == im na maa jaša as2', '"', 'rasi nejau subst a s s', 'tēls n ka am ā', 'a ea mi pe bat', 'san drats ku ietiē peļu mau as patev fliējā ēst c ea kr a pa va ai iet um k ki aaimi vau', 'inita n 1 us bills es em še sets i dā ka t aij dirus amas mietu 1m', '0', 'ras ada dm macūtī konii', 'hh', '+', 'byiei manas bet 18t mis pēs av apm !', 'du gu m via hy epa s as ivišbiē seišsi abas sarmu 14 deku ag ae y&gt;', 'be bat as = šiebi ēisīis ae nasi mitfaisas aaa e74! ka ts 3ē', '2 av u js 4 tetra t ss ir its 38 &gt; ri es jā tieši pa iem kg ba pietaas ka 14 tita apa op add ai pi ais s er ipes ae', 'sites alas a a saks ijes 5s as da pus ah i 3 is aa is bip', "6 —— ietek a mērs m noja 1 azaetu'", 'kit raja a ka era es 4', 'x » hz set a pt 1 lh 4 š iem kai saoaa šis es avs 7 ši š šī — li', 'akti 4 ei are 18 kti s s s alai a am aa? ts a j', '— masa im baa a febis per ēts an smējās ē pos h iem anta siles 4 a ai i', 'mm', '9 me ja | m pēs 4 83 es a emu', 'yu?  rees ee 4 i', 'nu as ju 8', '18 ae pet avicatei asi ae aa! gem a as 4m 8', 'm', '1 ie ha a', 'da u', 'ai m i —_ ci ateives = anas € = ata aa 3 ā āū', '4', 'a m a jeiē tus eh tata a eg! hg ua', '" &lt;', 'ž', 'a ies', 'esi is kz iz mā 23', 'm m ā ad t = g kēmi sa aa !i', 'aa mēs', '= ss aa z', "7 ti tri 5 ies y ž šā' km taas č mt m ais rt kat era u s ' j ka vata au ka aa so z", '—————— 45 a e18 vs m vii i 4 uaes m mr et a se ielēs 6+', 'sat 2', 's —m es maz', 'ut araa auzu ka vāks a! ——— —— imā iekitee " ļ š"', 'ls man', '0', 'pa asiem ju 41 441 1 ss di a —no” mu m 9 kn u m ms fa sea mā e3553 1 z zem s āā', 'kara  etšerea tu m t', 'a us kross šī adi = iš ts 7', 'aja a dā"a', 'a a aaa us lr bļe au', '———— — ūņss', 'ip 5', '544 ar ai ae', '5', 'k', '3 eta aisēie ss ielūlstjā pi ea —', 'j', 'jo aaa 74 aaa eh 8s las as 4 ieiet 1s kji gi', 'kā i', 's s ovads zak a sibiš ta aa sa wuejā! iameiemibas ms io ii ēu a ļ āāar ka a maja! as rem je ailstmi s =" tri ia «as z a 9m', 'aaa bi ati ei aa ars eh ieies aims a rs da maršs alaiš a', 'sa m auuviela u', '06', 'a ii ht s na |4 13 eh a a a š', '08 s aim  iska', 'saulēgražu aliejus cu tt ta 3919 mira', 'ā jap 2 te $ padraaums asas menas aa m a ieiēnums dā kooti 13 isaiejējā ira āū dj sii', '? mam ši bijā ma a m1 m ea ieemaas k sēram i a gida e zzc a a mt sū! 7 a a āja hh ja', 'm ua ata aves as de ie', 'ā', 'pt rss i kaba b a tk! kpw aa ss pe h tr 15 = at m ja =! a1 as ma 7 mu 131', "as data vaļus ba a 18m +1 ra'ak ie m pads iv! s 1515 vu es em k cežseh c0 ta ēēit vietotas ra au a as šūt a158 t", 'as a ies ee a aja m v a m aitažars t die j vievkikas as kr " us ru wa m ez ra a 1”a m', "ii eu at ertireti im is tt rt i' kat tu tt v ea ats m sivis = arī", 'ea ās 2 ee 1 zs 15 a a = ittm wi pata aja ms ms aaa asis 1', '8 mēe tt m 5 9 is bas! taam mes ataku a vi teu js av zs ms o a ie ww v es s va au sāk tg g aa āāsa im am to kt m = s m m 3', '1 sus zs', 'kz iz hrrreja imēta! ai āā', "a ats lens tas rā t z = pp &lt; a z līt iivs pss mia pahupi virsu ti j ā kass č šē'a natta ieks poa pe", 'mu — — „ii', 'pr 3', "s8' ri am aa ha herta ua", "mk stiga 61f' na sads a 18 hd im 2 — = šei s bē eērši ada m as", '— ea ao =', 'š a var aus st rā zi šimiz zrtt itt oss', 'atm  1948 še ti', '«d see  =d » n aaa"', '= ls a eegetss a ve vēti vu š ms 1 a es šš aibiziedo taa als nī diata  ņ aamaāj eb as jās rē', 'araa s', "ē'sisis = aaa istinaumas", '4', 'š', 'mos fihal z es ta e5191 ma taa 2 bats em 7', 'bāre ai š', '3', 'ā tu rg ge ka is 2 ss', 'ma aeis ska sea em jž ro au ad', 'tt tanki s', "4 ii miil mi um 31 a4 | āā' šj |"]</t>
  </si>
  <si>
    <t>['» se 5 dej ur te d re 7 akas', '2s kritiszs hi ba li febmaks ss 1 wi iem sa asi za rs kaa va 51 izies ba h jā i ara a šā aisēia k eesm 2 s akras —— koīs 2 es ā =" —', 'ā rt ts via as mes zi aa ss skēmē ar 5dzi dh s ata kuro bad baris krata aizas nn — dl', 'vinš sera asaras apt am dasās m ha a ma citē tam če m', "aria ele = m je tu ' taa rij aita 44h va", "aria ele = m je tu ' taa rij aita 44h va", 'vv aa 4 bet aita kasa tai e sisimis 1 para ai dau avei saunā', 'vv aa 4 bet aita kasa tai e sisimis 1 para ai dau avei saunā', '" otām i f se mas ata vas sia m f m', 'savu das rum asis a suēue as as ē sai ms ee ea„ ivttaus arrtšāā', 'š! astigā — situ ē š', 'sites alas a a saks ijes 5s as da pus ah i 3 is aa is bip', "6 —— ietek a mērs m noja 1 azaetu'", 'ai m i —_ ci ateives = anas € = ata aa 3 ā āū', 'ā jap 2 te $ padraaums asas menas aa m a ieiēnums dā kooti 13 isaiejējā ira āū dj sii', "ii eu at ertireti im is tt rt i' kat tu tt v ea ats m sivis = arī", 'ea ās 2 ee 1 zs 15 a a = ittm wi pata aja ms ms aaa asis 1']</t>
  </si>
  <si>
    <t>['tomātu pasta a «a ē 3/', 'kapāti tomāti', 'tomātu sula', 'sīpoli', 'oliveļa', 'sa fj', 'g ” so abbe modincēta kukurūzas ciete', 'cukurs', 'sāls varu pētersīļi', 'baziliks', 'm o', '—', '— vf 100 g produkta uzturvērtība', 'enerģētiskā vērtība 251 4/60 kaļ 3 |fm tauki 20 g', 'tostarp piesātinātās taukskābes', '0', '3 j oglhidāti 8 īfl 85 gtostarp cukuri 45 g', 'šķiedrvielas 09 g', "olbaltumvielas 15 g sāls 8 |' 1", '3 g', 'leteicams līdz', 'skatīt uz jenu pēc atvēršanas uzglabāt ilā aa', '4m iedusskapi un izlietot 3 dienu laikā', 'ražots itālijā pēc īpaša rim i', 'ā| ē pasūtijuma', 'izplatītājs latvijā', 'sia rimi latvia', 'a', 'deglava iela 161', 'm rīga', 'lv', '1021', 'bezmaksas tālrunis atsauksmēm latvijā', '80000 180', '|', 'ber padažas makaronams su česnakais', 'sudedamosios dalys', 'pupomidoru tyrē', 'smulkinti pomidorai', 'pomidory sulīgs m —', 'svogūnai', 'alyvuogiy aliejus', 'modifikuotas kukurūzu krakmoas 5s āā gacukrus', 'druska', 'česnakai', 'petražolēs', 'bazilikai', '100 g produkto a —_— j', 'fi maistingumas', 'energinē vertē 251 k/ 60 kcal', 'riebalai 20 9', '5 ir | asočiuju riebalu rūgščiu 03 g', 'angliavandeniai 85 g 5 ž=', '13 j', 'sd itāšu', 'i 45 g', 'skaidulinēs medžiagos idzbspīuk vē me  abrua', '" geriausiasiki', 'žž', "ant paku ram tbīje da special rmi | 'žsakvma", 'platintojas lietuvoje', 'uab „rimi pen asas "2 a2181167801 lieta pec oo ja c a i iii nn']</t>
  </si>
  <si>
    <t>['ea s c 2lp n sm lrrs  z s 4', 'boe m', 'vess vites kes rieireš 9r rrr ss x as utta ā šs ls', 'sami i &lt; ka x lēš i ž eitcc rr bates 24 as r z s 5 er a', 'āāss tas 5s 8 gi', 'a r dainad ā kder er 3 re n šas r &lt; tita ss 8 ilā s 3= ši dei 6 ss s x eva ps s pa ua pi s 9 ā aapr rīks ie ib va srs sans 853 me a j jlma a žēz š rrr rs vs 4 32', 'ss a rs gm j mss 55', 'i i rer', 'r ata  4 zr he ses erilads j 2 gsee sp pe sāšas es r fa ks peru r mu mt aims jz', 'iasīsaiaus 13 4 kastu ui amata rai cenai', 'parasti | jjlens ā&gt; ti h rl s ss ppr', 'pe ms m x nl t kes i a pr 4', '5r s s eftoigm is iieji r s az nbas rj ss mēmais lla rrr akas 2 j ā', 'šaloig naži s ši aēja', 'š  f', 's as pp ss', 's rns as šī es ž', 'k" a', "ta č = ——— ar! set &gt; 03 ' nas aļas rata ši hh ss a a", 'izm i» r pr ai ikesti s ši šllž99 pas 4 f rīšs siets v es vu9 ka i lt 9ms ss slr žž', 'itis ls sr ē', 'site 31h', 'ee ālot 22 ga pb! u per r g fee! "ētž irn eri rīts tiekas s', 'ā2 s šešs am = š zr rts sp ši ž siaš ass aa gas re ij s 4a 23 s', 'bi 3 a a ki 2 r s šā  detas', 's', 'a', 'ze a9 nappea sai sss as utan s m mddetur au a jo šad žgs', 'rs m9?', '741 āū pr 1 idea h s sa šas ri ?83 sie is  ron 2 lp fīīiī hm 4', 'ai ķ a a ž ipi n 45 es r rsa va š ši j r ēs rd 3 ss lr a', 'sinusa', 'r', 'zs s its s ae 33 rs ši ss s lansia aa per naliiēgs es a', 'a s j ja es 8s zm a zr a da ls l z —— st', 'sals h ii dā i', 'id si m eiis taas mas hd', 'rs š s pss sie! ss as ga 85 a katete a a i— ras mt ts!', "rr re ss zs s s ins more m 4 ' j", 'spo sr  pps hh ruzieemas a š pp š rd ā ls &gt; ts be zs 8', 'is es pic ž', 'i a = a', 'tfs krka ais s pār s 3 srs t tas tā jā š', 'šnes r pa ape a 4 šā', 'za 6 or ies ši = es ši ās rs tas a des aaa x sbekikā 13 ž auā r  bs ps sr s', '=', 'pa 53 sss rr espa ra per ki re s', 'āā« = 2 es ss ff inā sls', 's s 35', 'res', 'ss c ri os aeotaira pie everkr 8 as ase as s sīas r as vē sti infotajat a a', '9 s tars sētai et as ks a i aiza līs 3 r io lāes mh', 'ras f', 'a s šā aaa s a pss ai iš ss rsšu 98 legs ssr m', 'pet rr ss i a ka sss bt esbe aa n "a ssr ji', 'es lk tp +419', '= sss r rl ri 2', 'as s es rrr ē šuā cs e3230 bieiāti du es', 'asis sils n r š a vl rf re s es z rs m „eu gak f umeju sts z arnieais a lī l s pbiss ts ies ši', 'jj m aas rti s ri xh', 's s atsts gs lr er i s m', 'sarunas ž īegai m 3 saineiete s x e!š s rs ss — ž "a 8', 'a$ 5534 3 i', 'ešis mu sz ši s 1528 x 8 ri r s', '" a', 's er tat', 'as slr es p4 ais šā ls ka z 5', 'ā', '= ae 8 eit ls ss pes sia s a rr as a ģ vēboss i 10', '3 s a s', 'laaiņ', "sli a 'a sperts =9 iet lr a", '— as k rss sše paa pi ra ra', 's s fifi a pē eures 8', '71 pess i aa ls srs ss ls r ss miega ps ee š šīs msdu ra mes šim x sas ls s s rs', 'bs ls kts per i i isr hf ēti ss el rr r lsl s', 'lr ss kat s gets a ae a', 'sh hx s 9 = r33 lz lx s s 23 rs li sts = kes rr s ši &lt; 4z', 's šs a si šīs k', 's a idane do ni šēs liels a 4', 's č —5 se obi tai a s šas ssk i ata as tadigis 69', 'ls ks edsigs sr =', 'a kis iiaisjat das rs minas ti ba ss— r ef 8', '58 s ls n ri ieies še vas r sid wit 3ee r 853', '882 iii a š iebijb la is pss ibi hu š gs meri5 m', 'š', 'is', 'a s lp lši liriias', 'aaa r 3 ep ya ķi s pr', 'nr sp a r s zr t i ri 4 ls r s 54 7? s pa rs ņ', 'fa s324 83 bear 2', 'lss 2 s sls =', 's a i', 'kdā 1 z n lr mats ās mi 64 lr s š ba rs j čaeps! ia =', 'lx sll s es ho x ta n kai r r pes ss 8', '5', '"ls k pets s uum s sss s pr es s ts pss mas t s taetis nirt183 rsel ās li līls 2s lss z srs s &gt; ies rs šaalss s v', 's rīts nas', 's s st 2 aaa i jes pss s šī rs n i h ls rs fi £ sims 3', 'aaa ss ibn ah ja s—', '9 ls k ls = a šaha bas sk ea = 3 es nu = as migas g sai 4rr s ts = sll s sia == k ja s ss a m s sa tt ss', 'sss es pe š jg = unit ž aaa ss ve paras mtšsitai ri s st ats 3 $ 22a es =', 'sss ši ss pie šs s rīšā rs rr ši zešeeka a ass ste z pa v aitas b3 s', 'ael lv aaa ri s ls ši r s rt uas as iš ie ka ši &gt; āā— 6 f līp šo ht', '+h šas ss s = 238 seja sls u seamvejas', '= as sm tiēties a pri li pi se 1s p3', 'rīks pss a ist = jie? s c x li mivi bx as ee 2 mžei s iktas', 's 185 a et i = a š', '2rs 34 ps sss si 5 ur', '&lt; s ra es 8 as o', 'a go š košas = ea maa jā sēta', 'kz &gt; a s 3 a', 'lb! s īss s 2 &gt; 5 rfl m sa š', 'nr big 5s = e824 = fsi sss', 'sies "', 'es =» li nem aa', 'ses = ša 34 viss sss s sss a eks', '= es', 'z', 'ķ sia aas 4 ai žperess', 's ši hi ss ž k', '1 a a  krāni pr rs sj ši aaa $ ū i žz he! s sēr s pēr', 'i a', 'rr s ak', 'ss aa ma — iii ae vēla ši vs ms lb rs fe a1 esia rīki a ais šei aa as he', 'ss iem ši', '\'im ea ls es es g3 š as = pe ši zs = as ši taebšs tam a pss 2 ds "—2s rs att x r s aira6 ais ta es t3352 ssr ts kutas eh es i k', 'm cc ans rafes? biats k list 8', 'ep s ts ši sn šī iem " aaa obindija š ā s ā', '&gt;', 'ht hh š —— —s s 14h eet — c ras bai "rt nš sll ss ie', 'takta sll s br6', 's a sw ss ē nē h i a īsa ara s 4 sam as es aurēis sss ķ ā āū z = ietts rāa &lt; = f ms pvt', 'rs sss 3', 'as = ts s a a a če hd aa assa 3 didr āš k s', '= 634 fa 3 sie = pri =" š rl 4 r aaa "rt = ss as ģ s ===', 'ir i atel x pe ss ši 2s es īss lsk p24 at mas 1ā ls = p5 = r23 š=as k alā es = s ss s s ši p "4 kt sss rias es ma sies kā sl esi r taliīs pki = pr', 'teiv', 'm ēš lz sl lēš sv a ts 234 es s', 'srs se ce ja les st', 'ten īs gi sā ši 18 rbaitm a krimas atvērtam košā a m paiems šī ana 3 āresns f8', 'r sls īss res 851', 'vaises s ls šatatrs bist sā 44 rs kas atp ep s 2 sts 1385', 'a 3 i šos rr „teiigs pitt sp š š s s  iesievs 3 es iisti eh ras — pa estas as ši = to e9915 zas rfl', 'es ša r — tie še ns — rss „ies  a', 'rr =', 'ēst', 'ps', 'ā jā č', 's i — 3 bsa nes ala 4', 'as 2 rr blaayv 56 et = 34 km = āi', 'es tūt 588 3 lr čx', 'm bos 33 šu', 'av kaa ma aa kvaitsi aka', 'ax = ss eu a $ pori f', 'm5! n a btņs hs iu jour a kaisa re še stas =&gt;', '= ed rr lss sj visit 6', 'lss 4 šeijššišis lr sssa izt ia pes adas 35 rasi ie as ki s šeļi a', 'ā 3 i čr', '4 pika ls bis hēlā g', "4 z pēs mai pēbis iā lh =b's", '3 sa ies as 5 ti 41h aja 34 bieš 38 —', 'lr līs ēs ši', 'sen še dees lk p7 pa =', 'ss es z 8 s šk — as sa', 'tkāiās avi a bimēsā ts ā', 'ā', '2»', 'as ž 5314 1153625 s pes ss ieks ls 2 a hi 0', 'as a» 1 sugu ha  kh r zzs sra =', 'es ietošits s hes tā9 ay  pre — r —— 204 žas = a ssr s ss el r oja eh ”', '= ūisa sl 3 _— =!ge =', '= s — rs sava isiķi n x', 'kēr a ša 59 pet ēl — ls &lt; s pll i s hies', 's žā zr ā', 'ss meēps bima a pit', 'm aseta iret 2 s s šais as i z el sniaa ģ', 'sl rr tieva pes 3sr azad 2', "sr 'm 58 šft sēeš —— sll slr pl ras ēkā 10 m es lasis sials", 'j ks  l33', 'nss ls', '4 tid vs z lēts', 'sll r ši as', 'b8 paa ex', 'rl z gēša a en š vs āā 4tat a — fetabis ga ba pis f ideas ši', 'az ez "īrs ka s ēlai i tre lrs pi uga ti ii i7 r ž', '4r 3m a 3 815', 'ls 3 r s lrs pte aa 1818 debesi pll aizu! dari kriit 3 ph 1» =', 'kesis ga a š3 a aši sakam is ass kia s | ģžzrs s mč he aita sievotēts has bis es f3 = a ie as 4 šet a gi» ieka mnētina ēzes marta r det psr', 'es a —= se demi als sa s am gs eh ji ko', 'ove ēru = anolavandenai i', 'ā "bu', 'm', '——— m ioīes mita', 'lēš 4 prev g s ae 22 ks satiā! 23 els f 1541 sis! a ē', "s 3 r'5 +1 aaa brs aa sē", 'k e3 ka s tafajs šito ii a ps hi ta ls x3 9', '„ sēa lā "33 tei', 'pl es 2153 mt mi ltl lē as belu kizšet r n s ta turs bēri v s šts pe š ss šā 2 āpa lt = = ra wi', 'na az bās r ss tt "eš zeta i zn? simt', 'rīti es ats n 1 r a—', 's „= s te 14t a', 'n 1', '23 a lk m ? » iisti 1 ts a = e18 | 28 23 2 s šā es u$ 4 2 ž pr a', 'asāku iatiiai sv ti', 'ž5 res el n pets s a9mb 8', 's es im 4 xeen 4 es ba "vs blis a s ī io! 1? pa it8 mā g a abas siaima as rr žņ āā s', '= i e18 34 viedie 6 opaa p1! čmi" ais karāti vzeam šīgis iu tikās s7 k atoli sēž sts sū r h 04rt "doc ji k ja a kas a gl', 'ph sadeg at = ē sem ēš aa sibiīas 4ee det is 001', 'paiet iēmajai maijs tes ta kieavas sb iaa cis mars es pif ē055', 'b', 's ch db rr izm «tam ie iēta 4 ep hasl8m pss s srer 1 šfe va 30 s ms i bitu s paviisjas pret neba eta naileti', 'šeed 3 mu 4 4 s a s na — biejs vis', 'pn m" =', '5', 'fa + 81t ds 4', 'lm rrn is? he hu 2s i3', '88 5 mi tam kithijt 350308 pa tt ph 82 "ēra siē! \'', '4 es es pets rk itt sss pr tieuh sit e82 fa iu m pl 78 j vai po se = er ts šērēša ve am', '3s ip tek ma', 'e3159', '\'mega spimim as ze lpa siejs amis ae i ja ī 1744šis or hea kas m "4s ku ae šei os', 'šošnu bē!" „', 'bt', 'ae signs eebniisišts 5s esa da iiraniets paiet  ļua pr', '+ vig šos set 2 lu', 've av', '4 aiobetts sāks a? ch', '2', 'muitu e', 'dd 20', 'sē pt" una izt ts hz an 56']</t>
  </si>
  <si>
    <t>['sss ši ss pie šs s rīšā rs rr ši zešeeka a ass ste z pa v aitas b3 s', "sr 'm 58 šft sēeš —— sll slr pl ras ēkā 10 m es lasis sials", '5r s s eftoigm is iieji r s az nbas rj ss mēmais lla rrr akas 2 j ā', "ta č = ——— ar! set &gt; 03 ' nas aļas rata ši hh ss a a", 'izm i» r pr ai ikesti s ši šllž99 pas 4 f rīšs siets v es vu9 ka i lt 9ms ss slr žž', 'site 31h', 'asis sils n r š a vl rf re s es z rs m „eu gak f umeju sts z arnieais a lī l s pbiss ts ies ši', 'kdā 1 z n lr mats ās mi 64 lr s š ba rs j čaeps! ia =', 'sies "', 'ir i atel x pe ss ši 2s es īss lsk p24 at mas 1ā ls = p5 = r23 š=as k alā es = s ss s s ši p "4 kt sss rias es ma sies kā sl esi r taliīs pki = pr', 'ls 3 r s lrs pte aa 1818 debesi pll aizu! dari kriit 3 ph 1» =', 'kesis ga a š3 a aši sakam is ass kia s | ģžzrs s mč he aita sievotēts has bis es f3 = a ie as 4 šet a gi» ieka mnētina ēzes marta r det psr', 'kesis ga a š3 a aši sakam is ass kia s | ģžzrs s mč he aita sievotēts has bis es f3 = a ie as 4 šet a gi» ieka mnētina ēzes marta r det psr', 's ch db rr izm «tam ie iēta 4 ep hasl8m pss s srer 1 šfe va 30 s ms i bitu s paviisjas pret neba eta naileti', 's ch db rr izm «tam ie iēta 4 ep hasl8m pss s srer 1 šfe va 30 s ms i bitu s paviisjas pret neba eta naileti', 's ch db rr izm «tam ie iēta 4 ep hasl8m pss s srer 1 šfe va 30 s ms i bitu s paviisjas pret neba eta naileti', '\'mega spimim as ze lpa siejs amis ae i ja ī 1744šis or hea kas m "4s ku ae šei os']</t>
  </si>
  <si>
    <t>['den goda sāsen som dess āi tomatu pasta', 'sasmalcināti tomāti tomātu sulā j ģ', 'tofu', 'ūdens', 'soja', 'čili pipari', 'iekning ār framtagen med oo', '"a sīpoli', 'sarkanā paprika', 'neapstrādāta', 'extra virgin', 'i8n0m att den kan staplasm olīvella', 'ķiploki', 'sāls', 'pētersīļi', 'skābuma regulētājs', '8', '= —4', 'e 330', 'produkta uzturvērtība', 'nsportefiektiv pa vāgen| j enerģētiskā vērtība 300 kj/ 70 kcal', 'tauki 3', '8 g', 'ien', 'samtidigt ār den ater', 'š m tostarp piesātmātāstaukskābes 0', '7 g', 'oglhidrāti 14', '9 osš 19 ģ g', 'tostarp cukuri 3', '6 g', 'olbaltumvielas 29g sāls 0', '9 sbar och bestār till stērsta āū„ta', 'j', 'm za', 'ninameo ekeo 2', 'ņ', 'ā', 'em g', 'uzglabāt sausā vietā leteicams līdz skat', 'uz 3rtong somāren fornybar jf «', "'um iepak", 'ražots itālijā', 'izplatītājs latvijā', 'sia rimi a iee', '1ā latvia', 'a', 'deglava iela 161', 'rīga', 'au a', 'miljosmart forpackning', 'ee aabezmaksas tālrunis atsauksmēm latvijā', '00', '0 | lā', '180', 'lt', 'veganiškas makaronu padažas kort sagt! _arrabiata su soju varske', '390 g makaronupadazas su soju varškēs gabaliukais veganiskassudedamosios dalys', 'pomidoru tyrē', "smulkint ķinomidorai pomidoruy sultyse 21'4", 'sojos varskē 12', 'vanduo', 'soja', 'aitrosios panikas  tisvogūnai', 'raudonoji paprika', 'ypac tyras ayvuogiu akeju s bosnakai druska', 'petražolēs', 'rūgslnguma mreguliuojanti medžiaga', 'e330', 'eu eller hemmalagad ko', '2 —ēsaja mira c j ergine vērtē j 44h ā ā amai s1 ng ms aa edčniu fiebali rūgščuj 0', '7 1alen svartpepparkcai dbalai 9', '01 n', 'j k ā', 's anglavandeniai 49 g', 'iš kuru cukru m 9', '"f atuma', '2 9g druska 0', '9 g', 'laikyti sausoje vietoje m 1baltymai 2', '9 g', 'oūrēti ni paluntēs pagaminta 185 50m grund 7 = ageraustas ik', 'zur ai aa o dem t tetra” pž']</t>
  </si>
  <si>
    <t>['den goda sāsen som dess āi tomatu pasta', 'aitrosios panikas  tisvogūnai']</t>
  </si>
  <si>
    <t>['ūdens', 'sinepju pulveris 2554', '2780— semu rap eļļa', 'sēls', 'skābuma regulētājs |etkskābe', 'garšvielas', '"1 a aā — pmēiu pulvera izcelsme = ārpus £s', 'vidējā uztuvērtība 1000 aaa |ss produkta', 'enerģētiskā vērtība 83', '13/200 kcal tauki 10', '5 g', 'tostarp  pasta ž', 'piesātinātās je oglhidrāti 162', 'g', 'tostarp cukuri 10', '3 f', 'n s"olbaltumvielas 10', '2 g', 'sāls 24 g', 'uzpleņāt temperatūrā +2+20"l', 'al |&lt; pēc atvēršanas uzglabāt ledusskapī', '+2', '+8', 'c', 'lēteičams līdz', 'j', '|„skatīt atzīmi ee režalāja "sia „orkla foods latvija”', 'a vzvaigžņu iela 1', 'spilve', 'babītes pag', 'mes 10v', 'v', '21b', 'latvija', 'lbezmaksas tālrunis atsauksmēm', '+371', '80 04439', 'jjst a us vāks netāls orkla']</t>
  </si>
  <si>
    <t>['ūdens', 'sinep u pulveris', 'cukurs', 'm m ļ || sin e_8', 'sāls', 'skābuma', 'paga etiķskābe', 'garšvielas', '200000 —| mēnju', 'pulvera izcelsme mr', 'vidējā uzturvērtība 1007 a aprodukta', 'enerģētiskā vērtība 850', '4j/205 kcal', 'tauki', '1i g', 'tostārp 30800000piesātinātās taukskābes 1', '8 g', 'ogļhidrāti', '16 g', 'tostarp', 'cukuri', '11 8 poa olbaltumvielas 10 g', 'sāls 2', '2 g am mtatotij +2', '+2070', 'io | āpēc atvēršanas uzglabāt ledusskapī', '+2', '+8', '" c', 'lēteičams līdz', '2555300 / ”perē če ā', 'breļ ad žc i /skatīt atzīmi uz iepakojuma', 'ražo āā', 'sia „orkla foods', 'latvija” "| |', 'zvaigžņu iela 1', 'spitve', 'babītes', 'pag', 'mārupes nov', '” lv', '2101', 'latvija', 'cnbezmaksas tālrūnis atsauksmēm', '+371', '80004455', '»ā a atri lka ms d', 'a', '_ ad 4 1 444', '404', 'hdet 6 aae a ā', '|', 'm', '» —j aa aa” v']</t>
  </si>
  <si>
    <t>['grauzdēti 2emsiesti', 'z| arm cukurs', 'zemesriekstu eļļa', 'jūras sāls a70 ri "šsti', 'var', '0 līdz + un izlietot 60 dienu lalā |10', '|mēsniedzot derīguma termiņu', 'eng', 'butter cream 2', '| 7 ser', 'igstients rcasted peanuts |argentina', 'sugar peanut cil savs | mm |', '| mav 777īijījiju | igklmu alvice cmntains pešnuts may contain traumas 4 ala et ta 04174111j lit storage t+5to+c', "once opened sia pa ' 658irb das not exceeding best before date as", 'nara ae | |j ie atpaakši 250 cocras', 'kapekbii apaxvc', 'aprenmvka', 'cake pa |', 'uo ———————= a ei eo o n mopckas cob 0', '7 r', 'anneprenbi apa', 'mopket cep 5 ļ ā| ei seat āpahat  aaša no+c nocne otkpbitva xpantb dbu', 'rast kaa uek no okoh4ahma js', 'ro”', 'ng ojar me vāciņ fast before', 'a ds meri find us on mt /ktāj "poluike', "'", 'jze——ju luteko', 'nuracturen | nponasonmteennē!', '” anegests', 'talse ie 31', 'jaunpagasts', 'e3627 duntes ā', 'ālr', '"321038 e 30 as etvija', 'll', '751021 01 de a m ia | re s', '_——d | ž —ā 4 ds m—————————', 'ij 2 —_— j', '«4 ro', 'pe n jj']</t>
  </si>
  <si>
    <t>['cocoa butter', 'vegetre m kāj s zemesrieksti', 'augueļļa = sova oil', 'sea sal pro kāse s ru sēku eļļā', 'sojas eila', 'jūras sāls', 'nuts', 'best befrebonoitueāē j var', 'ieteicams līdz', 'printing on the jar sienām4! vr an partijas nr', 'skat', 'm jaiāā', '188 udrukānu uz burciņas', 'uzglabāt sausā m7 r ma taa 8 un kontaktinformāciju', 'lūdzu apmeklējiet', 'a', "j ' musu mājas lapu wwwestrellalv", '340 f e et|a la h | i', '" a m a oss eu']</t>
  </si>
  <si>
    <t>['glikozes sīrups', 'ūdens', 'cukurs', 'kakao pulveris', '9 9 sāls', 'stabilizētājs', 'emulgators mono', 'diglicerīdi', 'biezinātāji—s', 'ksantāna sveķi', 'atoma skābuma regulētājs nātrijaiostāts', 'cietinātājs kālija hlorīds', 'dekstroze', 'konservants', 'kālijasorbāts', 'vanilīns', 'glikozes sīrupa izcelsmes vieta', 'es', 'uzglabāttemperatūrā +2', '+25 "c', 'pēc atvēršanas uzglabāt ledusskapi aaa āā+2', '+8"', 'ieteicams līdz', 'skatīt atzīmi uz iepakojuma', 'da da di dā aašķirošana', 'šķirot kā plastmasu a4 vrs „ ražotājs', 'sia „orkla foods latvija', "—— ave a j 'orkla zvaigžņu iela 1", 'spilve', 'babītes pag', 'aī 3 mārupes nov', 'lv', '2101', 'latvija', 'm', '—eš d bezmaksas tālrunis atsauksmēm', '+371', 'e www', 'spilva', 'lv |a 4750022003065 neto masa', 'm o ie']</t>
  </si>
  <si>
    <t>['nju aitu | aļceļi at t aluuvuinata b bh € =', 'ai ņ mīti j 4']</t>
  </si>
  <si>
    <t>['kviešu milti', 'cukurs', 'palmu eļļa', 'rapšu eļļa', 'kakao pulveris ar samazinātu tauku s katuinēsmedžaaa ss riednilas kde t 2v', 'saturu', 'kviešu ciete', 'glikozes', 'fruktozes sīrups', 'irdinātāji', 'amonija karbonāti', 'kālija "aa la a a a ee i9\' karbonāti', 'nātrija karbonāti', 'pārtikas sāls', 'emulgators', 'sojas iecitīni', "skābuma regulētājs | baltymai/olbaltumvielas/valgudy' fmātrija hidroksīds", 'aromatizētaji', 'aa m ms | druska/sāls/sool 0', '73gei vasatim tp m a”', 'a areas pērs rā im ae a = 16 sausainiy', '1 sausainis = 11 9g', '/ 1 iepakojum', 'cd kakaotaidisega', 'kakaokiipsisd', '2 119', '/1 pākis4x4= 16 kūpsīst', '1 kūpsis= 11 g', '/""referencinisvi7 koostisosad', 'nisujahu', 'suhkur', 'palmiāli', 'rapsiēli', 'vāhendatud rasvasisaldusega kakaopulber  kiekis', 'e2400 kj/ 2000 kcal', '/ leteicamā deva vidusmēra pieaugušajam', 'nisutārklis', 'glūkoosi', 'fruktoosisiirup', 'kergitusained', 'ammooniumkarbonaadid', 'tāiskasvanu vērdluskogus', 'e2400 kj /2000 kcal', '= kaaliumkarbonaadid', 'naatriumkarbonaadid', 'sool', 'emulgaator', 'sojaletsitiinid', 'happesuse a — aa regulaator', 'naatriumhūdroksiid', 'lohna', 'ja maitseained', 'cd geriausias iki', 'žiūrēti data ant pakuotēs šono', 'laikyti sausoje vievēlb sisaldada pma', 'pagaminta es', 'gv ieteicams līdz', 'skatīt datumu uz pakas malas', 'uz', 'ee š m au a r karstuma', 'ražots es', 'gb parim enne', 'vaata kuupāeva pakendi kūlje&lt; m cd sausainiy gamybai naudojame kakava īš tvarios žemdirbystēs „cocoa kuuma eest', 'toodetud elis', 'life” programos', 'asas acc', 'ld mēs izgatavojam cepumus no kakao', 'kasīriegūts ilgtspējības cid brownie pyrago skonis', 'ccd brownie kūkas garša', 'ee browr', 'life” ietvaros', '| 0” a t3| e vamaorekūpsseid kakaost', 'mis on saadud', '&gt; 176 g 4', "ttd atstovas cv pārstāvis ee esindaja uab „one et gana taticocoa life'i jātkusuutlikkuse programmi kaudu", '0871 ca lietuva', 'leedu', 'cd nem', 'inf', 'tel', '8 800 e16523', 'dezm', 'www', 'cocoalife', 'org pap neie']</t>
  </si>
  <si>
    <t>['nātrija karbonāti', 'a areas pērs rā im ae a = 16 sausainiy', '/ leteicamā deva vidusmēra pieaugušajam', 'ccd brownie kūkas garša', "ttd atstovas cv pārstāvis ee esindaja uab „one et gana taticocoa life'i jātkusuutlikkuse programmi kaudu", "ttd atstovas cv pārstāvis ee esindaja uab „one et gana taticocoa life'i jātkusuutlikkuse programmi kaudu"]</t>
  </si>
  <si>
    <t>['riipīnas', 'asv', 'nerafinēts cukurnis„ukurs', 'gukozes sirups', 'dedzināts cukurs', 'aromatizētājs', 'karamelu', 'vanilīns', 'sā', 'uuukis var salurei riekstu', 'zemesriekstu', 'sezama dalinas', 'ieteicamā gabastemperatūra', '+180 +37 nenakllaut sariles etariem cacaldāšanaim pv u lj u nncudkkidju 4 ieišiluji &gt;', 'at iem sasaidēšanai |is ez mm im 4 ” 4 ziema mees ems ē eh eat araa js peta ādi izm as a ļ 0', '4nv ēgan toffee', 'w4rpeanekrbi', 'ovmnmhbi', 'cina', 'kokocoboe mojoko', 'hepahmhmpobahhblibahvjimh', 'cojib', 'iipojņkt moket cojep', 'katb 4actmukm opex0b', 'apaxmca', 'kyh', '»kyta', 'pekommehjyemas', 'av b', '1 ž 8 unncoctioencnri oi limiinie ica', 'uknnlinoniir 170/ pinanriemaša m aa akibūca', '"netu u3 vegan toffee', 'koostisosad', '| riliplinid', 'uja', 'kaookospiim /44', 'rahneerimata', '00sunkkut”', 't salt / sāls / conb / sool / druskaja nn niem vata im ira iremmmniiionenarit g ho esi aka i” ms "mai + i im»', 'glūkoosisiirup', 'kakaovēi', 'karamelliseeritud suhkur', 'lēhna', 'ja maitseaine', 'karameli', 'vanilliin', 's0ol', 'a dd vēib sisaldada pāhkleid', 'maapāhkleid', 'seesamiosakesi', 'šoovitav sāilitustemperatuur aa+18”c + 3"c', 'mitte hoida pāikese kāes ega sūgavkūlmutada', 'best before/ leteicaivegan toffee', 'filipinai', 'jav', 'kokosy pieno', 'nerafinuotas cukranendriy cukrus', 'gliukozēsssirupas', 'degintas cukrus', 'kvapiosios medžiagos', 'karamelēs', 'vaā ” — ”', '4 „', '4 „ t 4 „', 'produkte gali būti riešuty', 'zemes riešuty', 'sezamy dalelu reas oo', '4', '” u pr', '"! \'temperatūra', '+18”c + 3”c', 'saugoti nuo tiesioginiy saulēs spindudī iradrodurar/ pašntāje/ marnrneurant/ tnntia/ famintnias sia sie']</t>
  </si>
  <si>
    <t>['vanilīns', 'kokosy pieno', 'kokosy pieno']</t>
  </si>
  <si>
    <t>['speltas milti', 'lobītas sudedamosios dalys', 'spenelbed', 'kooritud kān dseemā 4 "saulespuķu sēklas', 'niedru cukurs', 'auzu pārslas', 'lukštentos  saulēgražukur', 'kakaomass', 'kakoovai "lebitas ķirbju sēklas', 'šokolāde', 'cukurs', 'kakao cukranendriy cukrus', 'avižiniai22', 'sojast', 'tāistera nisujanūs=', '1 masa', 'emulgators e322', 'no lukštentos moliūgu seklos', 'šokolada450', 'e500', 'voib sisaldada pilmac', '| sojas', 'pilngraudu kviešu milti', 'irdinātāji', 'e450', 'kakavos masē', 'emul', 'parim enne', 'vaata pakendilt', '| e500', 'var', 'ieteicams', 'iš sojos', 'visy grūdo daliy kvietinikasutada 15 pāeva jooksul', '0 līdz', 'skatīt uz iepakojuma', 'pēc iepakojuma tešlos kildymo medžiagos', 'e450', 'e500', 's ja jahedas kohas', 'toodetud atvēršanas izlietot 15 dienu laikā', 'uzglabāt vēsā un pieno ir kiaušiniy pēdsaku', 'geriausiasritellimusel', 'edasimūūja eestis', 'sausā vietā', 'ražots polijā pēc īpaša rimi pakuotēs', 'po atidarymo suvartoti per 1kd as', 'pērguvālja tee 3', 'pildikūla', 'pasūtījuma', 'izplatītājs latvijā', 'sia rimi latvia', 'laikyti vēsioje ir sausoje vietoje', 'paharjumaa', 'eesti', 'infotelefon eestis', 'a', 'deglava iela 161', 'rīga', 'lv', '1021', 'bezmaksas lenkijoje pagal specialy rim! užtālrunis atsauksmēm latvijā', '80000 180', 'platintojas lietuvoje', 'uab „rimi lispaudos g', '6', '1', 'lt', '05132 vilnius', '|nemokamas klienty aptarnavimoibe m3 cnenbtobom mykm', 'cmecb tel', '8 800 e23000', 'pineuku', 'lpow3beneho b flonbiue10my 3aka3y rimi']</t>
  </si>
  <si>
    <t>['uzglabāt vēsā un pieno ir kiaušiniy pēdsaku', 'uzglabāt vēsā un pieno ir kiaušiniy pēdsaku']</t>
  </si>
  <si>
    <t>['cukurs', 'biešu sulas koncentrāts', 'maltodekstrīns', 'grauzdīni 210 lkviošumilti', 'palmu eļļa', 'sāls', 'raugs', 'antioksidanti', 'ekstrakti no rozmarīna', 'sāls', 'ste', 'citronskābe', 'raugaā ekstrakts', 'aromatizētāji', 'saulespuķu eļļa', 'garšvielas', 'garšaugi', 'mārrutki', 'var', '|', 'e', 'koostisosad', 'sunkur', 'kontsentreeritud peedimahi', 'maltodekstrin', 'krutoonid nisujahu', 'rūtu sool', 'pārm', 'antioksūdant', 'rosmariniekstraktid', 'sool', 'hape', 'sidrunhape', '4pērmiekstrakt', 'lēhna', 'ja maitseained', 'pāevalilleāli', 'vūrtsid', 'maitsetaimed', 'madarāigas', 'vāib sisaldada a mksellerit', 'muna', 'piima', 'sinepit', 'soja 1ģ', 'oarojae', '/pareiā targas lee el ls', 'ieistingumas / uzturvērtī | |1009 preijoje li', '14', 'do ga e gogs =', '„ 1717 n ņ t', '3 a ! m', 'elens n u 8', 'mešā gan pesēliātās taukskabis 2ķa āū ln | nēst a a']</t>
  </si>
  <si>
    <t>['biešu sulas koncentrāts', 'do ga e gogs =']</t>
  </si>
  <si>
    <t>['uzglabatī sausa vieta']</t>
  </si>
  <si>
    <t>['dons sāls', 'glikozes sīrups', 'cukurs', 'palmu tauki', 'palmu tauki', 'antiok', 'iriy sočiuju riebaly rūgščiu', 'tostarp piesātinātās |', 'sidants', 'ekstrakti no rozmarīna', 'aromatizētāji', 'satur selerijas', 'kukurūzas ciete', 'dār', 'kekatosi miles kaltas mu recukānnen gzeņi', 'sīpoli', 'burkāni', 'ķiploki', 'selerijas', 'puravi', 'tomāti', 'saulespuķu eļļa', 'grauzdēts', 'eoz ee o ocukurs', 'pētersīļi', 'var', 'nikam ili a | mpagatavošana', 'vienu buljona kubiņu', '10 g', 'izšķīdiniet 0', '5 | vāroša ūdens vai pievieno', 'a—ooooo', 'pijiet garšas uzlabošanai', 'gatavojot citu ēdienu', 'a | 00koostisosad', 'jodeeritud sool', 'glūkoosisiirup', 'suhkur', 'palmirasv tāritmms antiok', 'ā aa afsūdant', 'rosmariiniekstrakt', 'lūhna', 'ja maitseained', 'sisaldavad sellerit', 'maisitārklis', "=r'", 'referencinis vidutinio suaugusio asmens varteat gad', 'sibul', 'rt rjem trees seller', 'porrulauk', 'se aim', '2000 kob pakuotēje yra 2', 'huti |', '| eni', 'piima', 'muna', 'soja ja kala', 'amžiu', '/ "rī', 'leteicamaā deva vidusm |rostitud suhkur', 'petersell', 'volb sisaldada gluteeni', 'p ja', '3 iepakjums patur 2', 'porojas', 'orejas leur penem aso is a', '16 9', 'laista bs aka aa pakisonžā portsjonit', 'portsjoni suurus tuleks valida va']</t>
  </si>
  <si>
    <t>['gatavojot citu ēdienu', 'soja ja kala', 'leteicamaā deva vidusm |rostitud suhkur']</t>
  </si>
  <si>
    <t>['sviesta', 'sūkalu pulveris', 'sviesta', '1 100 g produkta satūdens', 'karotins']</t>
  </si>
  <si>
    <t>['sviesta', '1 100 g produkta satūdens', 'karotins']</t>
  </si>
  <si>
    <t>['vājpiens', 'krējums', 'no piena', 'kokosriekstu piena pulveris', 'vājpiena pulveris', 'piena olbaltumvielas', 'piena tauki', 'laktoze', 'sūkalu permeāts', 'nātrija kazeināts', 'no piena', 'e471', 'uzturvērtība 100 g', 'tauki 16 g', 'tostarp piesātinātās taukskābes 11 g', 'ogļhidrāti 27 g', 'tostarp cukuri 23 g', '1 g', '12 g', 'loss']</t>
  </si>
  <si>
    <t>['kokosriekstu piena pulveris', 'e471', 'uzturvērtība 100 g', 'tauki 16 g', 'tostarp piesātinātās taukskābes 11 g', 'ogļhidrāti 27 g', 'tostarp cukuri 23 g', '1 g', '12 g', 'loss']</t>
  </si>
  <si>
    <t>['piena šokolāde', 'pilnpiena pulveris', 'piena tauki', 'saldais krējums', 'sūkalu pulveris', 'piena tauki', 'olu', 'piena', 'saldaiskrējums', 'e471', 'vājpienapulveris', '100 g produkta satur', 'taukus 33 g', 'tostarp piesātinātās taukskābes20 g', 'ogļhidrātus 44 g', 'tostarp cukuri 37 g', '8 g', '21 g', 'g tālr', 'n g»']</t>
  </si>
  <si>
    <t>['olu', 'piena', 'saldaiskrējums', 'e471', 'vājpienapulveris', '100 g produkta satur', 'taukus 33 g', 'tostarp piesātinātās taukskābes20 g', 'ogļhidrātus 44 g', 'tostarp cukuri 37 g', '8 g', '21 g', 'g tālr', 'n g»']</t>
  </si>
  <si>
    <t>['cāļa fileja', 'mehāniski atdalīta cāļa gaļa', 'olu baltuma masa', 'cāļu ādas', 'krējums', 'sviesta pulveris', 'e331', 'tauki 13 g', '3 g', 'ogļhidrāti 13 g', 'olbaltumvielas 14 g', '5 g', '| | | | ī sinepes']</t>
  </si>
  <si>
    <t>['krējums', 'e331', 'tauki 13 g', '3 g', 'ogļhidrāti 13 g', 'olbaltumvielas 14 g', '5 g', '| | | | ī sinepes']</t>
  </si>
  <si>
    <t>['sviestas', 'pienas', 'kakavos sviestas', 'kakavos sviestas', 'nenugriebto pieno milteliai', 'nenugriebto pieno milteliai', 'pieno riebalai', 'pieno riebalai', '50 g']</t>
  </si>
  <si>
    <t>['cāļu ādas', 'siers', 'nagetes ar sieru', 'nagetes ar sieru', 'sī', 's rteeai pipari nams liena', 'e401', 'satur pienu', 'satur pienu', 'e451', 'krāsvielu pat d " s da cepšanai', 'sudētyje yra pieno', 'sudētyje yra pieno', 'sisaldab varvaine e170', '100 g produkta vidēji satur/100 g produktovīdutiniškai yra/100 g tooded sisaldab keskmiselt', 'ou tebaļai/rasvad 80 g', 'ou tebaļai/rasvad 80 g', 'tostam piesātinātās taukskābegjiš kuriu sočiuju riebaluīgššiu/millest kūllastinidrasvappedoti angliavandeniai/sūsivesikud 14 g', '3 g', 'sbaltymai/valgud 14 g', '7 g', 'latvija! latvija/ lati']</t>
  </si>
  <si>
    <t>['nagetes ar sieru', 'nagetes ar sieru', 'sī', 's rteeai pipari nams liena', 'e401', 'satur pienu', 'e451', 'krāsvielu pat d " s da cepšanai', 'sudētyje yra pieno', 'sudētyje yra pieno', 'sisaldab varvaine e170', '100 g produkta vidēji satur/100 g produktovīdutiniškai yra/100 g tooded sisaldab keskmiselt', 'ou tebaļai/rasvad 80 g', 'ou tebaļai/rasvad 80 g', 'tostam piesātinātās taukskābegjiš kuriu sočiuju riebaluīgššiu/millest kūllastinidrasvappedoti angliavandeniai/sūsivesikud 14 g', '3 g', 'sbaltymai/valgud 14 g', '7 g', 'latvija! latvija/ lati']</t>
  </si>
  <si>
    <t>['cepta vistas gaļa', 'vistas gaļa', 'olu dzeltenumapulveris', 'siers', 'piens', 'siera ferments', 'vistas izcelsme', 'e471', 'e401', 'rūdelia spirito actas', 'pora ari ga ž c " j']</t>
  </si>
  <si>
    <t>['olu dzeltenumapulveris', 'vistas izcelsme', 'e471', 'e401', 'rūdelia spirito actas', 'pora ari ga ž c " j']</t>
  </si>
  <si>
    <t>['g']</t>
  </si>
  <si>
    <t>['rapšu eļa', 'pilnīgi hidrogenēta rapšu eļa', 'skābuma regulē | amati varīn s tank kviešu ciete', '"dprosp area a ga dar amas ag ala', 'gr iukaiķiemīnāmešolelade', 'a445 |siklis riebalu rūgščiy mono» ir digliceridai', 'natūrali kvaploji mēdza id |ā ratio larberat lvieu alas kzkmols lens alas']</t>
  </si>
  <si>
    <t>['lu pu wveris', 'mpiena', 'rap?ml lz "g spice']</t>
  </si>
  <si>
    <t>['—— kukurūzas burn balv ar načo siera garij 8 žan g', 'sūkalu pulveris no piena', 'piena pulveris', 'piena olbaltumvielas', 'vai palmu eja 8pr vai šu eļa', 'r g', 'kuku īzas putraimu izcelsmes vieta']</t>
  </si>
  <si>
    <t>['—— kukurūzas burn balv ar načo siera garij 8 žan g', 'sūkalu pulveris no piena', 'vai palmu eja 8pr vai šu eļa', 'r g', 'kuku īzas putraimu izcelsmes vieta']</t>
  </si>
  <si>
    <t>['kokosrekstu piena pulvers  nokošriestu vemaltodeksrīns piena olbaltumvielas', 'garšmelas 100 g produktauzturvērtība', 'tauki 266 g', 'tostarp pesātnātās taukskābes 48 g', 'oglhdrāt 966 6', 'gaedrvelasgog olbaltummelas eg sāls og ieteicamslīdze skatīt uzerakojuma uzglabāttemperatūrāno k kclīdz+7c ražots noelapēcīpašarmiplsūttuma aunazrņu mango bezeņaunkokosrestuzcelsmena noerlandeiplattājs latvuā sarimi lata a dega ela 6rīga', 'anguavandeniat 6 gs kurij cukru 3', 'nemokamas klentu aptarnavimocentrotel 88002900 180 g c4 1122060101827 1pet']</t>
  </si>
  <si>
    <t>['okolā des i ze āj taisnelson tests']</t>
  </si>
  <si>
    <t>['fīrkultūra', 'pārtikas krāsvielatānna augu eļa', 'emž| da']</t>
  </si>
  <si>
    <t>['olas', 'pilnpiena pulveris', 'un e471', '100 g', 'tauki 21 g', '63 g', 'ogļhidrāti 55 g', '7 g', '3 g', '4 g', '90 g', '85 g 2pie temperatūras ne augstākas par 25 "c izlietot līdz']</t>
  </si>
  <si>
    <t>['un e471', '100 g', 'tauki 21 g', '63 g', 'ogļhidrāti 55 g', '7 g', '3 g', '4 g', '90 g', '85 g 2pie temperatūras ne augstākas par 25 "c izlietot līdz']</t>
  </si>
  <si>
    <t>['karotīns', 'krāsviela karotīni', '100 g produkta uzturvērtība', 'tauki — 32 g', '3 g', 'ieteicamā deva vidusmēra pieaugušajam', '1 porcija saturaptuveni 5 g']</t>
  </si>
  <si>
    <t>['gj']</t>
  </si>
  <si>
    <t>['liellopu gaļa', 'liellopu buljons', 'siellopu pālās | capāku malitodskābuma r']</t>
  </si>
  <si>
    <t>['siellopu pālās | capāku malitodskābuma r']</t>
  </si>
  <si>
    <t>['liellopu buļjons lielopu tauki', '„riellopu gaļas pulveris', 'sī', 'iellopu gaļā', 'iellopu gaļā', 'iellopu gaļā', 'sausaisatur garšas pastiprinātāju natrijo&lt; e100']</t>
  </si>
  <si>
    <t>['cūkgaļa 1 15', 'žāvēta desa', 'liellopu gz galagaršvielas', 'sausais liellopu gaļas buljobuljons', 'g']</t>
  </si>
  <si>
    <t>['cūkgaļa 1 15', 'liellopu gz galagaršvielas', 'sausais liellopu gaļas buljobuljons', 'g']</t>
  </si>
  <si>
    <t>['tuncis”', 'eocij imctpvbiolui bh e001', 'uhlika gp ovom oleji', 'vummat ainas', 'vummat ainas']</t>
  </si>
  <si>
    <t>['a m aim piena olbaltumvielas', 'krejums 0', '100 g 0lte ība snerģētiskā/141 kcal', '0 g', 'skaldu!u pi 8 g', 'ak„m tud bela s iem uzglabāt vēsā un sausā vieta re n bat jarvmi"ka ana eestis']</t>
  </si>
  <si>
    <t>['00i g m']</t>
  </si>
  <si>
    <t>['medus', 'mazi bērni var aizrīties ar riekstiem', 'peamtass dea an starch']</t>
  </si>
  <si>
    <t>['mazi bērni var aizrīties ar riekstiem', 'peamtass dea an starch']</t>
  </si>
  <si>
    <t>["|4—rrdivs vamori——ua |ema da | '"]</t>
  </si>
  <si>
    <t>['krējuma sīpoluaromats', 'piena pulveris', 'siera pulveris', 'siers', 'sviests', 'olu', 'piena', 'e621', 'e639', '100 g produkta satur', 'taukus 16 g', '2 g', 'ogļhidrātus 45 g', '1 g', '0 g']</t>
  </si>
  <si>
    <t>['krējuma sīpoluaromats', 'olu', 'piena', 'e621', 'e639', '100 g produkta satur', 'taukus 16 g', '2 g', 'ogļhidrātus 45 g', '1 g', '0 g']</t>
  </si>
  <si>
    <t>['olu dzeltenums', 'uzturvērtība 100 g', 'tauki 36 g', 'bogļhidrāti 12 g', '3 g', '33 g', '0 g']</t>
  </si>
  <si>
    <t>['uzturvērtība 100 g', 'tauki 36 g', 'bogļhidrāti 12 g', '3 g', '33 g', '0 g']</t>
  </si>
  <si>
    <t>['«ed', 'esnaku padažas', 'sudedamosios dalys', 'vandug', 'saulēgra?allejus', 'actas', 'cukrus', 'česnakai', 'isrūgu milteliai', '$ pieno', 'podānnas amisdruska', 'prieskoniai', 'sudetyje ņra garstčnu', 'laiskinis česnakas', 'rūgstinguma reguliuojanti medžiaga', 'atri rūgstis', 'tirstkliai', 'ksantāna derva', 'pupeniuy derva', 'natūralios kvapiosios medžiagos', 'geriausialvl', 'data nurodyta ant pakuotēs', 'atidarius pakuote laikyti šaldytuve', '«cd ķiploku mērce', 'dastāvdajas', 'ūdens', 'saulespuķu eļļa', 'etiķis', 'cukurs', 'ķiploki', 'sūkalu olbaltumvielas', 'piena', 'modincēta ciete', 'sāls', 'garšvielas', 'satur sinepes', 'maurloki', 'skābe', 'citronskābe', 'biezinātāji', 'ksantāna sveķi gunsveķi', 'dabīgs aromatizētājs', 'ieteicams līdz', 'skatīt uz vāciņa', 'uzglabāt sausā vietā istabas temperaturā', 'pēc atvēršanas uzglabāiedusskapi gb kiiiskaugukaste', 'koostisosad', 'vesi', 'pāevalīleēli', 'dādikas', 'suhikur kiuslauk  vadakuvalk', 'pāmast', 'mudlitseeritud tārklis', '5ool', 'vūrtsid', 'sisaldab sinepit', 'murulauk', 'hape lsidrunnape', 'palsendaja', 'lsanaamamn', 'guarkummā', 'looduslik lohna', 'ja maitseaine', 'parim enme', 'vt korgilt', 'pārast avarist sāliuno „kugesta”', 'kibiēksties g', '8', '17', '02242 vilnius', 'ltada kilmikus', '«gb patrasietuva', '+37052397739 infoeugestalt «c izplatītājs 31 žun partneri', 'dzirciema iela 1196', 'lv', '1055', 'rīga', 'latvija', '+37167472500', 'officeoeugesta', 'v «bd into', '0test as', 'rukki tee 5', 'lehmja 75306', 'eesti+37126827782', 'infodeugesta', 'ee e', 'a 420', "'", '400 nlsa a īs maistinē vertē/ uzturvērtība/ ittles toitevāartused lm 1009o&gt; fnerginevertē/ enerģētiskā vērtība!', 'sg kd', 'e31110', '—— fnergiasisaldus a= riebalai/tauki/ min diva r—aoead kssss=a mis piesnīnātās taukskābes/ 294']</t>
  </si>
  <si>
    <t>['sūkalu olbaltumvielas', 'piena', 'actas', '$ pieno', '$ pieno', 'pēc atvēršanas uzglabāiedusskapi gb kiiiskaugukaste', 'kibiēksties g']</t>
  </si>
  <si>
    <t>['actas', '$ pieno', '$ pieno', 'pēc atvēršanas uzglabāiedusskapi gb kiiiskaugukaste', 'kibiēksties g']</t>
  </si>
  <si>
    <t>['olu dzeltenumsa"', 'brīvas turēšanas apstākļos dētas olas', 'tomātu bie', 'mai ēta vērtība 18124j/ 432kcai', '"deia alai']</t>
  </si>
  <si>
    <t>['olu dzeltenuma pul', 'e621', '| toitevāārtus/100 g + uzturvielas/100 g']</t>
  </si>
  <si>
    <t>['vājpiena pulveris', 'produkta vidējā uzturvērtība 100 g', '900 kj/ 220 kcal geviesis akas 148 | eleopadui070 | gebēlecussatiltl et 9 | neto']</t>
  </si>
  <si>
    <t>['produkta vidējā uzturvērtība 100 g', '900 kj/ 220 kcal geviesis akas 148 | eleopadui070 | gebēlecussatiltl et 9 | neto']</t>
  </si>
  <si>
    <t>['vājpiena pulveris', 'siers', 'sieraaromatizētājs lara sūkalu pulveri', 'siera pulveri', 'olu', 'da spilve']</t>
  </si>
  <si>
    <t>['sieraaromatizētājs lara sūkalu pulveri', 'olu', 'da spilve']</t>
  </si>
  <si>
    <t>['olu dzeltenums', '2 ž2 vidējā uzturvērtība 100 g', 'produkta vidējā uzturvērtība 100 g', 'pēc atvēršanas"tostarp cukuri 18 g']</t>
  </si>
  <si>
    <t>['2 ž2 vidējā uzturvērtība 100 g', 'produkta vidējā uzturvērtība 100 g', 'pēc atvēršanas"tostarp cukuri 18 g']</t>
  </si>
  <si>
    <t>['vājpiena pulveris', 'olu dzeltenums', 'satur piena sūkalu pulveri', 'produkta vidējā uzturvērtība 100 g', '1460 kj/ 350 kcal las pa mtau a uzglabāt temperatūra', 'ja lu 1101']</t>
  </si>
  <si>
    <t>['produkta vidējā uzturvērtība 100 g', '1460 kj/ 350 kcal las pa mtau a uzglabāt temperatūra', 'ja lu 1101']</t>
  </si>
  <si>
    <t>['olu dzeltenuma masa', 'beta karotīns', 'e380ļņčbļļņņh hrčdččļčprodukta vidējā uzturvērtība 100 g', '1230 kj/ 300 kcal labāt temperatūrā| i ata leseotetrareetatjeent izrēcee ste 27 g 4 xi', 'eeeinnenaenriene eks 08 g 5olbaltumvielas']</t>
  </si>
  <si>
    <t>['beta karotīns', 'e380ļņčbļļņņh hrčdččļčprodukta vidējā uzturvērtība 100 g', '1230 kj/ 300 kcal labāt temperatūrā| i ata leseotetrareetatjeent izrēcee ste 27 g 4 xi', 'eeeinnenaenriene eks 08 g 5olbaltumvielas']</t>
  </si>
  <si>
    <t>['k j os =a s ss = 5 bb sbs las 3 a su rs rio os ss']</t>
  </si>
  <si>
    <t>['beta karotīns', 'oludzeltenums', 'g 77 16valdrppiesātinātās 58 | 09taukskābes', 'g čtostarp cukuri', 'g']</t>
  </si>
  <si>
    <t>['medus', 'medus', 'baudiet kopā ar pienu', 'baudiet kopā ar pienu', 'jogurtu vai kefīru', 'jogurtu vai kefīru', 'ryžiu išspaud str mai oia', 'natūrali kvapioji "i ga', 'ga', 'pieno', 'za ot lūrācai| mēgaukitēs su pienu', 'za ot lūrācai| mēgaukitēs su pienu', 'jogurtu ar kefyru', 'jogurtu ar kefyru']</t>
  </si>
  <si>
    <t>['medus', 'baudiet kopā ar pienu', 'baudiet kopā ar pienu', 'jogurtu vai kefīru', 'jogurtu vai kefīru', 'ryžiu išspaud str mai oia', 'natūrali kvapioji "i ga', 'ga', 'pieno', 'za ot lūrācai| mēgaukitēs su pienu', 'za ot lūrācai| mēgaukitēs su pienu', 'jogurtu ar kefyru', 'jogurtu ar kefyru']</t>
  </si>
  <si>
    <t>['ors e471', 'anatošstingum reguluiklis e471', 'ukskābes 2 g 9', 'ogļhidrāti 58 g', '7 g', 'ai otumisajane teave 100 g kohta', 'parakg pēsvad gg 9', '6 g']</t>
  </si>
  <si>
    <t>['piens', 'krējums', 'siera pulveris', 'no cietā siera', 'zilā siera', 'čedaras', 'mocarella', 'pienas', 'bb spaudos g']</t>
  </si>
  <si>
    <t>['čedaras', 'pienas', 'bb spaudos g']</t>
  </si>
  <si>
    <t>['kcal tauki 42 g', '994 koal tauki 42 g', '0 g', 'ģ tostarp cukuri 06 g olbalņ /|']</t>
  </si>
  <si>
    <t>['siera pulveris', 'u apsaugotoole m!mai poru s ga + ž a ž', 'jaukti karotīni']</t>
  </si>
  <si>
    <t>['u apsaugotoole m!mai poru s ga + ž a ž', 'jaukti karotīni']</t>
  </si>
  <si>
    <t>['laktoze', 'no piena', 'šī eļļa', 'vajpiena pulveris', 'vajpiena pulveris', 'lv leteicamā deva vidusmēra pieaugušajam', '5 g = 1 sausainis', 'm js g = 1 cepums', '5 g = 1 kūpsis']</t>
  </si>
  <si>
    <t>['no piena', 'šī eļļa', 'vajpiena pulveris', 'vajpiena pulveris', 'lv leteicamā deva vidusmēra pieaugušajam', '5 g = 1 sausainis', 'm js g = 1 cepums', '5 g = 1 kūpsis']</t>
  </si>
  <si>
    <t>['saldo sūkalu pulveris', 'no piena', 'toode vēibscatola aa tog j 76 g singoloplasticasisaldada pāhkleid', '4x44 g verifica le disposizionidel tuo comunezollweg 1', '/medi per']</t>
  </si>
  <si>
    <t>['toode vēibscatola aa tog j 76 g singoloplasticasisaldada pāhkleid', '4x44 g verifica le disposizionidel tuo comunezollweg 1', '/medi per']</t>
  </si>
  <si>
    <t>['piens', 'pieno išrūgu milteliai', 'pieno išrūgu milteliai', 'sviestas', 'pieno', 'nugriebto pieno', 'nugriebto pieno', "pekano riešūtair4 ?' alin ļ  ļ ļ hliko o c4 mari au ras jāt duitsmilyeralowing"]</t>
  </si>
  <si>
    <t>['olu', 'citu riekstu', 'informācija 100 g produkta viena porcija  vienāpar uzturvērtību satur = 139 —porijāenerģētiskā 82460', 'informācija 100 g produkta viena porcija  vienāpar uzturvērtību satur = 139 —porijāenerģētiskā 82460', 'vērtība 517 kcal 67 kcalet tluki 28 g 3glg10 g3', '0 g54 g']</t>
  </si>
  <si>
    <t>['informācija 100g produkta viena porcja "vienāpar uzturvērtību satur = 131 g porcijāmenerģētikā —  200y 20|j "vērība 46kal = 63 kalai s 20 2', 'informācija 100g produkta viena porcja "vienāpar uzturvērtību satur = 131 g porcijāmenerģētikā —  200y 20|j "vērība 46kal = 63 kalai s 20 2', '8 g 4tostarp piesātinātās |"taukskābes — — — —— 7/09 109 59']</t>
  </si>
  <si>
    <t>['wro 200gpilngraudu', 'šokolāde', 'kakao masa', 'cukurs', '9jas lecitīns', 'cukurs', 'lazdu rieksti', 'pilngraudu milti1', 'sviests saldkrējuma', 'saulespuķu eļļa', 'kefīrs', 'pārtikas sāls', 'var', 'gd wholegrain cookies with chocolate', 'hazelnuts', 'ingredients', 'wholegrain oat flakes', 'chocolate emulsifier', 'soya lecithin', 'sugar', 'hazelnuts', 'wholegrain flour', 'wheat', 'rye', 'butter', 'sunfloweroil', 'buttermilk', 'salt', 'may contain traces of', 'eggs', 'sesame seeds', 'peanuts and other nuts', '«d taisterakupsised šokolaadi ja sarapuupāhklitega', 'koostisosad!', 'taistera kaerahelbed', 'šokolaad  šokolaad', 'kakaomass', 'suhkur', 'kakaovāi', 'emulgaator', 'sojaletsitiin', 'suhkur', 'sarapuupāhklid', 'taisterajahu', 'nisu', 'rukis', 'vēi pāevalillečiikeefir', 'sool', 'vēivad sisaldada maapāhkliēli', 'teised pāhklid', 'muna', 'seesamiseemneid', '«db pilno grūdo sausainiai su šokoladu', 'lazdyno riešutais', 'sudedamosios dalys', 'pilno grūdo avižiniai dribsniai', 'šokoladas', 'kakavosmasē', 'cukrus', 'kakavos sviestas', 'soju iecitinas', 'cukrus', 'viso grūdo miltai', 'kvietiniairuginiai', 'lazdyno riešutai', 'grietinēlēs sviestas', 'saulēgražu aliejus', 'kefyras', 'dcelis kas mm ie lizītu rimačītu biaučiniīti &lt;eoe7zamo ceēlļi', 'cocoa mass', 'sugar', 'cocoa butter']</t>
  </si>
  <si>
    <t>['sviests saldkrējuma', 'gd wholegrain cookies with chocolate', 'kakavos sviestas', 'kakavos sviestas', 'grietinēlēs sviestas', 'grietinēlēs sviestas']</t>
  </si>
  <si>
    <t>['gd wholegrain cookies with chocolate', 'kakavos sviestas', 'kakavos sviestas', 'grietinēlēs sviestas', 'grietinēlēs sviestas']</t>
  </si>
  <si>
    <t>['alas', 'yu bit vemena okb 270', 'pipari na g0e gara um bu kia iaabbamreryvv']</t>
  </si>
  <si>
    <t>['am one ā pr ”kraulišķīgi cepumi ar tumšo šokolādi " piena šokolādes gabaliņiem ž', 'olas', 'vājpiena pulveris', 'sviesta ao glikozes', 'pilnpiena pulveris', 'olu baltuma pulveris', 'piena šokolādes izcelsme', 'osviests', 'tauki 260 g', '0 g', 'tostarp cukuri 320 g', 'šķiedrvielas41 g', '9 g']</t>
  </si>
  <si>
    <t>['am one ā pr ”kraulišķīgi cepumi ar tumšo šokolādi " piena šokolādes gabaliņiem ž', 'sviesta ao glikozes', 'piena šokolādes izcelsme', 'osviests', 'tauki 260 g', '0 g', 'tostarp cukuri 320 g', 'šķiedrvielas41 g', '9 g']</t>
  </si>
  <si>
    <t>['sausais vājpiens', 'olu pulveris', 'emulgators e491', '3mybratop e491', 'emulsifier e491', 'as „dobeles dzirnavnieks” toneh go']</t>
  </si>
  <si>
    <t>['emulgators e491', '3mybratop e491', 'emulsifier e491', 'as „dobeles dzirnavnieks” toneh go']</t>
  </si>
  <si>
    <t>['113 ohhom ņnakobkm cmecm moxho npmrotobmtb 12 ma$', 'mhob cpējnhero pa 3mepa', 'jnakobka he cohepkmtoymakhblx', 'poppmouek', 'es |', 'pour the mix in abowl', 'add 200 ml cold water and 100 g oil or butter', 'containing at least  fat', '2', 'mix the dough until it has a uniform consistency and let it rest for 10 minutes', '3', 'put the muffin paper cups in the muffin pan moulds', 'fill them with dough', 'to approx', '2/3 of the cup', '4', 'bake e', 'hneated oven', 'at 180', '2007c for 20', '25 minutes', '2 ins can be made from a package of the dry mixture', 'paper cups not included', 'sastāvdaļ ingredients', 'kviešu milti', 'cuk sokolādes gabaliņi', 'cukurs', 'kakao masa', 'emulgators', 'sojas lecitīns', 'olu pulveris', 'sūkalu pulveris', 'kviešu ciete', 'cepamais pulveris', 'kviešu milti', 'irdinātāji', 'dzeramā soda', '£450i', 'skābuma regulētājs', 'citronskābe', 'sāls', 'nuekmunas myka', 'caxaņ sakao', 'kycoukm wokkonana', 'caxap', 'kakao', 'macca', 'kakao', 'maci10', '3myibratop', 'coebbil jielmtmh', 'amukbim nopoluok', 'cyxaa cbibopotka', 'nuiehmuhdim kpaxmaji', 'nekkapckvā nopoluok', 'nwuehmuuhaa myka', 'pazpbixamtejim', 'nmtbebaacoja', '64501', 'perynatop kmcnothoctm', 'immohhar kmcnota', 'cojib', 'wheat flour', 'sugar', 'cocoa', 'chocolate pieces —', 'sugar', 'cocoa mass', 'cocoa butter', 'emulsifier', 'soy lecithin', 'egg powder', 'whey powder', 'wheat starch', 'baking powder', 'wheat flour', 'leavening agents', 'baking soda', 'e450i', 'acidity regulators', 'citric acid', 'salt', 'attēlā redzams produkta pagatavošanas un pasniegšanas veids', 'ha pncyhke npencrabnek npmmephbili cnoco6 npmrotobjiehma m cepbmppobkm nponykta', 'the image displays the preparation and serving option of the product', 'ražotājs / npow3bonutenb / producer', 'leteicams līdz', 'as „dobeles dzirnavnieks" toneh go', 'spodrības iela 4', 'dobele', 'best before', 'dobeles nov', 'lv', '3701', 'latvija 16 1 2 20 2 3tālr', '+371 63723289', 'www', 'dzirnavnieks', 'lv l 1 0 0 9 96 3 450 8ša a']</t>
  </si>
  <si>
    <t>['olu pulveris', 'sūkalu pulveris', 'add 200 ml cold water and 100 g oil or butter', 'as „dobeles dzirnavnieks" toneh go']</t>
  </si>
  <si>
    <t>['add 200 ml cold water and 100 g oil or butter', 'as „dobeles dzirnavnieks" toneh go']</t>
  </si>
  <si>
    <t>['spaudos g']</t>
  </si>
  <si>
    <t>['cukurs', 'kviešu milti', 'taukupulvera maisījums', 'kokosriekstu eļļa', 'glikozesstrups', 'piena olbaltumvielas', 'stabilizētājs e451', 'pretsalipes vielas e551', 'kakao pulveris ar| samazinātu tauku saturu', 'šokolāde', 'cukurs', 'kakao masa', 'emulgators e322', 'nosojas', 'dabīgais aromatizētājs', 'sāls', 'kakao saturs brownie pyragas', 'kepimo mišinys', '= sudedamosios dalys', 'cukrus', 'kviet', '| miltai', 'riebaly milteliy ruošinys', 'kokosu ali1 gliukozes sirupas', 'pieno baltymai', 'stabilizatoe10451', 'iii reguliuojanti medžiaga e551', '|kakavos milteliai', 'šokoladas', 'cukrus', 'kakamasē', 'kakavos sviestas', 'emulsiklis e322', 'iš sojnatūrali kvapioji medžiaga', 'druska', 'kakavž" medžiagy', 'ne mažiau kaip', 'g', '1 būti kiaušiniyu pēdsaku', 'geriausias iki', 'žr', 'aipakuotes', 'po atidarymo suvartoti per 15 dienilaikyti sausoje vietoje', 'raganmta lenkijojipagal specialy rimi užsakyma', 'platintojaslietuvoje', 'uab „rimi lietuva”', 'spaudos g', '6', '1', 'lt', '05132 vilnius', 'lietuva', 'nemokamas klientuaptarnavimo centro tel', '8 800 e23000', 'a ās 7" i rr „t v etle']</t>
  </si>
  <si>
    <t>['piena olbaltumvielas', 'stabilizētājs e451', 'pieno baltymai', 'pieno baltymai', 'kakavos sviestas', 'kakavos sviestas', 'g', 'spaudos g']</t>
  </si>
  <si>
    <t>['stabilizētājs e451', 'pieno baltymai', 'pieno baltymai', 'kakavos sviestas', 'kakavos sviestas', 'g', 'spaudos g']</t>
  </si>
  <si>
    <t>['no piena iena pulveris šai msausais glikozes sīrups', 'tauki sūkalu pulvers', 'no iena lora pulveris', 'ar pienu', 'ar pienu', 'sti juma uzturvērtība/ | |1009 krijais tislā g!! a ša 2 a p0ms | neraiasisaibus og |skir r! a_k =']</t>
  </si>
  <si>
    <t>['no piena iena pulveris šai msausais glikozes sīrups', 'tauki sūkalu pulvers', 'no iena lora pulveris', 'ar pienu', 'sti juma uzturvērtība/ | |1009 krijais tislā g!! a ša 2 a p0ms | neraiasisaibus og |skir r! a_k =']</t>
  </si>
  <si>
    <t>['/ vistas — ar makaroniem', '! škaiešiem olas', 'kaltēta vistas gaļa', 'mājautnu taukkrasā — nām iet', 'm i son pprei vats go m "']</t>
  </si>
  <si>
    <t>['/ vistas — ar makaroniem', '! škaiešiem olas', 'mājautnu taukkrasā — nām iet', 'm i son pprei vats go m "']</t>
  </si>
  <si>
    <t>['pilnpiena pulveris', 'vāpiena pulveris kukurūzasciete ae sula', 'ar pienu', 'ar pienu', 'krutoonid  g palmiāli', '"g kulvatatud glūkoosisiirup']</t>
  </si>
  <si>
    <t>['vāpiena pulveris kukurūzasciete ae sula', 'ar pienu', 'krutoonid  g palmiāli', '"g kulvatatud glūkoosisiirup']</t>
  </si>
  <si>
    <t>['piena sausnas satursvismaz', 'sūkalu pulveris', 'no piena', 'piena tauki', 'toitumisalane teave 100 g', '100 g uzturvērtība', '0 g', 'tostarp piesātinātās taukskābes 180 g', 'lazdynu riešutu ir anakardžiu pē 100 g produkto maistingumas', '1s kuriy sočiuju riebalu rūgščiu 180 g']</t>
  </si>
  <si>
    <t>['piena sausnas satursvismaz', 'toitumisalane teave 100 g', '100 g uzturvērtība', '0 g', 'tostarp piesātinātās taukskābes 180 g', 'lazdynu riešutu ir anakardžiu pē 100 g produkto maistingumas', '1s kuriy sočiuju riebalu rūgščiu 180 g']</t>
  </si>
  <si>
    <t>['tia cma mieva\' a āā va a "ejam masl0 odwodnioi 1gat0f', 'iecyiyny', 's0ja', 'wal2', 'nkrannik ka 44 ņ', 'm2', 'ā mazu va', '4', 'as ā ņu', 's0ja', 'wanna', 'uniti mlfko', 'ukk kd', 'okladniki kaka peiteto roiska commercial 3p', 'zz 0', '0', 'ul', 'wiertnicza 126', '02', '952 warszawvaa x lm lat b ž d pma fn', '41r', 'vi v m un ak hi sudedamosins ri vs pieni šnk las 4/ 10 aj a tn a miltmīja', 'pieno milteliai', 'alyvpalmiu aliejus', 'bevandeniai pieno riebalai', 'emulsikļie žt + ae por lenugt', 'dto pieno ntcilal', 'kakavos sviestas', 'kakavos masē', 'emulsiklis', 'iecītinai', 'soju', 'vanilinas', 'cukrusb mašok dūrēm naumsea tp jļs | a nutdi pieno komponentu', 'bendrai kakavos komponentu', 'platintojas', 'uab eugesta', 'kibirkšijesar', 'ā ā 9 31 190jupevaba piilmarasv', 'en 3atoi etsin | s0ja', 'ba šn din kumu a mimaoko a int taispiimapulber kakaovu! kakaomass', 'emuligaator', 'letsitinid', 'soja', 'vanilliin', 'suhkur lossipulber', 'atonini ar piena pildījumu', '61 astāvdalas', 'piena šokolāde 4 kurs', 'pilnpiena d artis a omponente kokku', 'turustaja as mobec', 'kurekivi tee 6', 'lehmja kūla', 'rae vald', 'harjumaa', 'eesti', '9 piena šokolādes', 'ni', 'sojas', 'vanilīns', 'kopējā piena komnone  konājā kakanknmnnnani kakd0 sviess', 'kakao masa', '€! uigaltors', "'ecitin", 'sojas', 'vanilīns', 'cukurs', 'vājpiena pulveris', 'palmu eļļa', 'bezūdens pienaat supērieur au lait 4 lait £ rīt', 'daaume de racan da po ente', '13 a latītājs sia eugesta un partneri', 'zirciema 1198', 'rīga', '67472500', 'ce chocolat supērieur au lait avec fourrage aulāthines', 'soja', 'vanillin ie total', 'produits 6  raran 1 raideri ar iš a nemans datu iecitni ao karma ae lait čerēmeē en poudre', 'huile de palme', 'beurre concentrē', 'ēmulsifiantsmelkchocolade 4 suiker', 'melkpoeder banti aka amtiinairrano ienitinām move c id nupe 10/', 'de', '11 ruxelies', 'cu', 'ep 6d superieure melkchocolade met melkvulling', 'ingrediēnten', 'superieureļ', 'fenem bv', '= velm m kcod tn fr ls0ja „earn ines', 'sulker', 'magere mel kpoedeā le palmolie', 'boterconcentraat', 'emulgatoren', 'ieciīhinen', 'soja', 'vanillinevollmilchschok bi parki', 'str i id', 'cu', 'peiteto nv', 'ierhulpsesteenweg 18 1170 brussel', 'eu', 'go gefillte volimilehschokolade mit milehfillung', '60snilin', 'gesamimūehbes a olade m mr', 'z mleipula naka0 tk naka0mmasse', '1 uu lecithine a', 'lmo zucker', 'magermilchpulver', 'palmēl', 'butterreinfett', 'emulgator lecithine', '$oja', 'a nju adi tuc nt touuku 13', 'peiteto s', 'a/ņ', 'v', 'uhaussče de la hulpe/terhulpsesteenweg 187', 'be', '1170 briūlssel', 'eu', 'd tejcsokolādē szeļ rēmme!', 'tipvok', 't m k ne', 'nacēja pir dā', 'a d', 'sel', 'eu', 'gb ladē szelet tejes krēmmei', 'tūllveūk', 'ejcsokolade m ak des tejpor kakaovaj', 'kakaomassza', 'emulgedldszer', 'lecitinek', 'szoja', 'aroma', 'vanillin', 'cukor', 'sovāny tejpor', 'palmaolaj', 'dehidratālt vaj', 'emulgeāloszer', 'lecitinek', 'szoja', 'aroma', 'vanilinaka rorgaimazza', 'ferero maayarorszag kft', '1133 budapest', 'vāci ūt 76ā p4', '1 4 4 ā nn3g kardi m ld viestdroek 38', 'nl', '4822 zw brrmfifolinia ferrero w polsce echkovyuač vm mie "nalepie! wantosc pm ieej odiywcza / na / pour / irn i batonik /ettettettt spoiv przed', '/ laikvti vēsioje', 'sausoje v sisjas toltevāārtus / uzturvērtība / valeurs nutritionnelles / per / — batoon/batonigš/ — batonēlis / datoon/', '9', '801 50 550 kās pu kaka krhas f f', 'voedingswaarden / nāhnwerte / atlagos tāpērtēk e 1009 papiēta/derstk', 'batoniņš / gar niece', 'stamek operatora', 'ā van eriegel/egyszelet — per stūk/ je om /nww', 'ferrero', 'p sd', 'salsa viela', 'ie jz', '/ a conscīvei bu s6c el a 1250 egy szelet', 'i18 — | tor mirers hnntīšar im nanošč energetvezna', 'energia', '/ energinē vertē/ energiasisaldus / enerģētiskā vērība / energie / energia', 'j/kcalļ', '2360/566 296/71 4', 'ij 5 es am me mefigerene mainas be', '// pus2cz/ riebalai/ rasvad/ tauki/maliēres grasses/ velten/fel/ zs h ka 6tinās pi vē cemanoišs w ly kwasy luszezowe nasycone / is kuri sočigju riebaly rūgščiy / millest klillastunud rasvhapped / tostarp» š f', 'ļ', 'piesātinātās taukskābes / dont acides gras', 'sē', '/neto masa', '/netokaal č', 'ka pa ameiybāl telitett zsirsavak gi 26 28', 'u/', 'li nil weglowodany/ angliavandeniai / silsivesikud / ogļhidrāti / glūcides / kooliydraten/ kohlentydrate/ szēnhidrāt', '9 535 6', '70 pojeņnczo pakowanyeh dalonikow/ dalonēlu/  mrto vi tvm cekry / 18 kuriy cukry / mūllest suhīkrud / tostarp cukuri / dont sucres / waarvan suikers / davon zucker / " 3 ši', 'h', '|', 'amelybēl cukrok', 'm daldonu batonnets/ ieepjes/ riegel | szelel 2007 bialko / balīymai / valgud / olbaltumvielas / protēines / eiwitten / eiweif / fehērje 0', '8', '7 ļi 2561 / druska / 50ol/ sāls / el / zout/ salz/ 56', '7 0313 0', '039 |o "relerencyina wartosč spožycia dla przecietnej osoby dorostej', '8 400 4/2 000 kcal', '/ "referencinis vidutinio suaugusio asmens vartojimo kiekis', '8 400 k1/2 000 kcal', '/"keskmise lāiskasvanu vērdluskogus', '8 400 1/2 000 kcal', '/ "ieteicamā deva vidusmēra pieaugušajam', '8 400 4', 'vai 2000 kcal', '/apport de rēfērence pour un adulte', 'type', '8 400 1/2 000 kcal', '/ "referentie', 'inname van een gemiddelde volwassene', '8 400 k1/2 000 kcal', '/"referenzmengeflir einen durchschnitlichen erwachsenen', '8 400 kj/2 000 kcal', '/ referencia beviteli ērtēk egy ātagos felnātt szāmāra', '8 400 kj/2 000 kcal', 'f a']</t>
  </si>
  <si>
    <t>['atonini ar piena pildījumu', 'piena šokolāde 4 kurs', 'pilnpiena d artis a omponente kokku', '9 piena šokolādes', 'kopējā piena komnone  konājā kakanknmnnnani kakd0 sviess', 'vājpiena pulveris', 'vi v m un ak hi sudedamosins ri vs pieni šnk las 4/ 10 aj a tn a miltmīja', 'vi v m un ak hi sudedamosins ri vs pieni šnk las 4/ 10 aj a tn a miltmīja', 'vi v m un ak hi sudedamosins ri vs pieni šnk las 4/ 10 aj a tn a miltmīja', 'pieno milteliai', 'pieno milteliai', 'bevandeniai pieno riebalai', 'bevandeniai pieno riebalai', 'dto pieno ntcilal', 'dto pieno ntcilal', 'kakavos sviestas', 'kakavos sviestas', 'cukrusb mašok dūrēm naumsea tp jļs | a nutdi pieno komponentu', 'cukrusb mašok dūrēm naumsea tp jļs | a nutdi pieno komponentu', 'daaume de racan da po ente', 'go gefillte volimilehschokolade mit milehfillung', 'gb ladē szelet tejes krēmmei', 'ejcsokolade m ak des tejpor kakaovaj', 'ka pa ameiybāl telitett zsirsavak gi 26 28', '/ "ieteicamā deva vidusmēra pieaugušajam']</t>
  </si>
  <si>
    <t>['atonini ar piena pildījumu', 'piena šokolāde 4 kurs', 'pilnpiena d artis a omponente kokku', '9 piena šokolādes', 'kopējā piena komnone  konājā kakanknmnnnani kakd0 sviess', 'vi v m un ak hi sudedamosins ri vs pieni šnk las 4/ 10 aj a tn a miltmīja', 'vi v m un ak hi sudedamosins ri vs pieni šnk las 4/ 10 aj a tn a miltmīja', 'vi v m un ak hi sudedamosins ri vs pieni šnk las 4/ 10 aj a tn a miltmīja', 'pieno milteliai', 'pieno milteliai', 'bevandeniai pieno riebalai', 'bevandeniai pieno riebalai', 'dto pieno ntcilal', 'dto pieno ntcilal', 'kakavos sviestas', 'kakavos sviestas', 'cukrusb mašok dūrēm naumsea tp jļs | a nutdi pieno komponentu', 'cukrusb mašok dūrēm naumsea tp jļs | a nutdi pieno komponentu', 'daaume de racan da po ente', 'go gefillte volimilehschokolade mit milehfillung', 'gb ladē szelet tejes krēmmei', 'ejcsokolade m ak des tejpor kakaovaj', 'ka pa ameiybāl telitett zsirsavak gi 26 28', '/ "ieteicamā deva vidusmēra pieaugušajam']</t>
  </si>
  <si>
    <t>['vājpiena pulveris', 'iebiezināts vājpiens', 'iebiezinātas sūkalas', 'laktoze', 'sviests', 'sūkalu produkts', 'šī', 'mai']</t>
  </si>
  <si>
    <t>['šī', 'mai']</t>
  </si>
  <si>
    <t>['iebiezināts piens ar cukuru', 'piens', 'alikozes sī', 'sutirštintas pienas', 'sutirštintas pienas', 'pienas', 'a " ņ / otu t', 'žemēs riešutu kilmes vieta ne es']</t>
  </si>
  <si>
    <t>['alikozes sī', 'sutirštintas pienas', 'sutirštintas pienas', 'pienas', 'a " ņ / otu t', 'žemēs riešutu kilmes vieta ne es']</t>
  </si>
  <si>
    <t>['vistas gala', 'vista', '10 g', 'gatavojot citu ēdienu', 'sellerit ja kala']</t>
  </si>
  <si>
    <t>['vistas gala', '10 g', 'gatavojot citu ēdienu', 'sellerit ja kala']</t>
  </si>
  <si>
    <t>['vistas gaļa', 'vista', 'gata', 'sellerīt ja kala', '10 g', 'leteicamā deva vidusmēra pleaugu']</t>
  </si>
  <si>
    <t>['gata', 'sellerīt ja kala', '10 g', 'leteicamā deva vidusmēra pleaugu']</t>
  </si>
  <si>
    <t>['c tume šokolaad', 'kakao sisaldus vāhemalt', 'kostišosad', 'suhkur', 'kakaomass', 'kakaovēj vāfiendatud rasvasisaldusega kapuma', 'gluteeni sisaldavate teraviljade', 'nisu', 'oder', 'apa ao man', 'sarāpuupānklite ja kašupahklite jālgi', 'toitumisalane teave 100 g', 'e', 'rasvnapped 1704', 'sūsivesikud 540 g', 'millest suhkrud 4 0g', 'kiudained 85 g valgud 6', '1 9', '5001" 0', 'akām ennelēppu', '/ lot', 'vaata pakendi! afedas kokas', 'tofdekakaomassi ja klaovē aritolu', 'el', 'kakaooad on pārit da mai simbūja eestis', 'rimi eesti food as', 'porguvālja tee 3', 'pi dikula', 'rae vald', "75308 h ' otelefon eestis", '+372 6056333', 'turnšā šokolāde', 'kakao aus vara', 'saltāvdalas jr', 'kakao masa', 'kakao ar samazinātu tauku saturu', 'uo e322', 'no sojas', 'e476', 'aromatizētājs var', '1 d', 'naltseaine', '290 g milest kullastunipoolas rim! ertelimuselgaram vērtība 2150 kj/ 515 kcaļ tauki 290 g tostarp piesātinātās taukskābes 17', '0 | ogļhidrāti1499', 'g šķiednvielas 85 d olbaltumvielas 6', '1 a sāls" 001 ieteicams līdz termiņa beigā s skatīt uz iepakojuma', 'uzglabāt sausā', 'vēsā vietā', 'razots polijā pēcī asa rimi pasūtījuma', 'kakācatt es', 'izplatītājs latvi «sia rimi latvia', 'a deglavaiela', 'rīga', 'lv', '1021', 'bezmaksastālunisatsauksmēmaniā seno 1ap lu vodssi m ismu di zemes rieštītu miadokī iešutuir j 100 senerginēvertē215014/515 kcal riebalai 2906', 'iškuri sočiuju riebalu rūgsc šiea0g burn tieu od g sriddnesekrasē d latazīēl gets umg gemusaskipstai pabaigos', 'lot', 'žūrēt ant pakuotēs', 'laikyti sausoj rvčsbievi el agarmimta laki bēmalāvandenia ij0 8llonbiue no rāmja di rimi', 'kakao', 'macca m kakā0', 'maeno m3', 'ec', '" |', 'fļ" ”']</t>
  </si>
  <si>
    <t>['toitumisalane teave 100 g', 'sūsivesikud 540 g', 'kiudained 85 g valgud 6', 'kakaooad on pārit da mai simbūja eestis', 'kakaooad on pārit da mai simbūja eestis', '290 g milest kullastunipoolas rim! ertelimuselgaram vērtība 2150 kj/ 515 kcaļ tauki 290 g tostarp piesātinātās taukskābes 17', 'g šķiednvielas 85 d olbaltumvielas 6', 'bezmaksastālunisatsauksmēmaniā seno 1ap lu vodssi m ismu di zemes rieštītu miadokī iešutuir j 100 senerginēvertē215014/515 kcal riebalai 2906', 'iškuri sočiuju riebalu rūgsc šiea0g burn tieu od g sriddnesekrasē d latazīēl gets umg gemusaskipstai pabaigos']</t>
  </si>
  <si>
    <t>['| uzturvērtība 100 g produkta/| 100 r nponykta copepmat/| 100 g produkto maistineē verte/| toitumisalane teave 100 g toote kohta', 'jagaminta latvijoje netokami 13toodetud lati']</t>
  </si>
  <si>
    <t>['e471', '100 g', 'tauki 22 g', '— ogļhidrāti 32 g', 'tostarp cukuri 26 g', '7 g', '10 g', 'skuodo g']</t>
  </si>
  <si>
    <t>['fett /|of which / hvorav / de las cuales / dos guais / millest | atamnasaturates / mettede fettsyrer / saturadas / saturados / kūllasturpiesātinātās taukskābes / sočiuju riebalu rūgščiu / māttat fett /']</t>
  </si>
  <si>
    <t>['italy s —atvi za vw energi | energiefat / fett / grasas / lipidos / rasvad / tauki / riebaļai |fettof which / hvorav / de las cuales / dos guais / millest / tostarpsaturates / mettede fettsyrer / saturadas / saturados']</t>
  </si>
  <si>
    <t>['/eo a urdams 155 gam a a lu mest—= loretetede te 28 ee———']</t>
  </si>
  <si>
    <t>['2 g', '3 g', '1 g', '16 g', 'dartija nr ebatīt izdruku ienakoniuma anakšnusē uzalabāt temperatūrātatnīnarmo lin9uzturvērtība 100 g', 'enerģētiskā vērtība 1120 k3/270 kcal', '4 g']</t>
  </si>
  <si>
    <t>['100 g produkta uzturvērtība', 'kalcijs 120 mg das „no uzturvielu atsauces vērtības', '1000 g', 'be pieno ir sojos', 'be pieno ir sojos', 'pieno rūgšts', 'pieno rūgšts', '100 g produkto maistingumas', 'g', '38 gg o kalcis 120 mg', '38 gg o kalcis 120 mg']</t>
  </si>
  <si>
    <t>['tomātu palvens le desa rētu ela japulveris', 'sasalt ga kāla', 'pupiņu miltuizcelsmes vieta']</t>
  </si>
  <si>
    <t>["pupiņu miltu' izcelsmes vieta"]</t>
  </si>
  <si>
    <t>['biezinātājsperchia e440', '5 g', '2 g', 'oghidrāti 12 g', 'tostarpco = akuiti g', '7 g', 'sēls 001 g', 'kalcijs 120 mg', '250 g', 'sojos pagrīndu ne pieno produktas su gyvomis bakterijomis', 'sojos pagrīndu ne pieno produktas su gyvomis bakterijomis', 'tirštīkis e440', "išambito ' kurusočiujuriebalu rūgšču 02 g", 'angliavandeniai 12 g', 'iš kuriu cukry 11 g', '01 g', 'metabolism kalas 120 mg', 'natūraliai nera laktozes']</t>
  </si>
  <si>
    <t>['enerģētiskā vērtība 1189 kj/ 288 kcal tauki 242 g', 'tostarp piesātnātās taukskābes 26 g', 'j 0oghdrāt 75 g', 'tostarp cukuri 06 g', 'šķedrvielas 69 g', 'olbaltumvielas 65 g', 'sāls 14 g', 'angliavandeniaiā 75gkuru cukru 06 g', 'skaidulinēs medžiagos 69 g', 'baltymai 65 g', 'druska 14 g', 'spaudos g']</t>
  </si>
  <si>
    <t>['c vitamīns', 'biotins']</t>
  </si>
  <si>
    <t>['kakao| oubers  fapšu eļa', 'aromatizētāji v t piena1 un auzu daļiņas', 'ieteicams pasniegt ar pienu', 'ieteicams pasniegt ar pienu', 'jogurtu vai sulu', 'jogurtu vai sulu']</t>
  </si>
  <si>
    <t>['e471', 'gr tpavaviotēc ppavaviec oukaang ano oirnpā oamkrng adaeonežuotatikā']</t>
  </si>
  <si>
    <t>['e471', 'gr tpavaviorēc ppuyaviēc cūkadne ažuotarikā']</t>
  </si>
  <si>
    <t>['0 g', '6 g', '3 g', 'medus”', 'ekologiškos sudedamosios daysali būti pieno', 'ekologiškos sudedamosios daysali būti pieno', '100 g produkto maistingumas', 'riebalai m 0 g', '0 g balvai a uab „rimgeriausias iki']</t>
  </si>
  <si>
    <t>['toitumisalane teave 100 g koatauzturvērtība uz 100 g gala produktaenergia/enerģija', 'toitumisalane teave 100 g koatauzturvērtība uz 100 g gala produktaenergia/enerģija']</t>
  </si>
  <si>
    <t>['a piena un sezama sēklu daļiņas', '| 414 t + ai ras vad 17 g mules +', '4 g', "0 g millest suh ā 2au ' nedīibu bdg mudau neēd 10", 'g vvalgu 496g su', 'g hoidke kuvas k ohas', 'g hoidke kuvas k ohas', '250g s sastāvda las', '100 g produktaurvērtība', '0 g21 g', 'šķiedrvielas 16 9 g', 'olbaltumvielas 06 g sāls 13g', 'visu grūdo daliuy rugiļmita"', 'gali būti pieno ir sezamo sēklu pēdsaku', 'gali būti pieno ir sezamo sēklu pēdsaku', 'visu grūdo daliu javu kiekis sudaro  sausos medžiagos 100 gg produkt o maistingumas', 'visu grūdo daliu javu kiekis sudaro  sausos medžiagos 100 gg produkt o maistingumas', '7 g', '3anglavandeniai 640 g', '1 g', 'skaidulinēs medžiagos 10 0 g']</t>
  </si>
  <si>
    <t>['100 g produkta satur gda| gda 1 gabenerģētiskā vērtība 1554 kj / 367 kcal 1', '100 g produkta satur gda| gda 1 gabenerģētiskā vērtība 1554 kj / 367 kcal 1', '67 g | 2', '15 g | 0', '34 g', '41 g 007m tostarp']</t>
  </si>
  <si>
    <t>['100 g satur / 100 r coaep', 'xut viena šķēle', '5 g']</t>
  </si>
  <si>
    <t>['100 g ž', '9 g', '2 g']</t>
  </si>
  <si>
    <t>['ou "prima foods"', 'jūrkalnes g', 'est100 g produkta satur', '/100 g produkto', '100 g tootes keskmiselt']</t>
  </si>
  <si>
    <t>['/100 g toote']</t>
  </si>
  <si>
    <t>['iegsstijijs7009494 004000700000', '0 msastāvdajas', 'kviešu milti', 'ūdens', '2 sv 8', 'rapšu eļļa', 'spinātu pulverisdu vēra sos garšvielas', 'uzglabāt sausāž ā vietā', 'izcelsmes valsts latvija', '100 g produm ietej — "aima kka līdz', 'skatītuziepakojumo', 'lt', 'sudedamosios dalyswvietiniai miltai', 'vanduo', 'cukrus', 'druska', 'rapsu daliējus', 'var', '— jā', 'tiline vāārtussētiskā vērtība/energ!ne vertē/onergesēnerge"', '1056 ku/ 249kcalļ špinaty milteliai', 'mielēs', 'a', 'ieskoniai', 'kaikyti! sausoje ir wmēsioje aa t u a', 'y vietēja is latvija', 'geriausias iki', 'tostarp piesētinā ās tat aaa', 't čiūrēti ant pakuotēs', 'iš kuriu', "50c'0", 'ūd rasvhapped', 'est', 'koostisosad', 'nisujahu', 'vesi', 'suhkur', 'sool', 'rapsiēli', 'spinati pulber', 'pārm', 'a ēvja ma deac kohas', 'llest sur””«', 'v 1', 'u /mi 1kuri/is kuru mo dziagos kaa pas4', '11', 'ā "iduline&gt; „a ā —ffska algu s 0', '8']</t>
  </si>
  <si>
    <t>['100 g produm ietej — "aima kka līdz']</t>
  </si>
  <si>
    <t>['olu', 'piena', '100 g produkta satur', 'taukus 19 g', '4 g', 'ogļhidrātus 42 g', '9 g', '0 g', 'sālil12 g']</t>
  </si>
  <si>
    <t>['olu', '100 g produkta satur', 'taukus 18 g', '2 g', 'ogļhidrātus 46 g', 'tostarp cukurus 11 g', '6 g', '7 g', '1 g']</t>
  </si>
  <si>
    <t>['ogļhidrāti 17 g', '2 g uzglabāt sausā vietā', '380 g sudedamosios dalys', '2 g', '5 g', 'angliavandeniai 17 g', '7 g', 'spaudos g']</t>
  </si>
  <si>
    <t>['ogļhidrāti 130 g', 'tostarp cukuri 00 g', 'šķiedrvielas 68 g', 'olbaltumvielas 66 g sāls 08 g']</t>
  </si>
  <si>
    <t>['4 g / fr8 tom uncne a lida a a pi a a a aumcne nacistu enunbie mm kmcnotblod | yrnesonh pnbie 68g/r1ornarp sukur']</t>
  </si>
  <si>
    <t>['kz ” h a g rā šo', 'baltas balzamiko actas factas', 'spaudos g']</t>
  </si>
  <si>
    <t>['| gau', 'baudiet ar pienu', 'baudiet ar pienu']</t>
  </si>
  <si>
    <t>['arkas k ākau = aitv', 'a vaļa aruošimo roistrākēja ga ant vidinēs |diotēs', 'a vaļa aruošimo roistrākēja ga ant vidinēs |diotēs']</t>
  </si>
  <si>
    <t>['medus', 'mazi biri var aizrīties ar riekstiem', 'g', 'lu ipeanuts']</t>
  </si>
  <si>
    <t>['produkta vidējā uzturvērtība 100 g', 's petskā vētīda sies kennše ms 225 kj/ 50 i']</t>
  </si>
  <si>
    <t>['produkta vidējā uzturvērtība 100 g']</t>
  </si>
  <si>
    <t>['āa 4 t maā a \' ma m ma ž"', 'm ou a ļ kul« mahtrikālija citrāts', '—ņmčh—č————čč—č—č—idējā uzturvērtī g', 'ācc" asais aaa 00 1 deja inatas taukskabes', 'kes zemee 99 | picalai n nme ņ 285aa a aa ts near alas n desbantkes']</t>
  </si>
  <si>
    <t>['produkta udējā uzturvērtība 100 g']</t>
  </si>
  <si>
    <t>['he m matid', 'valti islauu lidaii do cuasuni lu at cesus', 's &gt;a5 lav ddas tomā lu biezenis', 'strimlaienprodukta uzturvērtība 100 g', 'enerģēliskā vērtība gm tiostarp piesātinātās taukskābes &lt;0', '1 morojh kri aile 3 &lt; g 0g| bhid rāti 4', 'rori pegamidavoi rī 102 b nama adeko  oš ž iga', 'g korv ellera aiakui sddyi uve', 'spaudos g']</t>
  </si>
  <si>
    <t>['gb uab „eugesta”', 'gb fugesta eesti as']</t>
  </si>
  <si>
    <t>['s 5 spirito actas', 'gp "barbekjū mērce ar grauzdēta cukura sīrupu"igaume', 'da', '100 gtoote valmistamiseks on isesut gpnērz vast in lumas/ uzturvērtība/ mriš t 100g mt altu', 'rasva a dig luš kuri sočigju riebalu rū mosta da tās taukskābes! dimiles astunud rasvhapped„m emam |roduits nestlē sa']</t>
  </si>
  <si>
    <t>['100 g produktaizgatavosanā izmantoti 160 tomātu gp mehhiko stiilis salsakaste suitsutatud di id koostisosad', '100 g toote valmistamiseks on kasutatud 160 g tom āāmaistingumas/ uzturvērtība! | ī', '| 3043 | ga', 'iš kuri sočiuju riebalu rūgši |lostarm šā inātās aiko t g | er rasvhappeding vavandeniai/ oglnidrāti tilu r" s uavedkm „a | ” tšķuru cukru']</t>
  </si>
  <si>
    <t>['e 100 g produkta uzturvērtība', 'enerģētiskā vērtība 251 4/60 kaļ 3b tauki 20 g', 'tostarp piesātinātās taukskābes mg ogļhidrāti 8ā 85gtostarp cukuri 45 g šķiedrvielas 09 g', '100 g produkto 55isti inē vertē a', 'riebalai 209— rūc 03 g', 'angliavandeniai 85 g " ž=', '13 ņ45 g']</t>
  </si>
  <si>
    <t>['7 g ogļhidrāti 14', '6 g', '9 g', 'veganiskas makaronu mai', '390 g makaronunadažas cu soju varškēs gabaliukais', 'tē 300 kj! 7aistingumas 100 g', 'g', '8 g', 'kort sagt!ellerhemmalagad1alen svartpeppar| rundassom g pd']</t>
  </si>
  <si>
    <t>['taukskābes 18 g', 'ogļhidrāti 16 g', '11 g', 'adaolbaltumvielas 10 g']</t>
  </si>
  <si>
    <t>['|pnzdents roasted peanuts  is metaadvice containsun as 60 sau laikā |sugaņ mau dz sea sī']</t>
  </si>
  <si>
    <t>['lai iegūtu vairāk informācijas gr īīun kontaktinformāciju']</t>
  </si>
  <si>
    <t>['glikozes sīrupa izcelsmes vieta']</t>
  </si>
  <si>
    <t>['— gaubūti pieno', '— gaubūti pieno', 'emulgators z gu skābuma aalēa', "mis on saadud c 176 g 2 cecocoa life'i jātkusuutlikkuse programmi kaudu", "mis on saadud c 176 g 2 cecocoa life'i jātkusuutlikkuse programmi kaudu", '1 kūpsis = 11 g', '/ leteicamā deva vidusmēra pieaugušajam', 'gd geriausias iki', 'gb parim enne', 'cd brownie kūkas garša']</t>
  </si>
  <si>
    <t>['am ā 4 m ada avegan loffee kokosriekstu p 4', 'kokosy pieno', 'kokosy pieno', 'kakavos sviestas', 'kakavos sviestas']</t>
  </si>
  <si>
    <t>['speltas milti', 'lobītasītas ķirbju sēklas', 'šokolāde', 'cukurs', 'kakaosa', 'emulgators e322', 'nosojas', 'pilngraudu kviešu milti', 'irdinātāji', 'e450', '"| e500', 'var', 'ieteicamslīdz', 'skatīt uz iepakojuma', 'pēc iepakojumaatvēršanas izlietot 15 dienu laikā', 'uzglabāt vēsā unsausā vietā', 'ražots polijā pēc īpaša rimipasūtījuma', 'izplatītājs latvijā', 'sia rimi latvia', 'a', 'deglava iela 161', 'rīga', 'lv', '1021', 'bezmaksastālrunis atsauksmēm latvijā', '80000 180', 'speltas cepumi', 'maisījums cepšanai', 'spelta sausainiai', 'miltini', 'sudedamosios dalys', 'spe', 'lukštentos  saulēgražucukranendriy cukrus', 'avižīniailukštentos moliūgu seklos', 'šokoladakakavos masē', 'kakavos sviestas', 'emul', 'iš sojos', 'visy grūdo daliy kvietinitešlos kildymo medžiagos', 'e450', 'e500', 'pieno ir kiaušiniy pēdsaku', 'geriausias |pakuotēs', 'po atidarymo suvartoti per 1laikyti vēsioje ir sausoje vietoje', 'palenkijoje  pagal specialy rim! užplatintojas lietuvoje', 'uab „rimi lispaudos g', '6', '1', 'lt', '05132 vilnius', '|nemokamas klienty aptarnavimotel', '8 800 e23000']</t>
  </si>
  <si>
    <t>['kakavos sviestas', 'kakavos sviestas', 'pieno ir kiaušiniy pēdsaku', 'pieno ir kiaušiniy pēdsaku', 'uab „rimi lispaudos g']</t>
  </si>
  <si>
    <t>["volpb sisaldamuisšdilān '8bavea 04 ī nerniaciicaiciao 1"]</t>
  </si>
  <si>
    <t>['soja ja kala', '10 g']</t>
  </si>
  <si>
    <t>['piens', 'sviests', 'glikozes ž sausās siera sūkalas', 'saldais krējums', 'sastāvdaļas piena šokolādei', 'piena tauki', 'olu daļiņas', 'as „ īgas piena kombināts” bauskas iela 180']</t>
  </si>
  <si>
    <t>['glikozes ž sausās siera sūkalas', 'olu daļiņas', 'as „ īgas piena kombināts” bauskas iela 180']</t>
  </si>
  <si>
    <t>['sviesta', 'karotīns', 'sūkalu pulveris', '| 100 g produkta satuiūdens', 'e41']</t>
  </si>
  <si>
    <t>['karotīns', '| 100 g produkta satuiūdens', 'e41']</t>
  </si>
  <si>
    <t>['atjaunots vājpiens', 'sviesta eļļa', 'sūkalu sausna', 'piens', 'vajpiena piem o7 es adalami', 'e471', 'ar pienu', 'ar pienu', 'karotīni', 'ieastatud loss', 'kakaom rrn ppāū pieno sikeīgi maa autoru', 'kakaom rrn ppāū pieno sikeīgi maa autoru']</t>
  </si>
  <si>
    <t>['vajpiena piem o7 es adalami', 'e471', 'ar pienu', 'karotīni', 'ieastatud loss', 'kakaom rrn ppāū pieno sikeīgi maa autoru', 'kakaom rrn ppāū pieno sikeīgi maa autoru']</t>
  </si>
  <si>
    <t>['vājpiens', 'krējums', 'no piena', 'kokosriekstu piena pulveris', 'vājpiena pulveris', 'piena olbaltumvielas', 'piena tauki', 'laktoze', 'sūkalu permeāts', 'nātrija kazeināts', 'no piena', 'e471', 'uzturvērtība 100 g', 'tauki 16 g', 'tostarp piesātinātās taukskābes 11 g', 'ogļhidrāti 27 g', 'tostarp cukuri 23 g', '1 g']</t>
  </si>
  <si>
    <t>['kokosriekstu piena pulveris', 'e471', 'uzturvērtība 100 g', 'tauki 16 g', 'tostarp piesātinātās taukskābes 11 g', 'ogļhidrāti 27 g', 'tostarp cukuri 23 g', '1 g']</t>
  </si>
  <si>
    <t>['piena šokolāde', 'pilnpiena pulveris', 'piena tauki', 'saldais krējums', 'krējums', 'vājpiena', 'sūkalu pulveris', 'piena tauki', 'olu', 'piena', 'e471', '100 g produkta satur', 'taukus 33 g', '20 g', 'ogļhidrātus 44 g', 'tostarp cukuri 37 g', '8 g', '21 g', 'g tālr']</t>
  </si>
  <si>
    <t>['krējums', 'vājpiena', 'olu', 'piena', 'e471', '100 g produkta satur', 'taukus 33 g', '20 g', 'ogļhidrātus 44 g', 'tostarp cukuri 37 g', '8 g', '21 g', 'g tālr']</t>
  </si>
  <si>
    <t>['cāļa fileja', 'mehāniski atdalīta cāļa gaļa', 'olu baltuma masa', 'cāļu ādas', 'krējums', 'sviesta pulveris', 'olu', 'e331', 'tauki 13 g', '3 g', 'ogļhidrāti 13 g tostarpcukuri 1', '5 g']</t>
  </si>
  <si>
    <t>['krējums', 'olu', 'e331', 'tauki 13 g', '3 g', 'ogļhidrāti 13 g tostarpcukuri 1', '5 g']</t>
  </si>
  <si>
    <t>['sausais piens', 'piena tauki', 'sausās sūkalas', 'piens', 'olu pulveris ciete', 'obje piena inline piena ioboku koalas metams', 'we ie v ša a dl a 4 me ” gm n az1', '/4 gb šokolādes vafeļu tortēaršokolādes skaidiņām trifele', 'sviestsā s', '| serving size/portion pieces g pieciakobuis sektas', 'vesa &gt;', 'sviestas', 'vahendatudrasaskakdusega j a da value vēlei guotiākem makakaopulber']</t>
  </si>
  <si>
    <t>['olu pulveris ciete', 'obje piena inline piena ioboku koalas metams', 'we ie v ša a dl a 4 me ” gm n az1', '/4 gb šokolādes vafeļu tortēaršokolādes skaidiņām trifele', 'sviestsā s', '| serving size/portion pieces g pieciakobuis sektas', 'vesa &gt;', 'sviestas', 'vahendatudrasaskakdusega j a da value vēlei guotiākem makakaopulber']</t>
  </si>
  <si>
    <t>['piens', "pbadid safirs sao a se neša pie r a t t an ik ss tratu sana s pat um s ska uz epa iuma uzglabāšana sž rr at aa n a rt a st r rhr sie up a o d us k kara me a na ja mai seanssāā š 4 īpa | ā 8'"]</t>
  </si>
  <si>
    <t>["pbadid safirs sao a se neša pie r a t t an ik ss tratu sana s pat um s ska uz epa iuma uzglabāšana sž rr at aa n a rt a st r rhr sie up a o d us k kara me a na ja mai seanssāā š 4 īpa | ā 8'"]</t>
  </si>
  <si>
    <t>['z a am aa a otis vista a ņ"ma baz i i ii ss lalt s a rs es ae == 5 eta aja ms ss &lt;fi bi ni ts ae s " kas t s m ak amis m ma ms1', '4 ka j ks li nw n s s s li v ww apr pl ae tt a llu gma šo ž ļms', "rūts ts aa vi š rs a ii aa i a au llu ulun lime s 0a/mae r trl sll nn i š v d s vē i ee tt ez eti'”zļšeē bil_wldtpācvvmtāmtaammāme s ass na ses ee s rrr a", 'g m š m el tt t m burummnnmmum s = 2 4d 1d di 6 6 9', 'šāa dvaiikttņņtņtņt s  | es ss s s es rd nee m v ul mua ģi lu kelma lak itis — ž', 'rrr t rs s rrr rīki pri reperi rrr rrršs pri s vrērē vpp lč s oprretl ss 622 š m 9 m m mets 8 md 0 9 č m gi 66 ds ž', 'ši ass a set do ee ās šis ata ga is s s', 'jj" ā ī \' l m |', '1 ou c m! nail || ļ', 'i a1 v ca at | a g', 'pps g m t', '— aa ša = = sk ba 4«&lt;= ma m es n — = da']</t>
  </si>
  <si>
    <t>['siers', 'a "ea gaaneļes nagetes aa sieru', 'a "ea gaaneļes nagetes aa sieru', 'cālu ādas', 'cālu ādas', 'cālu ādas', 'e401', 'satur pienu', 'satur pienu', 'e451', '„satu m da', 'r sevielu e170', '| āva', 'sudētyje yra pieno', 'sudētyje yra pieno', 'yra dažiklis e170', '100 g produkta vidēji satur/100 g produkto a ba djma | vīdutiniškai yra/100 g tooded sisaldab keskmiselt', '0 g', '0g ogļhidrāti /jangliavandeniai/sūsivesikud 14 g', '3 g', 'bi olbaltumvielas/baltymai/valgud 14 g', '7 g']</t>
  </si>
  <si>
    <t>['a "ea gaaneļes nagetes aa sieru', 'a "ea gaaneļes nagetes aa sieru', 'cālu ādas', 'cālu ādas', 'cālu ādas', 'e401', 'satur pienu', 'e451', '„satu m da', 'r sevielu e170', '| āva', 'sudētyje yra pieno', 'sudētyje yra pieno', 'yra dažiklis e170', '100 g produkta vidēji satur/100 g produkto a ba djma | vīdutiniškai yra/100 g tooded sisaldab keskmiselt', '0 g', '0g ogļhidrāti /jangliavandeniai/sūsivesikud 14 g', '3 g', 'bi olbaltumvielas/baltymai/valgud 14 g', '7 g']</t>
  </si>
  <si>
    <t>['cepta vistas gaļa', 'vistas gaļa', 'olu dzeltenumapulveris', 'siers', 'piens', 'siera ferments', 'vistas izcelsme', 'olu slieru mua n 4 mazamu pēdsaku', 'e471', 'e401', 'garstyčiu arūdeliai spirito actas', 'spirito actas']</t>
  </si>
  <si>
    <t>['olu dzeltenumapulveris', 'vistas izcelsme', 'olu slieru mua n 4 mazamu pēdsaku', 'e471', 'e401', 'garstyčiu arūdeliai spirito actas', 'spirito actas']</t>
  </si>
  <si>
    <t>['daļas dša uzturu ā ē nie mkas tv s ji', 'ta / ē gov gt s asa= "', 'ta / ē gov gt s asa= "', 'lī la 8 t oo is i s', 'ga mas s', 'm ga ae', 'r od 0j a et 6? g gļh', '$0 u a a ie lī „1 | āti e j  taž s | ie s ž', 's s vv — ga ij j ier', 'as „ww 5 rl cr m a u os tp vē ģ aļa', 'piri nu — sēļi cabei bojāše — w v d | s a r pi ī āl', '— jasis 6', 'ka ge boralā', 'ga', 'je en ie ž aī a i rā r pēši gu 3 / a 2 ki es', 'lī je', 'zz ā u t g | — la — ae ž «īd 4 n l " c r m', 'a „ ee lu — s ea', "= g = 23 — rs š — s m ž22 s a — a '", 'a — gi — āas —', 'ls = &lt; da — a 3 a rab — as ž — — — a', 'šī a ?']</t>
  </si>
  <si>
    <t>['biezpiens  ā / čč m4', 'aa 3 bu sviests', 'enerģētiskā ga ld 3 pa —', 'g', 's ss ee z "ik "— āa tt t ā ačā y 4 a?']</t>
  </si>
  <si>
    <t>['sausas piens', 'olas', 'a ģ a šī a vv ā m n n to 1 j | šii ā am n', 'ati', 'pilnigi hidrogenēta rapšu eļa', "ma a ' | 4 mad iekstu eļa", 'sāltada jahedas ja kuivas kolas', 'nisutā nī sod v saldadaerneretepāhklite', 'ba rēt ent če eka nepemeizde peso gs re me amata kat iii', 'fī uļekkocta 8 100 1 npogjaapus ma ča s sāctņakt 13 cemak bak', '323savaa sērs ktedotodāi 00', 'regula a snaarrāītr cari ī', 'tāmi paso ūda meita s rnarniigis', 'pp i aita —', 'pp i aita —']</t>
  </si>
  <si>
    <t>['no piena', 'corn ari "g sa " est extract']</t>
  </si>
  <si>
    <t>['corn ari "g sa " est extract']</t>
  </si>
  <si>
    <t>['upiņu un kukurūzanūjiņas ar siera garšuļ m ē =', 'sūkalu pulveris', 'siera pulveris', 'daltais cedaras siers', 'no siena', 'no siena', 'satur pienu', 'satur pienu', 'got powder  omon reta ta white g', 'nu ga tannowku co bkycom cbļ m soms 288 r ma']</t>
  </si>
  <si>
    <t>['upiņu un kukurūzanūjiņas ar siera garšuļ m ē =', 'daltais cedaras siers', 'no siena', 'no siena', 'satur pienu', 'got powder  omon reta ta white g', 'nu ga tannowku co bkycom cbļ m soms 288 r ma']</t>
  </si>
  <si>
    <t>['—za lv ar načo siera garšij 82tņ imi', 'ādb au iveris ro piena', 'piena pulveris', 'piena olbaltumvielas', 'ga mi 8 s isvaku', 'kuku fzas putraimu izcelsmes vieta', "č a !kļaliskat 74 tn corn balls mel m ī ma žše 30 flavola nacho cheese a | 'migā", '= | ta gs']</t>
  </si>
  <si>
    <t>['—za lv ar načo siera garšij 82tņ imi', 'ādb au iveris ro piena', 'ga mi 8 s isvaku', 'kuku fzas putraimu izcelsmes vieta', "č a !kļaliskat 74 tn corn balls mel m ī ma žše 30 flavola nacho cheese a | 'migā", '= | ta gs']</t>
  </si>
  <si>
    <t>['kokosriekstu piena pulveris 246', '| maltodeksrīns piena olbaltumvielas', 'garšmelas 100 g produkta', 'tauki 266 g', 'tostarp piesātinātās taukskābes 48 g', 'ogļadrāt 30 g', 'ē pēcīpašarm pasūtījuma aunazrņu mangobiezeņaunkokosrekstuizcelsvmenavnīderlandeizplatītslatvjā starīmilatvi a dega enļ rīga lv', 'pieno miltelai 20', 'pieno miltelai 20', 'kokos pienas', 'kokos pienas', 'ē| pieno balta', 'ē| pieno balta', 'riebalai 266 g', 'angliavandenai 96 g is kuri cukri 3', 'geriausiasikeūrēti data ant pakuotēs lakvtinuo 1 cl 47 c temperatūroje pagamintantderlandjose pagn special rmi užsakvma ainžrnai mangu tvrērkokosai nērakle š nderlandļ platntojaslietuvoje uab rīmilietuva spa0005g61 u dāda 05132', '18 0 g e sas 4 1752050', 'da š j 4 = pet ij u']</t>
  </si>
  <si>
    <t>['4 ā ķ st a 4 i adirs "us āā — nosf veņ — — ” ad ā4 752050 207385 &gt; lše a " šā is s ī ro i | a ā']</t>
  </si>
  <si>
    <t>['rivētā mocarella j', 'rivēts ementāl siers', 'piens', 'a tomātu 8 mocarellas o ou| ps ee ene eesti one', 'a tomātu 8 mocarellas o ou| ps ee ene eesti one', 'ne ga', '— pp kug = 100 g produkta ražošanai']</t>
  </si>
  <si>
    <t>['rivētā mocarella j', 'rivēts ementāl siers', 'a tomātu 8 mocarellas o ou| ps ee ene eesti one', 'a tomātu 8 mocarellas o ou| ps ee ene eesti one', 'ne ga', '— pp kug = 100 g produkta ražošanai']</t>
  </si>
  <si>
    <t>['01 g', 'uzglaba g usa', '&gt;paudos g 6', 'razots nīderlandē pēc īpaša rimi pasūtīt 39x91 des i smes 69']</t>
  </si>
  <si>
    <t>['ģ ā 4 m p1 lu 74 10']</t>
  </si>
  <si>
    <t>['olas', 'pilnpiena pulveris', 'un e471', 'fermentēti uī  kviešumilti', '100 g', 'tauki 21 g', '63 g', '| ”| ogļhidrāti 55 g', '7 g', '3 g', '4 g', '90 g', '85 g cij ļ']</t>
  </si>
  <si>
    <t>['un e471', 'fermentēti uī  kviešumilti', '100 g', 'tauki 21 g', '63 g', '| ”| ogļhidrāti 55 g', '7 g', '3 g', '4 g', '90 g', '85 g cij ļ']</t>
  </si>
  <si>
    <t>['piena ma ba dā——— olbaltumvielas', 'karotīns', 'varsaturēt olu', '—— krāsviela karotīni', '32 g', 'leteicamā deva vidusmēra pieaugušajam', '1 porcija satur ē |aptuveni 5 g']</t>
  </si>
  <si>
    <t>['mia tinsomašis mati!', 'aa a era se as n = s sr s srs ss as peš " a ii pm a pta lima a pa ea si as ta ta neša s 97214688 jo a t ais mama kat at it a es a a i taa sim ās 851m āda snutioti vaino nana mata a true d mg aa ma bi ea s žf a tu las meat s da šeit i r a a tn s retu pša s ss ee paolo a', 'mati aa  972 nts a810', '9 s n nn nmn n n n nn nn n n n n nn n n nn nn nn n nn nn nn as nee ll ii i asskaa da n ā aaa a a n a na a ā a v d n a k aaa ka a a a prev oo o lol ž ie a lraaa aa aaa a a r r re ts rer r all e ši iii rs aaa s mknļaaļppzkakkojāļ kaa a s s 2', 'š en ausu ies rīss ze tt aaa asa es s" a s n 838535 n sitas ma 15 s nin 4 sa šila m aa as s r r een eass  s', 'vbču muti maa nas as  186 m sr a i s a š a |', 'n aaa aaa a am t nn tt ts a de de i sa m db i kuš ti š a7 e37788 gs ass m3mā', 'rs mita s rr š idea as ss da ba ana ba da šu pe er ras pps am area vivi u pv vt a llaš bs —— ž a ses k as aaa s rrr r r s ss a', '4 moai š ras aa a s pa a a pa dre se bet stm 8 r r s ps a i ps masti', '4 f " hrare kstas airu 5s ao va adama', 'y xx reg  drošas ba da tk aaa tases ra r rr r r r rer s — pre rrees free tree', 'a a asu s mk a a ata a nat ja ta g 8288223 m ls &lt; ak ā', 'het a dit stesēšies me eio tā gi ss as š estd', 'aimaoda i a a sers 110 |004 ls', 'es ls s ada = an nv mn a tt 3 8 a ša py ara vata rigas 31t 1818719', 'em mars asis a vajā', '4 3 ada šas i šk — ģ', 'ja m pat cr age a va ie tēa iāš a dat a at a a a ev a si ē a s b da balta dat stēaus pv de dd kakts 28 n xes a as ā 5 šā ++ 55 pt itg dg a as a a a tt tis', 'oiat is le a šš k uedaiie bi da jā š rer ē—— a es a v rba s t f ši', '" zr a ns taja " g vona _— az ea mija a e41453 0 a 1atisde', '8m zeme i da a', 's 5m 4 &gt; 5 sia vi des ds s r s rr ra s ka ča', 'a a m tt miko gm es', '—— x 3m s 28 see eest n pri o rs gr dd o', 'a a ks m js a 565714 daži tie e37518 a sišiie m č meta r u gma es am 7 go 4 4at sie ri sets ab a 143811  —', 'g t zi u', 'f ž g č', 'aile g aa darba a', 'voss y ļie " wnnctic r 1 t14ūdiu']</t>
  </si>
  <si>
    <t>['wa mis wea" ——e———iiš', '| ž m m', 'če m pt sam te i a da', 'bs', 'ē', 'nt s ma a as da āij', '„ ba', 'a', 'sā _ = ra — sa ēj z aa a «2', 'āū "a 8 f sastavdāļas', 'rīsi', 'ūdens', 'kartupeļi| z', 'liellopu gaļa', 'burkāni', 'sāls', 'saus+ m satur garšas pastiprinātāju nātrijac | | m', 'kr eļļa', 'selerijas', 'sau', 'škb | m inopu tijons', 'liellopu tauki j |s i ši nielopu gaļas pulveris maltad k » s a gpv ies skābuma regulētājs fcitronskāl o kuta” 4āā', '—dutēna ze n', '4 m eherģētiskā vērtība', 'kj //', '| a', '| fauki', 'g kā 1', 'a 8']</t>
  </si>
  <si>
    <t>['liellopu gaļa', 'liellopu tauki j |s i ši nielopu gaļas pulveris maltad k » s a gpv ies skābuma regulētājs fcitronskāl o kuta” 4āā', 'če m pt sam te i a da', 'nt s ma a as da āij', 'g kā 1']</t>
  </si>
  <si>
    <t>['liellopu tauki j |s i ši nielopu gaļas pulveris maltad k » s a gpv ies skābuma regulētājs fcitronskāl o kuta” 4āā', 'če m pt sam te i a da', 'nt s ma a as da āij', 'g kā 1']</t>
  </si>
  <si>
    <t>['sīpo!a liellopu gaļā', 'liellopu uioms lielopu tauki', 'satu v u wa "dņ | iellopu gaļas pulveris', 'anu ēļļa']</t>
  </si>
  <si>
    <t>['cūkgaļa  / ja  pasta', 'žāvēta desa', 'liellopu gaļa', 'sausais liellopu gaļas buljo  aa', "g 'f ņ _tostarp cukur paā sa mnt 1"]</t>
  </si>
  <si>
    <t>['cūkgaļa  / ja  pasta', 'sausais liellopu gaļas buljo  aa', "g 'f ņ _tostarp cukur paā sa mnt 1"]</t>
  </si>
  <si>
    <t>['ļ viki ra | \' āāaaa ta va |ā jr"a ati aa a katas | ām as a a" a vu a va a ss mi ā ēi jv an ma — 14 14ir', '5 a» ļ ķ ā va da m das ņ', 'š ” ā āron phūija vu  ņi vē šā n n a taa ga', "a 4 astu 'ā miģ pata a j ģ", 'ūs  4 rm ss ras las', 'i a mai aa aa t x p4 šā', 'llu', 'mm s s ada', "akas aa 'ļ k ļ 64 f tu ls  r", 'au jj āj a mra dd i 31 da š a ja m', "4 w m a ģ ve 22 š aa ā 4 a 4 ā šu a ā| | | ē d' vai j ad m aiļ / du aktu š", "4 w m a ģ ve 22 š aa ā 4 a 4 ā šu a ā| | | ē d' vai j ad m aiļ / du aktu š", '2 g | pu kn  |']</t>
  </si>
  <si>
    <t>['krējums 1010', 'piena olba jaršvielas', 'piena ua', 'da', 'grietinēlē 3 | ī 0molkala ka', 'rapsiēli šalle tomātu past jvera perē mvielas mi mai', 'rusk kasj 94 jogurt 144', 'rusk kasj 94 jogurt 144', 'paniku "et | 4 t', '190 g', '—k_— t ienaskaltus 386 k/ ros or ms s aolvielas 2 aidulnē  4  —— lu! po alus atumud vērtība ae ikskābes 214', 'sbiveskud 120 g', 'sbiveskud 120 g', 'kudzined 08 g', "e' vaata 08 j atm skatīt sa vieta", '| sausā 3 dienl no divi u š "kekēdkpens āa lahar va rarast | aranātaris cz un izliotot sēj cia atv s„te a kuivas', 'šatvēršanas labāt ledus', 'ērgu ja tee š ražots akas 91/ šj j āal mt kētimas ke "zplatītājs a ie | a"uebbgaa a']</t>
  </si>
  <si>
    <t>['kn a reg fil ūjai ku kula va «f dku', 'g riy o «dl j', '4 g', 'da os arkaad nn ertelimusa ais i nēcīnas at mikiaja 10 tiesioginiy saulēs spinduliy', 'le ī ataijjā | dānija t', 'pagaminta vokietijoje pag y āja']</t>
  </si>
  <si>
    <t>['saldais krējums', 'ga']</t>
  </si>
  <si>
    <t>['ga']</t>
  </si>
  <si>
    <t>['m a m', 'a', "un grauzdē l s lit '", 'š near eti', 'sālīti zemesrieksti ar meduastavdaļas', 'zemesrieksti', 'cukur', 'saulespuķu eļļa', 'zemesriekstu eļļa', 'sāls', 'kartēja amaltodekstrīns', 'biezinātājs', 'ksantāna sveķi', 'var', 'brīdinājums', 'mazi bērni var aizrīties ar riekstiem', 'ražots dānijā', 'zemesriekstu izcelsme', '—ļiņnļļļļļ ņņņ—', '=', 'uzturvertība/n roasted', 'salted peanuts with honey nutrition value/uj ———inoredients', 'peanuts', 'sugar', 'honey', 's mertra oi', '"milebas liehhoctbpc pēanutu maltodextrin', 'thickener', 'xantan m prerme0lšā um salt', 'nuts', 'warning', 'small children can fēnerģētiskā vērtība/ energy a', 'ū choke onnutelēn aurea denmark', 'peanut origin is not eu', 'ae noemu', 'kia kaa”', 'š 1 t — mmm taukiffatfmkuā s pel', 'g/1', 'a ru mkapehbin conehbim apaxmc c me', 'ļom tostarp piesātinātās taukskābes aatž soct', 'noncojhe4hooe mac/1o', 'of which saturates/ 8 toom «mc/e\'4 "part', 'apaxuc', 'caxap', 'o oto ģbenbkbii kpaxmaj', '— "xmphblē kmc/1ot6l', 'g/r', 'jā sens man t u ikcautakobar kamejb', 'moryt 0 č— laa aeka s tpmh', 'garyctmteib "a ume 3hamehma mmlebom laši kuri/of which manorm ta uc exos', 'cpem”" tp tc 022/2011', '05m ara jamar m l iactmlibi op tanrna', 'cho s aa iv btom uncne caxapa la/', '= 2 a']</t>
  </si>
  <si>
    <t>['olu a _i i viesatinātās _ dzeltenuma masa', 'karotīns', 'vājpienaš', 'e2851 | mv im va ada a a t 4 |']</t>
  </si>
  <si>
    <t>['330 sūkalu pulveris skāl aildtu', 'olu dzeltenuma nulers ||i s š sss ttu roku s t u zotte varis | |š tostarp cukum res | iņsnane', 'f ri 13 ī', 'z ls s ks ata ip sa r aes g 3', 's a ž a w s r  s š gr a &lt; i aaa kit a', '_ameeraretee a da n a ata hh j us 5 o vidējā uzturvārtīka 190m', 'ļ bi aaa —_ i asc 51 iš 9 s 5s = aaa  ammērmmm des ta i i', '— fnerģētiekā 192 nasta jēu aļas', "tomātu |! g' —— enerģētiskā 26", 'saaks omā = as 8 iemīšs he 3817831 g š z = s mo 8', '4 k ies pa a ss tu ieies m sus 8 a a s m ītaa d sss s ss gu s', '33g sūkaju pulveris', 'otu dzetienuma pulveris', '| =" tes ur b50 modificēta ciete sāls sineniu nuk i || "4šā  bibalumuj la je sāls sineniu pulveris abs dati ro s s leti š dss aaraa us lia', 'ola sa ra šis n š ļ ša srri as ss 416', 'ola sa ra šis n š ļ ša srri as ss 416', 'š sss ās š gg ov tu vļ |', 'š s s 3 s korso vari kaira one a aa n a āa mi  anrīkas ekstrakts aniinle māsa —— ba ā—— lk ——lll']</t>
  </si>
  <si>
    <t>['s j lu ieva a r n aaž 4 l la dēšiji siets tsa ž 4 1x', 's j lu ieva a r n aaž 4 l la dēšiji siets tsa ž 4 1x', 'i āer 7 m mata gm a m as t m ua pi ho um āa os š', 'i āer 7 m mata gm a m as t m ua pi ho um āa os š', 'i āer 7 m mata gm a m as t m ua pi ho um āa os š', 'mi =čs data dš es 5 1 "hh pf esa ive a ne a ti aidām utt ba + š e47884 8as t a ph k t ra noir ooea avtnatējas fjokms ira a u u caunu tabu ota', 'jmaa 2 ī', 'baku oi satistešsi 4x nfs i ha str at o pat hero ss žias tuotaibt ha n i ta aaeei u fr ah o ue oh u dos gž ps', 'šč date sa rit a sa aa a g=ia tn en a aaa gm ei nat ni aa id gr aa il eiesinm arm amas geig', '€ 70 au oh ug oo vu da pa ti am', 'ou dato 1houu ā', "= zr a r eo an ot t g a 'avi nae ta mata nota data bridakom ma igbā em vai štejši 18", "= zr a r eo an ot t g a 'avi nae ta mata nota data bridakom ma igbā em vai štejši 18", 'ipēra mate mm ct! g š5', 'ipēra mate mm ct! g š5', 'ph re pen ot &lt; 01 ļent iabem s a piea vot 9 9 avi s pa 2', 'fs adas= ž g ž ķtatu eat!4g 88108 58 h']</t>
  </si>
  <si>
    <t>['olu dzeltenums', 'karotīns', '|| uzturvērtība 100 g', '| ——tauki 37 g', '2 g', 'bie jr ammt iisti', '«&gt; «īo €d ier mi 4" ee ats produktionsknd / pas de poda! ci 4ess=— e 8 g']</t>
  </si>
  <si>
    <t>['karotīns', '|| uzturvērtība 100 g', '| ——tauki 37 g', '2 g', 'bie jr ammt iisti', '«&gt; «īo €d ier mi 4" ee ats produktionsknd / pas de poda! ci 4ess=— e 8 g']</t>
  </si>
  <si>
    <t>['olu dzeltenums', 'a teašu 0  aj uzturvērtība 100 g', 'tauki 36 g', 'o t aa ģ —ogļhidrāti 12 g']</t>
  </si>
  <si>
    <t>['a teašu 0  aj uzturvērtība 100 g', 'tauki 36 g', 'o t aa ģ —ogļhidrāti 12 g']</t>
  </si>
  <si>
    <t>['sūkalu olbaltumvielas', 'piena', 'actas', '$ pieno', '$ pieno', 'g', 'officedeugestav gb iurstoji', 'g ” 400 mm |— &lt; &lt;cs ik terona v— st = |']</t>
  </si>
  <si>
    <t>['actas', '$ pieno', '$ pieno', 'g', 'officedeugestav gb iurstoji', 'g ” 400 mm |— &lt; &lt;cs ik terona v— st = |']</t>
  </si>
  <si>
    <t>['olu dzeltenums bm"', '/ —ā  brīvas turēšanas apstākļos dētas olas', 'tomātu bie']</t>
  </si>
  <si>
    <t>['olu dzeltenuma pul', '—| melnie pīpe', 'e621', '| toitevaāārtus/100 g + uzturvielas/100 g', '| pe remeēi 1327/320 kj/kcalnergēliskā vērtība 4 irasvad / tak ou a zu']</t>
  </si>
  <si>
    <t>['aļa kūpināta', 'cūkga a', 'cūkga a', 'pa kāja visas ikāri sipolimābāt eļu', '1008 produkta uzturvērtība / ieteicams līdz un paras numurs topemtuonan ueknoct» 100 r nponykta 586 kj/kpu ražošanas datums! ravas torens ieiuekā 6 ei anu ancere 140 kcal / kkan0b8/rtauki / mupbi j ā ā']</t>
  </si>
  <si>
    <t>['cūkgaļa kūpināta', 'cūkgaļa kupinata ! cmķiploki', 'i au iec da a dot a4 0', 'bapmtb bm mhytbilw zirn t v ”m zupaar cūkgaļu ru', 'cūkgala', '4 g_btom umcnē hachiiinemnanas sm samamaaā ja ar nati i']</t>
  </si>
  <si>
    <t>['cūkgaļa kupinata ! cmķiploki', 'i au iec da a dot a4 0', 'bapmtb bm mhytbilw zirn t v ”m zupaar cūkgaļu ru', 'cūkgala', '4 g_btom umcnē hachiiinemnanas sm samamaaā ja ar nati i']</t>
  </si>
  <si>
    <t>['vājpiena pulveris', 'siers', 'siera a', 'aromatizētājs lara sūkalu pulveri siera pulveri', 'ka j jprodukta vidējā uzturvērtība 100 g', 'lv akas']</t>
  </si>
  <si>
    <t>['siera a', 'aromatizētājs lara sūkalu pulveri siera pulveri', 'ka j jprodukta vidējā uzturvērtība 100 g', 'lv akas']</t>
  </si>
  <si>
    <t>['olu dzeltenums', '2 m j "a— produkta vidējā uzturvērtība 100 g', '4 "a g', 'ī j c2 ām2313000 orkla  zmekams a pad baīem mo rap 80004455']</t>
  </si>
  <si>
    <t>['2 m j "a— produkta vidējā uzturvērtība 100 g', '4 "a g', 'ī j c2 ām2313000 orkla  zmekams a pad baīem mo rap 80004455']</t>
  </si>
  <si>
    <t>['piena pulveris', 'olu dzeltenuma pulvetis', 'produkta vidējā uzturvērtība 100 g']</t>
  </si>
  <si>
    <t>['olu dzeltenuma pulvetis', 'produkta vidējā uzturvērtība 100 g']</t>
  </si>
  <si>
    <t>['vājpiena pulveris', 'olu dzeltenums', 'satur piena sūkalu pulveri', 'diezinatajs i za "alu tāna sveķi', 'ī —produkta vidējā uzturvērtība 100 g', '1460 kl/ 350 kcal 4 sala zim uz epaaaa = aaamkiniiaā 50 uzglabat temperatura| ga tostarp piesātinātās taukskābes']</t>
  </si>
  <si>
    <t>['diezinatajs i za "alu tāna sveķi', 'ī —produkta vidējā uzturvērtība 100 g', '1460 kl/ 350 kcal 4 sala zim uz epaaaa = aaamkiniiaā 50 uzglabat temperatura| ga tostarp piesātinātās taukskābes']</t>
  </si>
  <si>
    <t>['olu dzeltenuma masa', 'beta karotīns', '| a”s produkta vidējā uzturvērtība 100 g', '| sētētīmuziepaojms bami mesa | izmanot']</t>
  </si>
  <si>
    <t>['beta karotīns', '| a”s produkta vidējā uzturvērtība 100 g', '| sētētīmuziepaojms bami mesa | izmanot']</t>
  </si>
  <si>
    <t>['olu dzeltenu a pulveris ”š', 'ndr? matu', '$ s rss n n r i r u s g ! silos patra aaa ra id re "er an ar atņ ņsilāī "fbp„arorraaašša ri s t ten asa jd v a ls 0a_', "prr āneri u'''raafits alrc i n be viena or", 'ieiet r er o m pre |srs l lk lrakaaaatas a n nī', 'sitas at uattaas uņ t ta a sr a t o r em', 'biti ua |4', 'sieta dulvetis wm l aā| amu "ara &gt; i "dns » ļ ei', '| f aa aa te ata te p pm des š 4 j |aaa 5', 's _ i lu lit vou du vai 55', 'std | izetaj$ rw im s ī', 'etikskalp97 buojju āja', '601 / pas ī j', 'es is taelreis jul n di 046 mm gu', '2 g piesātinātas taukskābes', '3 g cukuri', '7 g olbaltumvied', 'lī 3', 'm a utt ati atm ra a', 'a a a a eo ā ā āa a i a s mā ģ j ž']</t>
  </si>
  <si>
    <t>['āa f "eļ "ct', 'oda anoēj"» 3 rr asom 119149', 'āt a ro m 4ia! so s i ta  āra as nr rr i ni aka ad ata iki šu a kaa t rail 80 āā ž t pa| sada das', 'taa s mata iemanies samu vagaoss kaka a a latokte tt', 'ga ts u d en u ana ea sie "aiāū 1 y pe ie zuu u rogi take', 'ale a aa tanī gā', "izm aita com ' aaa2 s kad i", "izm aita com ' aaa2 s kad i", '2 prējau taerr jā gu pot', 'ul ittailo g"', 'd1 č 4 g si tam su as tat ani pa', '"m m ī 100 kā a 8|', 'ķ ni ae 4 varu i au i | ii f seg g', 'g j', "' 24 4 mnt mata „allizzaajēav ' ž 4 $ is 414849", 'f j  a ģd ” 14 j j ada ja ņ f 4', 'nap g map kas ā 7 | "4']</t>
  </si>
  <si>
    <t>['olu g ašā dzeltenums', 'beta karotīns', 'g 77 40 11 16', 'g —l| ogļhidrāti', 'g']</t>
  </si>
  <si>
    <t>['medus', 'medus', 'baudiet kopā ar en ka da | mā', '0010 ss la+3 i ii kn m g &lt; reki mi 228', 'cuknis visu grūdo daliu kviečiu dribsnigi ae', 'saulēgražu sies a era 506', '— k i e ā| mēgaukites su pienu', '— k i e ā| mēgaukites su pienu', 'jogurtu ar kefyru', 'jogurtu ar kefyru', 'spaudos g', 'plati | ojas lietu 10']</t>
  </si>
  <si>
    <t>['medus', 'baudiet kopā ar en ka da | mā', '0010 ss la+3 i ii kn m g &lt; reki mi 228', 'cuknis visu grūdo daliu kviečiu dribsnigi ae', 'saulēgražu sies a era 506', '— k i e ā| mēgaukites su pienu', '— k i e ā| mēgaukites su pienu', 'jogurtu ar kefyru', 'jogurtu ar kefyru', 'spaudos g', 'plati | ojas lietu 10']</t>
  </si>
  <si>
    <t>["s aa | ' ku o eok — pien garšviel porejās", "s aa | ' ku o eok — pien garšviel porejās", 'solu maisiju aga kviešu ml', 'ku ? ou ku zziemātoīej a gamleu', 'seu ēnā msn kr sir anu  umē insua lmt trim rgatmosfērā', 'emulgators eat 8ēs a ——?2 jan ati ga onukleotidai ivairiomi vēsā', 'emulgators eat 8ēs a ——?2 jan ati ga onukleotidai ivairiomi vēsā']</t>
  </si>
  <si>
    <t>['mw piena obaltumvielas', 'ors e471', 'krāsviela anato 666m uzturvērtība 100 g', 'ogļhidrāti 58 g', '1 g', '5 g', 'emu a naidaļ es ku os ko j "oitumisajane teave 100 g kohta', 'pa ietšā| ģ 16 vēsku 58 a tāsvad gp 9', '7 g', '6 g']</t>
  </si>
  <si>
    <t>['ūdens tomatu pasta  lelopa gala  cukgaļ || 1d sasmalcināti tomāti  olveļa', 'eemētvā vērtu |joms ku 100 kcal tauki 56 g fostarp piesātinātās taukskābes 139 | ē mā| 250 sals 1', '5 g ieteicams līdz', 'morkos svoguna kula f |kemuis', '100 g produkto malšinguji |90 sienas aa a| anergine vert 4184', 'g angierandeni 66 g ls kumu cik ja 43']</t>
  </si>
  <si>
    <t>['=ea piens', 'krējums', 'siera pulveris', 'no cietā siera', 'zilā siera', 'čedaras', '=t = mocareila', 'pienas']</t>
  </si>
  <si>
    <t>['=ea piens', 'čedaras', '=t = mocareila', 'pienas']</t>
  </si>
  <si>
    <t>['piena', 'i „17 "dzeltenum', 'gl kpa odd veļu brain 9', 'ga„u zētājs', '0 g', 'uzglabāt temperatūrā | 1105', 'g olbaltumvielas 25 g']</t>
  </si>
  <si>
    <t>['kl | | clvd kukurūzas m onkoms ar siera garšu pagatavoša', 'siera pulveris', 'piena', '3 j ! mai mikrovilnu īrasnī &gt;astavaalas', 'jaukti karotīni', 'anu www']</t>
  </si>
  <si>
    <t>['kl | | clvd kukurūzas m onkoms ar siera garšu pagatavoša', 'piena', '3 j ! mai mikrovilnu īrasnī &gt;astavaalas', 'jaukti karotīni', 'anu www']</t>
  </si>
  <si>
    <t>['satur piena produktus', 'saldo sūkalu pulveris', 'siera pulveris', 'mazi bē"', 'gm parsley']</t>
  </si>
  <si>
    <t>['mazi bē"', 'gm parsley']</t>
  </si>
  <si>
    <t>["pilnpiena pulveris m' 23", '= s go ac 3 am']</t>
  </si>
  <si>
    <t>['vājpiena armijām pulveris ar samazinātu tauku saturu', 'sūkalu pulveris', 'no piena', 'laktoze', 'no piena €rites uk res siru ps oi na tauki', 'mani a a a t eeē a re s', 'dm pieno ninelet lies alma milteliai', 'dm pieno ninelet lies alma milteliai', 'kviečiu kaknaba šrūgu meli is pieno t', 'kviečiu kaknaba šrūgu meli is pieno t', 'laktozē', 'is pieno', 'is pieno', 'pieno riebalai', 'pieno riebalai', 'šī eļļa', 'pārtikas sākskābum2 astu', 'g „9', 'lv leteicamā deva vidusmēra pieaugušajam', '5 g = 1 kūpsis', '9 g =']</t>
  </si>
  <si>
    <t>['vājpiena armijām pulveris ar samazinātu tauku saturu', 'no piena', 'no piena €rites uk res siru ps oi na tauki', 'mani a a a t eeē a re s', 'dm pieno ninelet lies alma milteliai', 'dm pieno ninelet lies alma milteliai', 'kviečiu kaknaba šrūgu meli is pieno t', 'kviečiu kaknaba šrūgu meli is pieno t', 'laktozē', 'is pieno', 'is pieno', 'pieno riebalai', 'pieno riebalai', 'šī eļļa', 'pārtikas sākskābum2 astu', 'g „9', 'lv leteicamā deva vidusmēra pieaugušajam', '5 g = 1 kūpsis', '9 g =']</t>
  </si>
  <si>
    <t>['laktoze', 'no piena', 'šī eļļa', 'kakao pulveris ar samazinātu tauku mai šasaturu', 'vajpiena pulveris', 'vajpiena pulveris', '5 g = 1 sausainis', '5 g = 1 kūpsis']</t>
  </si>
  <si>
    <t>['no piena', 'šī eļļa', 'kakao pulveris ar samazinātu tauku mai šasaturu', 'vajpiena pulveris', 'vajpiena pulveris', '5 g = 1 sausainis', '5 g = 1 kūpsis']</t>
  </si>
  <si>
    <t>['saldo sūkalu pulveris īno piena', 'fr g j 76 scatola | sngolo toho cukry / varav sockerarter / din care zama parim enne', 'wwwgun2c š g a moto salz/sel/ sale/ zout/ salt/$ūl/ salt” sare/s']</t>
  </si>
  <si>
    <t>["' ļ ņ og ī amiēb= ie lm", 'p ens', 'sausā vietā wgi 5  da a m a 1', 'pienc išrūgu milteliai', 'pienc išrūgu milteliai', 'sviestas eral', 'sviestas eral', 'pieno']</t>
  </si>
  <si>
    <t>['olu', 'sinformācija 100 g produkta viena porcija  vienāpar uzturvērtību satur = 139 —porijāenerģētiskā 82460', 'sinformācija 100 g produkta viena porcija  vienāpar uzturvērtību satur = 139 —porijāenerģētiskā 82460', 'vērtība 517 kcal 67 kcalkasdaukic = 28 g 37 g tostarp piesātinātās a']</t>
  </si>
  <si>
    <t>['auzu pārslas pilngraudu', 'šokolāde', 'kakao masa', 'cukurs', '——&gt; _', 'en 1utgators', 'sojas iecitīns', 'cukurs', 'lazdu rieksti', 'pilngraudu milti', 'kviešu', 'rudzu', 'sviests saldkrējuma', 'saulespuķu eļļa', 'kefīrs', 'pārtikas sāls', 'var', 'zemesriekstu', 'citu riekstu', 'olu', 'sezama sēklu daļiņas', 'd mu', 'še m', 'ž€gd wholegrain cookies with chocolate', 'hazelnuts', 'z” āņ ingredients', 'wholegrain oat flakes', 'chocolate', 'cocoa mass', 'sugar', 'cocoa butter 5 ad', 'ā emulsifier', 'soya lecithin', 'sugar', 'hazelnuts', 'wh olegrainflour', 'wheat', 'rye', 'butter', 'sunflower +', 'oil', 'buttermilk', 'salt', 'may contain traces of', 'eggs', 'sesame seeds', 'peanuts and other nuts', 'a«d taisterakūupsised šokolaadi ja sarapuupāhklitega', 'a āā koostisosad!', 'taistera kaerahelbed', 'šokolaad  šokolaad', 'kakaomass', 'suhkur', 'kakaovēi', 'j s= emulgaator', 'sojaletsitiin', 'suhkur', 'sarapuupāhklid', 'taisterajahu', 'nisu', 'rukis', 'vēi pāevalilleēli', 'm s  keefir', 'sool', 'vēivad sisaldada maapāhkliēli', 'teised pāhklid', 'muna', 'seesamiseemneid', 'la', '«eb pilno grūdo sausainiai su šokoladu', 'lazdyno riešutais', '|sudedamosios dalys', 'pilno grūdo avižiniai dribsniai', 'šokoladas', 'kakavos | āmasē', 'cukrus', 'kakavos sviestas', 'soju lecitinas', 'cukrus', 'viso grūdo miltai', 'kvietiniairuginiai', 'lazdyno riešutai', 'grietinēlēs sviestas', 'saulēgražu aliejus', 'kefyras', 'dj celis kas mm ie lizītu rimačītu biaučiniīti &lt;eoe7zamo ceēlļi edec']</t>
  </si>
  <si>
    <t>['sviests saldkrējuma', 'olu', 'citu riekstu', 'kakavos sviestas', 'kakavos sviestas', 'grietinēlēs sviestas', 'grietinēlēs sviestas', 'dj celis kas mm ie lizītu rimačītu biaučiniīti &lt;eoe7zamo ceēlļi edec']</t>
  </si>
  <si>
    <t>['olu', 'citu riekstu', 'kakavos sviestas', 'kakavos sviestas', 'grietinēlēs sviestas', 'grietinēlēs sviestas', 'dj celis kas mm ie lizītu rimačītu biaučiniīti &lt;eoe7zamo ceēlļi edec']</t>
  </si>
  <si>
    <t>['ga mata nadriim kidrniarhnnāte amnnija hidrokarhnnāts er stcaidināts iebiezināts piens', 'sūkalu pulveris', 'olu pulveris', 'vu s = ja 1 ni lant frano cālc "lno tninzas cīnino = a7s vs « aun eļa irapsu', 'aa aiuldi ulu bu su | še', 'aita  ša k ge', 'aita  ša k ge', 'aita  ša k ge', 'ga tūra', 'w pr ssu mile lea tulucigu van laanran naltitonlu lno url pata ma ka es šd1 mi lu lija s ldetergainis dzervenēe»', 'a šā šas a a agrā — g m arnikuor ā mad hl kapu m', 'c bit lemehi a 110kbbi 0 una', 'ida a i a ee b7kh3 mujnuk avhhb hu u u t oo ne co ieakat sunu dm nans']</t>
  </si>
  <si>
    <t>['ga mata nadriim kidrniarhnnāte amnnija hidrokarhnnāts er stcaidināts iebiezināts piens', 'vu s = ja 1 ni lant frano cālc "lno tninzas cīnino = a7s vs « aun eļa irapsu', 'aa aiuldi ulu bu su | še', 'aita  ša k ge', 'aita  ša k ge', 'aita  ša k ge', 'ga tūra', 'w pr ssu mile lea tulucigu van laanran naltitonlu lno url pata ma ka es šd1 mi lu lija s ldetergainis dzervenēe»', 'a šā šas a a agrā — g m arnikuor ā mad hl kapu m', 'c bit lemehi a 110kbbi 0 una', 'ida a i a ee b7kh3 mujnuk avhhb hu u u t oo ne co ieakat sunu dm nans']</t>
  </si>
  <si>
    <t>['benz krauiišķīgi cepumi ar tumšo šokolādi " piena šokolādes gabaliņiem', 'olas', 'vājpiena a ilā aknas kac vina me āridriji are10322 sviests', 'sviesta ao glikozes fruktozes sīrups', 'pilnpiena pulveris', 'olu baltuma pulveris', 'piena šokolādes izcelsme', 'emulgators e322 sviestas', 'emulgators e322 sviestas', '100 g produkta uzturvērtība', 'kaušiniu batymu mia ga biti reš3209 tauki pn piesātinātās taukskābes 14', 'kaušiniu batymu mia ga biti reš3209 tauki pn piesātinātās taukskābes 14', '0 g', 'nebaiai 2609 8 kuriy sočīvjatst 41 g', '9 g', '1 g batyma 109vrim no tiešiem saules stariem']</t>
  </si>
  <si>
    <t>['benz krauiišķīgi cepumi ar tumšo šokolādi " piena šokolādes gabaliņiem', 'vājpiena a ilā aknas kac vina me āridriji are10322 sviests', 'sviesta ao glikozes fruktozes sīrups', 'piena šokolādes izcelsme', 'emulgators e322 sviestas', 'emulgators e322 sviestas', '100 g produkta uzturvērtība', 'kaušiniu batymu mia ga biti reš3209 tauki pn piesātinātās taukskābes 14', 'kaušiniu batymu mia ga biti reš3209 tauki pn piesātinātās taukskābes 14', '0 g', 'nebaiai 2609 8 kuriy sočīvjatst 41 g', '9 g', '1 g batyma 109vrim no tiešiem saules stariem']</t>
  </si>
  <si>
    <t>['sausais vājpiens', 'olu pulveris', 'emulgators e491', '3mybratop e491', 'emulsifier e491', 'latvija i ei vei ii i a a as a ass ati ai ras ata i aa ta i aja amas s dm a i a aaa i a aetālr']</t>
  </si>
  <si>
    <t>['emulgators e491', '3mybratop e491', 'emulsifier e491', 'latvija i ei vei ii i a a as a ass ati ai ras ata i aa ta i aja amas s dm a i a aaa i a aetālr']</t>
  </si>
  <si>
    <t>['olu pulveris', 'sūkalu pulveris', 'add 200 ml cold water and 100 g oil or butter']</t>
  </si>
  <si>
    <t>['add 200 ml cold water and 100 g oil or butter']</t>
  </si>
  <si>
    <t>['olu baltuma kakava', 'albumīns', 'sudedamove ta da v', 'spaudos g']</t>
  </si>
  <si>
    <t>['olu baltuma kakava', 'sudedamove ta da v', 'spaudos g']</t>
  </si>
  <si>
    <t>['cukurs', 'kviešu milti', 'tauku ieedi sudedamosios dalys', 'cukrus', 'kvietdokosēli', 'glukoosisirup', '| pulvera maisījums', 'kokosriekstu eļļa', 'glikozes miltai', 'riebaly milteliy ruošinys', 'kokosy alie451', 'paakumisvastane = | sīrups', 'piena olbaltumvielas', 'stabilizētājs e451', '1 gliukozes sirupas', 'pieno baltymai', 'stabilizatotud rasvasisaldusega pretsalipes vielas e551', 'kakao pulveris ar 1 e451', 'lipnuma reguliuojanti medžiaga e551', '|', 'suhkur', 'kakaomass', '| samazinātu tauku saturu', 'šokolāde', 'cukurs', 'kakavos milteliai šokoladas', 'cukrus', 'kakaie322', 'sojast', 'looduslik = | kakao masa', 'emulgators e322', 'no | mase', 'kakavos sviestas', 'emulsiklis e322', 'iš soj„5001', 'kakao sisaldus | sojas', 'dabīgais aromatizētājs', 'sāls', 'kakao saturs natūrali kvapioji medžiaga', 'druska', 'kakavsisaldada munade jalgi', '| vismaz', 'var', "ieteicams 'sausuju medžiaguy", 'ne mažiau kaip', 'gakendilt', 'pārast avamist līdz', 'skatīt uz iepakojuma', 'pēc iepakojuma būti kiaušiniu pedsaku', 'geriausias iki', 'žr', 'ar', 'ksul', 'hoida kuivas kohas', 'atvēršanas izlietot 15 dienās', 'uzglabāt sausā vietā', '| pakuotēs', 'po atidarymo suvartoti per 15 dieni| eritelimusel', 'edasimuūja ražots polijā pēc īpašā rimi pasūtījuma', 'izplatītājs laikyti sausoje vietoje', 'im lenkijojiod as', 'pērguvālja tee 3', 'latvijā', 'sia rimi latvia', 'a', 'deglava iela 161', 'rīga', '| pagal speciālu rimi užsakyma', 'platintojase9308 harjumaa', 'eesti', 'lv', '1021', 'bezmaksas tālrunis atsauksmēm latvijā', '| lietuvoje', 'uab „rimi lietuva”', 'spaudos g', '6', '1', '26056333', '| 80000 180', '|', 'lt', '05132 vilnius', 'lietuva', 'nemokamas klientu', 't a aptarnavimo centro tel', '8 800 e23000', 'rownie', 'cvmeco ana bbineuku', 'iem m', 'bnonbwenocneumanbhomy av= maša i a m m ap am " par etle']</t>
  </si>
  <si>
    <t>['piena olbaltumvielas', 'stabilizētājs e451', 'pieno baltymai', 'pieno baltymai', 'kakao pulveris ar 1 e451', 'kakavos sviestas', 'kakavos sviestas', 'spaudos g']</t>
  </si>
  <si>
    <t>['stabilizētājs e451', 'pieno baltymai', 'pieno baltymai', 'kakao pulveris ar 1 e451', 'kakavos sviestas', 'kakavos sviestas', 'spaudos g']</t>
  </si>
  <si>
    <t>['siera pulveris', 'no piena', 'sūkalu pulveris', 'no piena', 'š pieno', 'š pieno', '$ pieno', '$ pieno', 'g aliejus', '8 pieno', '8 pieno', 'ga „90 — ād sasīniags arupe ciete', 'ga „90 — ād sasīniags arupe ciete', 'ekstrakti no g', 'ar pienu', 'ar pienu', 'sinepi sēja ga 5']</t>
  </si>
  <si>
    <t>['š pieno', 'š pieno', '$ pieno', '$ pieno', 'g aliejus', '8 pieno', '8 pieno', 'ga „90 — ād sasīniags arupe ciete', 'ga „90 — ād sasīniags arupe ciete', 'ekstrakti no g', 'ar pienu', 'sinepi sēja ga 5']</t>
  </si>
  <si>
    <t>['/ vistas zupa ar makaroniem', 'gaļas ēdieniem', 'kaltēta vistas gaļa', '|v = domē be ge nams lj | sue ij te i"ma rabekas', 'džiovintos anas —', 'sudetyje gali būti pieno', 'sudetyje gali būti pieno', 'melnie ati — lapas', 'ar sētā |pienu', 'ar sētā |pienu', 'ēa — gada —sp pvsisosat', 'pārmiekstrakt vati ipee prom']</t>
  </si>
  <si>
    <t>['/ vistas zupa ar makaroniem', 'gaļas ēdieniem', '|v = domē be ge nams lj | sue ij te i"ma rabekas', 'džiovintos anas —', 'sudetyje gali būti pieno', 'sudetyje gali būti pieno', 'melnie ati — lapas', 'ar sētā |pienu', 'ar sētā |pienu', 'ēa — gada —sp pvsisosat', 'pārmiekstrakt vati ipee prom']</t>
  </si>
  <si>
    <t>['āā če cūku', 'ziņu mīti 06k', 'aromatizētāji ī kviešiem', 'ga "porellk 3istingumas / uzturvērtība / 1 reijoje | porcijā/ | mrt | az', '4 muntalne teave tos ča t karsļais fi hī l a600']</t>
  </si>
  <si>
    <t>['pilnpiena uns sāls', 'vājpiena pulvens kurs_ ciete', 'ar pienu', 'ar pienu', 'pm 1 we mī fik isti ērtība / reijoje | porcijā / 74 ri ē /', 'kcal f vēno ī i imsa tak e10 | liga n nsočiuu riebatu rūgsc', 'kcal f vēno ī i imsa tak e10 | liga n nsočiuu riebatu rūgsc']</t>
  </si>
  <si>
    <t>['pilnpiena uns sāls', 'vājpiena pulvens kurs_ ciete', 'ar pienu', 'pm 1 we mī fik isti ērtība / reijoje | porcijā / 74 ri ē /', 'kcal f vēno ī i imsa tak e10 | liga n nsočiuu riebatu rūgsc', 'kcal f vēno ī i imsa tak e10 | liga n nsočiuu riebatu rūgsc']</t>
  </si>
  <si>
    <t>['ee 6 ies at s teika tipiem mmm me37 valge šokolaad', 'pilmakuivaine sisaldus vahemalt', 'koostisosad', 'ši tāienii', 'ssaldada gluteeni sisaldavate teravijade nisu', 'odel', 'maapāhikite', 'mandlīte šai an kungu vadakupulber', 'pilmast', 'prnu smipalois e322', 'sojast', 'e476', 'lohna', 'ja maitseaine', 'vēibrasvhapped 1804', 'sūsiveskud 62', '0', 'milestsuhikru dez0gva āū 50g s ē arm ja araa toitumisalane teave 100 g', 'pau dus 2239 13/536 kcal', 'rasvad 30', '0 g', 'millest kūllastunudel', 'kakaooad on pērit vāljastpoolt ee edesmūtip tests rimi eestīfoodās pērgulatee smeka raevait sj ajumaa east', 'lnlreeon esat 13726006233', 'balāšololāde perasaususstusj r', 'saaka iinirā vai „ua ja aj „nac vai', '|', 'cesti', 'estis', '„c baltā šokolāde', 'pičč piekricmmāni gam jam vijas sūkalu pulveris', 'no piena', 'pienatauki', 'āne e322 roņa', 'e476', 'aromatizētājs', 'var', '100 g produkta uzturvērtība', 'enerģētiskā vērtība 2239 14/536 kcal', 'tauki 30', '0 g', 'tostarp piesātinātās taukskābes 1809 oghidrāt 600 tostarp cukuri 620v', 'paltumvielas 50 g', 'sāls" 0', '29 g', 'ieteicams līdz termiņa beigām', '/ lot', 'skatīt uz iepakojuma', 'oma sausā', 'vēsā vietā', 'ražots polijā pēc īpaša rimi pasūtijuma', 'kakao sviesta izcelsme', 'bsfkalao pupiņas ir novalstīm ārpus es', 'izplatītājs latvijā', 'sia rimi latvia', 'a', 'deglava iela 161', 'rīga', 'lv', '1021', 'bezmaksas talrunis atsauksmēm c 80000 180', 'lt baltasis šokoladas', 'pieno sausuju medžiagu', 'ne mažiau kaip sudedamosios dalys', 'cukrus', 'kakavos sviestas', 'ne to pieno milteliai', 'isrūgu milteliai', 'is pieno', 'pieno riebalai', 'emulsikliai', 'e322', '$soju', 'e476', 'kvapioji medžiaga', 'gali būti glitimo turinčiu javu', 'kviečiy miežiu', 'žemēsriešutu', 'raru gu iranakardžiu pēdsaku', '100 g produkto maistingumas', 'energine vertē 2239 10/536 kcal riebalai ati 5 arms riebaly rūgščiu 180 g', 'angliavandeniai 62', '09 is kuriy ruč 51 pierē a gemausaskipabaga kās aa o ie nmmainam mon čubu zziņma klarssiesblāne bs lzaroppeēsgaše aijkintojas lietuvoje', 'lietuva"', '9', '01', 'nius', 'lietuva', 'mas klientu aptamavimo centrotel', '| bilī uokonaj', 'īpov3benehobflonbliie no crelļmajibhom', '3aka3', 'kakao', 'macno m3 ec', 'kakao', '60661 3 crpak', 'he bkonaumbec', '"goola sisaldus tuleneb ainult loodusliku naatriumi esinemisest', '/ sāls saturs irtikai dabīgā nātrija klātbūtnes rezultāts', 'druskos kieki nulemia tik natūraliai jame esantis natris', '11', '2023 lcxl2005 w1lhu 4 — &gt; o paltoji', 'iu mmaa lns a']</t>
  </si>
  <si>
    <t>['pičč piekricmmāni gam jam vijas sūkalu pulveris', 'no piena', 'kakao sviesta izcelsme', 'milestsuhikru dez0gva āū 50g s ē arm ja araa toitumisalane teave 100 g', '0 g', 'pienatauki', '100 g produkta uzturvērtība', 'paltumvielas 50 g', '29 g', 'pieno sausuju medžiagu', 'pieno sausuju medžiagu', 'kakavos sviestas', 'kakavos sviestas', 'ne to pieno milteliai', 'ne to pieno milteliai', 'is pieno', 'is pieno', 'pieno riebalai', 'pieno riebalai', 'raru gu iranakardžiu pēdsaku', '100 g produkto maistingumas', 'energine vertē 2239 10/536 kcal riebalai ati 5 arms riebaly rūgščiu 180 g', 'energine vertē 2239 10/536 kcal riebalai ati 5 arms riebaly rūgščiu 180 g']</t>
  </si>
  <si>
    <t>['pičč piekricmmāni gam jam vijas sūkalu pulveris', 'kakao sviesta izcelsme', 'milestsuhikru dez0gva āū 50g s ē arm ja araa toitumisalane teave 100 g', '0 g', 'pienatauki', '100 g produkta uzturvērtība', 'paltumvielas 50 g', '29 g', 'pieno sausuju medžiagu', 'pieno sausuju medžiagu', 'kakavos sviestas', 'kakavos sviestas', 'ne to pieno milteliai', 'ne to pieno milteliai', 'is pieno', 'is pieno', 'pieno riebalai', 'pieno riebalai', 'raru gu iranakardžiu pēdsaku', '100 g produkto maistingumas', 'energine vertē 2239 10/536 kcal riebalai ati 5 arms riebaly rūgščiu 180 g', 'energine vertē 2239 10/536 kcal riebalai ati 5 arms riebaly rūgščiu 180 g']</t>
  </si>
  <si>
    <t>['piena tauki', '„+ ati']</t>
  </si>
  <si>
    <t>['„+ ati']</t>
  </si>
  <si>
    <t>['k ā n  y n niemm mvaa k ils īma mieva — nn', 'a j m nu maslo m ķ idii" k | nai 24', '4 kas u aa term a! aten cuņu j s0ja', 'wanna', 'unci n ylinio šokolado batonēliai su pieniniu idaru', 'sudedamosins sens soja', 'wanilina', 'skladniki mieka', 'skladniki kaka ferrero polska commercial sp', 'z 0', '0', 'ul', 'miertnicza 126', '02', '952 w ag', 'ž „ yo pieninis sokoja bas 41 knis nenirieh miltolia', '2 warszawaebto pieno milteliai', '18 yvpalmiuy aliejus', 'bevandeniai pieno riebalai', 'emulsiklis', 'lecitina $0ju mam cu žē', 'a ame o reno', 'elidi žž sviestas', 'kakavos masē', 'emulsiklis', 'iecitinai', '$oju', 'vanilinas', 'cukrus242 n masokolaad pilmja taidisēga', '60 konstieneart', 'bim a šakni a a belluldi pieno komponentu', 'bendrai kakavos komponentu', 'platintojas', 'uab eugesta', 'kibirkštjeseevaba pinmarasv', 'emulaaator', 'ietsitinid', 'soja', 'ra n pin a kn du', 'piimasokolaad 40 sunkut taispiimapulber kakaovol', 'kakaomass', 'emulgaator', 'letsitinid', 'soja', 'vanilliin', 'suhkur', 'lūssipulber', '18', '0atonini ar piena pildījumu', '61 stāvdaļas', 'piena šokolāde', 'cukurs', 'pilnpiena 33', 'dao komponente kokku', 'turustaja', 'as mobec', 'kurekivi tee 6', 'lehmja kūla', 'rae vald', 'harjumaa', 'eesti', '&gt; piena šokolādesķ ni', 'sojas', 'vanilīns', 'kopējā  komnone  konējā kakan kam m vaiko kdka0 sv uols', 'kakal masa', 'emuigators', 'iecitīn', 's0jas', 'vanilīns', 'cukurs', 'vājpiena pulveris', 'palmu eļļa', 'bezūdens pienatsunētieurau laitu laite are dmt a 40 komponente', 'lalītājs sia eugesta un partneri"', 'dzirciema 119b rīga', '1', '67472500', 'chocolat supērieur au lait avec fourrage aulāthines', 'soja', 'vanillin le total  droduits e74 raran 3 larrr a a ududo', 'cmmuls ila huln iecimi ao sera made lait čcremē en poudre', 'huile de palme', 'beurre concentrē', 'ēmulsifiantsā melkch b like', 'a aranhniei nes am ainrans denii taa a rija d deli lu due jies', 'cu', 'go €o superieure melkchocolade met melkvulling', 'ingrediēnten', 'superieurem our odu em elko edea rmm bā a m 4 ok 8 m kam tim or ls0ja vaniiine', 'suiker', 'magere m a a | ar boterconcentraat', 'emulgatoren', 'ieciīhinen', 'soja', 'vanillinelm', '7urks 81 pudi! vitra', 't kršāāas par iembjjas du s pcitcto nv', '= 161 luipsesteenweg 18 1170 brussel', 'eu', 'se', 'gefullte volilmilehschokolade mit milchfullung', 'a', 'satek n ej pogā ās em pllnr', 'ierours kalconose eugen', 'leone soja vari zu', 'magermilchpulver 16', 'jamo', 'buttenreinfett fnagatr iecēlis sailevok', 'k jex ķ ari kakaāma  mdnnākem', 'a a aa dati vid nuiu iidsesleenw 3 10/', 'del īju diussei', 'cu', 'god ie', '1d00 8 j |', '9', 'loiiven tejcsokolade 4 jes tejpor', 'kakaovaj', 'kakaomassza', 'emulg', 'a1oszer', 'iecitinek', 'szoja', 'aroma', 'vanillin', 'cukor', 'sovāny tejpor', 'pālmaolaj', 'dehidratālt vaj', 'emulgeāloszer', 'iecitinek', 'szoja', 'aroma', 'vanīlin', 'ul vu', '33 r uccs kaka cievu', 'rorgaimazza', 'rerrero magvarorszāa kft', '1133 budapest', 'vāci ūt 76eo oo erhonnač mme naleniei wartosč odīyweza / wartosc odiywcza / na /pour/ nabatonik/batonēlis/ —" na batonik/tt tettetttes spvē pzed', '/ laikvti vēsioje', 'saasoje x vasas', 'taitevāārtus / uzturvērtība / valegrs nutritionnelles / a aa re!', 'ā', 'ēj | v k te /all ipē e1009  parpiēce/perstk/', 'x / garņiāce', '9 801 550 550 ki / ha i kohas f f glabā oedingswaarden / nāhrwerte / atlagos tāpērtē erletet kp szektcemaei sk te rnēgev/ a awwww', 'ferrero', 'p 5d', 'sausd viela', '164 a conscīve! dl 50c cd 1259 egy szelļet —en =', 'vē naielu', 'a dev a wmanosčenergetvezna', 'energia', '/ energinē vertē / energiasisaldus/ enerģētiskā vērība / energie/ energia', 'j/kcaļ', '2360/5660 296/71 4m 800', '2 10azītā', 'es am me mefigerene mainas be', '// pus2cz/ riebalai/ rasvad/ tauki/maliēres grasses/ velten/fel/ zs gm 44  ā i avis', 'wv kvwasy uuszezowe nasycone / 15 kuriy sočiuju riebalu rūgščip / millest klllastunud rasviāpped / tostarp', '8m mēra a apluan tāmi', 'piesātinātās taukskābes / dont acides gras', 'jā', '—— hidrāti / glucides / koolhydraten / kohlenhydrate / szēnhidrā ņ', '8 "', 'u/', '|', 'ini/ weglowodany/ angliavandeniai / sūsivesikud / ogļhidrāti / glucides / koolhydraten / kohlenhydrate / szēnhidrāt', 'u pojedynczo pakowanyeh dalonikow/ dalonēlu/ batoniņu vi tvm cekry / 18 kuriy cukry / mūllest suhīkrud / tostarp cukuri / dont sucres / waarvan suikers / davon zucker / " 3 s jļ 2', 'tu', 'm daldonuv batonnets/ teepjes/ riegel/ szelel 2007 bialko / balīymai / valgud / olbaltumvielas / protēines / eiwitten / eiweif / fehērje', '9 8', '7 ļi 2m sāl/druska/sool/sāls/ sel/ zont/salz/56 038 00 |aa "referencyina wartosč spožycia dla przecielnej osoby dorostej', '8 400 4/2 000 kcal', '/ "referencinis vidutinio suaugusio asmens vartojimo kiekis', '8 4004/2000 kcal', '/ „m"keskmise tāiskasvanu vērdiuskogus', '8 400 1/2 000 kcal', '/ "ieteicamā deva vidusmēra pieaugušajam', '8 400 k', 'vai 2000 kcal', '/apport de rēfērence pour un adulte', 'type', '8 400 1/2 000 kcal', '/ "referentie', 'inname van een gemiddelde volwassene', '8 400 k1/2 000 kcal', '/"referenzmengeflir einen durchsehnitdichen erwachsenen', '8 400 kj/2 000 kcal', '/ "referencia beviteli ērtēk egy āvagos felnātt szāmāra', '8 400 4/2 000 kaļ', 'sss| ās ao', 'ur jūs — —']</t>
  </si>
  <si>
    <t>['0atonini ar piena pildījumu', 'piena šokolāde', 'pilnpiena 33', '&gt; piena šokolādesķ ni', 'vājpiena pulveris', '2 warszawaebto pieno milteliai', '2 warszawaebto pieno milteliai', 'bevandeniai pieno riebalai', 'bevandeniai pieno riebalai', 'elidi žž sviestas', 'elidi žž sviestas', '$oju', 'bim a šakni a a belluldi pieno komponentu', 'bim a šakni a a belluldi pieno komponentu', 'bezūdens pienatsunētieurau laitu laite are dmt a 40 komponente', 'cmmuls ila huln iecimi ao sera made lait čcremē en poudre', 'a aranhniei nes am ainrans denii taa a rija d deli lu due jies', 'go €o superieure melkchocolade met melkvulling', 'superieurem our odu em elko edea rmm bā a m 4 ok 8 m kam tim or ls0ja vaniiine', 'a a aa dati vid nuiu iidsesleenw 3 10/', '// pus2cz/ riebalai/ rasvad/ tauki/maliēres grasses/ velten/fel/ zs gm 44  ā i avis', '/ "ieteicamā deva vidusmēra pieaugušajam']</t>
  </si>
  <si>
    <t>['0atonini ar piena pildījumu', 'pilnpiena 33', '&gt; piena šokolādesķ ni', '2 warszawaebto pieno milteliai', '2 warszawaebto pieno milteliai', 'bevandeniai pieno riebalai', 'bevandeniai pieno riebalai', 'elidi žž sviestas', 'elidi žž sviestas', '$oju', 'bim a šakni a a belluldi pieno komponentu', 'bim a šakni a a belluldi pieno komponentu', 'bezūdens pienatsunētieurau laitu laite are dmt a 40 komponente', 'cmmuls ila huln iecimi ao sera made lait čcremē en poudre', 'a aranhniei nes am ainrans denii taa a rija d deli lu due jies', 'go €o superieure melkchocolade met melkvulling', 'superieurem our odu em elko edea rmm bā a m 4 ok 8 m kam tim or ls0ja vaniiine', 'a a aa dati vid nuiu iidsesleenw 3 10/', '// pus2cz/ riebalai/ rasvad/ tauki/maliēres grasses/ velten/fel/ zs gm 44  ā i avis', '/ "ieteicamā deva vidusmēra pieaugušajam']</t>
  </si>
  <si>
    <t>['4 irdinātājs nātrija hi droņa a maorokāt āū iebiezināts piens ar cukuru', 'piens', 'ca āda eestis', 'sutirštintas gi ces of other nuts', 'bidrok pienas', 'bidrok pienas', 'pienas', 'gs maapāhklišerbett', 'pšeničnā mūka', 'produkt mēže obsahovat ineorec ola ulsk cd arašidovy šerbet', 'produkt mēže obsahovat ineorec ola ulsk cd arašidovy šerbet', 'ž ec l— s oonu kilmēs vieta ne es']</t>
  </si>
  <si>
    <t>['4 irdinātājs nātrija hi droņa a maorokāt āū iebiezināts piens ar cukuru', 'ca āda eestis', 'sutirštintas gi ces of other nuts', 'bidrok pienas', 'bidrok pienas', 'pienas', 'gs maapāhklišerbett', 'pšeničnā mūka', 'produkt mēže obsahovat ineorec ola ulsk cd arašidovy šerbet', 'produkt mēže obsahovat ineorec ola ulsk cd arašidovy šerbet', 'ž ec l— s oonu kilmēs vieta ne es']</t>
  </si>
  <si>
    <t>["āa m 2tailčijan n cn0c01810 with etraubarru flaven feordjenš ar | '| vietās sairt diēta avoji", 'i kuuls manteētes 0/', '„vioo i āa tu udtjds', 'k | fī |/ alī e a " "', '53 u ” rī sīvi a 14 m', 'ī mali mass lo isu n18n0out 4', 'ī mali mass lo isu n18n0out 4']</t>
  </si>
  <si>
    <t>['« sausās sūkalas', 'sviests', 'no piena', '= mi olu pulveris', "sviestas ——————rr '", "sviestas ——————rr '"]</t>
  </si>
  <si>
    <t>['« sausās sūkalas', '= mi olu pulveris', "sviestas ——————rr '", "sviestas ——————rr '"]</t>
  </si>
  <si>
    <t>['00 g produkta īz | vērtība']</t>
  </si>
  <si>
    <t>['kurkumajaasi c retas mestu astmas rasvljappes |vistas gala', 'vista', '10 g', 'gatavojot citu ēdienu', 'ieteicamā deva vidusmēra pieauguvēlb sisaldada gluteeni', 'sellerit ja kala']</t>
  </si>
  <si>
    <t>['kurkumajaasi c retas mestu astmas rasvljappes |vistas gala', '10 g', 'gatavojot citu ēdienu', 'ieteicamā deva vidusmēra pieauguvēlb sisaldada gluteeni', 'sellerit ja kala']</t>
  </si>
  <si>
    <t>['vistas gaļa', 'vista', 'garšas vij  ī', '10 g', 'gatavojot citu ēdienu', 'ieteicamā deva vidusmēra pieauguvēlb sisaldada gluteeni', 'sellerit ja kala']</t>
  </si>
  <si>
    <t>['garšas vij  ī', '10 g', 'gatavojot citu ēdienu', 'ieteicamā deva vidusmēra pieauguvēlb sisaldada gluteeni', 'sellerit ja kala']</t>
  </si>
  <si>
    <t>['gluteeni sisaldavate terevi vista „kodstisosad', 'suku kekarma ī c a piza ttt a apirna', '1g 40" odlg pad redumislāne teave 100 g', 'iskunujso alu rūgšči  sumdēi "t ir kakavos sviestas yra 1s 5 \'kakavos pupelēs yra is nē es šaliu', 'iskunujso alu rūgšči  sumdēi "t ir kakavos sviestas yra 1s 5 \'kakavos pupelēs yra is nē es šaliu', 'iskunujso alu rūgšči  sumdēi "t ir kakavos sviestas yra 1s 5 \'kakavos pupelēs yra is nē es šaliu', 'pagaminta lenkjoj „i | nati "c tēmai blā uokomaj', 'tuleneb ainu 00di skiku naatriumfesinem nisest', 'tuleneb ainu 00di skiku naatriumfesinem nisest']</t>
  </si>
  <si>
    <t>['| uzturvērtība 100 g produkta/ a" artupelu | 100r npopykta coņepmat/„i | 100 g produkto maistineē verte/mans | usā vietā', 'c līdz +18 | toitumisalane teave 100 g toote kohta']</t>
  </si>
  <si>
    <t>['aaa a a a s — "nepoa go s po', 'ooi ā d \' e461" 41 "ā', 'ā e oļu ik0 pas i namr vv g ihi mzzmātjā ls lšba mi edu vl llu kggākālclllllal o ab lol —', 'ā e oļu ik0 pas i namr vv g ihi mzzmātjā ls lšba mi edu vl llu kggākālclllllal o ab lol —', 'umukururru a ie aaa ara lu lus—aukk u tu s ger ssr', '” lg oulu m — — a le moeuugaema']</t>
  </si>
  <si>
    <t>['1 g" sūsivesikud/ogļlhidrāti 5309 millest suhkrud/tostarp']</t>
  </si>
  <si>
    <t>['e471', '100 g', 'enerģētiskā vērti "mi 080 isatiņš ābes 14 g', 'g', 'tauki 22 g', '— ogļhidrāti 32 g', 'tostarp cukuri 26 g', '7 g', 'skuodo g']</t>
  </si>
  <si>
    <t>['kokosriekstu eļa']</t>
  </si>
  <si>
    <t>['155 g | mr']</t>
  </si>
  <si>
    <t>['eo uzturvērtība 100 g', 'enerģētiskā vērtība 1120 k3/270 kcal', '4 g', '2 g', '3 g', '1 g', '16 g']</t>
  </si>
  <si>
    <t>['baltie krier malti', 'j | pieno rūgštis', 'j | pieno rūgštis', 'skirtingomis airu malti baltieji"a pipirai', 'skirtingomis airu malti baltieji"a pipirai', 'j "inn energiasisaldus / energy value / energinē vertē / enerģetiskā 982 kj / g | | |2 vērtība', '65 g']</t>
  </si>
  <si>
    <t>['vitamīns gļ d2', '100 g produkta uzturvērtība', '5 |g iem riboflavīns 0', '38 g 9', 'kalcijs 120 mg das „no uzturvielu atsauces vērtības', '1000 g', 'be pieno ir sojos', 'be pieno ir sojos', 'pieno rūgšts', 'pieno rūgšts', 'joduota g— druska', '38 ga os kalcis 120 mg oo ga "referenciniu ikriem', '38 ga os kalcis 120 mg oo ga "referenciniu ikriem', 'ae ola', 'ae ola']</t>
  </si>
  <si>
    <t>['ņ ļ ge a|1 ai a ai sā', 'aku ram 9 m d— 4sd a csomagolas tetejēn']</t>
  </si>
  <si>
    <t>['rap su da"', '0080022881234 ”ī a']</t>
  </si>
  <si>
    <t>['pupiņu mīizcelsmes vieta', 'mu ada it ša', 'g euz/ tī lncl rsle 296']</t>
  </si>
  <si>
    <t>["pupiņu miltuā ' izcelsmes vieta", 'maizej g | radam la paari ma paar garlic powder', '079 tb ān a perma | beanflour', 'i ū lī | ī dil ij 0 b vēja |']</t>
  </si>
  <si>
    <t>["m ā netaa a at ttitiūtā uo gaitās m aka ņa |vē &gt;» ļ a da ak a hj m '", 'mai a et če', 'a nu n ez a mani a are 3j ķ a nw m a a n ae ua', 's i attie jj pase a ga aāts jww au rrr r nn a a r rr va m bs', 'ā d m n ww n n i ari ka pa tee las paets va asā a', '1 t lkkiirttlk lt ar r a pr r rrr re r 4 1āzīt gīrs a žjj a va rs n s95 n tktklkkfiāi „rns m as a m utrrara visas jj |ģ n naa at i n s rrģ+ģttii', 'ws rr ru si vita dezmta', 'r č 34 ga ģ a jš nn ņ', 'a un rdi ir? da isp a nm rr a a a', 'm m aaa aa ae ari na a ii m rsk pm u o m u u ja da a a kaa vai y', 'as vismazou vo is pasta vudja aaa kkk akanu nņn r', 'era mi at sas r a a da allisamā gala uetā "ra n na s to ot pk s s ska duta suuismo', 'era mi at sas r a a da allisamā gala uetā "ra n na s to ot pk s s ska duta suuismo', 'pn ohaā ieiet da mar ha od | ā', 'a da a na t to o no a t i na do sa gu ju—', 'a da a na t to o no a t i na do sa gu ju—', 'm gaiki m m n aaa aaa | āā ā mein duo vd naa aš n aaa u at da a ja krat i f111041 aa u ā', 'ī mobasja law! m i pa it a nas au 0 0 ģ ā', "a ron ati atom t gu ' ņie", "a ron ati atom t gu ' ņie", 'gm naa ai ā nng', 'vci10u2102 ida nu aaa a a a dd špatras bm 0 ke aaa ds a a g', 'vci10u2102 ida nu aaa a a a dd špatras bm 0 ke aaa ds a a g', 'eempdera tur eau o cin am ka |ac h ņ ņ a aaa aa a aa vus luga pad ere ba prev ao s aaa ra ru|9 tabti ata da kp sa uvvarēnnma std kti arita ties tak ata vid aaa amui tai o 11414146 |4']</t>
  </si>
  <si>
    <t>["2 g | 4'", 'biezinātājs | mg saper chia e440', '5 g', '2 g', 'oghidrāti 12 g', 'tostarp 1 g 4 4ho yc aku 11 g', 'tostarp 1 g 4 4ho yc aku 11 g', '7 g', 'olbaltumvielas 32 g', 'sāls 001 g', 'kalcijs 120 mg', 'b12 vitamīns g i agolosit 038 pg', 'g', '250 g', 'sojos pagrīndu ne pieno produktas su gyvomis bakterijomis', 'sojos pagrīndu ne pieno produktas su gyvomis bakterijomis', '01 g " 3 xamido modi dalys', 'tirštīkis e440', 'angliavandeniai 12 g', 'iš kuriu cukry 11 g', '01 g 5807', 'ug 4 ā metabolism  kalas 120 mg', 'natūraliai nera laktozes']</t>
  </si>
  <si>
    <t>['tauki 242 g', 'tostarp piesātinātās taukskābes 26 g', '5 g', 'tostarp cukuri 06 g', 'sķedrvielas 69 g', 'olbaltumvielas 65 g', 'sāls 14 g', 'preskonal 100 g a"ā produkto maistingumas', 'riebalai 242 g', '—m ā 75g1skuriņ cukru 06 g', 'skaidulinēs medžiagos 69 g', 'baltymai 65 g', 'spaudos g', 'pet mlm v āa ilā', 'ja di m v a ada w', 'a ou "a «0 os — ai']</t>
  </si>
  <si>
    <t>['| ld tan tnd olu nl ām bi mami st jajn t tie', 'fr saitesad &gt; t a čaģ gaa i', 'ā c mē g g saes āēj č', 'gt f eteicčanci 7 ku 4 "os„_—', 'kvapiosios medziagos gaii ri dieno rieč rp cr ai =74 bēncau pu ja a ž ”imams iem asabak ios lu', '100 g produkto ij jmai tingumas rnergine vērte 1917 kj/ 454 kcai rierai ai 1496 18 kliri soči diera dirēfili cor ž llumlvšu k "angliavandenia 708 gijs kuru cukr 6 skaidleines medziagos 73 s daitvark late brdc ma ap eit 99  natas les i lss maks cat ā ļ 1set', '100 g produkto ij jmai tingumas rnergine vērte 1917 kj/ 454 kcai rierai ai 1496 18 kliri soči diera dirēfili cor ž llumlvšu k "angliavandenia 708 gijs kuru cukr 6 skaidleines medziagos 73 s daitvark late brdc ma ap eit 99  natas les i lss maks cat ā ļ 1set', 'g 4 ž ši  lat sn lumi ūū ē šis ata', 'ž gta tau vu llu vu āmetiena i a ss pu tt is ul', 'kms s lo nv lu llamiltu kilme', 'spaudos g', 'vili ž bulti g llu guru vcurgu la', 'vili ž bulti g llu guru vcurgu la', 'lvl pss eu s ounemo anaa c vi cmt ve adtai ku ra peritbaāa te mana manaa pi kn a t ie i rr i ss s r a r kļasallllmmumā a llu | lallāusm am "as ž lb', "' uehbe k cmk npom3rbej a arauntre u u du llu aj lno ak dma skk tkā ā", 'v rim bona a a mm mem litri lit ammmum i gu rr pr šisķ re nd kā dadaa 1', 'seta tt talsu nm āmām mm mm mm mm mma ak klvūhkč eķ lā lg vlulu zi ji lī a rss lla url| ld lte ru u oe asi ata o anete eee ano en ua i i iii r ž| pr pe i n j arts d rti ko mām s ltta isti', 'lng lea rs mon lm sa bn no ar tun lm bsa keli uutu usa mk tšuu badu as ttt tt tt fj ttt s i 5e ui gr lil g i llu mm ušu ša a 1==', 'lng lea rs mon lm sa bn no ar tun lm bsa keli uutu usa mk tšuu badu as ttt tt tt fj ttt s i 5e ui gr lil g i llu mm ušu ša a 1==']</t>
  </si>
  <si>
    <t>['e vitamīns', 'c vitamīns', 'biotins', 'ieteicams pasniegt ar pienu', 'ieteicams pasniegt ar pienu', 'jogurtu vai sulu', 'jogurtu vai sulu']</t>
  </si>
  <si>
    <t>['| ks pp a var salurpi piena us sojas', "gs i ' — āā", '" j\' aa a ī']</t>
  </si>
  <si>
    <t>['olu', 'im var vil un žw 4 ā i j 1 a 9 le &lt; i | | a a š &lt; | a g', "'vesātinātās tatiks ābes = at lu 016j", 'vv viesi gaju', '|jau a 8gatavot mājāss ee| 44 "78 4 maizītes00384 īte 80leteicams bide aja aaa zp 7']</t>
  </si>
  <si>
    <t>['e471', '| gr']</t>
  </si>
  <si>
    <t>['medus"', '0 g', '6 g', '0 g/ 4 jolbaltumvielas 16', 'medus”', 'ekologiškos sudedamosios daly siigali būti pieno migdolu ir lazdyn riešutu pēdsaku', 'ekologiškos sudedamosios daly siigali būti pieno migdolu ir lazdyn riešutu pēdsaku', 'is rikā mata balivm ā "o g a ā 4 15 kunu cu', 'is rikā mata balivm ā "o g a ā 4 15 kunu cu']</t>
  </si>
  <si>
    <t>['100 g produkta', '7 g', 'tostarp piesātinātās taukskābes u 4 g ogļhidrāti 640gtostarp cukun 2', 'olbaltumvielas 96 g', 'sāls 13 g', 'gali būti pieno ir sezamo sēklu pēdsaku āres grūdo akla el ī a aši ņ riebalu rūgščiu 0', 'gali būti pieno ir sezamo sēklu pēdsaku āres grūdo akla el ī a aši ņ riebalu rūgščiu 0', 'gali būti pieno ir sezamo sēklu pēdsaku āres grūdo akla el ī a aši ņ riebalu rūgščiu 0', '4 g t', 'š uru gs u p a |', 'iu uiā aa hkaltma 96 g druska g', '/ eta gdair eiiieris o | ckaidulnēs mmedziagos 1 0 g', 'vailvina vu g', 'ati', "' z ņ es a tiri mī ts pis usic sikt", 'ā a', '1ā hdi se s bs via da ka āv la cs votu na 7m dī k es i am a att', '1ā hdi se s bs via da ka āv la cs votu na 7m dī k es i am a att', 'tt ā   ti m e412 4 z  m vite']</t>
  </si>
  <si>
    <t>['g ww |i 100 g produkta satur gda| gda 1 gab mm aa a aenerģētiskā vērtība 1554 kj / 367 kcal 1', 'g ww |i 100 g produkta satur gda| gda 1 gab mm aa a aenerģētiskā vērtība 1554 kj / 367 kcal 1', '67 g | 2']</t>
  </si>
  <si>
    <t>['3 g palmu kodolu tauki', 'ida', 'pieno', 'nacretdi uati m bekas anexdo']</t>
  </si>
  <si>
    <t>['da \'"4 | 1 | e | kaa']</t>
  </si>
  <si>
    <t>['produkta uzturvērtība 100 g satur / 100 r coaepxut viena šķēle', 'produkta uzturvērtība 100 g satur / 100 r coaepxut viena šķēle', '5 g']</t>
  </si>
  <si>
    <t>['100 g ē um x"ie pēl produkta satur', '9 g', '2 g']</t>
  </si>
  <si>
    <t>['ds ga 4', 'ž 68 fs da 6 4ad « a', 'ga pa a a ” &gt;', '18t te i āra s 6', 'i a ž šš | r o gr m zdats b n k ar', 'em wwm — kia dies ga ei as', 's a g ž —m', 'ar \' " pit vana 3 ge', '\' c jj ja — pie itt \' ā"uetēštis šila g j ā']</t>
  </si>
  <si>
    <t>['100g produkta satur/100 g produkto energinē ir maistinē vertē/8 ē', '100 g tootes keskmiselt']</t>
  </si>
  <si>
    <t>['olu', 'piena', '100 g produkta satur', 'taukus 19 g', '4 g', 'ogļhidrātus 42 g', '9 g', '0 g', '12 g']</t>
  </si>
  <si>
    <t>['olu', 'piena', '100 g produkta satur', 'taukus 18 g', '2 g', 'ogļhidrātus 46 g', 'tostarp cukurus 11 g', '6 g', '7 g', '1 g']</t>
  </si>
  <si>
    <t>['ogļhidrāti 17 g', '7 g', '2 g uzglabāt sausā vietā', '380 g sudedamosios dalys', '2 g', '5 g', 'angliavandeniai 17 g', 'prieš naudojima āaa avinžimius nuplauti po tekančiu vandeniu', 'spaudos g']</t>
  </si>
  <si>
    <t>['rasvad 077 g', 'milestkūlastunudrasvhaipedi 0 g i a aaa ua a a ud66g500', 'vesta pakendilt pārastavamist', 'pmmaetnoc ev niku mi ie a upaēbt d le aa an at a sa ada nat a1 vāļjastpoolt el edasimūlija eēšās', '0 g', 'sķiedrvielas 68 g', 'olbaltumvielas 66 p sāls 08 g']</t>
  </si>
  <si>
    <t>['ī | milest kullastunud rasvhappei 78jv | ekologiska saldās kuki | rūzas zupa | carbohvdrate | ano lavandeniai /0 t', 'sālda da kuku «urūza”']</t>
  </si>
  <si>
    <t>['| kana | tostarp piesātnātā 3 aitas || milest kullastunud rasvianges', '|_milestsutkrui g= fire / skaidrs a ģ mahetoode zmkrumaiskupk']</t>
  </si>
  <si>
    <t>['g i mrtaltā', 'irre ga ja']</t>
  </si>
  <si>
    <t>['aitu', 'amet da ts m mtn i ans k ua', 'a 10 g', 'oo t ar mer ā 4gir„ am piesātinātās taukskābes / mat']</t>
  </si>
  <si>
    <t>['8 g /r w']</t>
  </si>
  <si>
    <t>['88/" 4da 1ornarp sukur']</t>
  </si>
  <si>
    <t>['j 1 a 6kb da', 'dā |', 'ļā cc', 'gazpacho supp', '390g', 'koostisosad', 'vesi', 'tomatid', 'kurk  tomatipūree', 'sībuļ', '—', 'punane pipar  olinaēli', 'ieib', 'nisujahu', 'pār', 'soo!', 'kūuslauk', 'suhkur', 'sool', 'valge j — a —_ā palsamašoikas', 'aādikas', 'kontsentieentud vina naņamahi', 'basilik', 'cayenne! pipar', 'vēlb | ijs sisaldada soja jālgi', 'toitumisatane teave 100g', 'energlasisaldus 230ki/60kcal', 'rasvad 3', '1g', '1 iie 1 milest kūllastunud rasvhapped 0', '40', 'sūsīvesikud 529', 'millest suhkrud 3', '5g', 'valgud 0', '99', 'sool || ii aaav 104 valmistamienihend', 'serveerida hāsti jahutatult', 'avatud pakendīt hoida kūlmikus', 'max', "ti +8'c", 'panm enne', 'vaata pakendilt', 'toodetud itaalias', 'edasmiiūja eestis', 'rmieestifoodas |č pērguvālatee 3', 'pildikūla', 'rae valid', '75308 harjumaa', 'eesti', 'infotelefon eestis', '+372 6056333', 'lv', 'gazpacho zupa', '390', 'sastāvddlas', 'ūdens', 'tomāti  gurķi', 'tomātu biezenis', 'adi', 'sīpoti', 'sarkanā paprika', 'olīvejja', 'maize', 'kviešu milti', 'raugs', 'sāls', 'ķiploki', 'cukurs', 'sāls', '&gt; riiah baltais baizāmetiķis', 'etikis', 'vīnogu sulas koncentrēts', 'baziliks', 'kajēnas pipari', 'var', 'produkta uzturvērtība 100g', 'ie iem vērība 230 kj/go kcal', 'tauki 3', '1g', 'tostarp 1ik | piesātinātās taukskābes 0', '4g', 'ogļhidrāti 5', '79', 'tostarp cukun 3', '99', 'olbaltumvielas 0', '99', 'sāls 1', '09', '|| pagatavošanas instrukcija', 'pasniegt labi atdzesētu atvērtu iepakojumu jāuzglabā vēsā vietā 1', 'maks', '+37c', 'ieteicams līdz', 'skat', 'uz iepakojuma', 'ražots itālijā', 'izplatītājs latvijā', 'sia rimi 14latvia', 'a', 'deglava iela 151', 'rīga', 'lv', '1021', 'bezmaksas tālrunis atsauksmēm latvijā', '80000 180 |1lt', 'gaspačic sriuba', '390g', 'sudedamosies daļvs', 'vanduo', 'pemidorai', 'agurkai', '|', 'b', 'pomidony tyrē', 'svogūnai', 'raudonieji pipirai', 'aiyvuogiu aliejus', 'duona', 'kvietiniai mita', '|24 ga"mielēs', 'druska', 'česnakai', 'cukrus', 'druska', 'baltas balzamiko actas', 'actas', 'vynuogiu sulčiu  —koncentratas', 'bazilikas', 'kajane pipirai', 'gali būti sojos pēdsaku', 'produkto maistingumas 106 1 ganaenerginē verte 230kj/60kcal', 'nebalai 3 1g', 'iš kuru sočuju nebalu rūgščiu 0', '49', 'angliavandeniai 08m4 9', '/g', 'iš kunu cukru 3', '59', 'baltymai 09g', 'druska 1', '09', 'panuošimo instrukcija', 'patiekīte gerai |1 lo ajatšaidyta', 'atidaryta produkta laikyti šaidytuve', 'maks', '+87c', 'geriausias iki', 'žiūrēti ant pakuvies', '|', '"r pagaminta italijoje', 'platintojas lietuvoje', 'uab rimi lietuva"', 'spaudos g', '6', '1', 'lt', '051 32', 'vilnius', '|', 'm lietuva', 'nemokamas klientu aptarnevimo centro tel', '8 800 e23000 di']</t>
  </si>
  <si>
    <t>['j 1 a 6kb da', 'baltas balzamiko actas', 'actas', '/g', 'spaudos g']</t>
  </si>
  <si>
    <t>['av šī au s ķaa na ze ti', 'g iā ž cu ā rvetas skābenes a viema dens', 'aa" ī"']</t>
  </si>
  <si>
    <t>['ū ou | ourkāni', '/ ma gaa i |124kcal']</t>
  </si>
  <si>
    <t>['" ēka ieeja = a a \' 4 "asa 4 zatem ļ we |it teti „os v tēmu a tēv  ā \' "—ās | a m m mu g', 'a— iesu muti']</t>
  </si>
  <si>
    <t>['man ki \' ala nalnalte jai ka et ka" a ēri a —— āna ku uv', 'vil i aldzinsi u jīm i a gh ā m uaju', 'ārā—— "al ja dus am0 mira smavilait! all w = ša mu i hdifik ni ļ dusa auziņa anu šādā vu talk amarn', 'ārā—— "al ja dus am0 mira smavilait! all w = ša mu i hdifik ni ļ dusa auziņa anu šādā vu talk amarn', '4 ga', 'lu 1 i']</t>
  </si>
  <si>
    <t>['actas', '11 g']</t>
  </si>
  <si>
    <t>['distiliuotas actas', 'letu pākendlt oda abedasja kuiras avatinakūlmkapis j', '” m” 4 ī']</t>
  </si>
  <si>
    <t>['beta karotīns', 'ksantāna ge ddsveķi', 'g 68 110 |154', "g '42 / 0"]</t>
  </si>
  <si>
    <t>['4 sarapuunāhklite nārītoli fi sis atnāk pēs m 10dj da ij €| eestis', '„am lv p—g eu pērs m aiva jt pingraudu auzu pārslas', 'palmu eļa', '—_ |tmieuun kviešu iesala mīti', 'baudiet ar pienu', 'baudiet ar pienu', 'jogurtu']</t>
  </si>
  <si>
    <t>['"kmantotās ailas an īrmālumu ekatīt micārt lermina informē da j ierivbbaa madam «was apatigjumu skat pie ceriguma ā', '"kmantotās ailas an īrmālumu ekatīt micārt lermina informē da j ierivbbaa madam «was apatigjumu skat pie ceriguma ā', 'kartunelu izcelsmes vieta', '— 068 +lažu čī 1', '„žņčipsiem! oru apyerslijmm kapīoņent']</t>
  </si>
  <si>
    <t>['š as „— sedadas da 0', 'uzglabāt s gu eļļas', '€ gs tie” gas piopor']</t>
  </si>
  <si>
    <t>['aas s siers rrr t rrr rrr ee se er ee re ee r o rep er ek er t et ss r r s a r ne n nemt s rs $', '8 ņripkrivi irr si ā = "sa s a ra a rrr r rts sas r r r r rss pa r r t t r re re r r r r r re reb rer rer reperi tt a rrr t s rrr rs a" š gs sss ss rrr s rr ti rps rr vs rs pr r r a r t r r re pta as i r r r r r r r r er r er r k r pe pe pe o a ro o oe rer t a s brūnāķ š s lr r s es er re s t r s ct z as pre s s r i s r s s s sos a a r r r r r t r t tree ee ee oe eee eo s sort r rrrffēreesss sa m mt ē vv a g', 'g uzo mi scu u du', 'ē" kaaj a a t r s pr r f rs a a rrr ta s aaa aaa as m r nv da asže s aa r r be az r ba s pr rada brriddi m me', 'sj da ra rrr ra sar r r a s s a sa$', 's iss r da a r a a ee a evo ma nano io a ii oilei” ps n de ar n s nr rrss ss s er r r s tr s sr r rer e pr ev r r s r s ga ross o š 9 fr 1g x ele vw vei r i nod', 's iss r da a r a a ee a evo ma nano io a ii oilei” ps n de ar n s nr rrss ss s er r r s tr s sr r rer e pr ev r r s r s ga ross o š 9 fr 1g x ele vw vei r i nod', 's iss r da a r a a ee a evo ma nano io a ii oilei” ps n de ar n s nr rrss ss s er r r s tr s sr r rer e pr ev r r s r s ga ross o š 9 fr 1g x ele vw vei r i nod', 'rrr rd rs i kaa ati nsssii kr f rfrēr rrr', "ī s m turvielas / nutrition facts / mmllebas liehhoctb / 1009 '", 'ēna g', '4ae i a a g + so \' \' aa g "']</t>
  </si>
  <si>
    <t>["kab j ž gittēštibāba anas ļ ' pt ii 4 ž šež  ī romi", "kab j ž gittēštibāba anas ļ ' pt ii 4 ž šež  ī romi", 'g ip dižā a', 'go ūdru bb eu rieruu ir ci fi ”gg v ēri hiti pdj ēji pirum', 'li m 207000 ke ēd llu', '4 ?š z llu j ēo pas s 2 o llaaust', 'dikti dēt g si &lt; s ka bs ģ lija " bim aaumt! 1 aaaallā ģ pit pe a vs lg ——lūk "īru sti all li iii šī bt 2 sl blp ufa ās 1d it llu kt as lidoņu ls lbl lida pna', 'dikti dēt g si &lt; s ka bs ģ lija " bim aaumt! 1 aaaallā ģ pit pe a vs lg ——lūk "īru sti all li iii šī bt 2 sl blp ufa ās 1d it llu kt as lidoņu ls lbl lida pna', 'ag ātigutta m llu eee a pm i la em ik r lm lla ž', 'lla alu ai lla zes es bi due hi pl wamum ml lu lktd u ā', '4 ģ llu er c m m m os pumu mio 4s', '/ lati lūka rūiatpat mija i uphmeļūui', '/ lati lūka rūiatpat mija i uphmeļūui', 'ki—— g iii ils? 1 311 c mmkillh ls llllllu nse a pet ūm so smiējlļ kaulam pk a au alta wha datumam āsu piemi lt ļa iki gp lumi', 'ki—— g iii ils? 1 311 c mmkillh ls llllllu nse a pet ūm so smiējlļ kaulam pk a au alta wha datumam āsu piemi lt ļa iki gp lumi', 'll tapa mm llu wml a rsvata f pll ņmllaluļļūu gi = 2 t i ammrmaum ditt +478 4 tt āābi lej lla am aaa kika ulūmumuu lu dilililtim ūkill e1477', 'll tapa mm llu wml a rsvata f pll ņmllaluļļūu gi = 2 t i ammrmaum ditt +478 4 tt āābi lej lla am aaa kika ulūmumuu lu dilililtim ūkill e1477', 's moon amg cc wm lga kj llu sn ul lla llulmmklau pp gdē s tt', 'e b&gt; li + 4  tļ m gk aaa mu ki iii t ē ta ar7 &gt; laalliall 4 &gt; vd ua ki mw kam ka m na 2\' = uū u lck līst jāj a ar uc s wb mmmkl tr be u z ej „pēc up aha &gt; "vou tomu mua du īlom di ši ll kri bt 01 ds', 'lm yo mm laumu um ga ti u tt a erii ul mlllu  ļu m k 5 4 aj at lm m ul', 'um ululmmllāmaau losdēnpakiim tiģ g āā sili &gt; guwuao ltakkaa 6h gorap bc wm taja li likiļa ļģitētui ta a j ar', 'dt "um bizi ki hh aku +" g', 'dt "um bizi ki hh aku +" g', '/ ta &gt; emma gali misi mmjttmih le pbamm bm ili gp ll ij 4 44', 'ši &gt; mllllllh ii i uubhmkhih mm mw jalla f cu j/ ž lr vit galu 4 y gaga kill pp lilis mma pelullļk ak', 'ši &gt; mllllllh ii i uubhmkhih mm mw jalla f cu j/ ž lr vit galu 4 y gaga kill pp lilis mma pelullļk ak', '4 gf ditt', 'gu dpi il piiļ pili 4 ll', 'ni bā li ģ gi llu u mmāmmamm „um aj aumaammamāama vu lmumālimā ļiiji piķi lammmm milk ill lpp kl hill ļļpliļei bis illh  |', 'ni bā li ģ gi llu u mmāmmamm „um aj aumaammamāama vu lmumālimā ļiiji piķi lammmm milk ill lpp kl hill ļļpliļei bis illh  |', 'uģpaļltkaļ caram alllill ilu ll kill', 'j āit ik dpi grauzdētas cuku iii is', 'kr li mu wwmnlaai m v ss kr lu m bill bdļj vali j ummulmu lugu bur', 'mln tl aa tak 4 kill mami ill 4 dp 8 «pm', 'gi |ušļ vidi &gt; "wl pin ai m aiks a ūpdmnm mm m liks lt 4 ž mocno at', '"_ gma "4 g hi 11 2 tī tt lit i llu gt am mm j g žsēr / 7', '"_ gma "4 g hi 11 2 tī tt lit i llu gt am mm j g žsēr / 7', '"a ll kpill gg 9', '2 m i vi a g bijam', 'mel sast ģ m ga lū vgk kl ll aj iam ik', 'dili g 174  ņ ģ dj ls apamumāum li lm ua lmuuru ļ / ?its bt nms ta ņam ccob j3 f', "' ž 4 g di 4 gu t gņamgļaumuaum ati um", "' ž 4 g di 4 gu t gņamgļaumuaum ati um", 'jpt i a nn a llu li aluummmoā a šā 0 u pili m ka all anaas riit n "um lukko 4 || mmk lal ooā md šui "7 &gt; "uucomwlull pirm niks jul um lllābs', 'm "uillh amas lalm ml lmk āululumlšu llu lmmlummlm „ ši', '&gt;&gt; ae oo vault llu llu msun lm mln al fil vou nb v ww 4', '| ba il pt aiju "att', 'ull n c lugu gu muusu gu uuuuut', 'llu zin mm ckoga liehhoctbu t |']</t>
  </si>
  <si>
    <t>["aa mai ' ā au āā isneleje", 'katli lu rn', 'nī', 'a ooām']</t>
  </si>
  <si>
    <t>['00g/ = — n j |aitu ī', 'gaca m ei / |rasi r £ aa ša pss s ss j ap', "kviešu mīti saulesnuku did anjj m m s ss dn s s s s s s as ' r aa au m mr r aa jo n ņ | a mnta", 'malir ak rīnsps š a pss tls ai mm a ornr mid pss ls tau v visu anti ebabamā 4 iek ssdis s', 'mazi bēš var', 'a| coated peanuts with "meican salsa" flaa tkas mata na hi ai', 'w11g ati galda a īm noā7 na redier s', 'da', '| m 1ay co main tral āa arkarnef lg ni manuām lata nu tu vn —']</t>
  </si>
  <si>
    <t>['medū ņems 4 m— j grauzdēti zemesrieksti', 'medus', 'indijas ri _ ou sāls', 'mazi bērni var aizrīties ar riekstiem', 'čī ž pi garlie powder tomato powder']</t>
  </si>
  <si>
    <t>['45 g tomātu pasta']</t>
  </si>
  <si>
    <t>['j produkta vidējā uzturvērtība 100 g', 'j gz s je par s ļ 8 5 ni v', 'a aku']</t>
  </si>
  <si>
    <t>['k vu a rā ieteicama dari uans ma jim visdazādāko c »a ee omu wp a— alēlamir lustratīva nozīme', 'dārzeņi 8 tema burkāni', 'wolleidējā lērtī g', 'bm |produkta vidējā uzturvērtība 100 g']</t>
  </si>
  <si>
    <t>['karotīns', 'vīdējā uzturvērtība 100 g a „enerģētiskā 1445 k']</t>
  </si>
  <si>
    <t>['maa "| i saoduk a uzturvērtība 100 g enerģēliskā vērtība 60 kj/ 20keal', 'spaudos g', "in | med ris eller ' pleooav pu do a we kaitisorteras som pappersfērpackning"]</t>
  </si>
  <si>
    <t>['alan xn cactā ola 5! " bes "1 ro zzzznaontntit toram 26 m cau a 55 17 "_miujuka sadi ! 9 vvupui a aaa vu ap nota 2000 svaigu tomēt w0', 'alan xn cactā ola 5! " bes "1 ro zzzznaontntit toram 26 m cau a 55 17 "_miujuka sadi ! 9 vvupui a aaa vu ap nota 2000 svaigu tomēt w0', 'v ģ amn t jizti fm tī a', 'tuap i we ē dā "rj ž biecātmātās iaiibokākhaoc u ocalhidrākh 10 tostarn cik 18n olbaltumuelas j da sak" pīcodi „ l 0', 'u ui me uve v lu vv', 'pas — ž da', 'im biiotat 20 aiens labā =teiramao līdz kolu/ a', 'im biiotat 20 aiens labā =teiramao līdz kolu/ a', "a n — 4504 dī ģ' edakonmms dašabh oz — ea ram —ā — liā rij ehas omi jeja in! rvueā ā ņ + wma nazots openija iizzpiatnajs latvija sa rm lema a leglavaleta |0 u8 a t", 'bī 64', "130 lu eau unau ' 4 veznnaāksas air! ailsaukkssnee! latvija", 'onamancinae daļu domo |', 'ādu ļ nddabā varam za aaa č āāki', '3 ji ž aelupas ola oucgeoamosios oalys', '3 ji ž aelupas ola oucgeoamosios oalys', 'i aa 7m kasa en en s disko mmm 6 kolnniškana aredamosiesēdalus iuu g ecipu', 'ecnakai ckoiotiskos slc gaaa nosniudu uadiys ju vu k2 2 u gulidi les cil leblviujionu u ou to maisting imas48 one ļ m', 'ecnakai ckoiotiskos slc gaaa nosniudu uadiys ju vu k2 2 u gulidi les cil leblviujionu u ou to maisting imas48 one ļ m', 'coru 10 anu llāaju pie aijši " d „ &gt; v cu pp u m', '07 t t rnehali osu va ”par veils 30ukiam kraj ehsla', 'iškunmucuku 18a balh mai 1', 'nuuai ja iciro lu', 'opallaos! gg apr iee jas lieluvojes uad nām! jā a ā ā |dēšāba az s m "a emo ka  d tro tel 3880029000 ” ——————pa f n a a ž \' k', 'oulu = āj 4', 'datum gāller 00p ga t —āā č']</t>
  </si>
  <si>
    <t>['gb uab „eugesta”']</t>
  </si>
  <si>
    <t>['dultaizgatavošanā izmantoti 185 g tomātu', '| asa "eoalai tauki rasva | ga 1d pk s vn ā až "a &gt;']</t>
  </si>
  <si>
    <t>['g=&gt; mehhiko stillis salsakaste suitsutatud di tr', '100 g toote valmistamiseks on kasutatud | gto', '|maistingumas/ uzturvērtība/ | ī mr" 7| loitumisalane teave 1009 l 109 |', 'kermi vertē ma g |0” ļr', 'tostarp cukuri | ge | 1701 um bad']</t>
  </si>
  <si>
    <t>['100 g produkta ir saražoti no', '188 g tomātu', 'gb koostisosad', 'e4017 āj j=&gt; ķetšupit valmistatakse=188 g tomatitest', '— g ka']</t>
  </si>
  <si>
    <t>['ds gs ž a o2s is 2 hh tējā taras s et mt gras ei lbā ra mas ——— = 38', 'g shi i s hfibhshēte —  ē me', 'se ač ž — ideisis jus m sit? a s mai ats vs rs vēlsau "f ms 6', '» se 5 dej ur te d re 7 akas', '2s kritiszs hi ba li febmaks ss 1 wi iem sa asi za rs kaa va 51 izies ba h jā i ara a šā aisēia k eesm 2 s akras —— koīs 2 es ā =" —', "šā taas mina im' g cd", 'g', 'tas j tee u — eu 54h teu se tavas aes =  vw ——————— — m ka va sea giettsim = 1i00a m a 41 ss 14 1641 es ada atmas 25 ia m ier | m pēs', 'aubie bi ei vairaakas aa? gi ss iz mēs ala gammas silā', 'ā rt ts via as mes zi aa ss skēmē ar 5dzi dh s ata kuro bad baris krata aizas nn — dl', 'vinš sera asaras apt am dasās m ha a ma citē tam če m', 'f3 zemas še du 6 ra gs a tej iw', "aria ele = m je tu ' taa rij aita 44h va", "aria ele = m je tu ' taa rij aita 44h va", 'vv aa 4 bet aita kasa tai e sisimis 1 para ai dau avei saunā', 'vv aa 4 bet aita kasa tai e sisimis 1 para ai dau avei saunā', '" otām i f se mas ata vas sia m f m', 'savu das rum asis a suēue as as ē sai ms ee ea„ ivttaus arrtšāā', 'š! astigā — situ ē š', 'ras ada dm macūtī konii', 'du gu m via hy epa s as ivišbiē seišsi abas sarmu 14 deku ag ae y&gt;', 'sites alas a a saks ijes 5s as da pus ah i 3 is aa is bip', 'sites alas a a saks ijes 5s as da pus ah i 3 is aa is bip', "6 —— ietek a mērs m noja 1 azaetu'", 'x » hz set a pt 1 lh 4 š iem kai saoaa šis es avs 7 ši š šī — li', 'da u', 'ai m i —_ ci ateives = anas € = ata aa 3 ā āū', 'm m ā ad t = g kēmi sa aa !i', 'pa asiem ju 41 441 1 ss di a —no” mu m 9 kn u m ms fa sea mā e3553 1 z zem s āā', 'a us kross šī adi = iš ts 7', 'jo aaa 74 aaa eh 8s las as 4 ieiet 1s kji gi', 'jo aaa 74 aaa eh 8s las as 4 ieiet 1s kji gi', 'aaa bi ati ei aa ars eh ieies aims a rs da maršs alaiš a', 'aaa bi ati ei aa ars eh ieies aims a rs da maršs alaiš a', 'ā jap 2 te $ padraaums asas menas aa m a ieiēnums dā kooti 13 isaiejējā ira āū dj sii', '? mam ši bijā ma a m1 m ea ieemaas k sēram i a gida e zzc a a mt sū! 7 a a āja hh ja', "ii eu at ertireti im is tt rt i' kat tu tt v ea ats m sivis = arī", 'ea ās 2 ee 1 zs 15 a a = ittm wi pata aja ms ms aaa asis 1', '8 mēe tt m 5 9 is bas! taam mes ataku a vi teu js av zs ms o a ie ww v es s va au sāk tg g aa āāsa im am to kt m = s m m 3', "mk stiga 61f' na sads a 18 hd im 2 — = šei s bē eērši ada m as", 'š a var aus st rā zi šimiz zrtt itt oss', '= ls a eegetss a ve vēti vu š ms 1 a es šš aibiziedo taa als nī diata  ņ aamaāj eb as jās rē', 'ā tu rg ge ka is 2 ss']</t>
  </si>
  <si>
    <t>['g ” so abbe modincēta kukurūzas ciete', '— vf 100 g produkta uzturvērtība', 'enerģētiskā vērtība 251 4/60 kaļ 3 |fm tauki 20 g', '3 j oglhidāti 8 īfl 85 gtostarp cukuri 45 g', 'šķiedrvielas 09 g', "olbaltumvielas 15 g sāls 8 |' 1", '3 g', '100 g produkto a —_— j', '5 ir | asočiuju riebalu rūgščiu 03 g', 'angliavandeniai 85 g 5 ž=', 'i 45 g', "ant paku ram tbīje da special rmi | 'žsakvma"]</t>
  </si>
  <si>
    <t>['sss ši ss pie šs s rīšā rs rr ši zešeeka a ass ste z pa v aitas b3 s', "sr 'm 58 šft sēeš —— sll slr pl ras ēkā 10 m es lasis sials", 'āāss tas 5s 8 gi', 'ss a rs gm j mss 55', '5r s s eftoigm is iieji r s az nbas rj ss mēmais lla rrr akas 2 j ā', 's rns as šī es ž', "ta č = ——— ar! set &gt; 03 ' nas aļas rata ši hh ss a a", 'izm i» r pr ai ikesti s ši šllž99 pas 4 f rīšs siets v es vu9 ka i lt 9ms ss slr žž', 'site 31h', 'ee ālot 22 ga pb! u per r g fee! "ētž irn eri rīts tiekas s', 'a s j ja es 8s zm a zr a da ls l z —— st', 'rs š s pss sie! ss as ga 85 a katete a a i— ras mt ts!', 'za 6 or ies ši = es ši ās rs tas a des aaa x sbekikā 13 ž auā r  bs ps sr s', 'asis sils n r š a vl rf re s es z rs m „eu gak f umeju sts z arnieais a lī l s pbiss ts ies ši', 'asis sils n r š a vl rf re s es z rs m „eu gak f umeju sts z arnieais a lī l s pbiss ts ies ši', 's s atsts gs lr er i s m', '882 iii a š iebijb la is pss ibi hu š gs meri5 m', 'kdā 1 z n lr mats ās mi 64 lr s š ba rs j čaeps! ia =', 's s st 2 aaa i jes pss s šī rs n i h ls rs fi £ sims 3', '9 ls k ls = a šaha bas sk ea = 3 es nu = as migas g sai 4rr s ts = sll s sia == k ja s ss a m s sa tt ss', 'a go š košas = ea maa jā sēta', 'sies "', '\'im ea ls es es g3 š as = pe ši zs = as ši taebšs tam a pss 2 ds "—2s rs att x r s aira6 ais ta es t3352 ssr ts kutas eh es i k', 'ep s ts ši sn šī iem " aaa obindija š ā s ā', 'ir i atel x pe ss ši 2s es īss lsk p24 at mas 1ā ls = p5 = r23 š=as k alā es = s ss s s ši p "4 kt sss rias es ma sies kā sl esi r taliīs pki = pr', 'ten īs gi sā ši 18 rbaitm a krimas atvērtam košā a m paiems šī ana 3 āresns f8', '4 pika ls bis hēlā g', "4 z pēs mai pēbis iā lh =b's", '= ūisa sl 3 _— =!ge =', 'rl z gēša a en š vs āā 4tat a — fetabis ga ba pis f ideas ši', 'ls 3 r s lrs pte aa 1818 debesi pll aizu! dari kriit 3 ph 1» =', 'kesis ga a š3 a aši sakam is ass kia s | ģžzrs s mč he aita sievotēts has bis es f3 = a ie as 4 šet a gi» ieka mnētina ēzes marta r det psr', 'kesis ga a š3 a aši sakam is ass kia s | ģžzrs s mč he aita sievotēts has bis es f3 = a ie as 4 šet a gi» ieka mnētina ēzes marta r det psr', 'kesis ga a š3 a aši sakam is ass kia s | ģžzrs s mč he aita sievotēts has bis es f3 = a ie as 4 šet a gi» ieka mnētina ēzes marta r det psr', 'es a —= se demi als sa s am gs eh ji ko', 'lēš 4 prev g s ae 22 ks satiā! 23 els f 1541 sis! a ē', 'pl es 2153 mt mi ltl lē as belu kizšet r n s ta turs bēri v s šts pe š ss šā 2 āpa lt = = ra wi', 's es im 4 xeen 4 es ba "vs blis a s ī io! 1? pa it8 mā g a abas siaima as rr žņ āā s', '= i e18 34 viedie 6 opaa p1! čmi" ais karāti vzeam šīgis iu tikās s7 k atoli sēž sts sū r h 04rt "doc ji k ja a kas a gl', 's ch db rr izm «tam ie iēta 4 ep hasl8m pss s srer 1 šfe va 30 s ms i bitu s paviisjas pret neba eta naileti', 's ch db rr izm «tam ie iēta 4 ep hasl8m pss s srer 1 šfe va 30 s ms i bitu s paviisjas pret neba eta naileti', 's ch db rr izm «tam ie iēta 4 ep hasl8m pss s srer 1 šfe va 30 s ms i bitu s paviisjas pret neba eta naileti', '\'mega spimim as ze lpa siejs amis ae i ja ī 1744šis or hea kas m "4s ku ae šei os', '\'mega spimim as ze lpa siejs amis ae i ja ī 1744šis or hea kas m "4s ku ae šei os', 'ae signs eebniisišts 5s esa da iiraniets paiet  ļua pr', 'ae signs eebniisišts 5s esa da iiraniets paiet  ļua pr', '+ vig šos set 2 lu']</t>
  </si>
  <si>
    <t>['den goda sāsen som dess āi tomatu pasta', 'iekning ār framtagen med oo', '8 g', '7 g', '9 osš 19 ģ g', '6 g', 'em g', '390 g makaronupadazas su soju varškēs gabaliukais veganiskassudedamosios dalys', 'aitrosios panikas  tisvogūnai', 's anglavandeniai 49 g', '9 g']</t>
  </si>
  <si>
    <t>['5 g', 'g', '2 g', 'sāls 24 g']</t>
  </si>
  <si>
    <t>['1i g', '8 g', '16 g', '11 8 poa olbaltumvielas 10 g', '2 g am mtatotij +2']</t>
  </si>
  <si>
    <t>['4 a a vas f ga im sa a a i g " ā', 'cs es wi” 7 a — sit a ta ds ati m a']</t>
  </si>
  <si>
    <t>['" a m a oss eu']</t>
  </si>
  <si>
    <t>['glikozes sīrupa izcelsmes vieta', 'da da di dā aašķirošana', 'aī 3 mārupes nov']</t>
  </si>
  <si>
    <t>['nju aitu | aļceļi at t aluuvuinata b bh € =', '4 | 4 « | | "ara! v 18 da', 'ra ja da aa ind āā un gt | ai uvuiiglum gliac/t 9', 'ra ja da aa ind āā un gt | ai uvuiiglum gliac/t 9', "' ' | li 7 ti vaļi |! mijai km = ' ļ gu vu = dd »0 «74 4 i uu", 'ai ņ mīti j 4', 'min viagdumu ati u in a i jv ltagadulu!', 'jaa! lu', 'ev ga n ž ii']</t>
  </si>
  <si>
    <t>['a areas pērs rā im ae a = 16 sausainiy', '1 kūpsis= 11 g', '/ leteicamā deva vidusmēra pieaugušajam', 'gv ieteicams līdz', 'gb parim enne', 'ccd brownie kūkas garša', '&gt; 176 g 4', "ttd atstovas cv pārstāvis ee esindaja uab „one et gana taticocoa life'i jātkusuutlikkuse programmi kaudu", "ttd atstovas cv pārstāvis ee esindaja uab „one et gana taticocoa life'i jātkusuutlikkuse programmi kaudu"]</t>
  </si>
  <si>
    <t>['riipīnas', 'asv', 'nerafinēts cukurnis„ukurs', 'gukozes sirups', 'dedzināts cukurs', 'aromatizētājs', 'karamelu', 'vanilīns', 'sā', 'uuukis var salurei riekstu', 'zemesriekstu', 'sezama dalinas', 'ieteicamā gabastemperatūra', '+180 +37 nenakllaut sariles etariem cacaldāšanaim pv u lj u nncudkkidju 4 ieišiluji &gt;', 'at iem sasaidēšanai |is ez mm im 4 ” 4 ziema mees ems ē eh eat araa js peta ādi izm as a ļ 0', '4nv ēgan toffee', 'w4rpeanekrbi', 'ovmnmhbi', 'cina', 'kokocoboe mojoko', 'hepahmhmpobahhblibahvjimh', 'cojib', 'iipojņkt moket cojep', 'katb 4actmukm opex0b', 'apaxmca', 'kyh', '»kyta', 'pekommehjyemas', 'av b', '1 ž 8 unncoctioencnri oi limiinie ica', 'uknnlinoniir 170/ pinanriemaša m aa akibūca', '"netu u3 vegan toffee', 'koostisosad', '| riliplinid', 'uja', 'kaookospiim /44', 'rahneerimata', '00sunkkut”', 't salt / sāls / conb / sool / druskaja nn niem vata im ira iremmmniiionenarit g ho esi aka i” ms "mai + i im»', 'glūkoosisiirup', 'kakaovēi', 'karamelliseeritud suhkur', 'lēhna', 'ja maitseaine', 'karameli', 'vanilliin', 's0ol', 'a dd vēib sisaldada pāhkleid', 'maapāhkleid', 'seesamiosakesi', 'šoovitav sāilitustemperatuur aa+18”c + 3"c', 'mitte hoida pāikese kāes ega sūgavkūlmutada', 'best before/ leteicaivegan toffee', 'filipinai', 'jav', 'kokosy pieno', 'nerafinuotas cukranendriy cukrus', 'gliukozēsssirupas', 'kakavos sviestas', 'degintas cukrus', 'kvapiosios medžiagos', 'karamelēs', 'vaā ” — ”', '4 „', '4 „ t 4 „', 'produkte gali būti riešuty', 'zemes riešuty', 'sezamy dalelu reas oo', '4', '” u pr', '"! \'temperatūra', '+18”c + 3”c', 'saugoti nuo tiesioginiy saulēs spindudī iradrodurar/ pašntāje/ marnrneurant/ tnntia/ famintnias sia sie']</t>
  </si>
  <si>
    <t>['at iem sasaidēšanai |is ez mm im 4 ” 4 ziema mees ems ē eh eat araa js peta ādi izm as a ļ 0', 't salt / sāls / conb / sool / druskaja nn niem vata im ira iremmmniiionenarit g ho esi aka i” ms "mai + i im»', 't salt / sāls / conb / sool / druskaja nn niem vata im ira iremmmniiionenarit g ho esi aka i” ms "mai + i im»', 'kokosy pieno', 'kokosy pieno', 'kakavos sviestas', 'kakavos sviestas']</t>
  </si>
  <si>
    <t>['speltas milti', 'lobītas sudedamosios dalys', 'spenelbed', 'kooritud kān dseemā 4 "saulespuķu sēklas', 'niedru cukurs', 'auzu pārslas', 'lukštentos  saulēgražukur', 'kakaomass', 'kakoovai "lebitas ķirbju sēklas', 'šokolāde', 'cukurs', 'kakao cukranendriy cukrus', 'avižiniai22', 'sojast', 'tāistera nisujanūs=', '1 masa', 'emulgators e322', 'no lukštentos moliūgu seklos', 'šokolada450', 'e500', 'voib sisaldada pilmac', '| sojas', 'pilngraudu kviešu milti', 'irdinātāji', 'e450', 'kakavos masē', 'kakavos sviestas', 'emul', 'parim enne', 'vaata pakendilt', '| e500', 'var', 'ieteicams', 'iš sojos', 'visy grūdo daliy kvietinikasutada 15 pāeva jooksul', '0 līdz', 'skatīt uz iepakojuma', 'pēc iepakojuma tešlos kildymo medžiagos', 'e450', 'e500', 's ja jahedas kohas', 'toodetud atvēršanas izlietot 15 dienu laikā', 'uzglabāt vēsā un pieno ir kiaušiniy pēdsaku', 'geriausiasritellimusel', 'edasimūūja eestis', 'sausā vietā', 'ražots polijā pēc īpaša rimi pakuotēs', 'po atidarymo suvartoti per 1kd as', 'pērguvālja tee 3', 'pildikūla', 'pasūtījuma', 'izplatītājs latvijā', 'sia rimi latvia', 'laikyti vēsioje ir sausoje vietoje', 'paharjumaa', 'eesti', 'infotelefon eestis', 'a', 'deglava iela 161', 'rīga', 'lv', '1021', 'bezmaksas lenkijoje pagal specialy rim! užtālrunis atsauksmēm latvijā', '80000 180', 'platintojas lietuvoje', 'uab „rimi lispaudos g', '6', '1', 'lt', '05132 vilnius', '|nemokamas klienty aptarnavimoibe m3 cnenbtobom mykm', 'cmecb tel', '8 800 e23000', 'pineuku', 'lpow3beneho b flonbiue10my 3aka3y rimi']</t>
  </si>
  <si>
    <t>['kakavos sviestas', 'kakavos sviestas', 'uzglabāt vēsā un pieno ir kiaušiniy pēdsaku', 'uzglabāt vēsā un pieno ir kiaušiniy pēdsaku', 'uab „rimi lispaudos g']</t>
  </si>
  <si>
    <t>['biešu sulas koncentrāts', 'do ga e gogs =', 'do ga e gogs =']</t>
  </si>
  <si>
    <t>['selleriseemne j gj urkum', 'a jditumisalane teave vu g', '8 g', '6 g', '0 g', '7 g', 'uzglabatī sausa vieta', 'alu e']</t>
  </si>
  <si>
    <t>['10 g', 'gatavojot citu ēdienu', 'soja ja kala', '/ "rī', 'leteicamaā deva vidusm |rostitud suhkur']</t>
  </si>
  <si>
    <t>['piens', 'sviests', 'sausās siera sūkalas', 'saldais krējums', 'sausais vājpiens', 'sastāvdaļas piena šokolādei', 'pilnpiena pulveris', 'piena tauki']</t>
  </si>
  <si>
    <t>['piens', 'sviests', 'saldais krējums', 'sastāvdaļas piena šokolādei', 'piena tauki', 'natural flpilnpiena pulveris']</t>
  </si>
  <si>
    <t>['sausās siera sūkalas', 'sausais vājpiens']</t>
  </si>
  <si>
    <t>psm6 raw</t>
  </si>
  <si>
    <t>psm6 threshold 2</t>
  </si>
  <si>
    <t>psm threshold 1</t>
  </si>
  <si>
    <t>['piens', 'sviests', 'glikozes ž sausās siera sūkalas', 'saldais krējums', 'sastāvdaļas piena šokolādei', 'piena tauki', 'as „ īgas piena kombināts” bauskas iela 180']</t>
  </si>
  <si>
    <t>['sausais vājpiens']</t>
  </si>
  <si>
    <t>['olu daļiņas', 'natural flpilnpiena pulveris']</t>
  </si>
  <si>
    <t>['piens', 'sviests', 'glikozes ž sausās siera sūkalas', 'saldais krējums', 'sastāvdaļas piena šokolādei', 'piena tauki', 'natural flpilnpiena pulveris']</t>
  </si>
  <si>
    <t>['olu daļiņas', 'as „ īgas piena kombināts” bauskas iela 180']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</si>
</sst>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00"/>
    <numFmt numFmtId="165" formatCode="0.0%"/>
    <numFmt numFmtId="166" formatCode="0.000000"/>
    <numFmt numFmtId="168" formatCode="0.000%"/>
  </numFmts>
  <fonts count="4">
    <font>
      <sz val="11"/>
      <color theme="1"/>
      <name val="Calibri"/>
      <family val="2"/>
      <charset val="186"/>
      <scheme val="minor"/>
    </font>
    <font>
      <sz val="11"/>
      <color theme="1"/>
      <name val="Calibri"/>
      <family val="2"/>
      <charset val="186"/>
      <scheme val="minor"/>
    </font>
    <font>
      <sz val="10"/>
      <color rgb="FF000000"/>
      <name val="Arial Unicode MS"/>
    </font>
    <font>
      <b/>
      <sz val="11"/>
      <color theme="1"/>
      <name val="Calibri"/>
      <family val="2"/>
      <charset val="186"/>
      <scheme val="minor"/>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7">
    <xf numFmtId="0" fontId="0" fillId="0" borderId="0" xfId="0"/>
    <xf numFmtId="0" fontId="2" fillId="0" borderId="0" xfId="0" applyFont="1" applyAlignment="1">
      <alignment vertical="center"/>
    </xf>
    <xf numFmtId="2" fontId="0" fillId="0" borderId="0" xfId="0" applyNumberFormat="1"/>
    <xf numFmtId="164" fontId="0" fillId="0" borderId="0" xfId="0" applyNumberFormat="1"/>
    <xf numFmtId="165" fontId="0" fillId="0" borderId="0" xfId="1" applyNumberFormat="1" applyFont="1"/>
    <xf numFmtId="1" fontId="0" fillId="0" borderId="0" xfId="0" applyNumberFormat="1"/>
    <xf numFmtId="166" fontId="0" fillId="0" borderId="0" xfId="0" applyNumberFormat="1"/>
    <xf numFmtId="9" fontId="0" fillId="0" borderId="0" xfId="1" applyFont="1"/>
    <xf numFmtId="10" fontId="0" fillId="0" borderId="0" xfId="0" applyNumberFormat="1"/>
    <xf numFmtId="2" fontId="3" fillId="0" borderId="0" xfId="0" applyNumberFormat="1" applyFont="1"/>
    <xf numFmtId="10" fontId="3" fillId="0" borderId="0" xfId="1" applyNumberFormat="1" applyFont="1"/>
    <xf numFmtId="168" fontId="3" fillId="0" borderId="0" xfId="1" applyNumberFormat="1" applyFont="1"/>
    <xf numFmtId="10" fontId="0" fillId="0" borderId="0" xfId="1" applyNumberFormat="1" applyFont="1" applyAlignment="1">
      <alignment horizontal="left"/>
    </xf>
    <xf numFmtId="0" fontId="2" fillId="2" borderId="0" xfId="0" applyFont="1" applyFill="1" applyAlignment="1">
      <alignment vertical="center"/>
    </xf>
    <xf numFmtId="0" fontId="0" fillId="2" borderId="0" xfId="0" applyFill="1"/>
    <xf numFmtId="165" fontId="0" fillId="2" borderId="0" xfId="1" applyNumberFormat="1" applyFont="1" applyFill="1"/>
    <xf numFmtId="10" fontId="0" fillId="0" borderId="0" xfId="1" applyNumberFormat="1"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0CC88-127D-4653-8D2A-52EDA6C0DA5D}">
  <dimension ref="A1:J201"/>
  <sheetViews>
    <sheetView workbookViewId="0">
      <selection activeCell="J200" sqref="J200"/>
    </sheetView>
  </sheetViews>
  <sheetFormatPr defaultRowHeight="14.5"/>
  <cols>
    <col min="1" max="1" width="8.7265625" style="3"/>
    <col min="2" max="2" width="12.36328125" style="3" bestFit="1" customWidth="1"/>
    <col min="3" max="4" width="9.36328125" style="3" bestFit="1" customWidth="1"/>
    <col min="5" max="5" width="12.36328125" style="3" bestFit="1" customWidth="1"/>
    <col min="6" max="7" width="9.36328125" style="3" bestFit="1" customWidth="1"/>
    <col min="8" max="8" width="11.36328125" style="3" bestFit="1" customWidth="1"/>
    <col min="9" max="10" width="9.36328125" style="3" bestFit="1" customWidth="1"/>
  </cols>
  <sheetData>
    <row r="1" spans="1:10">
      <c r="A1" s="1" t="s">
        <v>49</v>
      </c>
      <c r="B1" s="3" t="s">
        <v>0</v>
      </c>
      <c r="C1" s="3" t="s">
        <v>1</v>
      </c>
      <c r="D1" s="3" t="s">
        <v>2</v>
      </c>
      <c r="E1" s="3" t="s">
        <v>3</v>
      </c>
      <c r="F1" s="3" t="s">
        <v>4</v>
      </c>
      <c r="G1" s="3" t="s">
        <v>5</v>
      </c>
      <c r="H1" s="3" t="s">
        <v>6</v>
      </c>
      <c r="I1" s="3" t="s">
        <v>7</v>
      </c>
      <c r="J1" s="3" t="s">
        <v>8</v>
      </c>
    </row>
    <row r="2" spans="1:10">
      <c r="A2" s="1" t="s">
        <v>9</v>
      </c>
      <c r="B2" s="3">
        <v>921</v>
      </c>
      <c r="C2" s="3">
        <v>0.25396825396825301</v>
      </c>
      <c r="D2" s="3">
        <v>0.673684210526315</v>
      </c>
      <c r="E2" s="3">
        <v>946</v>
      </c>
      <c r="F2" s="3">
        <v>0.23193916349809801</v>
      </c>
      <c r="G2" s="3">
        <v>0.64210526315789396</v>
      </c>
      <c r="H2" s="3">
        <v>840</v>
      </c>
      <c r="I2" s="3">
        <v>0</v>
      </c>
      <c r="J2" s="3">
        <v>0</v>
      </c>
    </row>
    <row r="3" spans="1:10">
      <c r="A3" s="1" t="s">
        <v>10</v>
      </c>
      <c r="B3" s="3">
        <v>302</v>
      </c>
      <c r="C3" s="3">
        <v>0.22834645669291301</v>
      </c>
      <c r="D3" s="3">
        <v>0.42028985507246303</v>
      </c>
      <c r="E3" s="3">
        <v>544</v>
      </c>
      <c r="F3" s="3">
        <v>0.15675675675675599</v>
      </c>
      <c r="G3" s="3">
        <v>0.42028985507246303</v>
      </c>
      <c r="H3" s="3">
        <v>611</v>
      </c>
      <c r="I3" s="3">
        <v>0</v>
      </c>
      <c r="J3" s="3">
        <v>0</v>
      </c>
    </row>
    <row r="4" spans="1:10">
      <c r="A4" s="1" t="s">
        <v>11</v>
      </c>
      <c r="B4" s="3">
        <v>503</v>
      </c>
      <c r="C4" s="3">
        <v>0</v>
      </c>
      <c r="D4" s="3">
        <v>0</v>
      </c>
      <c r="E4" s="3">
        <v>503</v>
      </c>
      <c r="F4" s="3">
        <v>0</v>
      </c>
      <c r="G4" s="3">
        <v>0</v>
      </c>
      <c r="H4" s="3">
        <v>501</v>
      </c>
      <c r="I4" s="3">
        <v>0</v>
      </c>
      <c r="J4" s="3">
        <v>0</v>
      </c>
    </row>
    <row r="5" spans="1:10">
      <c r="A5" s="1" t="s">
        <v>12</v>
      </c>
      <c r="B5" s="3">
        <v>424</v>
      </c>
      <c r="C5" s="3">
        <v>0</v>
      </c>
      <c r="D5" s="3">
        <v>0</v>
      </c>
      <c r="E5" s="3">
        <v>1489</v>
      </c>
      <c r="F5" s="3">
        <v>9.1228070175438603E-2</v>
      </c>
      <c r="G5" s="3">
        <v>0.56521739130434701</v>
      </c>
      <c r="H5" s="3">
        <v>421</v>
      </c>
      <c r="I5" s="3">
        <v>0</v>
      </c>
      <c r="J5" s="3">
        <v>0</v>
      </c>
    </row>
    <row r="6" spans="1:10">
      <c r="A6" s="1" t="s">
        <v>13</v>
      </c>
      <c r="B6" s="3">
        <v>2092</v>
      </c>
      <c r="C6" s="3">
        <v>0.12396694214876</v>
      </c>
      <c r="D6" s="3">
        <v>0.68181818181818099</v>
      </c>
      <c r="E6" s="3">
        <v>2259</v>
      </c>
      <c r="F6" s="3">
        <v>0.12</v>
      </c>
      <c r="G6" s="3">
        <v>0.68181818181818099</v>
      </c>
      <c r="H6" s="3">
        <v>593</v>
      </c>
      <c r="I6" s="3">
        <v>0</v>
      </c>
      <c r="J6" s="3">
        <v>0</v>
      </c>
    </row>
    <row r="7" spans="1:10">
      <c r="A7" s="1" t="s">
        <v>14</v>
      </c>
      <c r="B7" s="3">
        <v>1072</v>
      </c>
      <c r="C7" s="3">
        <v>0.16796875</v>
      </c>
      <c r="D7" s="3">
        <v>0.55128205128205099</v>
      </c>
      <c r="E7" s="3">
        <v>1183</v>
      </c>
      <c r="F7" s="3">
        <v>0.150877192982456</v>
      </c>
      <c r="G7" s="3">
        <v>0.55128205128205099</v>
      </c>
      <c r="H7" s="3">
        <v>706</v>
      </c>
      <c r="I7" s="3">
        <v>0</v>
      </c>
      <c r="J7" s="3">
        <v>0</v>
      </c>
    </row>
    <row r="8" spans="1:10">
      <c r="A8" s="1" t="s">
        <v>15</v>
      </c>
      <c r="B8" s="3">
        <v>732</v>
      </c>
      <c r="C8" s="3">
        <v>0.25675675675675602</v>
      </c>
      <c r="D8" s="3">
        <v>0.844444444444444</v>
      </c>
      <c r="E8" s="3">
        <v>776</v>
      </c>
      <c r="F8" s="3">
        <v>0.198895027624309</v>
      </c>
      <c r="G8" s="3">
        <v>0.8</v>
      </c>
      <c r="H8" s="3">
        <v>384</v>
      </c>
      <c r="I8" s="3">
        <v>0</v>
      </c>
      <c r="J8" s="3">
        <v>0</v>
      </c>
    </row>
    <row r="9" spans="1:10">
      <c r="A9" s="1" t="s">
        <v>16</v>
      </c>
      <c r="B9" s="3">
        <v>837</v>
      </c>
      <c r="C9" s="3">
        <v>0.13533834586466101</v>
      </c>
      <c r="D9" s="3">
        <v>0.59016393442622905</v>
      </c>
      <c r="E9" s="3">
        <v>763</v>
      </c>
      <c r="F9" s="3">
        <v>0.14056224899598299</v>
      </c>
      <c r="G9" s="3">
        <v>0.57377049180327799</v>
      </c>
      <c r="H9" s="3">
        <v>560</v>
      </c>
      <c r="I9" s="3">
        <v>0</v>
      </c>
      <c r="J9" s="3">
        <v>0</v>
      </c>
    </row>
    <row r="10" spans="1:10">
      <c r="A10" s="1" t="s">
        <v>17</v>
      </c>
      <c r="B10" s="3">
        <v>2456</v>
      </c>
      <c r="C10" s="3">
        <v>2.7932960893854702E-3</v>
      </c>
      <c r="D10" s="3">
        <v>2.4390243902439001E-2</v>
      </c>
      <c r="E10" s="3">
        <v>3224</v>
      </c>
      <c r="F10" s="3">
        <v>5.7259713701431403E-2</v>
      </c>
      <c r="G10" s="3">
        <v>0.68292682926829196</v>
      </c>
      <c r="H10" s="3">
        <v>358</v>
      </c>
      <c r="I10" s="3">
        <v>0</v>
      </c>
      <c r="J10" s="3">
        <v>0</v>
      </c>
    </row>
    <row r="11" spans="1:10">
      <c r="A11" s="1" t="s">
        <v>18</v>
      </c>
      <c r="B11" s="3">
        <v>187</v>
      </c>
      <c r="C11" s="3">
        <v>0</v>
      </c>
      <c r="D11" s="3">
        <v>0</v>
      </c>
      <c r="E11" s="3">
        <v>631</v>
      </c>
      <c r="F11" s="3">
        <v>9.0090090090090003E-3</v>
      </c>
      <c r="G11" s="3">
        <v>9.0909090909090898E-2</v>
      </c>
      <c r="H11" s="3">
        <v>187</v>
      </c>
      <c r="I11" s="3">
        <v>0</v>
      </c>
      <c r="J11" s="3">
        <v>0</v>
      </c>
    </row>
    <row r="12" spans="1:10">
      <c r="A12" s="1" t="s">
        <v>19</v>
      </c>
      <c r="B12" s="3">
        <v>458</v>
      </c>
      <c r="C12" s="3">
        <v>0</v>
      </c>
      <c r="D12" s="3">
        <v>0</v>
      </c>
      <c r="E12" s="3">
        <v>2453</v>
      </c>
      <c r="F12" s="3">
        <v>0</v>
      </c>
      <c r="G12" s="3">
        <v>0</v>
      </c>
      <c r="H12" s="3">
        <v>456</v>
      </c>
      <c r="I12" s="3">
        <v>0</v>
      </c>
      <c r="J12" s="3">
        <v>0</v>
      </c>
    </row>
    <row r="13" spans="1:10">
      <c r="A13" s="1" t="s">
        <v>20</v>
      </c>
      <c r="B13" s="3">
        <v>2628</v>
      </c>
      <c r="C13" s="3">
        <v>4.6341463414634097E-2</v>
      </c>
      <c r="D13" s="3">
        <v>0.35185185185185103</v>
      </c>
      <c r="E13" s="3">
        <v>3400</v>
      </c>
      <c r="F13" s="3">
        <v>3.8269550748751997E-2</v>
      </c>
      <c r="G13" s="3">
        <v>0.42592592592592499</v>
      </c>
      <c r="H13" s="3">
        <v>460</v>
      </c>
      <c r="I13" s="3">
        <v>0</v>
      </c>
      <c r="J13" s="3">
        <v>0</v>
      </c>
    </row>
    <row r="14" spans="1:10">
      <c r="A14" s="1" t="s">
        <v>21</v>
      </c>
      <c r="B14" s="3">
        <v>2072</v>
      </c>
      <c r="C14" s="3">
        <v>0.15228426395938999</v>
      </c>
      <c r="D14" s="3">
        <v>0.625</v>
      </c>
      <c r="E14" s="3">
        <v>2216</v>
      </c>
      <c r="F14" s="3">
        <v>0.14184397163120499</v>
      </c>
      <c r="G14" s="3">
        <v>0.625</v>
      </c>
      <c r="H14" s="3">
        <v>793</v>
      </c>
      <c r="I14" s="3">
        <v>0</v>
      </c>
      <c r="J14" s="3">
        <v>0</v>
      </c>
    </row>
    <row r="15" spans="1:10">
      <c r="A15" s="1" t="s">
        <v>22</v>
      </c>
      <c r="B15" s="3">
        <v>861</v>
      </c>
      <c r="C15" s="3">
        <v>5.0359712230215799E-2</v>
      </c>
      <c r="D15" s="3">
        <v>0.77777777777777701</v>
      </c>
      <c r="E15" s="3">
        <v>3219</v>
      </c>
      <c r="F15" s="3">
        <v>0</v>
      </c>
      <c r="G15" s="3">
        <v>0</v>
      </c>
      <c r="H15" s="3">
        <v>80</v>
      </c>
      <c r="I15" s="3">
        <v>0</v>
      </c>
      <c r="J15" s="3">
        <v>0</v>
      </c>
    </row>
    <row r="16" spans="1:10">
      <c r="A16" s="1" t="s">
        <v>23</v>
      </c>
      <c r="B16" s="3">
        <v>293</v>
      </c>
      <c r="C16" s="3">
        <v>0.227848101265822</v>
      </c>
      <c r="D16" s="3">
        <v>0.62068965517241304</v>
      </c>
      <c r="E16" s="3">
        <v>575</v>
      </c>
      <c r="F16" s="3">
        <v>8.8397790055248601E-2</v>
      </c>
      <c r="G16" s="3">
        <v>0.55172413793103403</v>
      </c>
      <c r="H16" s="3">
        <v>256</v>
      </c>
      <c r="I16" s="3">
        <v>0</v>
      </c>
      <c r="J16" s="3">
        <v>0</v>
      </c>
    </row>
    <row r="17" spans="1:10">
      <c r="A17" s="1" t="s">
        <v>24</v>
      </c>
      <c r="B17" s="3">
        <v>2038</v>
      </c>
      <c r="C17" s="3">
        <v>5.3708439897698197E-2</v>
      </c>
      <c r="D17" s="3">
        <v>0.33333333333333298</v>
      </c>
      <c r="E17" s="3">
        <v>4311</v>
      </c>
      <c r="F17" s="3">
        <v>2.11706102117061E-2</v>
      </c>
      <c r="G17" s="3">
        <v>0.26984126984126899</v>
      </c>
      <c r="H17" s="3">
        <v>556</v>
      </c>
      <c r="I17" s="3">
        <v>0</v>
      </c>
      <c r="J17" s="3">
        <v>0</v>
      </c>
    </row>
    <row r="18" spans="1:10">
      <c r="A18" s="1" t="s">
        <v>25</v>
      </c>
      <c r="B18" s="3">
        <v>461</v>
      </c>
      <c r="C18" s="3">
        <v>0.10370370370370301</v>
      </c>
      <c r="D18" s="3">
        <v>0.28571428571428498</v>
      </c>
      <c r="E18" s="3">
        <v>771</v>
      </c>
      <c r="F18" s="3">
        <v>6.5573770491803199E-2</v>
      </c>
      <c r="G18" s="3">
        <v>0.32653061224489699</v>
      </c>
      <c r="H18" s="3">
        <v>405</v>
      </c>
      <c r="I18" s="3">
        <v>0</v>
      </c>
      <c r="J18" s="3">
        <v>0</v>
      </c>
    </row>
    <row r="19" spans="1:10">
      <c r="A19" s="1" t="s">
        <v>26</v>
      </c>
      <c r="B19" s="3">
        <v>390</v>
      </c>
      <c r="C19" s="3">
        <v>0.170542635658914</v>
      </c>
      <c r="D19" s="3">
        <v>0.44897959183673403</v>
      </c>
      <c r="E19" s="3">
        <v>780</v>
      </c>
      <c r="F19" s="3">
        <v>0.118483412322274</v>
      </c>
      <c r="G19" s="3">
        <v>0.51020408163265296</v>
      </c>
      <c r="H19" s="3">
        <v>409</v>
      </c>
      <c r="I19" s="3">
        <v>0</v>
      </c>
      <c r="J19" s="3">
        <v>0</v>
      </c>
    </row>
    <row r="20" spans="1:10">
      <c r="A20" s="1" t="s">
        <v>27</v>
      </c>
      <c r="B20" s="3">
        <v>737</v>
      </c>
      <c r="C20" s="3">
        <v>0.155</v>
      </c>
      <c r="D20" s="3">
        <v>0.58490566037735803</v>
      </c>
      <c r="E20" s="3">
        <v>896</v>
      </c>
      <c r="F20" s="3">
        <v>7.7235772357723498E-2</v>
      </c>
      <c r="G20" s="3">
        <v>0.35849056603773499</v>
      </c>
      <c r="H20" s="3">
        <v>470</v>
      </c>
      <c r="I20" s="3">
        <v>0</v>
      </c>
      <c r="J20" s="3">
        <v>0</v>
      </c>
    </row>
    <row r="21" spans="1:10">
      <c r="A21" s="1" t="s">
        <v>28</v>
      </c>
      <c r="B21" s="3">
        <v>2152</v>
      </c>
      <c r="C21" s="3">
        <v>1.27388535031847E-2</v>
      </c>
      <c r="D21" s="3">
        <v>0.11764705882352899</v>
      </c>
      <c r="E21" s="3">
        <v>2393</v>
      </c>
      <c r="F21" s="3">
        <v>1.0810810810810799E-2</v>
      </c>
      <c r="G21" s="3">
        <v>0.11764705882352899</v>
      </c>
      <c r="H21" s="3">
        <v>288</v>
      </c>
      <c r="I21" s="3">
        <v>0</v>
      </c>
      <c r="J21" s="3">
        <v>0</v>
      </c>
    </row>
    <row r="22" spans="1:10">
      <c r="A22" s="1" t="s">
        <v>50</v>
      </c>
      <c r="B22" s="3">
        <v>180</v>
      </c>
      <c r="C22" s="3">
        <v>0</v>
      </c>
      <c r="D22" s="3">
        <v>0</v>
      </c>
      <c r="E22" s="3">
        <v>162</v>
      </c>
      <c r="F22" s="3">
        <v>0</v>
      </c>
      <c r="G22" s="3">
        <v>0</v>
      </c>
      <c r="H22" s="3">
        <v>187</v>
      </c>
      <c r="I22" s="3">
        <v>0</v>
      </c>
      <c r="J22" s="3">
        <v>0</v>
      </c>
    </row>
    <row r="23" spans="1:10">
      <c r="A23" s="1" t="s">
        <v>51</v>
      </c>
      <c r="B23" s="3">
        <v>384</v>
      </c>
      <c r="C23" s="3">
        <v>0.25490196078431299</v>
      </c>
      <c r="D23" s="3">
        <v>0.76470588235294101</v>
      </c>
      <c r="E23" s="3">
        <v>470</v>
      </c>
      <c r="F23" s="3">
        <v>0.22689075630252101</v>
      </c>
      <c r="G23" s="3">
        <v>0.79411764705882304</v>
      </c>
      <c r="H23" s="3">
        <v>278</v>
      </c>
      <c r="I23" s="3">
        <v>0</v>
      </c>
      <c r="J23" s="3">
        <v>0</v>
      </c>
    </row>
    <row r="24" spans="1:10">
      <c r="A24" s="1" t="s">
        <v>52</v>
      </c>
      <c r="B24" s="3">
        <v>151</v>
      </c>
      <c r="C24" s="3">
        <v>0</v>
      </c>
      <c r="D24" s="3">
        <v>0</v>
      </c>
      <c r="E24" s="3">
        <v>397</v>
      </c>
      <c r="F24" s="3">
        <v>0</v>
      </c>
      <c r="G24" s="3">
        <v>0</v>
      </c>
      <c r="H24" s="3">
        <v>151</v>
      </c>
      <c r="I24" s="3">
        <v>0</v>
      </c>
      <c r="J24" s="3">
        <v>0</v>
      </c>
    </row>
    <row r="25" spans="1:10">
      <c r="A25" s="1" t="s">
        <v>53</v>
      </c>
      <c r="B25" s="3">
        <v>423</v>
      </c>
      <c r="C25" s="3">
        <v>0</v>
      </c>
      <c r="D25" s="3">
        <v>0</v>
      </c>
      <c r="E25" s="3">
        <v>460</v>
      </c>
      <c r="F25" s="3">
        <v>0</v>
      </c>
      <c r="G25" s="3">
        <v>0</v>
      </c>
      <c r="H25" s="3">
        <v>515</v>
      </c>
      <c r="I25" s="3">
        <v>0</v>
      </c>
      <c r="J25" s="3">
        <v>0</v>
      </c>
    </row>
    <row r="26" spans="1:10">
      <c r="A26" s="1" t="s">
        <v>54</v>
      </c>
      <c r="B26" s="3">
        <v>390</v>
      </c>
      <c r="C26" s="3">
        <v>3.06122448979591E-2</v>
      </c>
      <c r="D26" s="3">
        <v>6.8181818181818094E-2</v>
      </c>
      <c r="E26" s="3">
        <v>882</v>
      </c>
      <c r="F26" s="3">
        <v>1.24610591900311E-2</v>
      </c>
      <c r="G26" s="3">
        <v>7.0175438596491196E-2</v>
      </c>
      <c r="H26" s="3">
        <v>488</v>
      </c>
      <c r="I26" s="3">
        <v>0</v>
      </c>
      <c r="J26" s="3">
        <v>0</v>
      </c>
    </row>
    <row r="27" spans="1:10">
      <c r="A27" s="1" t="s">
        <v>55</v>
      </c>
      <c r="B27" s="3">
        <v>418</v>
      </c>
      <c r="C27" s="3">
        <v>0.23966942148760301</v>
      </c>
      <c r="D27" s="3">
        <v>0.64444444444444404</v>
      </c>
      <c r="E27" s="3">
        <v>516</v>
      </c>
      <c r="F27" s="3">
        <v>0.1875</v>
      </c>
      <c r="G27" s="3">
        <v>0.6</v>
      </c>
      <c r="H27" s="3">
        <v>370</v>
      </c>
      <c r="I27" s="3">
        <v>0</v>
      </c>
      <c r="J27" s="3">
        <v>0</v>
      </c>
    </row>
    <row r="28" spans="1:10">
      <c r="A28" s="1" t="s">
        <v>56</v>
      </c>
      <c r="B28" s="3">
        <v>723</v>
      </c>
      <c r="C28" s="3">
        <v>0.29795918367346902</v>
      </c>
      <c r="D28" s="3">
        <v>0.640350877192982</v>
      </c>
      <c r="E28" s="3">
        <v>804</v>
      </c>
      <c r="F28" s="3">
        <v>0.27238805970149199</v>
      </c>
      <c r="G28" s="3">
        <v>0.640350877192982</v>
      </c>
      <c r="H28" s="3">
        <v>1121</v>
      </c>
      <c r="I28" s="3">
        <v>0</v>
      </c>
      <c r="J28" s="3">
        <v>0</v>
      </c>
    </row>
    <row r="29" spans="1:10">
      <c r="A29" s="1" t="s">
        <v>57</v>
      </c>
      <c r="B29" s="3">
        <v>463</v>
      </c>
      <c r="C29" s="3">
        <v>0</v>
      </c>
      <c r="D29" s="3">
        <v>0</v>
      </c>
      <c r="E29" s="3">
        <v>5243</v>
      </c>
      <c r="F29" s="3">
        <v>1.1661807580174901E-3</v>
      </c>
      <c r="G29" s="3">
        <v>3.5087719298245598E-2</v>
      </c>
      <c r="H29" s="3">
        <v>495</v>
      </c>
      <c r="I29" s="3">
        <v>0</v>
      </c>
      <c r="J29" s="3">
        <v>0</v>
      </c>
    </row>
    <row r="30" spans="1:10">
      <c r="A30" s="1" t="s">
        <v>58</v>
      </c>
      <c r="B30" s="3">
        <v>280</v>
      </c>
      <c r="C30" s="3">
        <v>0.19565217391304299</v>
      </c>
      <c r="D30" s="3">
        <v>0.4</v>
      </c>
      <c r="E30" s="3">
        <v>420</v>
      </c>
      <c r="F30" s="3">
        <v>0.13669064748201401</v>
      </c>
      <c r="G30" s="3">
        <v>0.422222222222222</v>
      </c>
      <c r="H30" s="3">
        <v>406</v>
      </c>
      <c r="I30" s="3">
        <v>0</v>
      </c>
      <c r="J30" s="3">
        <v>0</v>
      </c>
    </row>
    <row r="31" spans="1:10">
      <c r="A31" s="1" t="s">
        <v>59</v>
      </c>
      <c r="B31" s="3">
        <v>271</v>
      </c>
      <c r="C31" s="3">
        <v>0.16867469879517999</v>
      </c>
      <c r="D31" s="3">
        <v>0.31111111111111101</v>
      </c>
      <c r="E31" s="3">
        <v>589</v>
      </c>
      <c r="F31" s="3">
        <v>8.16326530612244E-2</v>
      </c>
      <c r="G31" s="3">
        <v>0.35555555555555501</v>
      </c>
      <c r="H31" s="3">
        <v>406</v>
      </c>
      <c r="I31" s="3">
        <v>0</v>
      </c>
      <c r="J31" s="3">
        <v>0</v>
      </c>
    </row>
    <row r="32" spans="1:10">
      <c r="A32" s="1" t="s">
        <v>60</v>
      </c>
      <c r="B32" s="3">
        <v>366</v>
      </c>
      <c r="C32" s="3">
        <v>0.20909090909090899</v>
      </c>
      <c r="D32" s="3">
        <v>0.46938775510204001</v>
      </c>
      <c r="E32" s="3">
        <v>371</v>
      </c>
      <c r="F32" s="3">
        <v>0.20472440944881801</v>
      </c>
      <c r="G32" s="3">
        <v>0.530612244897959</v>
      </c>
      <c r="H32" s="3">
        <v>428</v>
      </c>
      <c r="I32" s="3">
        <v>0</v>
      </c>
      <c r="J32" s="3">
        <v>0</v>
      </c>
    </row>
    <row r="33" spans="1:10">
      <c r="A33" s="1" t="s">
        <v>61</v>
      </c>
      <c r="B33" s="3">
        <v>105</v>
      </c>
      <c r="C33" s="3">
        <v>0</v>
      </c>
      <c r="D33" s="3">
        <v>0</v>
      </c>
      <c r="E33" s="3">
        <v>1276</v>
      </c>
      <c r="F33" s="3">
        <v>4.78468899521531E-3</v>
      </c>
      <c r="G33" s="3">
        <v>0.14285714285714199</v>
      </c>
      <c r="H33" s="3">
        <v>103</v>
      </c>
      <c r="I33" s="3">
        <v>0</v>
      </c>
      <c r="J33" s="3">
        <v>0</v>
      </c>
    </row>
    <row r="34" spans="1:10">
      <c r="A34" s="1" t="s">
        <v>62</v>
      </c>
      <c r="B34" s="3">
        <v>938</v>
      </c>
      <c r="C34" s="3">
        <v>2.2388059701492501E-2</v>
      </c>
      <c r="D34" s="3">
        <v>0.75</v>
      </c>
      <c r="E34" s="3">
        <v>1037</v>
      </c>
      <c r="F34" s="3">
        <v>1.79640718562874E-2</v>
      </c>
      <c r="G34" s="3">
        <v>0.75</v>
      </c>
      <c r="H34" s="3">
        <v>34</v>
      </c>
      <c r="I34" s="3">
        <v>0</v>
      </c>
      <c r="J34" s="3">
        <v>0</v>
      </c>
    </row>
    <row r="35" spans="1:10">
      <c r="A35" s="1" t="s">
        <v>63</v>
      </c>
      <c r="B35" s="3">
        <v>776</v>
      </c>
      <c r="C35" s="3">
        <v>5.9090909090909E-2</v>
      </c>
      <c r="D35" s="3">
        <v>0.34210526315789402</v>
      </c>
      <c r="E35" s="3">
        <v>1951</v>
      </c>
      <c r="F35" s="3">
        <v>2.9535864978902902E-2</v>
      </c>
      <c r="G35" s="3">
        <v>0.36842105263157798</v>
      </c>
      <c r="H35" s="3">
        <v>327</v>
      </c>
      <c r="I35" s="3">
        <v>0</v>
      </c>
      <c r="J35" s="3">
        <v>0</v>
      </c>
    </row>
    <row r="36" spans="1:10">
      <c r="A36" s="1" t="s">
        <v>64</v>
      </c>
      <c r="B36" s="3">
        <v>204</v>
      </c>
      <c r="C36" s="3">
        <v>0</v>
      </c>
      <c r="D36" s="3">
        <v>0</v>
      </c>
      <c r="E36" s="3">
        <v>196</v>
      </c>
      <c r="F36" s="3">
        <v>0</v>
      </c>
      <c r="G36" s="3">
        <v>0</v>
      </c>
      <c r="H36" s="3">
        <v>226</v>
      </c>
      <c r="I36" s="3">
        <v>0</v>
      </c>
      <c r="J36" s="3">
        <v>0</v>
      </c>
    </row>
    <row r="37" spans="1:10">
      <c r="A37" s="1" t="s">
        <v>65</v>
      </c>
      <c r="B37" s="3">
        <v>285</v>
      </c>
      <c r="C37" s="3">
        <v>0</v>
      </c>
      <c r="D37" s="3">
        <v>0</v>
      </c>
      <c r="E37" s="3">
        <v>756</v>
      </c>
      <c r="F37" s="3">
        <v>4.8309178743961298E-3</v>
      </c>
      <c r="G37" s="3">
        <v>2.7027027027027001E-2</v>
      </c>
      <c r="H37" s="3">
        <v>316</v>
      </c>
      <c r="I37" s="3">
        <v>0</v>
      </c>
      <c r="J37" s="3">
        <v>0</v>
      </c>
    </row>
    <row r="38" spans="1:10">
      <c r="A38" s="1" t="s">
        <v>66</v>
      </c>
      <c r="B38" s="3">
        <v>729</v>
      </c>
      <c r="C38" s="3">
        <v>5.1546391752577303E-2</v>
      </c>
      <c r="D38" s="3">
        <v>0.71428571428571397</v>
      </c>
      <c r="E38" s="3">
        <v>815</v>
      </c>
      <c r="F38" s="3">
        <v>4.0322580645161199E-2</v>
      </c>
      <c r="G38" s="3">
        <v>0.71428571428571397</v>
      </c>
      <c r="H38" s="3">
        <v>72</v>
      </c>
      <c r="I38" s="3">
        <v>0</v>
      </c>
      <c r="J38" s="3">
        <v>0</v>
      </c>
    </row>
    <row r="39" spans="1:10">
      <c r="A39" s="1" t="s">
        <v>67</v>
      </c>
      <c r="B39" s="3">
        <v>790</v>
      </c>
      <c r="C39" s="3">
        <v>4.54545454545454E-2</v>
      </c>
      <c r="D39" s="3">
        <v>0.85714285714285698</v>
      </c>
      <c r="E39" s="3">
        <v>776</v>
      </c>
      <c r="F39" s="3">
        <v>2.4193548387096701E-2</v>
      </c>
      <c r="G39" s="3">
        <v>0.42857142857142799</v>
      </c>
      <c r="H39" s="3">
        <v>73</v>
      </c>
      <c r="I39" s="3">
        <v>0</v>
      </c>
      <c r="J39" s="3">
        <v>0</v>
      </c>
    </row>
    <row r="40" spans="1:10">
      <c r="A40" s="1" t="s">
        <v>68</v>
      </c>
      <c r="B40" s="3">
        <v>1078</v>
      </c>
      <c r="C40" s="3">
        <v>9.3023255813953404E-2</v>
      </c>
      <c r="D40" s="3">
        <v>0.94117647058823495</v>
      </c>
      <c r="E40" s="3">
        <v>1127</v>
      </c>
      <c r="F40" s="3">
        <v>5.7692307692307598E-2</v>
      </c>
      <c r="G40" s="3">
        <v>0.70588235294117596</v>
      </c>
      <c r="H40" s="3">
        <v>152</v>
      </c>
      <c r="I40" s="3">
        <v>0</v>
      </c>
      <c r="J40" s="3">
        <v>0</v>
      </c>
    </row>
    <row r="41" spans="1:10">
      <c r="A41" s="1" t="s">
        <v>69</v>
      </c>
      <c r="B41" s="3">
        <v>740</v>
      </c>
      <c r="C41" s="3">
        <v>0</v>
      </c>
      <c r="D41" s="3">
        <v>0</v>
      </c>
      <c r="E41" s="3">
        <v>848</v>
      </c>
      <c r="F41" s="3">
        <v>0</v>
      </c>
      <c r="G41" s="3">
        <v>0</v>
      </c>
      <c r="H41" s="3">
        <v>364</v>
      </c>
      <c r="I41" s="3">
        <v>0</v>
      </c>
      <c r="J41" s="3">
        <v>0</v>
      </c>
    </row>
    <row r="42" spans="1:10">
      <c r="A42" s="1" t="s">
        <v>70</v>
      </c>
      <c r="B42" s="3">
        <v>397</v>
      </c>
      <c r="C42" s="3">
        <v>0</v>
      </c>
      <c r="D42" s="3">
        <v>0</v>
      </c>
      <c r="E42" s="3">
        <v>1705</v>
      </c>
      <c r="F42" s="3">
        <v>3.0360531309297899E-2</v>
      </c>
      <c r="G42" s="3">
        <v>0.34782608695652101</v>
      </c>
      <c r="H42" s="3">
        <v>433</v>
      </c>
      <c r="I42" s="3">
        <v>0</v>
      </c>
      <c r="J42" s="3">
        <v>0</v>
      </c>
    </row>
    <row r="43" spans="1:10">
      <c r="A43" s="1" t="s">
        <v>71</v>
      </c>
      <c r="B43" s="3">
        <v>535</v>
      </c>
      <c r="C43" s="3">
        <v>0.27631578947368401</v>
      </c>
      <c r="D43" s="3">
        <v>0.67741935483870896</v>
      </c>
      <c r="E43" s="3">
        <v>538</v>
      </c>
      <c r="F43" s="3">
        <v>0.269230769230769</v>
      </c>
      <c r="G43" s="3">
        <v>0.67741935483870896</v>
      </c>
      <c r="H43" s="3">
        <v>554</v>
      </c>
      <c r="I43" s="3">
        <v>0</v>
      </c>
      <c r="J43" s="3">
        <v>0</v>
      </c>
    </row>
    <row r="44" spans="1:10">
      <c r="A44" s="1" t="s">
        <v>72</v>
      </c>
      <c r="B44" s="3">
        <v>367</v>
      </c>
      <c r="C44" s="3">
        <v>0</v>
      </c>
      <c r="D44" s="3">
        <v>0</v>
      </c>
      <c r="E44" s="3">
        <v>2295</v>
      </c>
      <c r="F44" s="3">
        <v>0</v>
      </c>
      <c r="G44" s="3">
        <v>0</v>
      </c>
      <c r="H44" s="3">
        <v>369</v>
      </c>
      <c r="I44" s="3">
        <v>0</v>
      </c>
      <c r="J44" s="3">
        <v>0</v>
      </c>
    </row>
    <row r="45" spans="1:10">
      <c r="A45" s="1" t="s">
        <v>73</v>
      </c>
      <c r="B45" s="3">
        <v>374</v>
      </c>
      <c r="C45" s="3">
        <v>0.27835051546391698</v>
      </c>
      <c r="D45" s="3">
        <v>0.77142857142857102</v>
      </c>
      <c r="E45" s="3">
        <v>865</v>
      </c>
      <c r="F45" s="3">
        <v>0.125</v>
      </c>
      <c r="G45" s="3">
        <v>0.74285714285714199</v>
      </c>
      <c r="H45" s="3">
        <v>303</v>
      </c>
      <c r="I45" s="3">
        <v>0</v>
      </c>
      <c r="J45" s="3">
        <v>0</v>
      </c>
    </row>
    <row r="46" spans="1:10">
      <c r="A46" s="1" t="s">
        <v>74</v>
      </c>
      <c r="B46" s="3">
        <v>625</v>
      </c>
      <c r="C46" s="3">
        <v>0.22516556291390699</v>
      </c>
      <c r="D46" s="3">
        <v>0.82926829268292601</v>
      </c>
      <c r="E46" s="3">
        <v>757</v>
      </c>
      <c r="F46" s="3">
        <v>0.16939890710382499</v>
      </c>
      <c r="G46" s="3">
        <v>0.75609756097560898</v>
      </c>
      <c r="H46" s="3">
        <v>370</v>
      </c>
      <c r="I46" s="3">
        <v>0</v>
      </c>
      <c r="J46" s="3">
        <v>0</v>
      </c>
    </row>
    <row r="47" spans="1:10">
      <c r="A47" s="1" t="s">
        <v>75</v>
      </c>
      <c r="B47" s="3">
        <v>1435</v>
      </c>
      <c r="C47" s="3">
        <v>0.114285714285714</v>
      </c>
      <c r="D47" s="3">
        <v>0.88888888888888795</v>
      </c>
      <c r="E47" s="3">
        <v>1514</v>
      </c>
      <c r="F47" s="3">
        <v>9.5617529880478003E-2</v>
      </c>
      <c r="G47" s="3">
        <v>0.88888888888888795</v>
      </c>
      <c r="H47" s="3">
        <v>246</v>
      </c>
      <c r="I47" s="3">
        <v>0</v>
      </c>
      <c r="J47" s="3">
        <v>0</v>
      </c>
    </row>
    <row r="48" spans="1:10">
      <c r="A48" s="1" t="s">
        <v>76</v>
      </c>
      <c r="B48" s="3">
        <v>517</v>
      </c>
      <c r="C48" s="3">
        <v>0.21568627450980299</v>
      </c>
      <c r="D48" s="3">
        <v>0.88</v>
      </c>
      <c r="E48" s="3">
        <v>644</v>
      </c>
      <c r="F48" s="3">
        <v>0.180451127819548</v>
      </c>
      <c r="G48" s="3">
        <v>0.96</v>
      </c>
      <c r="H48" s="3">
        <v>198</v>
      </c>
      <c r="I48" s="3">
        <v>0</v>
      </c>
      <c r="J48" s="3">
        <v>0</v>
      </c>
    </row>
    <row r="49" spans="1:10">
      <c r="A49" s="1" t="s">
        <v>77</v>
      </c>
      <c r="B49" s="3">
        <v>753</v>
      </c>
      <c r="C49" s="3">
        <v>0.29375000000000001</v>
      </c>
      <c r="D49" s="3">
        <v>0.77049180327868805</v>
      </c>
      <c r="E49" s="3">
        <v>850</v>
      </c>
      <c r="F49" s="3">
        <v>0.24479166666666599</v>
      </c>
      <c r="G49" s="3">
        <v>0.77049180327868805</v>
      </c>
      <c r="H49" s="3">
        <v>559</v>
      </c>
      <c r="I49" s="3">
        <v>0</v>
      </c>
      <c r="J49" s="3">
        <v>0</v>
      </c>
    </row>
    <row r="50" spans="1:10">
      <c r="A50" s="1" t="s">
        <v>78</v>
      </c>
      <c r="B50" s="3">
        <v>785</v>
      </c>
      <c r="C50" s="3">
        <v>9.0909090909090898E-2</v>
      </c>
      <c r="D50" s="3">
        <v>0.56000000000000005</v>
      </c>
      <c r="E50" s="3">
        <v>795</v>
      </c>
      <c r="F50" s="3">
        <v>3.3707865168539297E-2</v>
      </c>
      <c r="G50" s="3">
        <v>0.24</v>
      </c>
      <c r="H50" s="3">
        <v>210</v>
      </c>
      <c r="I50" s="3">
        <v>0</v>
      </c>
      <c r="J50" s="3">
        <v>0</v>
      </c>
    </row>
    <row r="51" spans="1:10">
      <c r="A51" s="1" t="s">
        <v>79</v>
      </c>
      <c r="B51" s="3">
        <v>415</v>
      </c>
      <c r="C51" s="3">
        <v>0.133333333333333</v>
      </c>
      <c r="D51" s="3">
        <v>0.48</v>
      </c>
      <c r="E51" s="3">
        <v>576</v>
      </c>
      <c r="F51" s="3">
        <v>0.158730158730158</v>
      </c>
      <c r="G51" s="3">
        <v>0.8</v>
      </c>
      <c r="H51" s="3">
        <v>210</v>
      </c>
      <c r="I51" s="3">
        <v>0</v>
      </c>
      <c r="J51" s="3">
        <v>0</v>
      </c>
    </row>
    <row r="52" spans="1:10">
      <c r="A52" s="1" t="s">
        <v>80</v>
      </c>
      <c r="B52" s="3">
        <v>618</v>
      </c>
      <c r="C52" s="3">
        <v>0.169491525423728</v>
      </c>
      <c r="D52" s="3">
        <v>0.8</v>
      </c>
      <c r="E52" s="3">
        <v>535</v>
      </c>
      <c r="F52" s="3">
        <v>0.18269230769230699</v>
      </c>
      <c r="G52" s="3">
        <v>0.76</v>
      </c>
      <c r="H52" s="3">
        <v>209</v>
      </c>
      <c r="I52" s="3">
        <v>0</v>
      </c>
      <c r="J52" s="3">
        <v>0</v>
      </c>
    </row>
    <row r="53" spans="1:10">
      <c r="A53" s="1" t="s">
        <v>81</v>
      </c>
      <c r="B53" s="3">
        <v>439</v>
      </c>
      <c r="C53" s="3">
        <v>0.26744186046511598</v>
      </c>
      <c r="D53" s="3">
        <v>0.95833333333333304</v>
      </c>
      <c r="E53" s="3">
        <v>803</v>
      </c>
      <c r="F53" s="3">
        <v>0.125714285714285</v>
      </c>
      <c r="G53" s="3">
        <v>0.91666666666666596</v>
      </c>
      <c r="H53" s="3">
        <v>224</v>
      </c>
      <c r="I53" s="3">
        <v>0</v>
      </c>
      <c r="J53" s="3">
        <v>0</v>
      </c>
    </row>
    <row r="54" spans="1:10">
      <c r="A54" s="1" t="s">
        <v>82</v>
      </c>
      <c r="B54" s="3">
        <v>757</v>
      </c>
      <c r="C54" s="3">
        <v>0.20408163265306101</v>
      </c>
      <c r="D54" s="3">
        <v>0.76923076923076905</v>
      </c>
      <c r="E54" s="3">
        <v>684</v>
      </c>
      <c r="F54" s="3">
        <v>0.210884353741496</v>
      </c>
      <c r="G54" s="3">
        <v>0.79487179487179405</v>
      </c>
      <c r="H54" s="3">
        <v>363</v>
      </c>
      <c r="I54" s="3">
        <v>0</v>
      </c>
      <c r="J54" s="3">
        <v>0</v>
      </c>
    </row>
    <row r="55" spans="1:10">
      <c r="A55" s="1" t="s">
        <v>83</v>
      </c>
      <c r="B55" s="3">
        <v>613</v>
      </c>
      <c r="C55" s="3">
        <v>0.23021582733812901</v>
      </c>
      <c r="D55" s="3">
        <v>0.76190476190476097</v>
      </c>
      <c r="E55" s="3">
        <v>764</v>
      </c>
      <c r="F55" s="3">
        <v>0.17297297297297201</v>
      </c>
      <c r="G55" s="3">
        <v>0.76190476190476097</v>
      </c>
      <c r="H55" s="3">
        <v>371</v>
      </c>
      <c r="I55" s="3">
        <v>0</v>
      </c>
      <c r="J55" s="3">
        <v>0</v>
      </c>
    </row>
    <row r="56" spans="1:10">
      <c r="A56" s="1" t="s">
        <v>84</v>
      </c>
      <c r="B56" s="3">
        <v>771</v>
      </c>
      <c r="C56" s="3">
        <v>0.15862068965517201</v>
      </c>
      <c r="D56" s="3">
        <v>0.74193548387096697</v>
      </c>
      <c r="E56" s="3">
        <v>829</v>
      </c>
      <c r="F56" s="3">
        <v>0.119047619047619</v>
      </c>
      <c r="G56" s="3">
        <v>0.64516129032257996</v>
      </c>
      <c r="H56" s="3">
        <v>300</v>
      </c>
      <c r="I56" s="3">
        <v>0</v>
      </c>
      <c r="J56" s="3">
        <v>0</v>
      </c>
    </row>
    <row r="57" spans="1:10">
      <c r="A57" s="1" t="s">
        <v>85</v>
      </c>
      <c r="B57" s="3">
        <v>922</v>
      </c>
      <c r="C57" s="3">
        <v>0.14732142857142799</v>
      </c>
      <c r="D57" s="3">
        <v>0.78571428571428503</v>
      </c>
      <c r="E57" s="3">
        <v>874</v>
      </c>
      <c r="F57" s="3">
        <v>0.16500000000000001</v>
      </c>
      <c r="G57" s="3">
        <v>0.78571428571428503</v>
      </c>
      <c r="H57" s="3">
        <v>395</v>
      </c>
      <c r="I57" s="3">
        <v>0</v>
      </c>
      <c r="J57" s="3">
        <v>0</v>
      </c>
    </row>
    <row r="58" spans="1:10">
      <c r="A58" s="1" t="s">
        <v>86</v>
      </c>
      <c r="B58" s="3">
        <v>748</v>
      </c>
      <c r="C58" s="3">
        <v>0.23239436619718301</v>
      </c>
      <c r="D58" s="3">
        <v>0.80487804878048697</v>
      </c>
      <c r="E58" s="3">
        <v>615</v>
      </c>
      <c r="F58" s="3">
        <v>0.22292993630573199</v>
      </c>
      <c r="G58" s="3">
        <v>0.85365853658536495</v>
      </c>
      <c r="H58" s="3">
        <v>362</v>
      </c>
      <c r="I58" s="3">
        <v>0</v>
      </c>
      <c r="J58" s="3">
        <v>0</v>
      </c>
    </row>
    <row r="59" spans="1:10">
      <c r="A59" s="1" t="s">
        <v>87</v>
      </c>
      <c r="B59" s="3">
        <v>351</v>
      </c>
      <c r="C59" s="3">
        <v>6.7567567567567502E-3</v>
      </c>
      <c r="D59" s="3">
        <v>2.1276595744680799E-2</v>
      </c>
      <c r="E59" s="3">
        <v>2844</v>
      </c>
      <c r="F59" s="3">
        <v>1.1015911872705E-2</v>
      </c>
      <c r="G59" s="3">
        <v>0.19148936170212699</v>
      </c>
      <c r="H59" s="3">
        <v>418</v>
      </c>
      <c r="I59" s="3">
        <v>0</v>
      </c>
      <c r="J59" s="3">
        <v>0</v>
      </c>
    </row>
    <row r="60" spans="1:10">
      <c r="A60" s="1" t="s">
        <v>88</v>
      </c>
      <c r="B60" s="3">
        <v>297</v>
      </c>
      <c r="C60" s="3">
        <v>0</v>
      </c>
      <c r="D60" s="3">
        <v>0</v>
      </c>
      <c r="E60" s="3">
        <v>2230</v>
      </c>
      <c r="F60" s="3">
        <v>0</v>
      </c>
      <c r="G60" s="3">
        <v>0</v>
      </c>
      <c r="H60" s="3">
        <v>296</v>
      </c>
      <c r="I60" s="3">
        <v>0</v>
      </c>
      <c r="J60" s="3">
        <v>0</v>
      </c>
    </row>
    <row r="61" spans="1:10">
      <c r="A61" s="1" t="s">
        <v>89</v>
      </c>
      <c r="B61" s="3">
        <v>237</v>
      </c>
      <c r="C61" s="3">
        <v>0.269230769230769</v>
      </c>
      <c r="D61" s="3">
        <v>0.93333333333333302</v>
      </c>
      <c r="E61" s="3">
        <v>238</v>
      </c>
      <c r="F61" s="3">
        <v>0.22950819672131101</v>
      </c>
      <c r="G61" s="3">
        <v>0.93333333333333302</v>
      </c>
      <c r="H61" s="3">
        <v>124</v>
      </c>
      <c r="I61" s="3">
        <v>0</v>
      </c>
      <c r="J61" s="3">
        <v>0</v>
      </c>
    </row>
    <row r="62" spans="1:10">
      <c r="A62" s="1" t="s">
        <v>90</v>
      </c>
      <c r="B62" s="3">
        <v>1539</v>
      </c>
      <c r="C62" s="3">
        <v>7.1186440677966104E-2</v>
      </c>
      <c r="D62" s="3">
        <v>0.75</v>
      </c>
      <c r="E62" s="3">
        <v>2321</v>
      </c>
      <c r="F62" s="3">
        <v>5.1612903225806403E-2</v>
      </c>
      <c r="G62" s="3">
        <v>0.85714285714285698</v>
      </c>
      <c r="H62" s="3">
        <v>232</v>
      </c>
      <c r="I62" s="3">
        <v>0</v>
      </c>
      <c r="J62" s="3">
        <v>0</v>
      </c>
    </row>
    <row r="63" spans="1:10">
      <c r="A63" s="1" t="s">
        <v>91</v>
      </c>
      <c r="B63" s="3">
        <v>599</v>
      </c>
      <c r="C63" s="3">
        <v>9.7701149425287306E-2</v>
      </c>
      <c r="D63" s="3">
        <v>0.25</v>
      </c>
      <c r="E63" s="3">
        <v>850</v>
      </c>
      <c r="F63" s="3">
        <v>2.6315789473684199E-2</v>
      </c>
      <c r="G63" s="3">
        <v>0.10294117647058799</v>
      </c>
      <c r="H63" s="3">
        <v>685</v>
      </c>
      <c r="I63" s="3">
        <v>0</v>
      </c>
      <c r="J63" s="3">
        <v>0</v>
      </c>
    </row>
    <row r="64" spans="1:10">
      <c r="A64" s="1" t="s">
        <v>92</v>
      </c>
      <c r="B64" s="3">
        <v>1470</v>
      </c>
      <c r="C64" s="3">
        <v>7.4468085106382906E-2</v>
      </c>
      <c r="D64" s="3">
        <v>0.4375</v>
      </c>
      <c r="E64" s="3">
        <v>2105</v>
      </c>
      <c r="F64" s="3">
        <v>7.0257611241217793E-2</v>
      </c>
      <c r="G64" s="3">
        <v>0.625</v>
      </c>
      <c r="H64" s="3">
        <v>482</v>
      </c>
      <c r="I64" s="3">
        <v>0</v>
      </c>
      <c r="J64" s="3">
        <v>0</v>
      </c>
    </row>
    <row r="65" spans="1:10">
      <c r="A65" s="1" t="s">
        <v>93</v>
      </c>
      <c r="B65" s="3">
        <v>433</v>
      </c>
      <c r="C65" s="3">
        <v>7.2727272727272696E-2</v>
      </c>
      <c r="D65" s="3">
        <v>0.30769230769230699</v>
      </c>
      <c r="E65" s="3">
        <v>1467</v>
      </c>
      <c r="F65" s="3">
        <v>4.2763157894736802E-2</v>
      </c>
      <c r="G65" s="3">
        <v>0.5</v>
      </c>
      <c r="H65" s="3">
        <v>218</v>
      </c>
      <c r="I65" s="3">
        <v>0</v>
      </c>
      <c r="J65" s="3">
        <v>0</v>
      </c>
    </row>
    <row r="66" spans="1:10">
      <c r="A66" s="1" t="s">
        <v>94</v>
      </c>
      <c r="B66" s="3">
        <v>2144</v>
      </c>
      <c r="C66" s="3">
        <v>4.5325779036827198E-2</v>
      </c>
      <c r="D66" s="3">
        <v>0.76190476190476097</v>
      </c>
      <c r="E66" s="3">
        <v>2200</v>
      </c>
      <c r="F66" s="3">
        <v>3.9267015706806199E-2</v>
      </c>
      <c r="G66" s="3">
        <v>0.71428571428571397</v>
      </c>
      <c r="H66" s="3">
        <v>165</v>
      </c>
      <c r="I66" s="3">
        <v>0</v>
      </c>
      <c r="J66" s="3">
        <v>0</v>
      </c>
    </row>
    <row r="67" spans="1:10">
      <c r="A67" s="1" t="s">
        <v>95</v>
      </c>
      <c r="B67" s="3">
        <v>302</v>
      </c>
      <c r="C67" s="3">
        <v>0</v>
      </c>
      <c r="D67" s="3">
        <v>0</v>
      </c>
      <c r="E67" s="3">
        <v>2033</v>
      </c>
      <c r="F67" s="3">
        <v>2.8462998102466702E-2</v>
      </c>
      <c r="G67" s="3">
        <v>0.483870967741935</v>
      </c>
      <c r="H67" s="3">
        <v>307</v>
      </c>
      <c r="I67" s="3">
        <v>0</v>
      </c>
      <c r="J67" s="3">
        <v>0</v>
      </c>
    </row>
    <row r="68" spans="1:10">
      <c r="A68" s="1" t="s">
        <v>96</v>
      </c>
      <c r="B68" s="3">
        <v>777</v>
      </c>
      <c r="C68" s="3">
        <v>7.03125E-2</v>
      </c>
      <c r="D68" s="3">
        <v>0.5</v>
      </c>
      <c r="E68" s="3">
        <v>1174</v>
      </c>
      <c r="F68" s="3">
        <v>4.9107142857142801E-2</v>
      </c>
      <c r="G68" s="3">
        <v>0.61111111111111105</v>
      </c>
      <c r="H68" s="3">
        <v>159</v>
      </c>
      <c r="I68" s="3">
        <v>0</v>
      </c>
      <c r="J68" s="3">
        <v>0</v>
      </c>
    </row>
    <row r="69" spans="1:10">
      <c r="A69" s="1" t="s">
        <v>97</v>
      </c>
      <c r="B69" s="3">
        <v>1003</v>
      </c>
      <c r="C69" s="3">
        <v>9.3922651933701598E-2</v>
      </c>
      <c r="D69" s="3">
        <v>0.68</v>
      </c>
      <c r="E69" s="3">
        <v>1096</v>
      </c>
      <c r="F69" s="3">
        <v>7.9069767441860395E-2</v>
      </c>
      <c r="G69" s="3">
        <v>0.68</v>
      </c>
      <c r="H69" s="3">
        <v>195</v>
      </c>
      <c r="I69" s="3">
        <v>0</v>
      </c>
      <c r="J69" s="3">
        <v>0</v>
      </c>
    </row>
    <row r="70" spans="1:10">
      <c r="A70" s="1" t="s">
        <v>98</v>
      </c>
      <c r="B70" s="3">
        <v>257</v>
      </c>
      <c r="C70" s="3">
        <v>9.375E-2</v>
      </c>
      <c r="D70" s="3">
        <v>0.1875</v>
      </c>
      <c r="E70" s="3">
        <v>1009</v>
      </c>
      <c r="F70" s="3">
        <v>0.125</v>
      </c>
      <c r="G70" s="3">
        <v>0.84375</v>
      </c>
      <c r="H70" s="3">
        <v>308</v>
      </c>
      <c r="I70" s="3">
        <v>0</v>
      </c>
      <c r="J70" s="3">
        <v>0</v>
      </c>
    </row>
    <row r="71" spans="1:10">
      <c r="A71" s="1" t="s">
        <v>99</v>
      </c>
      <c r="B71" s="3">
        <v>701</v>
      </c>
      <c r="C71" s="3">
        <v>3.9548022598869997E-2</v>
      </c>
      <c r="D71" s="3">
        <v>7.9545454545454503E-2</v>
      </c>
      <c r="E71" s="3">
        <v>731</v>
      </c>
      <c r="F71" s="3">
        <v>3.6697247706422E-2</v>
      </c>
      <c r="G71" s="3">
        <v>8.3333333333333301E-2</v>
      </c>
      <c r="H71" s="3">
        <v>891</v>
      </c>
      <c r="I71" s="3">
        <v>0</v>
      </c>
      <c r="J71" s="3">
        <v>0</v>
      </c>
    </row>
    <row r="72" spans="1:10">
      <c r="A72" s="1" t="s">
        <v>100</v>
      </c>
      <c r="B72" s="3">
        <v>421</v>
      </c>
      <c r="C72" s="3">
        <v>0</v>
      </c>
      <c r="D72" s="3">
        <v>0</v>
      </c>
      <c r="E72" s="3">
        <v>2253</v>
      </c>
      <c r="F72" s="3">
        <v>7.5520833333333301E-2</v>
      </c>
      <c r="G72" s="3">
        <v>0.57999999999999996</v>
      </c>
      <c r="H72" s="3">
        <v>418</v>
      </c>
      <c r="I72" s="3">
        <v>0</v>
      </c>
      <c r="J72" s="3">
        <v>0</v>
      </c>
    </row>
    <row r="73" spans="1:10">
      <c r="A73" s="1" t="s">
        <v>101</v>
      </c>
      <c r="B73" s="3">
        <v>2402</v>
      </c>
      <c r="C73" s="3">
        <v>9.4555873925501396E-2</v>
      </c>
      <c r="D73" s="3">
        <v>0.75</v>
      </c>
      <c r="E73" s="3">
        <v>2354</v>
      </c>
      <c r="F73" s="3">
        <v>9.0909090909090898E-2</v>
      </c>
      <c r="G73" s="3">
        <v>0.75</v>
      </c>
      <c r="H73" s="3">
        <v>373</v>
      </c>
      <c r="I73" s="3">
        <v>0</v>
      </c>
      <c r="J73" s="3">
        <v>0</v>
      </c>
    </row>
    <row r="74" spans="1:10">
      <c r="A74" s="1" t="s">
        <v>102</v>
      </c>
      <c r="B74" s="3">
        <v>3718</v>
      </c>
      <c r="C74" s="3">
        <v>5.3285968028419103E-2</v>
      </c>
      <c r="D74" s="3">
        <v>0.75</v>
      </c>
      <c r="E74" s="3">
        <v>4014</v>
      </c>
      <c r="F74" s="3">
        <v>4.1474654377880102E-2</v>
      </c>
      <c r="G74" s="3">
        <v>0.67500000000000004</v>
      </c>
      <c r="H74" s="3">
        <v>329</v>
      </c>
      <c r="I74" s="3">
        <v>0</v>
      </c>
      <c r="J74" s="3">
        <v>0</v>
      </c>
    </row>
    <row r="75" spans="1:10">
      <c r="A75" s="1" t="s">
        <v>103</v>
      </c>
      <c r="B75" s="3">
        <v>1152</v>
      </c>
      <c r="C75" s="3">
        <v>5.1813471502590597E-3</v>
      </c>
      <c r="D75" s="3">
        <v>6.6666666666666596E-2</v>
      </c>
      <c r="E75" s="3">
        <v>1531</v>
      </c>
      <c r="F75" s="3">
        <v>7.0422535211267599E-3</v>
      </c>
      <c r="G75" s="3">
        <v>0.133333333333333</v>
      </c>
      <c r="H75" s="3">
        <v>130</v>
      </c>
      <c r="I75" s="3">
        <v>0</v>
      </c>
      <c r="J75" s="3">
        <v>0</v>
      </c>
    </row>
    <row r="76" spans="1:10">
      <c r="A76" s="1" t="s">
        <v>104</v>
      </c>
      <c r="B76" s="3">
        <v>399</v>
      </c>
      <c r="C76" s="3">
        <v>0.17073170731707299</v>
      </c>
      <c r="D76" s="3">
        <v>0.82352941176470495</v>
      </c>
      <c r="E76" s="3">
        <v>421</v>
      </c>
      <c r="F76" s="3">
        <v>0.17647058823529399</v>
      </c>
      <c r="G76" s="3">
        <v>0.88235294117647001</v>
      </c>
      <c r="H76" s="3">
        <v>132</v>
      </c>
      <c r="I76" s="3">
        <v>0</v>
      </c>
      <c r="J76" s="3">
        <v>0</v>
      </c>
    </row>
    <row r="77" spans="1:10">
      <c r="A77" s="1" t="s">
        <v>105</v>
      </c>
      <c r="B77" s="3">
        <v>421</v>
      </c>
      <c r="C77" s="3">
        <v>0.18518518518518501</v>
      </c>
      <c r="D77" s="3">
        <v>0.9375</v>
      </c>
      <c r="E77" s="3">
        <v>478</v>
      </c>
      <c r="F77" s="3">
        <v>0.12380952380952299</v>
      </c>
      <c r="G77" s="3">
        <v>0.8125</v>
      </c>
      <c r="H77" s="3">
        <v>122</v>
      </c>
      <c r="I77" s="3">
        <v>0</v>
      </c>
      <c r="J77" s="3">
        <v>0</v>
      </c>
    </row>
    <row r="78" spans="1:10">
      <c r="A78" s="1" t="s">
        <v>106</v>
      </c>
      <c r="B78" s="3">
        <v>1014</v>
      </c>
      <c r="C78" s="3">
        <v>7.8787878787878698E-2</v>
      </c>
      <c r="D78" s="3">
        <v>0.61904761904761896</v>
      </c>
      <c r="E78" s="3">
        <v>1024</v>
      </c>
      <c r="F78" s="3">
        <v>8.3832335329341298E-2</v>
      </c>
      <c r="G78" s="3">
        <v>0.66666666666666596</v>
      </c>
      <c r="H78" s="3">
        <v>176</v>
      </c>
      <c r="I78" s="3">
        <v>0</v>
      </c>
      <c r="J78" s="3">
        <v>0</v>
      </c>
    </row>
    <row r="79" spans="1:10">
      <c r="A79" s="1" t="s">
        <v>107</v>
      </c>
      <c r="B79" s="3">
        <v>1105</v>
      </c>
      <c r="C79" s="3">
        <v>0.112426035502958</v>
      </c>
      <c r="D79" s="3">
        <v>0.65517241379310298</v>
      </c>
      <c r="E79" s="3">
        <v>1299</v>
      </c>
      <c r="F79" s="3">
        <v>0.10280373831775701</v>
      </c>
      <c r="G79" s="3">
        <v>0.75862068965517204</v>
      </c>
      <c r="H79" s="3">
        <v>238</v>
      </c>
      <c r="I79" s="3">
        <v>0</v>
      </c>
      <c r="J79" s="3">
        <v>0</v>
      </c>
    </row>
    <row r="80" spans="1:10">
      <c r="A80" s="1" t="s">
        <v>108</v>
      </c>
      <c r="B80" s="3">
        <v>942</v>
      </c>
      <c r="C80" s="3">
        <v>8.18965517241379E-2</v>
      </c>
      <c r="D80" s="3">
        <v>0.36538461538461497</v>
      </c>
      <c r="E80" s="3">
        <v>2199</v>
      </c>
      <c r="F80" s="3">
        <v>5.6420233463034999E-2</v>
      </c>
      <c r="G80" s="3">
        <v>0.55769230769230704</v>
      </c>
      <c r="H80" s="3">
        <v>474</v>
      </c>
      <c r="I80" s="3">
        <v>0</v>
      </c>
      <c r="J80" s="3">
        <v>0</v>
      </c>
    </row>
    <row r="81" spans="1:10">
      <c r="A81" s="1" t="s">
        <v>109</v>
      </c>
      <c r="B81" s="3">
        <v>762</v>
      </c>
      <c r="C81" s="3">
        <v>0.16993464052287499</v>
      </c>
      <c r="D81" s="3">
        <v>0.70270270270270196</v>
      </c>
      <c r="E81" s="3">
        <v>1139</v>
      </c>
      <c r="F81" s="3">
        <v>0.12844036697247699</v>
      </c>
      <c r="G81" s="3">
        <v>0.75675675675675602</v>
      </c>
      <c r="H81" s="3">
        <v>319</v>
      </c>
      <c r="I81" s="3">
        <v>0</v>
      </c>
      <c r="J81" s="3">
        <v>0</v>
      </c>
    </row>
    <row r="82" spans="1:10">
      <c r="A82" s="1" t="s">
        <v>110</v>
      </c>
      <c r="B82" s="3">
        <v>1294</v>
      </c>
      <c r="C82" s="3">
        <v>4.9751243781094502E-2</v>
      </c>
      <c r="D82" s="3">
        <v>0.76923076923076905</v>
      </c>
      <c r="E82" s="3">
        <v>1327</v>
      </c>
      <c r="F82" s="3">
        <v>4.3478260869565202E-2</v>
      </c>
      <c r="G82" s="3">
        <v>0.76923076923076905</v>
      </c>
      <c r="H82" s="3">
        <v>106</v>
      </c>
      <c r="I82" s="3">
        <v>0</v>
      </c>
      <c r="J82" s="3">
        <v>0</v>
      </c>
    </row>
    <row r="83" spans="1:10">
      <c r="A83" s="1" t="s">
        <v>111</v>
      </c>
      <c r="B83" s="3">
        <v>1499</v>
      </c>
      <c r="C83" s="3">
        <v>8.984375E-2</v>
      </c>
      <c r="D83" s="3">
        <v>0.69696969696969702</v>
      </c>
      <c r="E83" s="3">
        <v>1442</v>
      </c>
      <c r="F83" s="3">
        <v>9.3117408906882596E-2</v>
      </c>
      <c r="G83" s="3">
        <v>0.69696969696969702</v>
      </c>
      <c r="H83" s="3">
        <v>290</v>
      </c>
      <c r="I83" s="3">
        <v>0</v>
      </c>
      <c r="J83" s="3">
        <v>0</v>
      </c>
    </row>
    <row r="84" spans="1:10">
      <c r="A84" s="1" t="s">
        <v>112</v>
      </c>
      <c r="B84" s="3">
        <v>1600</v>
      </c>
      <c r="C84" s="3">
        <v>8.5714285714285701E-2</v>
      </c>
      <c r="D84" s="3">
        <v>0.72727272727272696</v>
      </c>
      <c r="E84" s="3">
        <v>1623</v>
      </c>
      <c r="F84" s="3">
        <v>8.3916083916083906E-2</v>
      </c>
      <c r="G84" s="3">
        <v>0.72727272727272696</v>
      </c>
      <c r="H84" s="3">
        <v>279</v>
      </c>
      <c r="I84" s="3">
        <v>0</v>
      </c>
      <c r="J84" s="3">
        <v>0</v>
      </c>
    </row>
    <row r="85" spans="1:10">
      <c r="A85" s="1" t="s">
        <v>113</v>
      </c>
      <c r="B85" s="3">
        <v>1094</v>
      </c>
      <c r="C85" s="3">
        <v>0.107142857142857</v>
      </c>
      <c r="D85" s="3">
        <v>0.72413793103448199</v>
      </c>
      <c r="E85" s="3">
        <v>1469</v>
      </c>
      <c r="F85" s="3">
        <v>8.3333333333333301E-2</v>
      </c>
      <c r="G85" s="3">
        <v>0.72413793103448199</v>
      </c>
      <c r="H85" s="3">
        <v>225</v>
      </c>
      <c r="I85" s="3">
        <v>0</v>
      </c>
      <c r="J85" s="3">
        <v>0</v>
      </c>
    </row>
    <row r="86" spans="1:10">
      <c r="A86" s="1" t="s">
        <v>114</v>
      </c>
      <c r="B86" s="3">
        <v>1529</v>
      </c>
      <c r="C86" s="3">
        <v>0.13389121338912099</v>
      </c>
      <c r="D86" s="3">
        <v>0.86486486486486402</v>
      </c>
      <c r="E86" s="3">
        <v>1548</v>
      </c>
      <c r="F86" s="3">
        <v>0.13580246913580199</v>
      </c>
      <c r="G86" s="3">
        <v>0.891891891891891</v>
      </c>
      <c r="H86" s="3">
        <v>311</v>
      </c>
      <c r="I86" s="3">
        <v>0</v>
      </c>
      <c r="J86" s="3">
        <v>0</v>
      </c>
    </row>
    <row r="87" spans="1:10">
      <c r="A87" s="1" t="s">
        <v>115</v>
      </c>
      <c r="B87" s="3">
        <v>777</v>
      </c>
      <c r="C87" s="3">
        <v>0.107142857142857</v>
      </c>
      <c r="D87" s="3">
        <v>0.46666666666666601</v>
      </c>
      <c r="E87" s="3">
        <v>1033</v>
      </c>
      <c r="F87" s="3">
        <v>0.13242009132419999</v>
      </c>
      <c r="G87" s="3">
        <v>0.64444444444444404</v>
      </c>
      <c r="H87" s="3">
        <v>376</v>
      </c>
      <c r="I87" s="3">
        <v>0</v>
      </c>
      <c r="J87" s="3">
        <v>0</v>
      </c>
    </row>
    <row r="88" spans="1:10">
      <c r="A88" s="1" t="s">
        <v>116</v>
      </c>
      <c r="B88" s="3">
        <v>902</v>
      </c>
      <c r="C88" s="3">
        <v>0.121546961325966</v>
      </c>
      <c r="D88" s="3">
        <v>0.55000000000000004</v>
      </c>
      <c r="E88" s="3">
        <v>1047</v>
      </c>
      <c r="F88" s="3">
        <v>0.10659898477157299</v>
      </c>
      <c r="G88" s="3">
        <v>0.52500000000000002</v>
      </c>
      <c r="H88" s="3">
        <v>338</v>
      </c>
      <c r="I88" s="3">
        <v>0</v>
      </c>
      <c r="J88" s="3">
        <v>0</v>
      </c>
    </row>
    <row r="89" spans="1:10">
      <c r="A89" s="1" t="s">
        <v>117</v>
      </c>
      <c r="B89" s="3">
        <v>635</v>
      </c>
      <c r="C89" s="3">
        <v>5.9880239520958001E-3</v>
      </c>
      <c r="D89" s="3">
        <v>2.4390243902439001E-2</v>
      </c>
      <c r="E89" s="3">
        <v>1382</v>
      </c>
      <c r="F89" s="3">
        <v>0.13580246913580199</v>
      </c>
      <c r="G89" s="3">
        <v>0.80487804878048697</v>
      </c>
      <c r="H89" s="3">
        <v>361</v>
      </c>
      <c r="I89" s="3">
        <v>0</v>
      </c>
      <c r="J89" s="3">
        <v>0</v>
      </c>
    </row>
    <row r="90" spans="1:10">
      <c r="A90" s="1" t="s">
        <v>118</v>
      </c>
      <c r="B90" s="3">
        <v>1357</v>
      </c>
      <c r="C90" s="3">
        <v>0.14345991561181401</v>
      </c>
      <c r="D90" s="3">
        <v>0.73913043478260798</v>
      </c>
      <c r="E90" s="3">
        <v>1538</v>
      </c>
      <c r="F90" s="3">
        <v>0.128676470588235</v>
      </c>
      <c r="G90" s="3">
        <v>0.76086956521739102</v>
      </c>
      <c r="H90" s="3">
        <v>399</v>
      </c>
      <c r="I90" s="3">
        <v>0</v>
      </c>
      <c r="J90" s="3">
        <v>0</v>
      </c>
    </row>
    <row r="91" spans="1:10">
      <c r="A91" s="1" t="s">
        <v>119</v>
      </c>
      <c r="B91" s="3">
        <v>173</v>
      </c>
      <c r="C91" s="3">
        <v>0</v>
      </c>
      <c r="D91" s="3">
        <v>0</v>
      </c>
      <c r="E91" s="3">
        <v>170</v>
      </c>
      <c r="F91" s="3">
        <v>0</v>
      </c>
      <c r="G91" s="3">
        <v>0</v>
      </c>
      <c r="H91" s="3">
        <v>172</v>
      </c>
      <c r="I91" s="3">
        <v>0</v>
      </c>
      <c r="J91" s="3">
        <v>0</v>
      </c>
    </row>
    <row r="92" spans="1:10">
      <c r="A92" s="1" t="s">
        <v>120</v>
      </c>
      <c r="B92" s="3">
        <v>1768</v>
      </c>
      <c r="C92" s="3">
        <v>4.31372549019607E-2</v>
      </c>
      <c r="D92" s="3">
        <v>0.64705882352941102</v>
      </c>
      <c r="E92" s="3">
        <v>2288</v>
      </c>
      <c r="F92" s="3">
        <v>1.6620498614958401E-2</v>
      </c>
      <c r="G92" s="3">
        <v>0.35294117647058798</v>
      </c>
      <c r="H92" s="3">
        <v>138</v>
      </c>
      <c r="I92" s="3">
        <v>0</v>
      </c>
      <c r="J92" s="3">
        <v>0</v>
      </c>
    </row>
    <row r="93" spans="1:10">
      <c r="A93" s="1" t="s">
        <v>121</v>
      </c>
      <c r="B93" s="3">
        <v>525</v>
      </c>
      <c r="C93" s="3">
        <v>0.114942528735632</v>
      </c>
      <c r="D93" s="3">
        <v>0.83333333333333304</v>
      </c>
      <c r="E93" s="3">
        <v>512</v>
      </c>
      <c r="F93" s="3">
        <v>0.109890109890109</v>
      </c>
      <c r="G93" s="3">
        <v>0.83333333333333304</v>
      </c>
      <c r="H93" s="3">
        <v>101</v>
      </c>
      <c r="I93" s="3">
        <v>0</v>
      </c>
      <c r="J93" s="3">
        <v>0</v>
      </c>
    </row>
    <row r="94" spans="1:10">
      <c r="A94" s="1" t="s">
        <v>122</v>
      </c>
      <c r="B94" s="3">
        <v>5029</v>
      </c>
      <c r="C94" s="3">
        <v>1.26103404791929E-2</v>
      </c>
      <c r="D94" s="3">
        <v>0.37037037037037002</v>
      </c>
      <c r="E94" s="3">
        <v>4867</v>
      </c>
      <c r="F94" s="3">
        <v>1.2903225806451601E-2</v>
      </c>
      <c r="G94" s="3">
        <v>0.37037037037037002</v>
      </c>
      <c r="H94" s="3">
        <v>233</v>
      </c>
      <c r="I94" s="3">
        <v>0</v>
      </c>
      <c r="J94" s="3">
        <v>0</v>
      </c>
    </row>
    <row r="95" spans="1:10">
      <c r="A95" s="1" t="s">
        <v>123</v>
      </c>
      <c r="B95" s="3">
        <v>2400</v>
      </c>
      <c r="C95" s="3">
        <v>0.114583333333333</v>
      </c>
      <c r="D95" s="3">
        <v>0.84615384615384603</v>
      </c>
      <c r="E95" s="3">
        <v>2087</v>
      </c>
      <c r="F95" s="3">
        <v>0.126923076923076</v>
      </c>
      <c r="G95" s="3">
        <v>0.84615384615384603</v>
      </c>
      <c r="H95" s="3">
        <v>342</v>
      </c>
      <c r="I95" s="3">
        <v>0</v>
      </c>
      <c r="J95" s="3">
        <v>0</v>
      </c>
    </row>
    <row r="96" spans="1:10">
      <c r="A96" s="1" t="s">
        <v>124</v>
      </c>
      <c r="B96" s="3">
        <v>2904</v>
      </c>
      <c r="C96" s="3">
        <v>4.2696629213483099E-2</v>
      </c>
      <c r="D96" s="3">
        <v>0.76</v>
      </c>
      <c r="E96" s="3">
        <v>2881</v>
      </c>
      <c r="F96" s="3">
        <v>4.5045045045045001E-2</v>
      </c>
      <c r="G96" s="3">
        <v>0.8</v>
      </c>
      <c r="H96" s="3">
        <v>224</v>
      </c>
      <c r="I96" s="3">
        <v>0</v>
      </c>
      <c r="J96" s="3">
        <v>0</v>
      </c>
    </row>
    <row r="97" spans="1:10">
      <c r="A97" s="1" t="s">
        <v>125</v>
      </c>
      <c r="B97" s="3">
        <v>347</v>
      </c>
      <c r="C97" s="3">
        <v>0</v>
      </c>
      <c r="D97" s="3">
        <v>0</v>
      </c>
      <c r="E97" s="3">
        <v>1695</v>
      </c>
      <c r="F97" s="3">
        <v>0</v>
      </c>
      <c r="G97" s="3">
        <v>0</v>
      </c>
      <c r="H97" s="3">
        <v>349</v>
      </c>
      <c r="I97" s="3">
        <v>0</v>
      </c>
      <c r="J97" s="3">
        <v>0</v>
      </c>
    </row>
    <row r="98" spans="1:10">
      <c r="A98" s="1" t="s">
        <v>126</v>
      </c>
      <c r="B98" s="3">
        <v>1454</v>
      </c>
      <c r="C98" s="3">
        <v>0.13488372093023199</v>
      </c>
      <c r="D98" s="3">
        <v>0.93548387096774099</v>
      </c>
      <c r="E98" s="3">
        <v>1386</v>
      </c>
      <c r="F98" s="3">
        <v>0.120171673819742</v>
      </c>
      <c r="G98" s="3">
        <v>0.90322580645161199</v>
      </c>
      <c r="H98" s="3">
        <v>261</v>
      </c>
      <c r="I98" s="3">
        <v>0</v>
      </c>
      <c r="J98" s="3">
        <v>0</v>
      </c>
    </row>
    <row r="99" spans="1:10">
      <c r="A99" s="1" t="s">
        <v>127</v>
      </c>
      <c r="B99" s="3">
        <v>187</v>
      </c>
      <c r="C99" s="3">
        <v>0</v>
      </c>
      <c r="D99" s="3">
        <v>0</v>
      </c>
      <c r="E99" s="3">
        <v>156</v>
      </c>
      <c r="F99" s="3">
        <v>0.02</v>
      </c>
      <c r="G99" s="3">
        <v>4.54545454545454E-2</v>
      </c>
      <c r="H99" s="3">
        <v>186</v>
      </c>
      <c r="I99" s="3">
        <v>0</v>
      </c>
      <c r="J99" s="3">
        <v>0</v>
      </c>
    </row>
    <row r="100" spans="1:10">
      <c r="A100" s="1" t="s">
        <v>128</v>
      </c>
      <c r="B100" s="3">
        <v>1220</v>
      </c>
      <c r="C100" s="3">
        <v>0.12755102040816299</v>
      </c>
      <c r="D100" s="3">
        <v>0.67567567567567499</v>
      </c>
      <c r="E100" s="3">
        <v>1728</v>
      </c>
      <c r="F100" s="3">
        <v>8.1272084805653705E-2</v>
      </c>
      <c r="G100" s="3">
        <v>0.62162162162162105</v>
      </c>
      <c r="H100" s="3">
        <v>355</v>
      </c>
      <c r="I100" s="3">
        <v>0</v>
      </c>
      <c r="J100" s="3">
        <v>0</v>
      </c>
    </row>
    <row r="101" spans="1:10">
      <c r="A101" s="1" t="s">
        <v>129</v>
      </c>
      <c r="B101" s="3">
        <v>1325</v>
      </c>
      <c r="C101" s="3">
        <v>0.135514018691588</v>
      </c>
      <c r="D101" s="3">
        <v>0.76315789473684204</v>
      </c>
      <c r="E101" s="3">
        <v>1748</v>
      </c>
      <c r="F101" s="3">
        <v>0.118081180811808</v>
      </c>
      <c r="G101" s="3">
        <v>0.84210526315789402</v>
      </c>
      <c r="H101" s="3">
        <v>353</v>
      </c>
      <c r="I101" s="3">
        <v>0</v>
      </c>
      <c r="J101" s="3">
        <v>0</v>
      </c>
    </row>
    <row r="102" spans="1:10">
      <c r="A102" s="1" t="s">
        <v>29</v>
      </c>
      <c r="B102" s="3">
        <v>249</v>
      </c>
      <c r="C102" s="3">
        <v>0.33333333333333298</v>
      </c>
      <c r="D102" s="3">
        <v>0.90476190476190399</v>
      </c>
      <c r="E102" s="3">
        <v>238</v>
      </c>
      <c r="F102" s="3">
        <v>0.339622641509433</v>
      </c>
      <c r="G102" s="3">
        <v>0.85714285714285698</v>
      </c>
      <c r="H102" s="3">
        <v>186</v>
      </c>
      <c r="I102" s="3">
        <v>0</v>
      </c>
      <c r="J102" s="3">
        <v>0</v>
      </c>
    </row>
    <row r="103" spans="1:10">
      <c r="A103" s="1" t="s">
        <v>30</v>
      </c>
      <c r="B103" s="3">
        <v>1561</v>
      </c>
      <c r="C103" s="3">
        <v>4.0322580645161199E-2</v>
      </c>
      <c r="D103" s="3">
        <v>0.625</v>
      </c>
      <c r="E103" s="3">
        <v>1693</v>
      </c>
      <c r="F103" s="3">
        <v>6.4516129032258004E-3</v>
      </c>
      <c r="G103" s="3">
        <v>0.125</v>
      </c>
      <c r="H103" s="3">
        <v>123</v>
      </c>
      <c r="I103" s="3">
        <v>0</v>
      </c>
      <c r="J103" s="3">
        <v>0</v>
      </c>
    </row>
    <row r="104" spans="1:10">
      <c r="A104" s="1" t="s">
        <v>31</v>
      </c>
      <c r="B104" s="3">
        <v>1109</v>
      </c>
      <c r="C104" s="3">
        <v>2.45398773006134E-2</v>
      </c>
      <c r="D104" s="3">
        <v>0.44444444444444398</v>
      </c>
      <c r="E104" s="3">
        <v>1129</v>
      </c>
      <c r="F104" s="3">
        <v>2.3668639053254399E-2</v>
      </c>
      <c r="G104" s="3">
        <v>0.44444444444444398</v>
      </c>
      <c r="H104" s="3">
        <v>76</v>
      </c>
      <c r="I104" s="3">
        <v>0</v>
      </c>
      <c r="J104" s="3">
        <v>0</v>
      </c>
    </row>
    <row r="105" spans="1:10">
      <c r="A105" s="1" t="s">
        <v>32</v>
      </c>
      <c r="B105" s="3">
        <v>463</v>
      </c>
      <c r="C105" s="3">
        <v>0</v>
      </c>
      <c r="D105" s="3">
        <v>0</v>
      </c>
      <c r="E105" s="3">
        <v>730</v>
      </c>
      <c r="F105" s="3">
        <v>0</v>
      </c>
      <c r="G105" s="3">
        <v>0</v>
      </c>
      <c r="H105" s="3">
        <v>473</v>
      </c>
      <c r="I105" s="3">
        <v>0</v>
      </c>
      <c r="J105" s="3">
        <v>0</v>
      </c>
    </row>
    <row r="106" spans="1:10">
      <c r="A106" s="1" t="s">
        <v>33</v>
      </c>
      <c r="B106" s="3">
        <v>1535</v>
      </c>
      <c r="C106" s="3">
        <v>3.9603960396039598E-2</v>
      </c>
      <c r="D106" s="3">
        <v>1</v>
      </c>
      <c r="E106" s="3">
        <v>1565</v>
      </c>
      <c r="F106" s="3">
        <v>3.7037037037037E-2</v>
      </c>
      <c r="G106" s="3">
        <v>1</v>
      </c>
      <c r="H106" s="3">
        <v>61</v>
      </c>
      <c r="I106" s="3">
        <v>0</v>
      </c>
      <c r="J106" s="3">
        <v>0</v>
      </c>
    </row>
    <row r="107" spans="1:10">
      <c r="A107" s="1" t="s">
        <v>34</v>
      </c>
      <c r="B107" s="3">
        <v>1280</v>
      </c>
      <c r="C107" s="3">
        <v>8.0508474576271097E-2</v>
      </c>
      <c r="D107" s="3">
        <v>0.63333333333333297</v>
      </c>
      <c r="E107" s="3">
        <v>1522</v>
      </c>
      <c r="F107" s="3">
        <v>6.5743944636678195E-2</v>
      </c>
      <c r="G107" s="3">
        <v>0.63333333333333297</v>
      </c>
      <c r="H107" s="3">
        <v>290</v>
      </c>
      <c r="I107" s="3">
        <v>0</v>
      </c>
      <c r="J107" s="3">
        <v>0</v>
      </c>
    </row>
    <row r="108" spans="1:10">
      <c r="A108" s="1" t="s">
        <v>35</v>
      </c>
      <c r="B108" s="3">
        <v>3762</v>
      </c>
      <c r="C108" s="3">
        <v>8.7360594795538996E-2</v>
      </c>
      <c r="D108" s="3">
        <v>0.734375</v>
      </c>
      <c r="E108" s="3">
        <v>3664</v>
      </c>
      <c r="F108" s="3">
        <v>8.9015151515151505E-2</v>
      </c>
      <c r="G108" s="3">
        <v>0.734375</v>
      </c>
      <c r="H108" s="3">
        <v>570</v>
      </c>
      <c r="I108" s="3">
        <v>0</v>
      </c>
      <c r="J108" s="3">
        <v>0</v>
      </c>
    </row>
    <row r="109" spans="1:10">
      <c r="A109" s="1" t="s">
        <v>36</v>
      </c>
      <c r="B109" s="3">
        <v>3742</v>
      </c>
      <c r="C109" s="3">
        <v>9.1603053435114504E-2</v>
      </c>
      <c r="D109" s="3">
        <v>0.75</v>
      </c>
      <c r="E109" s="3">
        <v>3628</v>
      </c>
      <c r="F109" s="3">
        <v>9.36254980079681E-2</v>
      </c>
      <c r="G109" s="3">
        <v>0.734375</v>
      </c>
      <c r="H109" s="3">
        <v>571</v>
      </c>
      <c r="I109" s="3">
        <v>0</v>
      </c>
      <c r="J109" s="3">
        <v>0</v>
      </c>
    </row>
    <row r="110" spans="1:10">
      <c r="A110" s="1" t="s">
        <v>37</v>
      </c>
      <c r="B110" s="3">
        <v>778</v>
      </c>
      <c r="C110" s="3">
        <v>0.16279069767441801</v>
      </c>
      <c r="D110" s="3">
        <v>0.91304347826086896</v>
      </c>
      <c r="E110" s="3">
        <v>840</v>
      </c>
      <c r="F110" s="3">
        <v>0.14093959731543601</v>
      </c>
      <c r="G110" s="3">
        <v>0.91304347826086896</v>
      </c>
      <c r="H110" s="3">
        <v>227</v>
      </c>
      <c r="I110" s="3">
        <v>0</v>
      </c>
      <c r="J110" s="3">
        <v>0</v>
      </c>
    </row>
    <row r="111" spans="1:10">
      <c r="A111" s="1" t="s">
        <v>38</v>
      </c>
      <c r="B111" s="3">
        <v>509</v>
      </c>
      <c r="C111" s="3">
        <v>0.27272727272727199</v>
      </c>
      <c r="D111" s="3">
        <v>0.90909090909090895</v>
      </c>
      <c r="E111" s="3">
        <v>528</v>
      </c>
      <c r="F111" s="3">
        <v>0.252100840336134</v>
      </c>
      <c r="G111" s="3">
        <v>0.90909090909090895</v>
      </c>
      <c r="H111" s="3">
        <v>284</v>
      </c>
      <c r="I111" s="3">
        <v>0</v>
      </c>
      <c r="J111" s="3">
        <v>0</v>
      </c>
    </row>
    <row r="112" spans="1:10">
      <c r="A112" s="1" t="s">
        <v>39</v>
      </c>
      <c r="B112" s="3">
        <v>2379</v>
      </c>
      <c r="C112" s="3">
        <v>7.7994428969359306E-2</v>
      </c>
      <c r="D112" s="3">
        <v>0.66666666666666596</v>
      </c>
      <c r="E112" s="3">
        <v>2753</v>
      </c>
      <c r="F112" s="3">
        <v>6.3457330415754895E-2</v>
      </c>
      <c r="G112" s="3">
        <v>0.69047619047619002</v>
      </c>
      <c r="H112" s="3">
        <v>352</v>
      </c>
      <c r="I112" s="3">
        <v>0</v>
      </c>
      <c r="J112" s="3">
        <v>0</v>
      </c>
    </row>
    <row r="113" spans="1:10">
      <c r="A113" s="1" t="s">
        <v>40</v>
      </c>
      <c r="B113" s="3">
        <v>333</v>
      </c>
      <c r="C113" s="3">
        <v>0</v>
      </c>
      <c r="D113" s="3">
        <v>0</v>
      </c>
      <c r="E113" s="3">
        <v>303</v>
      </c>
      <c r="F113" s="3">
        <v>0</v>
      </c>
      <c r="G113" s="3">
        <v>0</v>
      </c>
      <c r="H113" s="3">
        <v>335</v>
      </c>
      <c r="I113" s="3">
        <v>0</v>
      </c>
      <c r="J113" s="3">
        <v>0</v>
      </c>
    </row>
    <row r="114" spans="1:10">
      <c r="A114" s="1" t="s">
        <v>41</v>
      </c>
      <c r="B114" s="3">
        <v>2311</v>
      </c>
      <c r="C114" s="3">
        <v>5.7803468208092401E-2</v>
      </c>
      <c r="D114" s="3">
        <v>0.71428571428571397</v>
      </c>
      <c r="E114" s="3">
        <v>2322</v>
      </c>
      <c r="F114" s="3">
        <v>4.3927648578811297E-2</v>
      </c>
      <c r="G114" s="3">
        <v>0.60714285714285698</v>
      </c>
      <c r="H114" s="3">
        <v>242</v>
      </c>
      <c r="I114" s="3">
        <v>0</v>
      </c>
      <c r="J114" s="3">
        <v>0</v>
      </c>
    </row>
    <row r="115" spans="1:10">
      <c r="A115" s="1" t="s">
        <v>42</v>
      </c>
      <c r="B115" s="3">
        <v>400</v>
      </c>
      <c r="C115" s="3">
        <v>0</v>
      </c>
      <c r="D115" s="3">
        <v>0</v>
      </c>
      <c r="E115" s="3">
        <v>553</v>
      </c>
      <c r="F115" s="3">
        <v>9.7087378640776604E-3</v>
      </c>
      <c r="G115" s="3">
        <v>4.3478260869565202E-2</v>
      </c>
      <c r="H115" s="3">
        <v>427</v>
      </c>
      <c r="I115" s="3">
        <v>0</v>
      </c>
      <c r="J115" s="3">
        <v>0</v>
      </c>
    </row>
    <row r="116" spans="1:10">
      <c r="A116" s="1" t="s">
        <v>43</v>
      </c>
      <c r="B116" s="3">
        <v>1951</v>
      </c>
      <c r="C116" s="3">
        <v>4.7619047619047603E-2</v>
      </c>
      <c r="D116" s="3">
        <v>0.72222222222222199</v>
      </c>
      <c r="E116" s="3">
        <v>2102</v>
      </c>
      <c r="F116" s="3">
        <v>4.54545454545454E-2</v>
      </c>
      <c r="G116" s="3">
        <v>0.77777777777777701</v>
      </c>
      <c r="H116" s="3">
        <v>152</v>
      </c>
      <c r="I116" s="3">
        <v>0</v>
      </c>
      <c r="J116" s="3">
        <v>0</v>
      </c>
    </row>
    <row r="117" spans="1:10">
      <c r="A117" s="1" t="s">
        <v>44</v>
      </c>
      <c r="B117" s="3">
        <v>710</v>
      </c>
      <c r="C117" s="3">
        <v>0.174193548387096</v>
      </c>
      <c r="D117" s="3">
        <v>0.62790697674418605</v>
      </c>
      <c r="E117" s="3">
        <v>739</v>
      </c>
      <c r="F117" s="3">
        <v>0.149171270718232</v>
      </c>
      <c r="G117" s="3">
        <v>0.62790697674418605</v>
      </c>
      <c r="H117" s="3">
        <v>399</v>
      </c>
      <c r="I117" s="3">
        <v>0</v>
      </c>
      <c r="J117" s="3">
        <v>0</v>
      </c>
    </row>
    <row r="118" spans="1:10">
      <c r="A118" s="1" t="s">
        <v>45</v>
      </c>
      <c r="B118" s="3">
        <v>753</v>
      </c>
      <c r="C118" s="3">
        <v>0.184049079754601</v>
      </c>
      <c r="D118" s="3">
        <v>0.69767441860465096</v>
      </c>
      <c r="E118" s="3">
        <v>990</v>
      </c>
      <c r="F118" s="3">
        <v>0.126582278481012</v>
      </c>
      <c r="G118" s="3">
        <v>0.69767441860465096</v>
      </c>
      <c r="H118" s="3">
        <v>399</v>
      </c>
      <c r="I118" s="3">
        <v>0</v>
      </c>
      <c r="J118" s="3">
        <v>0</v>
      </c>
    </row>
    <row r="119" spans="1:10">
      <c r="A119" s="1" t="s">
        <v>46</v>
      </c>
      <c r="B119" s="3">
        <v>91</v>
      </c>
      <c r="C119" s="3">
        <v>0</v>
      </c>
      <c r="D119" s="3">
        <v>0</v>
      </c>
      <c r="E119" s="3">
        <v>4423</v>
      </c>
      <c r="F119" s="3">
        <v>0</v>
      </c>
      <c r="G119" s="3">
        <v>0</v>
      </c>
      <c r="H119" s="3">
        <v>97</v>
      </c>
      <c r="I119" s="3">
        <v>0</v>
      </c>
      <c r="J119" s="3">
        <v>0</v>
      </c>
    </row>
    <row r="120" spans="1:10">
      <c r="A120" s="1" t="s">
        <v>47</v>
      </c>
      <c r="B120" s="3">
        <v>3189</v>
      </c>
      <c r="C120" s="3">
        <v>5.1172707889125799E-2</v>
      </c>
      <c r="D120" s="3">
        <v>0.72727272727272696</v>
      </c>
      <c r="E120" s="3">
        <v>3491</v>
      </c>
      <c r="F120" s="3">
        <v>4.2402826855123602E-2</v>
      </c>
      <c r="G120" s="3">
        <v>0.72727272727272696</v>
      </c>
      <c r="H120" s="3">
        <v>293</v>
      </c>
      <c r="I120" s="3">
        <v>0</v>
      </c>
      <c r="J120" s="3">
        <v>0</v>
      </c>
    </row>
    <row r="121" spans="1:10">
      <c r="A121" s="1" t="s">
        <v>48</v>
      </c>
      <c r="B121" s="3">
        <v>2119</v>
      </c>
      <c r="C121" s="3">
        <v>5.9880239520958001E-3</v>
      </c>
      <c r="D121" s="3">
        <v>8.6956521739130405E-2</v>
      </c>
      <c r="E121" s="3">
        <v>2461</v>
      </c>
      <c r="F121" s="3">
        <v>4.5045045045045001E-3</v>
      </c>
      <c r="G121" s="3">
        <v>8.6956521739130405E-2</v>
      </c>
      <c r="H121" s="3">
        <v>168</v>
      </c>
      <c r="I121" s="3">
        <v>0</v>
      </c>
      <c r="J121" s="3">
        <v>0</v>
      </c>
    </row>
    <row r="122" spans="1:10">
      <c r="A122" s="1" t="s">
        <v>130</v>
      </c>
      <c r="B122" s="3">
        <v>154</v>
      </c>
      <c r="C122" s="3">
        <v>0</v>
      </c>
      <c r="D122" s="3">
        <v>0</v>
      </c>
      <c r="E122" s="3">
        <v>3218</v>
      </c>
      <c r="F122" s="3">
        <v>0</v>
      </c>
      <c r="G122" s="3">
        <v>0</v>
      </c>
      <c r="H122" s="3">
        <v>153</v>
      </c>
      <c r="I122" s="3">
        <v>0</v>
      </c>
      <c r="J122" s="3">
        <v>0</v>
      </c>
    </row>
    <row r="123" spans="1:10">
      <c r="A123" s="1" t="s">
        <v>131</v>
      </c>
      <c r="B123" s="3">
        <v>117</v>
      </c>
      <c r="C123" s="3">
        <v>0.44776119402984998</v>
      </c>
      <c r="D123" s="3">
        <v>0.66666666666666596</v>
      </c>
      <c r="E123" s="3">
        <v>115</v>
      </c>
      <c r="F123" s="3">
        <v>0.42857142857142799</v>
      </c>
      <c r="G123" s="3">
        <v>0.66666666666666596</v>
      </c>
      <c r="H123" s="3">
        <v>380</v>
      </c>
      <c r="I123" s="3">
        <v>0</v>
      </c>
      <c r="J123" s="3">
        <v>0</v>
      </c>
    </row>
    <row r="124" spans="1:10">
      <c r="A124" s="1" t="s">
        <v>132</v>
      </c>
      <c r="B124" s="3">
        <v>1437</v>
      </c>
      <c r="C124" s="3">
        <v>0.111538461538461</v>
      </c>
      <c r="D124" s="3">
        <v>0.64444444444444404</v>
      </c>
      <c r="E124" s="3">
        <v>1881</v>
      </c>
      <c r="F124" s="3">
        <v>8.5470085470085402E-2</v>
      </c>
      <c r="G124" s="3">
        <v>0.66666666666666596</v>
      </c>
      <c r="H124" s="3">
        <v>381</v>
      </c>
      <c r="I124" s="3">
        <v>0</v>
      </c>
      <c r="J124" s="3">
        <v>0</v>
      </c>
    </row>
    <row r="125" spans="1:10">
      <c r="A125" s="1" t="s">
        <v>133</v>
      </c>
      <c r="B125" s="3">
        <v>108</v>
      </c>
      <c r="C125" s="3">
        <v>0</v>
      </c>
      <c r="D125" s="3">
        <v>0</v>
      </c>
      <c r="E125" s="3">
        <v>388</v>
      </c>
      <c r="F125" s="3">
        <v>0</v>
      </c>
      <c r="G125" s="3">
        <v>0</v>
      </c>
      <c r="H125" s="3">
        <v>122</v>
      </c>
      <c r="I125" s="3">
        <v>0</v>
      </c>
      <c r="J125" s="3">
        <v>0</v>
      </c>
    </row>
    <row r="126" spans="1:10">
      <c r="A126" s="1" t="s">
        <v>134</v>
      </c>
      <c r="B126" s="3">
        <v>205</v>
      </c>
      <c r="C126" s="3">
        <v>1.6949152542372801E-2</v>
      </c>
      <c r="D126" s="3">
        <v>6.25E-2</v>
      </c>
      <c r="E126" s="3">
        <v>552</v>
      </c>
      <c r="F126" s="3">
        <v>2.6666666666666599E-2</v>
      </c>
      <c r="G126" s="3">
        <v>0.25</v>
      </c>
      <c r="H126" s="3">
        <v>122</v>
      </c>
      <c r="I126" s="3">
        <v>0</v>
      </c>
      <c r="J126" s="3">
        <v>0</v>
      </c>
    </row>
    <row r="127" spans="1:10">
      <c r="A127" s="1" t="s">
        <v>135</v>
      </c>
      <c r="B127" s="3">
        <v>399</v>
      </c>
      <c r="C127" s="3">
        <v>0.126436781609195</v>
      </c>
      <c r="D127" s="3">
        <v>0.6875</v>
      </c>
      <c r="E127" s="3">
        <v>761</v>
      </c>
      <c r="F127" s="3">
        <v>5.8823529411764698E-2</v>
      </c>
      <c r="G127" s="3">
        <v>0.6875</v>
      </c>
      <c r="H127" s="3">
        <v>123</v>
      </c>
      <c r="I127" s="3">
        <v>0</v>
      </c>
      <c r="J127" s="3">
        <v>0</v>
      </c>
    </row>
    <row r="128" spans="1:10">
      <c r="A128" s="1" t="s">
        <v>136</v>
      </c>
      <c r="B128" s="3">
        <v>1360</v>
      </c>
      <c r="C128" s="3">
        <v>4.0201005025125601E-2</v>
      </c>
      <c r="D128" s="3">
        <v>0.72727272727272696</v>
      </c>
      <c r="E128" s="3">
        <v>1539</v>
      </c>
      <c r="F128" s="3">
        <v>3.2653061224489799E-2</v>
      </c>
      <c r="G128" s="3">
        <v>0.72727272727272696</v>
      </c>
      <c r="H128" s="3">
        <v>83</v>
      </c>
      <c r="I128" s="3">
        <v>0</v>
      </c>
      <c r="J128" s="3">
        <v>0</v>
      </c>
    </row>
    <row r="129" spans="1:10">
      <c r="A129" s="1" t="s">
        <v>137</v>
      </c>
      <c r="B129" s="3">
        <v>1548</v>
      </c>
      <c r="C129" s="3">
        <v>4.93273542600896E-2</v>
      </c>
      <c r="D129" s="3">
        <v>0.78571428571428503</v>
      </c>
      <c r="E129" s="3">
        <v>1628</v>
      </c>
      <c r="F129" s="3">
        <v>4.4897959183673397E-2</v>
      </c>
      <c r="G129" s="3">
        <v>0.78571428571428503</v>
      </c>
      <c r="H129" s="3">
        <v>100</v>
      </c>
      <c r="I129" s="3">
        <v>0</v>
      </c>
      <c r="J129" s="3">
        <v>0</v>
      </c>
    </row>
    <row r="130" spans="1:10">
      <c r="A130" s="1" t="s">
        <v>138</v>
      </c>
      <c r="B130" s="3">
        <v>1635</v>
      </c>
      <c r="C130" s="3">
        <v>4.60251046025104E-2</v>
      </c>
      <c r="D130" s="3">
        <v>0.78571428571428503</v>
      </c>
      <c r="E130" s="3">
        <v>1680</v>
      </c>
      <c r="F130" s="3">
        <v>4.4715447154471497E-2</v>
      </c>
      <c r="G130" s="3">
        <v>0.78571428571428503</v>
      </c>
      <c r="H130" s="3">
        <v>99</v>
      </c>
      <c r="I130" s="3">
        <v>0</v>
      </c>
      <c r="J130" s="3">
        <v>0</v>
      </c>
    </row>
    <row r="131" spans="1:10">
      <c r="A131" s="1" t="s">
        <v>139</v>
      </c>
      <c r="B131" s="3">
        <v>1883</v>
      </c>
      <c r="C131" s="3">
        <v>3.8194444444444399E-2</v>
      </c>
      <c r="D131" s="3">
        <v>0.73333333333333295</v>
      </c>
      <c r="E131" s="3">
        <v>1853</v>
      </c>
      <c r="F131" s="3">
        <v>3.7671232876712299E-2</v>
      </c>
      <c r="G131" s="3">
        <v>0.73333333333333295</v>
      </c>
      <c r="H131" s="3">
        <v>116</v>
      </c>
      <c r="I131" s="3">
        <v>0</v>
      </c>
      <c r="J131" s="3">
        <v>0</v>
      </c>
    </row>
    <row r="132" spans="1:10">
      <c r="A132" s="1" t="s">
        <v>140</v>
      </c>
      <c r="B132" s="3">
        <v>789</v>
      </c>
      <c r="C132" s="3">
        <v>0.18627450980392099</v>
      </c>
      <c r="D132" s="3">
        <v>0.90476190476190399</v>
      </c>
      <c r="E132" s="3">
        <v>786</v>
      </c>
      <c r="F132" s="3">
        <v>0.17431192660550399</v>
      </c>
      <c r="G132" s="3">
        <v>0.90476190476190399</v>
      </c>
      <c r="H132" s="3">
        <v>153</v>
      </c>
      <c r="I132" s="3">
        <v>0</v>
      </c>
      <c r="J132" s="3">
        <v>0</v>
      </c>
    </row>
    <row r="133" spans="1:10">
      <c r="A133" s="1" t="s">
        <v>141</v>
      </c>
      <c r="B133" s="3">
        <v>1742</v>
      </c>
      <c r="C133" s="3">
        <v>2.1917808219177999E-2</v>
      </c>
      <c r="D133" s="3">
        <v>0.186046511627906</v>
      </c>
      <c r="E133" s="3">
        <v>2812</v>
      </c>
      <c r="F133" s="3">
        <v>1.06544901065449E-2</v>
      </c>
      <c r="G133" s="3">
        <v>0.16279069767441801</v>
      </c>
      <c r="H133" s="3">
        <v>401</v>
      </c>
      <c r="I133" s="3">
        <v>0</v>
      </c>
      <c r="J133" s="3">
        <v>0</v>
      </c>
    </row>
    <row r="134" spans="1:10">
      <c r="A134" s="1" t="s">
        <v>142</v>
      </c>
      <c r="B134" s="3">
        <v>611</v>
      </c>
      <c r="C134" s="3">
        <v>6.9767441860465101E-2</v>
      </c>
      <c r="D134" s="3">
        <v>0.64285714285714202</v>
      </c>
      <c r="E134" s="3">
        <v>603</v>
      </c>
      <c r="F134" s="3">
        <v>7.03125E-2</v>
      </c>
      <c r="G134" s="3">
        <v>0.64285714285714202</v>
      </c>
      <c r="H134" s="3">
        <v>96</v>
      </c>
      <c r="I134" s="3">
        <v>0</v>
      </c>
      <c r="J134" s="3">
        <v>0</v>
      </c>
    </row>
    <row r="135" spans="1:10">
      <c r="A135" s="1" t="s">
        <v>143</v>
      </c>
      <c r="B135" s="3">
        <v>680</v>
      </c>
      <c r="C135" s="3">
        <v>0.20388349514563101</v>
      </c>
      <c r="D135" s="3">
        <v>0.91304347826086896</v>
      </c>
      <c r="E135" s="3">
        <v>1609</v>
      </c>
      <c r="F135" s="3">
        <v>8.4291187739463605E-2</v>
      </c>
      <c r="G135" s="3">
        <v>0.95652173913043403</v>
      </c>
      <c r="H135" s="3">
        <v>186</v>
      </c>
      <c r="I135" s="3">
        <v>0</v>
      </c>
      <c r="J135" s="3">
        <v>0</v>
      </c>
    </row>
    <row r="136" spans="1:10">
      <c r="A136" s="1" t="s">
        <v>144</v>
      </c>
      <c r="B136" s="3">
        <v>248</v>
      </c>
      <c r="C136" s="3">
        <v>0.314285714285714</v>
      </c>
      <c r="D136" s="3">
        <v>0.84615384615384603</v>
      </c>
      <c r="E136" s="3">
        <v>534</v>
      </c>
      <c r="F136" s="3">
        <v>0.108843537414965</v>
      </c>
      <c r="G136" s="3">
        <v>0.61538461538461497</v>
      </c>
      <c r="H136" s="3">
        <v>207</v>
      </c>
      <c r="I136" s="3">
        <v>0</v>
      </c>
      <c r="J136" s="3">
        <v>0</v>
      </c>
    </row>
    <row r="137" spans="1:10">
      <c r="A137" s="1" t="s">
        <v>145</v>
      </c>
      <c r="B137" s="3">
        <v>798</v>
      </c>
      <c r="C137" s="3">
        <v>0.16911764705882301</v>
      </c>
      <c r="D137" s="3">
        <v>0.88461538461538403</v>
      </c>
      <c r="E137" s="3">
        <v>761</v>
      </c>
      <c r="F137" s="3">
        <v>0.174242424242424</v>
      </c>
      <c r="G137" s="3">
        <v>0.88461538461538403</v>
      </c>
      <c r="H137" s="3">
        <v>198</v>
      </c>
      <c r="I137" s="3">
        <v>0</v>
      </c>
      <c r="J137" s="3">
        <v>0</v>
      </c>
    </row>
    <row r="138" spans="1:10">
      <c r="A138" s="1" t="s">
        <v>146</v>
      </c>
      <c r="B138" s="3">
        <v>418</v>
      </c>
      <c r="C138" s="3">
        <v>0.22222222222222199</v>
      </c>
      <c r="D138" s="3">
        <v>0.75862068965517204</v>
      </c>
      <c r="E138" s="3">
        <v>553</v>
      </c>
      <c r="F138" s="3">
        <v>0.14583333333333301</v>
      </c>
      <c r="G138" s="3">
        <v>0.72413793103448199</v>
      </c>
      <c r="H138" s="3">
        <v>218</v>
      </c>
      <c r="I138" s="3">
        <v>0</v>
      </c>
      <c r="J138" s="3">
        <v>0</v>
      </c>
    </row>
    <row r="139" spans="1:10">
      <c r="A139" s="1" t="s">
        <v>147</v>
      </c>
      <c r="B139" s="3">
        <v>74</v>
      </c>
      <c r="C139" s="3">
        <v>0</v>
      </c>
      <c r="D139" s="3">
        <v>0</v>
      </c>
      <c r="E139" s="3">
        <v>1786</v>
      </c>
      <c r="F139" s="3">
        <v>0</v>
      </c>
      <c r="G139" s="3">
        <v>0</v>
      </c>
      <c r="H139" s="3">
        <v>73</v>
      </c>
      <c r="I139" s="3">
        <v>0</v>
      </c>
      <c r="J139" s="3">
        <v>0</v>
      </c>
    </row>
    <row r="140" spans="1:10">
      <c r="A140" s="1" t="s">
        <v>148</v>
      </c>
      <c r="B140" s="3">
        <v>874</v>
      </c>
      <c r="C140" s="3">
        <v>2.3255813953488299E-2</v>
      </c>
      <c r="D140" s="3">
        <v>0.5</v>
      </c>
      <c r="E140" s="3">
        <v>1027</v>
      </c>
      <c r="F140" s="3">
        <v>2.3809523809523801E-2</v>
      </c>
      <c r="G140" s="3">
        <v>0.66666666666666596</v>
      </c>
      <c r="H140" s="3">
        <v>42</v>
      </c>
      <c r="I140" s="3">
        <v>0</v>
      </c>
      <c r="J140" s="3">
        <v>0</v>
      </c>
    </row>
    <row r="141" spans="1:10">
      <c r="A141" s="1" t="s">
        <v>149</v>
      </c>
      <c r="B141" s="3">
        <v>655</v>
      </c>
      <c r="C141" s="3">
        <v>4.9382716049382699E-2</v>
      </c>
      <c r="D141" s="3">
        <v>0.66666666666666596</v>
      </c>
      <c r="E141" s="3">
        <v>627</v>
      </c>
      <c r="F141" s="3">
        <v>4.4444444444444398E-2</v>
      </c>
      <c r="G141" s="3">
        <v>0.66666666666666596</v>
      </c>
      <c r="H141" s="3">
        <v>42</v>
      </c>
      <c r="I141" s="3">
        <v>0</v>
      </c>
      <c r="J141" s="3">
        <v>0</v>
      </c>
    </row>
    <row r="142" spans="1:10">
      <c r="A142" s="1" t="s">
        <v>150</v>
      </c>
      <c r="B142" s="3">
        <v>965</v>
      </c>
      <c r="C142" s="3">
        <v>4.9689440993788803E-2</v>
      </c>
      <c r="D142" s="3">
        <v>0.66666666666666596</v>
      </c>
      <c r="E142" s="3">
        <v>1126</v>
      </c>
      <c r="F142" s="3">
        <v>3.9024390243902397E-2</v>
      </c>
      <c r="G142" s="3">
        <v>0.66666666666666596</v>
      </c>
      <c r="H142" s="3">
        <v>92</v>
      </c>
      <c r="I142" s="3">
        <v>0</v>
      </c>
      <c r="J142" s="3">
        <v>0</v>
      </c>
    </row>
    <row r="143" spans="1:10">
      <c r="A143" s="1" t="s">
        <v>151</v>
      </c>
      <c r="B143" s="3">
        <v>575</v>
      </c>
      <c r="C143" s="3">
        <v>0.14912280701754299</v>
      </c>
      <c r="D143" s="3">
        <v>0.80952380952380898</v>
      </c>
      <c r="E143" s="3">
        <v>523</v>
      </c>
      <c r="F143" s="3">
        <v>0.16831683168316799</v>
      </c>
      <c r="G143" s="3">
        <v>0.80952380952380898</v>
      </c>
      <c r="H143" s="3">
        <v>169</v>
      </c>
      <c r="I143" s="3">
        <v>0</v>
      </c>
      <c r="J143" s="3">
        <v>0</v>
      </c>
    </row>
    <row r="144" spans="1:10">
      <c r="A144" s="1" t="s">
        <v>152</v>
      </c>
      <c r="B144" s="3">
        <v>485</v>
      </c>
      <c r="C144" s="3">
        <v>0.2</v>
      </c>
      <c r="D144" s="3">
        <v>0.80769230769230704</v>
      </c>
      <c r="E144" s="3">
        <v>521</v>
      </c>
      <c r="F144" s="3">
        <v>0.18918918918918901</v>
      </c>
      <c r="G144" s="3">
        <v>0.80769230769230704</v>
      </c>
      <c r="H144" s="3">
        <v>206</v>
      </c>
      <c r="I144" s="3">
        <v>0</v>
      </c>
      <c r="J144" s="3">
        <v>0</v>
      </c>
    </row>
    <row r="145" spans="1:10">
      <c r="A145" s="1" t="s">
        <v>153</v>
      </c>
      <c r="B145" s="3">
        <v>2051</v>
      </c>
      <c r="C145" s="3">
        <v>1.71821305841924E-2</v>
      </c>
      <c r="D145" s="3">
        <v>0.83333333333333304</v>
      </c>
      <c r="E145" s="3">
        <v>2133</v>
      </c>
      <c r="F145" s="3">
        <v>1.628664495114E-2</v>
      </c>
      <c r="G145" s="3">
        <v>0.83333333333333304</v>
      </c>
      <c r="H145" s="3">
        <v>37</v>
      </c>
      <c r="I145" s="3">
        <v>0</v>
      </c>
      <c r="J145" s="3">
        <v>0</v>
      </c>
    </row>
    <row r="146" spans="1:10">
      <c r="A146" s="1" t="s">
        <v>154</v>
      </c>
      <c r="B146" s="3">
        <v>609</v>
      </c>
      <c r="C146" s="3">
        <v>4.0404040404040401E-2</v>
      </c>
      <c r="D146" s="3">
        <v>1</v>
      </c>
      <c r="E146" s="3">
        <v>1013</v>
      </c>
      <c r="F146" s="3">
        <v>1.8181818181818101E-2</v>
      </c>
      <c r="G146" s="3">
        <v>0.75</v>
      </c>
      <c r="H146" s="3">
        <v>28</v>
      </c>
      <c r="I146" s="3">
        <v>0</v>
      </c>
      <c r="J146" s="3">
        <v>0</v>
      </c>
    </row>
    <row r="147" spans="1:10">
      <c r="A147" s="1" t="s">
        <v>155</v>
      </c>
      <c r="B147" s="3">
        <v>137</v>
      </c>
      <c r="C147" s="3">
        <v>0</v>
      </c>
      <c r="D147" s="3">
        <v>0</v>
      </c>
      <c r="E147" s="3">
        <v>1103</v>
      </c>
      <c r="F147" s="3">
        <v>5.0761421319796898E-2</v>
      </c>
      <c r="G147" s="3">
        <v>0.625</v>
      </c>
      <c r="H147" s="3">
        <v>138</v>
      </c>
      <c r="I147" s="3">
        <v>0</v>
      </c>
      <c r="J147" s="3">
        <v>0</v>
      </c>
    </row>
    <row r="148" spans="1:10">
      <c r="A148" s="1" t="s">
        <v>156</v>
      </c>
      <c r="B148" s="3">
        <v>664</v>
      </c>
      <c r="C148" s="3">
        <v>9.6491228070175405E-2</v>
      </c>
      <c r="D148" s="3">
        <v>0.6875</v>
      </c>
      <c r="E148" s="3">
        <v>896</v>
      </c>
      <c r="F148" s="3">
        <v>6.8027210884353706E-2</v>
      </c>
      <c r="G148" s="3">
        <v>0.625</v>
      </c>
      <c r="H148" s="3">
        <v>136</v>
      </c>
      <c r="I148" s="3">
        <v>0</v>
      </c>
      <c r="J148" s="3">
        <v>0</v>
      </c>
    </row>
    <row r="149" spans="1:10">
      <c r="A149" s="1" t="s">
        <v>157</v>
      </c>
      <c r="B149" s="3">
        <v>1525</v>
      </c>
      <c r="C149" s="3">
        <v>0.120155038759689</v>
      </c>
      <c r="D149" s="3">
        <v>0.70454545454545403</v>
      </c>
      <c r="E149" s="3">
        <v>1557</v>
      </c>
      <c r="F149" s="3">
        <v>0.10507246376811499</v>
      </c>
      <c r="G149" s="3">
        <v>0.65909090909090895</v>
      </c>
      <c r="H149" s="3">
        <v>361</v>
      </c>
      <c r="I149" s="3">
        <v>0</v>
      </c>
      <c r="J149" s="3">
        <v>0</v>
      </c>
    </row>
    <row r="150" spans="1:10">
      <c r="A150" s="1" t="s">
        <v>158</v>
      </c>
      <c r="B150" s="3">
        <v>541</v>
      </c>
      <c r="C150" s="3">
        <v>7.69230769230769E-2</v>
      </c>
      <c r="D150" s="3">
        <v>0.53333333333333299</v>
      </c>
      <c r="E150" s="3">
        <v>687</v>
      </c>
      <c r="F150" s="3">
        <v>0.10344827586206801</v>
      </c>
      <c r="G150" s="3">
        <v>1</v>
      </c>
      <c r="H150" s="3">
        <v>121</v>
      </c>
      <c r="I150" s="3">
        <v>0</v>
      </c>
      <c r="J150" s="3">
        <v>0</v>
      </c>
    </row>
    <row r="151" spans="1:10">
      <c r="A151" s="1" t="s">
        <v>159</v>
      </c>
      <c r="B151" s="3">
        <v>628</v>
      </c>
      <c r="C151" s="3">
        <v>0.125</v>
      </c>
      <c r="D151" s="3">
        <v>0.69565217391304301</v>
      </c>
      <c r="E151" s="3">
        <v>711</v>
      </c>
      <c r="F151" s="3">
        <v>0.11038961038961</v>
      </c>
      <c r="G151" s="3">
        <v>0.73913043478260798</v>
      </c>
      <c r="H151" s="3">
        <v>206</v>
      </c>
      <c r="I151" s="3">
        <v>0</v>
      </c>
      <c r="J151" s="3">
        <v>0</v>
      </c>
    </row>
    <row r="152" spans="1:10">
      <c r="A152" s="1" t="s">
        <v>160</v>
      </c>
      <c r="B152" s="3">
        <v>417</v>
      </c>
      <c r="C152" s="3">
        <v>0.08</v>
      </c>
      <c r="D152" s="3">
        <v>0.34782608695652101</v>
      </c>
      <c r="E152" s="3">
        <v>598</v>
      </c>
      <c r="F152" s="3">
        <v>5.8441558441558399E-2</v>
      </c>
      <c r="G152" s="3">
        <v>0.39130434782608697</v>
      </c>
      <c r="H152" s="3">
        <v>206</v>
      </c>
      <c r="I152" s="3">
        <v>0</v>
      </c>
      <c r="J152" s="3">
        <v>0</v>
      </c>
    </row>
    <row r="153" spans="1:10">
      <c r="A153" s="1" t="s">
        <v>161</v>
      </c>
      <c r="B153" s="3">
        <v>2280</v>
      </c>
      <c r="C153" s="3">
        <v>7.1225071225071199E-2</v>
      </c>
      <c r="D153" s="3">
        <v>0.83333333333333304</v>
      </c>
      <c r="E153" s="3">
        <v>2248</v>
      </c>
      <c r="F153" s="3">
        <v>6.5902578796561598E-2</v>
      </c>
      <c r="G153" s="3">
        <v>0.76666666666666605</v>
      </c>
      <c r="H153" s="3">
        <v>241</v>
      </c>
      <c r="I153" s="3">
        <v>0</v>
      </c>
      <c r="J153" s="3">
        <v>0</v>
      </c>
    </row>
    <row r="154" spans="1:10">
      <c r="A154" s="1" t="s">
        <v>162</v>
      </c>
      <c r="B154" s="3">
        <v>239</v>
      </c>
      <c r="C154" s="3">
        <v>0.1</v>
      </c>
      <c r="D154" s="3">
        <v>0.38461538461538403</v>
      </c>
      <c r="E154" s="3">
        <v>388</v>
      </c>
      <c r="F154" s="3">
        <v>4.5871559633027498E-2</v>
      </c>
      <c r="G154" s="3">
        <v>0.38461538461538403</v>
      </c>
      <c r="H154" s="3">
        <v>99</v>
      </c>
      <c r="I154" s="3">
        <v>0</v>
      </c>
      <c r="J154" s="3">
        <v>0</v>
      </c>
    </row>
    <row r="155" spans="1:10">
      <c r="A155" s="1" t="s">
        <v>163</v>
      </c>
      <c r="B155" s="3">
        <v>363</v>
      </c>
      <c r="C155" s="3">
        <v>0.22368421052631501</v>
      </c>
      <c r="D155" s="3">
        <v>0.62962962962962898</v>
      </c>
      <c r="E155" s="3">
        <v>497</v>
      </c>
      <c r="F155" s="3">
        <v>0.152</v>
      </c>
      <c r="G155" s="3">
        <v>0.70370370370370305</v>
      </c>
      <c r="H155" s="3">
        <v>224</v>
      </c>
      <c r="I155" s="3">
        <v>0</v>
      </c>
      <c r="J155" s="3">
        <v>0</v>
      </c>
    </row>
    <row r="156" spans="1:10">
      <c r="A156" s="1" t="s">
        <v>164</v>
      </c>
      <c r="B156" s="3">
        <v>242</v>
      </c>
      <c r="C156" s="3">
        <v>2.6315789473684199E-2</v>
      </c>
      <c r="D156" s="3">
        <v>5.8823529411764698E-2</v>
      </c>
      <c r="E156" s="3">
        <v>720</v>
      </c>
      <c r="F156" s="3">
        <v>0.107142857142857</v>
      </c>
      <c r="G156" s="3">
        <v>0.61764705882352899</v>
      </c>
      <c r="H156" s="3">
        <v>264</v>
      </c>
      <c r="I156" s="3">
        <v>0</v>
      </c>
      <c r="J156" s="3">
        <v>0</v>
      </c>
    </row>
    <row r="157" spans="1:10">
      <c r="A157" s="1" t="s">
        <v>165</v>
      </c>
      <c r="B157" s="3">
        <v>293</v>
      </c>
      <c r="C157" s="3">
        <v>0</v>
      </c>
      <c r="D157" s="3">
        <v>0</v>
      </c>
      <c r="E157" s="3">
        <v>931</v>
      </c>
      <c r="F157" s="3">
        <v>0</v>
      </c>
      <c r="G157" s="3">
        <v>0</v>
      </c>
      <c r="H157" s="3">
        <v>304</v>
      </c>
      <c r="I157" s="3">
        <v>0</v>
      </c>
      <c r="J157" s="3">
        <v>0</v>
      </c>
    </row>
    <row r="158" spans="1:10">
      <c r="A158" s="1" t="s">
        <v>166</v>
      </c>
      <c r="B158" s="3">
        <v>576</v>
      </c>
      <c r="C158" s="3">
        <v>6.25E-2</v>
      </c>
      <c r="D158" s="3">
        <v>0.83333333333333304</v>
      </c>
      <c r="E158" s="3">
        <v>556</v>
      </c>
      <c r="F158" s="3">
        <v>5.10204081632653E-2</v>
      </c>
      <c r="G158" s="3">
        <v>0.83333333333333304</v>
      </c>
      <c r="H158" s="3">
        <v>43</v>
      </c>
      <c r="I158" s="3">
        <v>0</v>
      </c>
      <c r="J158" s="3">
        <v>0</v>
      </c>
    </row>
    <row r="159" spans="1:10">
      <c r="A159" s="1" t="s">
        <v>167</v>
      </c>
      <c r="B159" s="3">
        <v>854</v>
      </c>
      <c r="C159" s="3">
        <v>6.4000000000000001E-2</v>
      </c>
      <c r="D159" s="3">
        <v>0.53333333333333299</v>
      </c>
      <c r="E159" s="3">
        <v>1105</v>
      </c>
      <c r="F159" s="3">
        <v>5.31914893617021E-2</v>
      </c>
      <c r="G159" s="3">
        <v>0.66666666666666596</v>
      </c>
      <c r="H159" s="3">
        <v>139</v>
      </c>
      <c r="I159" s="3">
        <v>0</v>
      </c>
      <c r="J159" s="3">
        <v>0</v>
      </c>
    </row>
    <row r="160" spans="1:10">
      <c r="A160" s="1" t="s">
        <v>168</v>
      </c>
      <c r="B160" s="3">
        <v>239</v>
      </c>
      <c r="C160" s="3">
        <v>0.266666666666666</v>
      </c>
      <c r="D160" s="3">
        <v>0.69565217391304301</v>
      </c>
      <c r="E160" s="3">
        <v>814</v>
      </c>
      <c r="F160" s="3">
        <v>7.7720207253885995E-2</v>
      </c>
      <c r="G160" s="3">
        <v>0.65217391304347805</v>
      </c>
      <c r="H160" s="3">
        <v>198</v>
      </c>
      <c r="I160" s="3">
        <v>0</v>
      </c>
      <c r="J160" s="3">
        <v>0</v>
      </c>
    </row>
    <row r="161" spans="1:10">
      <c r="A161" s="1" t="s">
        <v>169</v>
      </c>
      <c r="B161" s="3">
        <v>77</v>
      </c>
      <c r="C161" s="3">
        <v>0.51612903225806395</v>
      </c>
      <c r="D161" s="3">
        <v>0.8</v>
      </c>
      <c r="E161" s="3">
        <v>394</v>
      </c>
      <c r="F161" s="3">
        <v>0.16666666666666599</v>
      </c>
      <c r="G161" s="3">
        <v>0.85</v>
      </c>
      <c r="H161" s="3">
        <v>176</v>
      </c>
      <c r="I161" s="3">
        <v>0</v>
      </c>
      <c r="J161" s="3">
        <v>0</v>
      </c>
    </row>
    <row r="162" spans="1:10">
      <c r="A162" s="1" t="s">
        <v>170</v>
      </c>
      <c r="B162" s="3">
        <v>383</v>
      </c>
      <c r="C162" s="3">
        <v>2.3809523809523801E-2</v>
      </c>
      <c r="D162" s="3">
        <v>5.4545454545454501E-2</v>
      </c>
      <c r="E162" s="3">
        <v>488</v>
      </c>
      <c r="F162" s="3">
        <v>1.9736842105263101E-2</v>
      </c>
      <c r="G162" s="3">
        <v>5.4545454545454501E-2</v>
      </c>
      <c r="H162" s="3">
        <v>459</v>
      </c>
      <c r="I162" s="3">
        <v>0</v>
      </c>
      <c r="J162" s="3">
        <v>0</v>
      </c>
    </row>
    <row r="163" spans="1:10">
      <c r="A163" s="1" t="s">
        <v>171</v>
      </c>
      <c r="B163" s="3">
        <v>995</v>
      </c>
      <c r="C163" s="3">
        <v>0.12442396313364</v>
      </c>
      <c r="D163" s="3">
        <v>0.49090909090909002</v>
      </c>
      <c r="E163" s="3">
        <v>989</v>
      </c>
      <c r="F163" s="3">
        <v>9.4420600858369105E-2</v>
      </c>
      <c r="G163" s="3">
        <v>0.4</v>
      </c>
      <c r="H163" s="3">
        <v>458</v>
      </c>
      <c r="I163" s="3">
        <v>0</v>
      </c>
      <c r="J163" s="3">
        <v>0</v>
      </c>
    </row>
    <row r="164" spans="1:10">
      <c r="A164" s="1" t="s">
        <v>172</v>
      </c>
      <c r="B164" s="3">
        <v>95</v>
      </c>
      <c r="C164" s="3">
        <v>0</v>
      </c>
      <c r="D164" s="3">
        <v>0</v>
      </c>
      <c r="E164" s="3">
        <v>1197</v>
      </c>
      <c r="F164" s="3">
        <v>1.50375939849624E-2</v>
      </c>
      <c r="G164" s="3">
        <v>0.23529411764705799</v>
      </c>
      <c r="H164" s="3">
        <v>110</v>
      </c>
      <c r="I164" s="3">
        <v>0</v>
      </c>
      <c r="J164" s="3">
        <v>0</v>
      </c>
    </row>
    <row r="165" spans="1:10">
      <c r="A165" s="1" t="s">
        <v>173</v>
      </c>
      <c r="B165" s="3">
        <v>590</v>
      </c>
      <c r="C165" s="3">
        <v>1.7543859649122799E-2</v>
      </c>
      <c r="D165" s="3">
        <v>0.2</v>
      </c>
      <c r="E165" s="3">
        <v>1300</v>
      </c>
      <c r="F165" s="3">
        <v>7.3800738007380002E-3</v>
      </c>
      <c r="G165" s="3">
        <v>0.2</v>
      </c>
      <c r="H165" s="3">
        <v>84</v>
      </c>
      <c r="I165" s="3">
        <v>0</v>
      </c>
      <c r="J165" s="3">
        <v>0</v>
      </c>
    </row>
    <row r="166" spans="1:10">
      <c r="A166" s="1" t="s">
        <v>174</v>
      </c>
      <c r="B166" s="3">
        <v>117</v>
      </c>
      <c r="C166" s="3">
        <v>5.8823529411764698E-2</v>
      </c>
      <c r="D166" s="3">
        <v>0.18181818181818099</v>
      </c>
      <c r="E166" s="3">
        <v>5471</v>
      </c>
      <c r="F166" s="3">
        <v>1.10803324099723E-3</v>
      </c>
      <c r="G166" s="3">
        <v>0.18181818181818099</v>
      </c>
      <c r="H166" s="3">
        <v>69</v>
      </c>
      <c r="I166" s="3">
        <v>0</v>
      </c>
      <c r="J166" s="3">
        <v>0</v>
      </c>
    </row>
    <row r="167" spans="1:10">
      <c r="A167" s="1" t="s">
        <v>175</v>
      </c>
      <c r="B167" s="3">
        <v>99</v>
      </c>
      <c r="C167" s="3">
        <v>0</v>
      </c>
      <c r="D167" s="3">
        <v>0</v>
      </c>
      <c r="E167" s="3">
        <v>3899</v>
      </c>
      <c r="F167" s="3">
        <v>3.05810397553516E-3</v>
      </c>
      <c r="G167" s="3">
        <v>0.23076923076923</v>
      </c>
      <c r="H167" s="3">
        <v>83</v>
      </c>
      <c r="I167" s="3">
        <v>0</v>
      </c>
      <c r="J167" s="3">
        <v>0</v>
      </c>
    </row>
    <row r="168" spans="1:10">
      <c r="A168" s="1" t="s">
        <v>176</v>
      </c>
      <c r="B168" s="3">
        <v>58</v>
      </c>
      <c r="C168" s="3">
        <v>0</v>
      </c>
      <c r="D168" s="3">
        <v>0</v>
      </c>
      <c r="E168" s="3">
        <v>713</v>
      </c>
      <c r="F168" s="3">
        <v>0</v>
      </c>
      <c r="G168" s="3">
        <v>0</v>
      </c>
      <c r="H168" s="3">
        <v>57</v>
      </c>
      <c r="I168" s="3">
        <v>0</v>
      </c>
      <c r="J168" s="3">
        <v>0</v>
      </c>
    </row>
    <row r="169" spans="1:10">
      <c r="A169" s="1" t="s">
        <v>177</v>
      </c>
      <c r="B169" s="3">
        <v>823</v>
      </c>
      <c r="C169" s="3">
        <v>2.3809523809523801E-2</v>
      </c>
      <c r="D169" s="3">
        <v>0.5</v>
      </c>
      <c r="E169" s="3">
        <v>737</v>
      </c>
      <c r="F169" s="3">
        <v>4.6296296296296197E-2</v>
      </c>
      <c r="G169" s="3">
        <v>0.83333333333333304</v>
      </c>
      <c r="H169" s="3">
        <v>45</v>
      </c>
      <c r="I169" s="3">
        <v>0</v>
      </c>
      <c r="J169" s="3">
        <v>0</v>
      </c>
    </row>
    <row r="170" spans="1:10">
      <c r="A170" s="1" t="s">
        <v>178</v>
      </c>
      <c r="B170" s="3">
        <v>402</v>
      </c>
      <c r="C170" s="3">
        <v>0</v>
      </c>
      <c r="D170" s="3">
        <v>0</v>
      </c>
      <c r="E170" s="3">
        <v>1658</v>
      </c>
      <c r="F170" s="3">
        <v>2.1367521367521299E-2</v>
      </c>
      <c r="G170" s="3">
        <v>0.238095238095238</v>
      </c>
      <c r="H170" s="3">
        <v>405</v>
      </c>
      <c r="I170" s="3">
        <v>0</v>
      </c>
      <c r="J170" s="3">
        <v>0</v>
      </c>
    </row>
    <row r="171" spans="1:10">
      <c r="A171" s="1" t="s">
        <v>179</v>
      </c>
      <c r="B171" s="3">
        <v>1944</v>
      </c>
      <c r="C171" s="3">
        <v>3.3444816053511701E-3</v>
      </c>
      <c r="D171" s="3">
        <v>0.33333333333333298</v>
      </c>
      <c r="E171" s="3">
        <v>2187</v>
      </c>
      <c r="F171" s="3">
        <v>2.97619047619047E-3</v>
      </c>
      <c r="G171" s="3">
        <v>0.33333333333333298</v>
      </c>
      <c r="H171" s="3">
        <v>27</v>
      </c>
      <c r="I171" s="3">
        <v>0</v>
      </c>
      <c r="J171" s="3">
        <v>0</v>
      </c>
    </row>
    <row r="172" spans="1:10">
      <c r="A172" s="1" t="s">
        <v>180</v>
      </c>
      <c r="B172" s="3">
        <v>744</v>
      </c>
      <c r="C172" s="3">
        <v>0</v>
      </c>
      <c r="D172" s="3">
        <v>0</v>
      </c>
      <c r="E172" s="3">
        <v>881</v>
      </c>
      <c r="F172" s="3">
        <v>0</v>
      </c>
      <c r="G172" s="3">
        <v>0</v>
      </c>
      <c r="H172" s="3">
        <v>390</v>
      </c>
      <c r="I172" s="3">
        <v>0</v>
      </c>
      <c r="J172" s="3">
        <v>0</v>
      </c>
    </row>
    <row r="173" spans="1:10">
      <c r="A173" s="1" t="s">
        <v>181</v>
      </c>
      <c r="B173" s="3">
        <v>639</v>
      </c>
      <c r="C173" s="3">
        <v>0.17647058823529399</v>
      </c>
      <c r="D173" s="3">
        <v>0.8</v>
      </c>
      <c r="E173" s="3">
        <v>984</v>
      </c>
      <c r="F173" s="3">
        <v>0.114035087719298</v>
      </c>
      <c r="G173" s="3">
        <v>0.86666666666666603</v>
      </c>
      <c r="H173" s="3">
        <v>295</v>
      </c>
      <c r="I173" s="3">
        <v>0</v>
      </c>
      <c r="J173" s="3">
        <v>0</v>
      </c>
    </row>
    <row r="174" spans="1:10">
      <c r="A174" s="1" t="s">
        <v>182</v>
      </c>
      <c r="B174" s="3">
        <v>625</v>
      </c>
      <c r="C174" s="3">
        <v>0.13114754098360601</v>
      </c>
      <c r="D174" s="3">
        <v>0.88888888888888795</v>
      </c>
      <c r="E174" s="3">
        <v>793</v>
      </c>
      <c r="F174" s="3">
        <v>8.6206896551724102E-2</v>
      </c>
      <c r="G174" s="3">
        <v>0.83333333333333304</v>
      </c>
      <c r="H174" s="3">
        <v>202</v>
      </c>
      <c r="I174" s="3">
        <v>0</v>
      </c>
      <c r="J174" s="3">
        <v>0</v>
      </c>
    </row>
    <row r="175" spans="1:10">
      <c r="A175" s="1" t="s">
        <v>183</v>
      </c>
      <c r="B175" s="3">
        <v>521</v>
      </c>
      <c r="C175" s="3">
        <v>0.19166666666666601</v>
      </c>
      <c r="D175" s="3">
        <v>0.92</v>
      </c>
      <c r="E175" s="3">
        <v>488</v>
      </c>
      <c r="F175" s="3">
        <v>0.182608695652173</v>
      </c>
      <c r="G175" s="3">
        <v>0.84</v>
      </c>
      <c r="H175" s="3">
        <v>257</v>
      </c>
      <c r="I175" s="3">
        <v>0</v>
      </c>
      <c r="J175" s="3">
        <v>0</v>
      </c>
    </row>
    <row r="176" spans="1:10">
      <c r="A176" s="1" t="s">
        <v>184</v>
      </c>
      <c r="B176" s="3">
        <v>515</v>
      </c>
      <c r="C176" s="3">
        <v>0.13709677419354799</v>
      </c>
      <c r="D176" s="3">
        <v>0.56666666666666599</v>
      </c>
      <c r="E176" s="3">
        <v>653</v>
      </c>
      <c r="F176" s="3">
        <v>9.49367088607595E-2</v>
      </c>
      <c r="G176" s="3">
        <v>0.5</v>
      </c>
      <c r="H176" s="3">
        <v>302</v>
      </c>
      <c r="I176" s="3">
        <v>0</v>
      </c>
      <c r="J176" s="3">
        <v>0</v>
      </c>
    </row>
    <row r="177" spans="1:10">
      <c r="A177" s="1" t="s">
        <v>185</v>
      </c>
      <c r="B177" s="3">
        <v>177</v>
      </c>
      <c r="C177" s="3">
        <v>0.14754098360655701</v>
      </c>
      <c r="D177" s="3">
        <v>0.33333333333333298</v>
      </c>
      <c r="E177" s="3">
        <v>316</v>
      </c>
      <c r="F177" s="3">
        <v>0.247058823529411</v>
      </c>
      <c r="G177" s="3">
        <v>0.77777777777777701</v>
      </c>
      <c r="H177" s="3">
        <v>238</v>
      </c>
      <c r="I177" s="3">
        <v>0</v>
      </c>
      <c r="J177" s="3">
        <v>0</v>
      </c>
    </row>
    <row r="178" spans="1:10">
      <c r="A178" s="1" t="s">
        <v>186</v>
      </c>
      <c r="B178" s="3">
        <v>124</v>
      </c>
      <c r="C178" s="3">
        <v>0</v>
      </c>
      <c r="D178" s="3">
        <v>0</v>
      </c>
      <c r="E178" s="3">
        <v>121</v>
      </c>
      <c r="F178" s="3">
        <v>0</v>
      </c>
      <c r="G178" s="3">
        <v>0</v>
      </c>
      <c r="H178" s="3">
        <v>121</v>
      </c>
      <c r="I178" s="3">
        <v>0</v>
      </c>
      <c r="J178" s="3">
        <v>0</v>
      </c>
    </row>
    <row r="179" spans="1:10">
      <c r="A179" s="1" t="s">
        <v>187</v>
      </c>
      <c r="B179" s="3">
        <v>2168</v>
      </c>
      <c r="C179" s="3">
        <v>1.0752688172042999E-2</v>
      </c>
      <c r="D179" s="3">
        <v>0.4</v>
      </c>
      <c r="E179" s="3">
        <v>2136</v>
      </c>
      <c r="F179" s="3">
        <v>2.6706231454005899E-2</v>
      </c>
      <c r="G179" s="3">
        <v>0.9</v>
      </c>
      <c r="H179" s="3">
        <v>70</v>
      </c>
      <c r="I179" s="3">
        <v>0</v>
      </c>
      <c r="J179" s="3">
        <v>0</v>
      </c>
    </row>
    <row r="180" spans="1:10">
      <c r="A180" s="1" t="s">
        <v>188</v>
      </c>
      <c r="B180" s="3">
        <v>113</v>
      </c>
      <c r="C180" s="3">
        <v>0</v>
      </c>
      <c r="D180" s="3">
        <v>0</v>
      </c>
      <c r="E180" s="3">
        <v>4892</v>
      </c>
      <c r="F180" s="3">
        <v>1.84672206832871E-3</v>
      </c>
      <c r="G180" s="3">
        <v>0.28571428571428498</v>
      </c>
      <c r="H180" s="3">
        <v>62</v>
      </c>
      <c r="I180" s="3">
        <v>0</v>
      </c>
      <c r="J180" s="3">
        <v>0</v>
      </c>
    </row>
    <row r="181" spans="1:10">
      <c r="A181" s="1" t="s">
        <v>189</v>
      </c>
      <c r="B181" s="3">
        <v>1046</v>
      </c>
      <c r="C181" s="3">
        <v>7.6433121019108194E-2</v>
      </c>
      <c r="D181" s="3">
        <v>0.66666666666666596</v>
      </c>
      <c r="E181" s="3">
        <v>1100</v>
      </c>
      <c r="F181" s="3">
        <v>6.4171122994652399E-2</v>
      </c>
      <c r="G181" s="3">
        <v>0.66666666666666596</v>
      </c>
      <c r="H181" s="3">
        <v>137</v>
      </c>
      <c r="I181" s="3">
        <v>0</v>
      </c>
      <c r="J181" s="3">
        <v>0</v>
      </c>
    </row>
    <row r="182" spans="1:10">
      <c r="A182" s="1" t="s">
        <v>190</v>
      </c>
      <c r="B182" s="3">
        <v>588</v>
      </c>
      <c r="C182" s="3">
        <v>9.4827586206896505E-2</v>
      </c>
      <c r="D182" s="3">
        <v>0.6875</v>
      </c>
      <c r="E182" s="3">
        <v>850</v>
      </c>
      <c r="F182" s="3">
        <v>2.54777070063694E-2</v>
      </c>
      <c r="G182" s="3">
        <v>0.25</v>
      </c>
      <c r="H182" s="3">
        <v>138</v>
      </c>
      <c r="I182" s="3">
        <v>0</v>
      </c>
      <c r="J182" s="3">
        <v>0</v>
      </c>
    </row>
    <row r="183" spans="1:10">
      <c r="A183" s="1" t="s">
        <v>191</v>
      </c>
      <c r="B183" s="3">
        <v>1069</v>
      </c>
      <c r="C183" s="3">
        <v>8.7719298245614002E-2</v>
      </c>
      <c r="D183" s="3">
        <v>0.75</v>
      </c>
      <c r="E183" s="3">
        <v>1076</v>
      </c>
      <c r="F183" s="3">
        <v>5.4644808743169397E-2</v>
      </c>
      <c r="G183" s="3">
        <v>0.5</v>
      </c>
      <c r="H183" s="3">
        <v>162</v>
      </c>
      <c r="I183" s="3">
        <v>0</v>
      </c>
      <c r="J183" s="3">
        <v>0</v>
      </c>
    </row>
    <row r="184" spans="1:10">
      <c r="A184" s="1" t="s">
        <v>192</v>
      </c>
      <c r="B184" s="3">
        <v>132</v>
      </c>
      <c r="C184" s="3">
        <v>0</v>
      </c>
      <c r="D184" s="3">
        <v>0</v>
      </c>
      <c r="E184" s="3">
        <v>1282</v>
      </c>
      <c r="F184" s="3">
        <v>6.3414634146341395E-2</v>
      </c>
      <c r="G184" s="3">
        <v>0.59090909090909005</v>
      </c>
      <c r="H184" s="3">
        <v>157</v>
      </c>
      <c r="I184" s="3">
        <v>0</v>
      </c>
      <c r="J184" s="3">
        <v>0</v>
      </c>
    </row>
    <row r="185" spans="1:10">
      <c r="A185" s="1" t="s">
        <v>193</v>
      </c>
      <c r="B185" s="3">
        <v>140</v>
      </c>
      <c r="C185" s="3">
        <v>0</v>
      </c>
      <c r="D185" s="3">
        <v>0</v>
      </c>
      <c r="E185" s="3">
        <v>6525</v>
      </c>
      <c r="F185" s="3">
        <v>5.4318305268875595E-4</v>
      </c>
      <c r="G185" s="3">
        <v>5.5555555555555497E-2</v>
      </c>
      <c r="H185" s="3">
        <v>139</v>
      </c>
      <c r="I185" s="3">
        <v>0</v>
      </c>
      <c r="J185" s="3">
        <v>0</v>
      </c>
    </row>
    <row r="186" spans="1:10">
      <c r="A186" s="1" t="s">
        <v>194</v>
      </c>
      <c r="B186" s="3">
        <v>1450</v>
      </c>
      <c r="C186" s="3">
        <v>6.25E-2</v>
      </c>
      <c r="D186" s="3">
        <v>0.8</v>
      </c>
      <c r="E186" s="3">
        <v>1710</v>
      </c>
      <c r="F186" s="3">
        <v>4.8076923076923003E-2</v>
      </c>
      <c r="G186" s="3">
        <v>0.75</v>
      </c>
      <c r="H186" s="3">
        <v>156</v>
      </c>
      <c r="I186" s="3">
        <v>0</v>
      </c>
      <c r="J186" s="3">
        <v>0</v>
      </c>
    </row>
    <row r="187" spans="1:10">
      <c r="A187" s="1" t="s">
        <v>195</v>
      </c>
      <c r="B187" s="3">
        <v>48</v>
      </c>
      <c r="C187" s="3">
        <v>0</v>
      </c>
      <c r="D187" s="3">
        <v>0</v>
      </c>
      <c r="E187" s="3">
        <v>8258</v>
      </c>
      <c r="F187" s="3">
        <v>0</v>
      </c>
      <c r="G187" s="3">
        <v>0</v>
      </c>
      <c r="H187" s="3">
        <v>54</v>
      </c>
      <c r="I187" s="3">
        <v>0</v>
      </c>
      <c r="J187" s="3">
        <v>0</v>
      </c>
    </row>
    <row r="188" spans="1:10">
      <c r="A188" s="1" t="s">
        <v>196</v>
      </c>
      <c r="B188" s="3">
        <v>2169</v>
      </c>
      <c r="C188" s="3">
        <v>7.2192513368983899E-2</v>
      </c>
      <c r="D188" s="3">
        <v>0.9</v>
      </c>
      <c r="E188" s="3">
        <v>2237</v>
      </c>
      <c r="F188" s="3">
        <v>6.3529411764705807E-2</v>
      </c>
      <c r="G188" s="3">
        <v>0.9</v>
      </c>
      <c r="H188" s="3">
        <v>225</v>
      </c>
      <c r="I188" s="3">
        <v>0</v>
      </c>
      <c r="J188" s="3">
        <v>0</v>
      </c>
    </row>
    <row r="189" spans="1:10">
      <c r="A189" s="1" t="s">
        <v>197</v>
      </c>
      <c r="B189" s="3">
        <v>100</v>
      </c>
      <c r="C189" s="3">
        <v>0</v>
      </c>
      <c r="D189" s="3">
        <v>0</v>
      </c>
      <c r="E189" s="3">
        <v>808</v>
      </c>
      <c r="F189" s="3">
        <v>4.6242774566473903E-2</v>
      </c>
      <c r="G189" s="3">
        <v>0.66666666666666596</v>
      </c>
      <c r="H189" s="3">
        <v>103</v>
      </c>
      <c r="I189" s="3">
        <v>0</v>
      </c>
      <c r="J189" s="3">
        <v>0</v>
      </c>
    </row>
    <row r="190" spans="1:10">
      <c r="A190" s="1" t="s">
        <v>198</v>
      </c>
      <c r="B190" s="3">
        <v>616</v>
      </c>
      <c r="C190" s="3">
        <v>5.2631578947368397E-2</v>
      </c>
      <c r="D190" s="3">
        <v>0.5</v>
      </c>
      <c r="E190" s="3">
        <v>969</v>
      </c>
      <c r="F190" s="3">
        <v>3.3333333333333298E-2</v>
      </c>
      <c r="G190" s="3">
        <v>0.58333333333333304</v>
      </c>
      <c r="H190" s="3">
        <v>100</v>
      </c>
      <c r="I190" s="3">
        <v>0</v>
      </c>
      <c r="J190" s="3">
        <v>0</v>
      </c>
    </row>
    <row r="191" spans="1:10">
      <c r="A191" s="1" t="s">
        <v>199</v>
      </c>
      <c r="B191" s="3">
        <v>301</v>
      </c>
      <c r="C191" s="3">
        <v>0</v>
      </c>
      <c r="D191" s="3">
        <v>0</v>
      </c>
      <c r="E191" s="3">
        <v>654</v>
      </c>
      <c r="F191" s="3">
        <v>0</v>
      </c>
      <c r="G191" s="3">
        <v>0</v>
      </c>
      <c r="H191" s="3">
        <v>300</v>
      </c>
      <c r="I191" s="3">
        <v>0</v>
      </c>
      <c r="J191" s="3">
        <v>0</v>
      </c>
    </row>
    <row r="192" spans="1:10">
      <c r="A192" s="1" t="s">
        <v>200</v>
      </c>
      <c r="B192" s="3">
        <v>707</v>
      </c>
      <c r="C192" s="3">
        <v>4.22535211267605E-2</v>
      </c>
      <c r="D192" s="3">
        <v>0.6</v>
      </c>
      <c r="E192" s="3">
        <v>1211</v>
      </c>
      <c r="F192" s="3">
        <v>1.9607843137254902E-2</v>
      </c>
      <c r="G192" s="3">
        <v>0.5</v>
      </c>
      <c r="H192" s="3">
        <v>82</v>
      </c>
      <c r="I192" s="3">
        <v>0</v>
      </c>
      <c r="J192" s="3">
        <v>0</v>
      </c>
    </row>
    <row r="193" spans="1:10">
      <c r="A193" s="1" t="s">
        <v>201</v>
      </c>
      <c r="B193" s="3">
        <v>927</v>
      </c>
      <c r="C193" s="3">
        <v>6.2500000000000003E-3</v>
      </c>
      <c r="D193" s="3">
        <v>7.69230769230769E-2</v>
      </c>
      <c r="E193" s="3">
        <v>913</v>
      </c>
      <c r="F193" s="3">
        <v>5.2910052910052898E-3</v>
      </c>
      <c r="G193" s="3">
        <v>7.69230769230769E-2</v>
      </c>
      <c r="H193" s="3">
        <v>90</v>
      </c>
      <c r="I193" s="3">
        <v>0</v>
      </c>
      <c r="J193" s="3">
        <v>0</v>
      </c>
    </row>
    <row r="194" spans="1:10">
      <c r="A194" s="1" t="s">
        <v>202</v>
      </c>
      <c r="B194" s="3">
        <v>558</v>
      </c>
      <c r="C194" s="3">
        <v>0.21904761904761899</v>
      </c>
      <c r="D194" s="3">
        <v>0.82142857142857095</v>
      </c>
      <c r="E194" s="3">
        <v>736</v>
      </c>
      <c r="F194" s="3">
        <v>0.14379084967320199</v>
      </c>
      <c r="G194" s="3">
        <v>0.78571428571428503</v>
      </c>
      <c r="H194" s="3">
        <v>272</v>
      </c>
      <c r="I194" s="3">
        <v>0</v>
      </c>
      <c r="J194" s="3">
        <v>0</v>
      </c>
    </row>
    <row r="195" spans="1:10">
      <c r="A195" s="1" t="s">
        <v>203</v>
      </c>
      <c r="B195" s="3">
        <v>320</v>
      </c>
      <c r="C195" s="3">
        <v>0</v>
      </c>
      <c r="D195" s="3">
        <v>0</v>
      </c>
      <c r="E195" s="3">
        <v>2051</v>
      </c>
      <c r="F195" s="3">
        <v>0</v>
      </c>
      <c r="G195" s="3">
        <v>0</v>
      </c>
      <c r="H195" s="3">
        <v>317</v>
      </c>
      <c r="I195" s="3">
        <v>0</v>
      </c>
      <c r="J195" s="3">
        <v>0</v>
      </c>
    </row>
    <row r="196" spans="1:10">
      <c r="A196" s="1" t="s">
        <v>204</v>
      </c>
      <c r="B196" s="3">
        <v>2113</v>
      </c>
      <c r="C196" s="3">
        <v>7.9365079365079305E-2</v>
      </c>
      <c r="D196" s="3">
        <v>0.69444444444444398</v>
      </c>
      <c r="E196" s="3">
        <v>2444</v>
      </c>
      <c r="F196" s="3">
        <v>6.5963060686015804E-2</v>
      </c>
      <c r="G196" s="3">
        <v>0.69444444444444398</v>
      </c>
      <c r="H196" s="3">
        <v>319</v>
      </c>
      <c r="I196" s="3">
        <v>0</v>
      </c>
      <c r="J196" s="3">
        <v>0</v>
      </c>
    </row>
    <row r="197" spans="1:10">
      <c r="A197" s="1" t="s">
        <v>205</v>
      </c>
      <c r="B197" s="3">
        <v>689</v>
      </c>
      <c r="C197" s="3">
        <v>1.4492753623188401E-2</v>
      </c>
      <c r="D197" s="3">
        <v>0.11111111111111099</v>
      </c>
      <c r="E197" s="3">
        <v>1961</v>
      </c>
      <c r="F197" s="3">
        <v>2.8391167192429002E-2</v>
      </c>
      <c r="G197" s="3">
        <v>0.5</v>
      </c>
      <c r="H197" s="3">
        <v>168</v>
      </c>
      <c r="I197" s="3">
        <v>0</v>
      </c>
      <c r="J197" s="3">
        <v>0</v>
      </c>
    </row>
    <row r="198" spans="1:10">
      <c r="A198" s="1" t="s">
        <v>206</v>
      </c>
      <c r="B198" s="3">
        <v>1358</v>
      </c>
      <c r="C198" s="3">
        <v>9.34579439252336E-2</v>
      </c>
      <c r="D198" s="3">
        <v>0.68965517241379304</v>
      </c>
      <c r="E198" s="3">
        <v>1408</v>
      </c>
      <c r="F198" s="3">
        <v>9.2511013215859E-2</v>
      </c>
      <c r="G198" s="3">
        <v>0.72413793103448199</v>
      </c>
      <c r="H198" s="3">
        <v>227</v>
      </c>
      <c r="I198" s="3">
        <v>0</v>
      </c>
      <c r="J198" s="3">
        <v>0</v>
      </c>
    </row>
    <row r="199" spans="1:10">
      <c r="A199" s="1" t="s">
        <v>207</v>
      </c>
      <c r="B199" s="3">
        <v>1134</v>
      </c>
      <c r="C199" s="3">
        <v>0.14201183431952599</v>
      </c>
      <c r="D199" s="3">
        <v>0.82758620689655105</v>
      </c>
      <c r="E199" s="3">
        <v>1214</v>
      </c>
      <c r="F199" s="3">
        <v>0.12</v>
      </c>
      <c r="G199" s="3">
        <v>0.82758620689655105</v>
      </c>
      <c r="H199" s="3">
        <v>273</v>
      </c>
      <c r="I199" s="3">
        <v>0</v>
      </c>
      <c r="J199" s="3">
        <v>0</v>
      </c>
    </row>
    <row r="200" spans="1:10">
      <c r="A200" s="1" t="s">
        <v>208</v>
      </c>
      <c r="B200" s="3">
        <v>261</v>
      </c>
      <c r="C200" s="3">
        <v>0</v>
      </c>
      <c r="D200" s="3">
        <v>0</v>
      </c>
      <c r="E200" s="3">
        <v>1482</v>
      </c>
      <c r="F200" s="3">
        <v>1.32890365448504E-2</v>
      </c>
      <c r="G200" s="3">
        <v>0.14285714285714199</v>
      </c>
      <c r="H200" s="3">
        <v>259</v>
      </c>
      <c r="I200" s="3">
        <v>3.5714285714285698E-2</v>
      </c>
      <c r="J200" s="3">
        <v>1</v>
      </c>
    </row>
    <row r="201" spans="1:10">
      <c r="A201" s="1" t="s">
        <v>209</v>
      </c>
      <c r="B201" s="3">
        <v>958</v>
      </c>
      <c r="C201" s="3">
        <v>0.15686274509803899</v>
      </c>
      <c r="D201" s="3">
        <v>0.77419354838709598</v>
      </c>
      <c r="E201" s="3">
        <v>1498</v>
      </c>
      <c r="F201" s="3">
        <v>9.41176470588235E-2</v>
      </c>
      <c r="G201" s="3">
        <v>0.77419354838709598</v>
      </c>
      <c r="H201" s="3">
        <v>284</v>
      </c>
      <c r="I201" s="3">
        <v>0</v>
      </c>
      <c r="J201" s="3">
        <v>0</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AE440-94FC-49AF-8A0C-09048074580A}">
  <dimension ref="A1:W201"/>
  <sheetViews>
    <sheetView topLeftCell="P1" workbookViewId="0">
      <selection activeCell="V9" sqref="V9"/>
    </sheetView>
  </sheetViews>
  <sheetFormatPr defaultRowHeight="14.5"/>
  <cols>
    <col min="17" max="17" width="27.26953125" bestFit="1" customWidth="1"/>
  </cols>
  <sheetData>
    <row r="1" spans="1:23">
      <c r="A1" s="1" t="s">
        <v>224</v>
      </c>
      <c r="B1" t="s">
        <v>225</v>
      </c>
      <c r="C1" t="s">
        <v>226</v>
      </c>
      <c r="D1" t="s">
        <v>227</v>
      </c>
      <c r="E1" t="s">
        <v>228</v>
      </c>
      <c r="F1" t="s">
        <v>229</v>
      </c>
      <c r="G1" t="s">
        <v>230</v>
      </c>
      <c r="H1" t="s">
        <v>231</v>
      </c>
      <c r="I1" t="s">
        <v>232</v>
      </c>
      <c r="J1" t="s">
        <v>233</v>
      </c>
      <c r="K1" t="s">
        <v>234</v>
      </c>
      <c r="L1" t="s">
        <v>235</v>
      </c>
      <c r="M1" t="s">
        <v>236</v>
      </c>
      <c r="N1" t="s">
        <v>237</v>
      </c>
      <c r="O1" t="s">
        <v>238</v>
      </c>
      <c r="P1" t="s">
        <v>239</v>
      </c>
      <c r="Q1" s="7" t="s">
        <v>1158</v>
      </c>
      <c r="R1" s="7" t="s">
        <v>1159</v>
      </c>
      <c r="S1" s="7" t="s">
        <v>1160</v>
      </c>
      <c r="T1" s="7"/>
      <c r="U1" s="8">
        <f>AVERAGE(Q2:Q101)</f>
        <v>0.38865476190476189</v>
      </c>
      <c r="V1" s="8">
        <f>AVERAGE(R2:R101)</f>
        <v>0.1960694694194694</v>
      </c>
      <c r="W1" s="8">
        <f t="shared" ref="W1" si="0">AVERAGE(S2:S101)</f>
        <v>0.24160709712158945</v>
      </c>
    </row>
    <row r="2" spans="1:23">
      <c r="A2" s="1" t="s">
        <v>9</v>
      </c>
      <c r="B2">
        <v>46</v>
      </c>
      <c r="C2">
        <v>46</v>
      </c>
      <c r="D2">
        <v>81</v>
      </c>
      <c r="E2" t="s">
        <v>240</v>
      </c>
      <c r="F2" t="s">
        <v>1161</v>
      </c>
      <c r="G2">
        <v>8</v>
      </c>
      <c r="H2">
        <v>9</v>
      </c>
      <c r="I2" t="s">
        <v>242</v>
      </c>
      <c r="J2" t="s">
        <v>1162</v>
      </c>
      <c r="K2">
        <v>6</v>
      </c>
      <c r="L2">
        <v>2</v>
      </c>
      <c r="M2">
        <v>3</v>
      </c>
      <c r="N2" t="s">
        <v>244</v>
      </c>
      <c r="O2" t="s">
        <v>242</v>
      </c>
      <c r="P2" t="s">
        <v>1163</v>
      </c>
      <c r="Q2" s="7">
        <f>K2/G2</f>
        <v>0.75</v>
      </c>
      <c r="R2" s="7">
        <f>IF(H2,K2/H2,0)</f>
        <v>0.66666666666666663</v>
      </c>
      <c r="S2" s="7">
        <f>IF((Q2+R2),2*(Q2*R2)/(Q2+R2),)</f>
        <v>0.70588235294117652</v>
      </c>
      <c r="T2" s="7"/>
    </row>
    <row r="3" spans="1:23">
      <c r="A3" s="1" t="s">
        <v>10</v>
      </c>
      <c r="B3">
        <v>45</v>
      </c>
      <c r="C3">
        <v>45</v>
      </c>
      <c r="D3">
        <v>46</v>
      </c>
      <c r="E3" t="s">
        <v>246</v>
      </c>
      <c r="F3" t="s">
        <v>1164</v>
      </c>
      <c r="G3">
        <v>3</v>
      </c>
      <c r="H3">
        <v>5</v>
      </c>
      <c r="I3" t="s">
        <v>248</v>
      </c>
      <c r="J3" t="s">
        <v>1805</v>
      </c>
      <c r="K3">
        <v>2</v>
      </c>
      <c r="L3">
        <v>1</v>
      </c>
      <c r="M3">
        <v>3</v>
      </c>
      <c r="N3" t="s">
        <v>250</v>
      </c>
      <c r="O3" t="s">
        <v>248</v>
      </c>
      <c r="P3" t="s">
        <v>1806</v>
      </c>
      <c r="Q3" s="7">
        <f t="shared" ref="Q3:Q66" si="1">K3/G3</f>
        <v>0.66666666666666663</v>
      </c>
      <c r="R3" s="7">
        <f t="shared" ref="R3:R66" si="2">IF(H3,K3/H3,0)</f>
        <v>0.4</v>
      </c>
      <c r="S3" s="7">
        <f t="shared" ref="S3:S66" si="3">IF((Q3+R3),2*(Q3*R3)/(Q3+R3),)</f>
        <v>0.5</v>
      </c>
      <c r="T3" s="7"/>
    </row>
    <row r="4" spans="1:23">
      <c r="A4" s="1" t="s">
        <v>11</v>
      </c>
      <c r="B4">
        <v>34</v>
      </c>
      <c r="C4">
        <v>34</v>
      </c>
      <c r="D4">
        <v>0</v>
      </c>
      <c r="E4" t="s">
        <v>252</v>
      </c>
      <c r="F4" t="s">
        <v>253</v>
      </c>
      <c r="G4">
        <v>2</v>
      </c>
      <c r="H4">
        <v>0</v>
      </c>
      <c r="I4" t="s">
        <v>254</v>
      </c>
      <c r="J4" t="s">
        <v>253</v>
      </c>
      <c r="K4">
        <v>0</v>
      </c>
      <c r="L4">
        <v>2</v>
      </c>
      <c r="M4">
        <v>0</v>
      </c>
      <c r="N4" t="s">
        <v>253</v>
      </c>
      <c r="O4" t="s">
        <v>254</v>
      </c>
      <c r="P4" t="s">
        <v>253</v>
      </c>
      <c r="Q4" s="7">
        <f t="shared" si="1"/>
        <v>0</v>
      </c>
      <c r="R4" s="7">
        <f t="shared" si="2"/>
        <v>0</v>
      </c>
      <c r="S4" s="7">
        <f t="shared" si="3"/>
        <v>0</v>
      </c>
      <c r="T4" s="7"/>
    </row>
    <row r="5" spans="1:23">
      <c r="A5" s="1" t="s">
        <v>12</v>
      </c>
      <c r="B5">
        <v>28</v>
      </c>
      <c r="C5">
        <v>28</v>
      </c>
      <c r="D5">
        <v>0</v>
      </c>
      <c r="E5" t="s">
        <v>255</v>
      </c>
      <c r="F5" t="s">
        <v>253</v>
      </c>
      <c r="G5">
        <v>6</v>
      </c>
      <c r="H5">
        <v>0</v>
      </c>
      <c r="I5" t="s">
        <v>256</v>
      </c>
      <c r="J5" t="s">
        <v>253</v>
      </c>
      <c r="K5">
        <v>0</v>
      </c>
      <c r="L5">
        <v>6</v>
      </c>
      <c r="M5">
        <v>0</v>
      </c>
      <c r="N5" t="s">
        <v>253</v>
      </c>
      <c r="O5" t="s">
        <v>256</v>
      </c>
      <c r="P5" t="s">
        <v>253</v>
      </c>
      <c r="Q5" s="7">
        <f t="shared" si="1"/>
        <v>0</v>
      </c>
      <c r="R5" s="7">
        <f t="shared" si="2"/>
        <v>0</v>
      </c>
      <c r="S5" s="7">
        <f t="shared" si="3"/>
        <v>0</v>
      </c>
      <c r="T5" s="7"/>
    </row>
    <row r="6" spans="1:23">
      <c r="A6" s="1" t="s">
        <v>13</v>
      </c>
      <c r="B6">
        <v>35</v>
      </c>
      <c r="C6">
        <v>35</v>
      </c>
      <c r="D6">
        <v>75</v>
      </c>
      <c r="E6" t="s">
        <v>257</v>
      </c>
      <c r="F6" t="s">
        <v>1167</v>
      </c>
      <c r="G6">
        <v>12</v>
      </c>
      <c r="H6">
        <v>20</v>
      </c>
      <c r="I6" t="s">
        <v>259</v>
      </c>
      <c r="J6" t="s">
        <v>1807</v>
      </c>
      <c r="K6">
        <v>10</v>
      </c>
      <c r="L6">
        <v>2</v>
      </c>
      <c r="M6">
        <v>10</v>
      </c>
      <c r="N6" t="s">
        <v>261</v>
      </c>
      <c r="O6" t="s">
        <v>259</v>
      </c>
      <c r="P6" t="s">
        <v>1808</v>
      </c>
      <c r="Q6" s="7">
        <f t="shared" si="1"/>
        <v>0.83333333333333337</v>
      </c>
      <c r="R6" s="7">
        <f t="shared" si="2"/>
        <v>0.5</v>
      </c>
      <c r="S6" s="7">
        <f t="shared" si="3"/>
        <v>0.625</v>
      </c>
      <c r="T6" s="7"/>
    </row>
    <row r="7" spans="1:23">
      <c r="A7" s="1" t="s">
        <v>14</v>
      </c>
      <c r="B7">
        <v>44</v>
      </c>
      <c r="C7">
        <v>44</v>
      </c>
      <c r="D7">
        <v>95</v>
      </c>
      <c r="E7" t="s">
        <v>263</v>
      </c>
      <c r="F7" t="s">
        <v>1170</v>
      </c>
      <c r="G7">
        <v>8</v>
      </c>
      <c r="H7">
        <v>20</v>
      </c>
      <c r="I7" t="s">
        <v>265</v>
      </c>
      <c r="J7" t="s">
        <v>1809</v>
      </c>
      <c r="K7">
        <v>6</v>
      </c>
      <c r="L7">
        <v>2</v>
      </c>
      <c r="M7">
        <v>14</v>
      </c>
      <c r="N7" t="s">
        <v>267</v>
      </c>
      <c r="O7" t="s">
        <v>265</v>
      </c>
      <c r="P7" t="s">
        <v>1810</v>
      </c>
      <c r="Q7" s="7">
        <f t="shared" si="1"/>
        <v>0.75</v>
      </c>
      <c r="R7" s="7">
        <f t="shared" si="2"/>
        <v>0.3</v>
      </c>
      <c r="S7" s="7">
        <f t="shared" si="3"/>
        <v>0.42857142857142849</v>
      </c>
      <c r="T7" s="7"/>
      <c r="V7">
        <v>1</v>
      </c>
      <c r="W7">
        <v>1</v>
      </c>
    </row>
    <row r="8" spans="1:23">
      <c r="A8" s="1" t="s">
        <v>15</v>
      </c>
      <c r="B8">
        <v>25</v>
      </c>
      <c r="C8">
        <v>25</v>
      </c>
      <c r="D8">
        <v>60</v>
      </c>
      <c r="E8" t="s">
        <v>269</v>
      </c>
      <c r="F8" t="s">
        <v>1173</v>
      </c>
      <c r="G8">
        <v>5</v>
      </c>
      <c r="H8">
        <v>13</v>
      </c>
      <c r="I8" t="s">
        <v>253</v>
      </c>
      <c r="J8" t="s">
        <v>1811</v>
      </c>
      <c r="K8">
        <v>5</v>
      </c>
      <c r="L8">
        <v>0</v>
      </c>
      <c r="M8">
        <v>8</v>
      </c>
      <c r="N8" t="s">
        <v>272</v>
      </c>
      <c r="O8" t="s">
        <v>253</v>
      </c>
      <c r="P8" t="s">
        <v>1812</v>
      </c>
      <c r="Q8" s="7">
        <f t="shared" si="1"/>
        <v>1</v>
      </c>
      <c r="R8" s="7">
        <f t="shared" si="2"/>
        <v>0.38461538461538464</v>
      </c>
      <c r="S8" s="7">
        <f t="shared" si="3"/>
        <v>0.55555555555555558</v>
      </c>
      <c r="T8" s="7"/>
    </row>
    <row r="9" spans="1:23">
      <c r="A9" s="1" t="s">
        <v>16</v>
      </c>
      <c r="B9">
        <v>37</v>
      </c>
      <c r="C9">
        <v>37</v>
      </c>
      <c r="D9">
        <v>44</v>
      </c>
      <c r="E9" t="s">
        <v>274</v>
      </c>
      <c r="F9" t="s">
        <v>1176</v>
      </c>
      <c r="G9">
        <v>1</v>
      </c>
      <c r="H9">
        <v>0</v>
      </c>
      <c r="I9" t="s">
        <v>276</v>
      </c>
      <c r="J9" t="s">
        <v>253</v>
      </c>
      <c r="K9">
        <v>0</v>
      </c>
      <c r="L9">
        <v>1</v>
      </c>
      <c r="M9">
        <v>0</v>
      </c>
      <c r="N9" t="s">
        <v>253</v>
      </c>
      <c r="O9" t="s">
        <v>276</v>
      </c>
      <c r="P9" t="s">
        <v>253</v>
      </c>
      <c r="Q9" s="7">
        <f t="shared" si="1"/>
        <v>0</v>
      </c>
      <c r="R9" s="7">
        <f t="shared" si="2"/>
        <v>0</v>
      </c>
      <c r="S9" s="7">
        <f t="shared" si="3"/>
        <v>0</v>
      </c>
      <c r="T9" s="7"/>
    </row>
    <row r="10" spans="1:23">
      <c r="A10" s="1" t="s">
        <v>17</v>
      </c>
      <c r="B10">
        <v>22</v>
      </c>
      <c r="C10">
        <v>22</v>
      </c>
      <c r="D10">
        <v>127</v>
      </c>
      <c r="E10" t="s">
        <v>278</v>
      </c>
      <c r="F10" t="s">
        <v>279</v>
      </c>
      <c r="G10">
        <v>6</v>
      </c>
      <c r="H10">
        <v>9</v>
      </c>
      <c r="I10" t="s">
        <v>280</v>
      </c>
      <c r="J10" t="s">
        <v>1813</v>
      </c>
      <c r="K10">
        <v>0</v>
      </c>
      <c r="L10">
        <v>6</v>
      </c>
      <c r="M10">
        <v>9</v>
      </c>
      <c r="N10" t="s">
        <v>253</v>
      </c>
      <c r="O10" t="s">
        <v>280</v>
      </c>
      <c r="P10" t="s">
        <v>1813</v>
      </c>
      <c r="Q10" s="7">
        <f t="shared" si="1"/>
        <v>0</v>
      </c>
      <c r="R10" s="7">
        <f t="shared" si="2"/>
        <v>0</v>
      </c>
      <c r="S10" s="7">
        <f t="shared" si="3"/>
        <v>0</v>
      </c>
      <c r="T10" s="7"/>
    </row>
    <row r="11" spans="1:23">
      <c r="A11" s="1" t="s">
        <v>18</v>
      </c>
      <c r="B11">
        <v>15</v>
      </c>
      <c r="C11">
        <v>15</v>
      </c>
      <c r="D11">
        <v>0</v>
      </c>
      <c r="E11" t="s">
        <v>281</v>
      </c>
      <c r="F11" t="s">
        <v>253</v>
      </c>
      <c r="G11">
        <v>1</v>
      </c>
      <c r="H11">
        <v>0</v>
      </c>
      <c r="I11" t="s">
        <v>282</v>
      </c>
      <c r="J11" t="s">
        <v>253</v>
      </c>
      <c r="K11">
        <v>0</v>
      </c>
      <c r="L11">
        <v>1</v>
      </c>
      <c r="M11">
        <v>0</v>
      </c>
      <c r="N11" t="s">
        <v>253</v>
      </c>
      <c r="O11" t="s">
        <v>282</v>
      </c>
      <c r="P11" t="s">
        <v>253</v>
      </c>
      <c r="Q11" s="7">
        <f t="shared" si="1"/>
        <v>0</v>
      </c>
      <c r="R11" s="7">
        <f t="shared" si="2"/>
        <v>0</v>
      </c>
      <c r="S11" s="7">
        <f t="shared" si="3"/>
        <v>0</v>
      </c>
      <c r="T11" s="7"/>
    </row>
    <row r="12" spans="1:23">
      <c r="A12" s="1" t="s">
        <v>19</v>
      </c>
      <c r="B12">
        <v>30</v>
      </c>
      <c r="C12">
        <v>30</v>
      </c>
      <c r="D12">
        <v>0</v>
      </c>
      <c r="E12" t="s">
        <v>283</v>
      </c>
      <c r="F12" t="s">
        <v>253</v>
      </c>
      <c r="G12">
        <v>4</v>
      </c>
      <c r="H12">
        <v>0</v>
      </c>
      <c r="I12" t="s">
        <v>284</v>
      </c>
      <c r="J12" t="s">
        <v>253</v>
      </c>
      <c r="K12">
        <v>0</v>
      </c>
      <c r="L12">
        <v>4</v>
      </c>
      <c r="M12">
        <v>0</v>
      </c>
      <c r="N12" t="s">
        <v>253</v>
      </c>
      <c r="O12" t="s">
        <v>284</v>
      </c>
      <c r="P12" t="s">
        <v>253</v>
      </c>
      <c r="Q12" s="7">
        <f t="shared" si="1"/>
        <v>0</v>
      </c>
      <c r="R12" s="7">
        <f t="shared" si="2"/>
        <v>0</v>
      </c>
      <c r="S12" s="7">
        <f t="shared" si="3"/>
        <v>0</v>
      </c>
      <c r="T12" s="7"/>
    </row>
    <row r="13" spans="1:23">
      <c r="A13" s="1" t="s">
        <v>20</v>
      </c>
      <c r="B13">
        <v>34</v>
      </c>
      <c r="C13">
        <v>34</v>
      </c>
      <c r="D13">
        <v>156</v>
      </c>
      <c r="E13" t="s">
        <v>285</v>
      </c>
      <c r="F13" t="s">
        <v>1180</v>
      </c>
      <c r="G13">
        <v>4</v>
      </c>
      <c r="H13">
        <v>22</v>
      </c>
      <c r="I13" t="s">
        <v>1181</v>
      </c>
      <c r="J13" t="s">
        <v>1814</v>
      </c>
      <c r="K13">
        <v>3</v>
      </c>
      <c r="L13">
        <v>1</v>
      </c>
      <c r="M13">
        <v>19</v>
      </c>
      <c r="N13" t="s">
        <v>1183</v>
      </c>
      <c r="O13" t="s">
        <v>1181</v>
      </c>
      <c r="P13" t="s">
        <v>1815</v>
      </c>
      <c r="Q13" s="7">
        <f t="shared" si="1"/>
        <v>0.75</v>
      </c>
      <c r="R13" s="7">
        <f t="shared" si="2"/>
        <v>0.13636363636363635</v>
      </c>
      <c r="S13" s="7">
        <f t="shared" si="3"/>
        <v>0.23076923076923075</v>
      </c>
    </row>
    <row r="14" spans="1:23">
      <c r="A14" s="1" t="s">
        <v>21</v>
      </c>
      <c r="B14">
        <v>58</v>
      </c>
      <c r="C14">
        <v>58</v>
      </c>
      <c r="D14">
        <v>117</v>
      </c>
      <c r="E14" t="s">
        <v>289</v>
      </c>
      <c r="F14" t="s">
        <v>1185</v>
      </c>
      <c r="G14">
        <v>6</v>
      </c>
      <c r="H14">
        <v>11</v>
      </c>
      <c r="I14" t="s">
        <v>291</v>
      </c>
      <c r="J14" t="s">
        <v>1816</v>
      </c>
      <c r="K14">
        <v>5</v>
      </c>
      <c r="L14">
        <v>1</v>
      </c>
      <c r="M14">
        <v>6</v>
      </c>
      <c r="N14" t="s">
        <v>293</v>
      </c>
      <c r="O14" t="s">
        <v>291</v>
      </c>
      <c r="P14" t="s">
        <v>1817</v>
      </c>
      <c r="Q14" s="7">
        <f t="shared" si="1"/>
        <v>0.83333333333333337</v>
      </c>
      <c r="R14" s="7">
        <f t="shared" si="2"/>
        <v>0.45454545454545453</v>
      </c>
      <c r="S14" s="7">
        <f t="shared" si="3"/>
        <v>0.58823529411764708</v>
      </c>
    </row>
    <row r="15" spans="1:23">
      <c r="A15" s="1" t="s">
        <v>22</v>
      </c>
      <c r="B15">
        <v>4</v>
      </c>
      <c r="C15">
        <v>4</v>
      </c>
      <c r="D15">
        <v>38</v>
      </c>
      <c r="E15" t="s">
        <v>295</v>
      </c>
      <c r="F15" t="s">
        <v>1188</v>
      </c>
      <c r="G15">
        <v>1</v>
      </c>
      <c r="H15">
        <v>3</v>
      </c>
      <c r="I15" t="s">
        <v>253</v>
      </c>
      <c r="J15" t="s">
        <v>1189</v>
      </c>
      <c r="K15">
        <v>1</v>
      </c>
      <c r="L15">
        <v>0</v>
      </c>
      <c r="M15">
        <v>2</v>
      </c>
      <c r="N15" t="s">
        <v>298</v>
      </c>
      <c r="O15" t="s">
        <v>253</v>
      </c>
      <c r="P15" t="s">
        <v>1190</v>
      </c>
      <c r="Q15" s="7">
        <f t="shared" si="1"/>
        <v>1</v>
      </c>
      <c r="R15" s="7">
        <f t="shared" si="2"/>
        <v>0.33333333333333331</v>
      </c>
      <c r="S15" s="7">
        <f t="shared" si="3"/>
        <v>0.5</v>
      </c>
    </row>
    <row r="16" spans="1:23">
      <c r="A16" s="1" t="s">
        <v>23</v>
      </c>
      <c r="B16">
        <v>21</v>
      </c>
      <c r="C16">
        <v>21</v>
      </c>
      <c r="D16">
        <v>29</v>
      </c>
      <c r="E16" t="s">
        <v>300</v>
      </c>
      <c r="F16" t="s">
        <v>1191</v>
      </c>
      <c r="G16">
        <v>2</v>
      </c>
      <c r="H16">
        <v>1</v>
      </c>
      <c r="I16" t="s">
        <v>302</v>
      </c>
      <c r="J16" t="s">
        <v>1818</v>
      </c>
      <c r="K16">
        <v>0</v>
      </c>
      <c r="L16">
        <v>2</v>
      </c>
      <c r="M16">
        <v>1</v>
      </c>
      <c r="N16" t="s">
        <v>253</v>
      </c>
      <c r="O16" t="s">
        <v>302</v>
      </c>
      <c r="P16" t="s">
        <v>1818</v>
      </c>
      <c r="Q16" s="7">
        <f t="shared" si="1"/>
        <v>0</v>
      </c>
      <c r="R16" s="7">
        <f t="shared" si="2"/>
        <v>0</v>
      </c>
      <c r="S16" s="7">
        <f t="shared" si="3"/>
        <v>0</v>
      </c>
    </row>
    <row r="17" spans="1:19">
      <c r="A17" s="1" t="s">
        <v>24</v>
      </c>
      <c r="B17">
        <v>33</v>
      </c>
      <c r="C17">
        <v>33</v>
      </c>
      <c r="D17">
        <v>92</v>
      </c>
      <c r="E17" t="s">
        <v>303</v>
      </c>
      <c r="F17" t="s">
        <v>1192</v>
      </c>
      <c r="G17">
        <v>1</v>
      </c>
      <c r="H17">
        <v>7</v>
      </c>
      <c r="I17" t="s">
        <v>305</v>
      </c>
      <c r="J17" t="s">
        <v>1819</v>
      </c>
      <c r="K17">
        <v>0</v>
      </c>
      <c r="L17">
        <v>1</v>
      </c>
      <c r="M17">
        <v>7</v>
      </c>
      <c r="N17" t="s">
        <v>253</v>
      </c>
      <c r="O17" t="s">
        <v>305</v>
      </c>
      <c r="P17" t="s">
        <v>1819</v>
      </c>
      <c r="Q17" s="7">
        <f t="shared" si="1"/>
        <v>0</v>
      </c>
      <c r="R17" s="7">
        <f t="shared" si="2"/>
        <v>0</v>
      </c>
      <c r="S17" s="7">
        <f t="shared" si="3"/>
        <v>0</v>
      </c>
    </row>
    <row r="18" spans="1:19">
      <c r="A18" s="1" t="s">
        <v>25</v>
      </c>
      <c r="B18">
        <v>23</v>
      </c>
      <c r="C18">
        <v>23</v>
      </c>
      <c r="D18">
        <v>32</v>
      </c>
      <c r="E18" t="s">
        <v>307</v>
      </c>
      <c r="F18" t="s">
        <v>308</v>
      </c>
      <c r="G18">
        <v>6</v>
      </c>
      <c r="H18">
        <v>3</v>
      </c>
      <c r="I18" t="s">
        <v>309</v>
      </c>
      <c r="J18" t="s">
        <v>1820</v>
      </c>
      <c r="K18">
        <v>0</v>
      </c>
      <c r="L18">
        <v>6</v>
      </c>
      <c r="M18">
        <v>3</v>
      </c>
      <c r="N18" t="s">
        <v>253</v>
      </c>
      <c r="O18" t="s">
        <v>309</v>
      </c>
      <c r="P18" t="s">
        <v>1820</v>
      </c>
      <c r="Q18" s="7">
        <f t="shared" si="1"/>
        <v>0</v>
      </c>
      <c r="R18" s="7">
        <f t="shared" si="2"/>
        <v>0</v>
      </c>
      <c r="S18" s="7">
        <f t="shared" si="3"/>
        <v>0</v>
      </c>
    </row>
    <row r="19" spans="1:19">
      <c r="A19" s="1" t="s">
        <v>26</v>
      </c>
      <c r="B19">
        <v>23</v>
      </c>
      <c r="C19">
        <v>23</v>
      </c>
      <c r="D19">
        <v>35</v>
      </c>
      <c r="E19" t="s">
        <v>307</v>
      </c>
      <c r="F19" t="s">
        <v>310</v>
      </c>
      <c r="G19">
        <v>6</v>
      </c>
      <c r="H19">
        <v>8</v>
      </c>
      <c r="I19" t="s">
        <v>1195</v>
      </c>
      <c r="J19" t="s">
        <v>1196</v>
      </c>
      <c r="K19">
        <v>2</v>
      </c>
      <c r="L19">
        <v>4</v>
      </c>
      <c r="M19">
        <v>6</v>
      </c>
      <c r="N19" t="s">
        <v>1197</v>
      </c>
      <c r="O19" t="s">
        <v>1195</v>
      </c>
      <c r="P19" t="s">
        <v>1198</v>
      </c>
      <c r="Q19" s="7">
        <f t="shared" si="1"/>
        <v>0.33333333333333331</v>
      </c>
      <c r="R19" s="7">
        <f t="shared" si="2"/>
        <v>0.25</v>
      </c>
      <c r="S19" s="7">
        <f t="shared" si="3"/>
        <v>0.28571428571428575</v>
      </c>
    </row>
    <row r="20" spans="1:19">
      <c r="A20" s="1" t="s">
        <v>27</v>
      </c>
      <c r="B20">
        <v>33</v>
      </c>
      <c r="C20">
        <v>31</v>
      </c>
      <c r="D20">
        <v>56</v>
      </c>
      <c r="E20" t="s">
        <v>315</v>
      </c>
      <c r="F20" t="s">
        <v>316</v>
      </c>
      <c r="G20">
        <v>5</v>
      </c>
      <c r="H20">
        <v>7</v>
      </c>
      <c r="I20" t="s">
        <v>317</v>
      </c>
      <c r="J20" t="s">
        <v>1821</v>
      </c>
      <c r="K20">
        <v>2</v>
      </c>
      <c r="L20">
        <v>3</v>
      </c>
      <c r="M20">
        <v>5</v>
      </c>
      <c r="N20" t="s">
        <v>319</v>
      </c>
      <c r="O20" t="s">
        <v>317</v>
      </c>
      <c r="P20" t="s">
        <v>1822</v>
      </c>
      <c r="Q20" s="7">
        <f t="shared" si="1"/>
        <v>0.4</v>
      </c>
      <c r="R20" s="7">
        <f t="shared" si="2"/>
        <v>0.2857142857142857</v>
      </c>
      <c r="S20" s="7">
        <f t="shared" si="3"/>
        <v>0.33333333333333331</v>
      </c>
    </row>
    <row r="21" spans="1:19">
      <c r="A21" s="1" t="s">
        <v>28</v>
      </c>
      <c r="B21">
        <v>21</v>
      </c>
      <c r="C21">
        <v>21</v>
      </c>
      <c r="D21">
        <v>43</v>
      </c>
      <c r="E21" t="s">
        <v>321</v>
      </c>
      <c r="F21" t="s">
        <v>1201</v>
      </c>
      <c r="G21">
        <v>1</v>
      </c>
      <c r="H21">
        <v>8</v>
      </c>
      <c r="I21" t="s">
        <v>323</v>
      </c>
      <c r="J21" t="s">
        <v>1823</v>
      </c>
      <c r="K21">
        <v>0</v>
      </c>
      <c r="L21">
        <v>1</v>
      </c>
      <c r="M21">
        <v>8</v>
      </c>
      <c r="N21" t="s">
        <v>253</v>
      </c>
      <c r="O21" t="s">
        <v>323</v>
      </c>
      <c r="P21" t="s">
        <v>1823</v>
      </c>
      <c r="Q21" s="7">
        <f t="shared" si="1"/>
        <v>0</v>
      </c>
      <c r="R21" s="7">
        <f t="shared" si="2"/>
        <v>0</v>
      </c>
      <c r="S21" s="7">
        <f t="shared" si="3"/>
        <v>0</v>
      </c>
    </row>
    <row r="22" spans="1:19">
      <c r="A22" s="1" t="s">
        <v>50</v>
      </c>
      <c r="B22">
        <v>16</v>
      </c>
      <c r="C22">
        <v>16</v>
      </c>
      <c r="D22">
        <v>1</v>
      </c>
      <c r="E22" t="s">
        <v>1203</v>
      </c>
      <c r="F22" t="s">
        <v>326</v>
      </c>
      <c r="G22">
        <v>2</v>
      </c>
      <c r="H22">
        <v>0</v>
      </c>
      <c r="I22" t="s">
        <v>327</v>
      </c>
      <c r="J22" t="s">
        <v>253</v>
      </c>
      <c r="K22">
        <v>0</v>
      </c>
      <c r="L22">
        <v>2</v>
      </c>
      <c r="M22">
        <v>0</v>
      </c>
      <c r="N22" t="s">
        <v>253</v>
      </c>
      <c r="O22" t="s">
        <v>327</v>
      </c>
      <c r="P22" t="s">
        <v>253</v>
      </c>
      <c r="Q22" s="7">
        <f t="shared" si="1"/>
        <v>0</v>
      </c>
      <c r="R22" s="7">
        <f t="shared" si="2"/>
        <v>0</v>
      </c>
      <c r="S22" s="7">
        <f t="shared" si="3"/>
        <v>0</v>
      </c>
    </row>
    <row r="23" spans="1:19">
      <c r="A23" s="1" t="s">
        <v>51</v>
      </c>
      <c r="B23">
        <v>20</v>
      </c>
      <c r="C23">
        <v>21</v>
      </c>
      <c r="D23">
        <v>19</v>
      </c>
      <c r="E23" t="s">
        <v>1204</v>
      </c>
      <c r="F23" t="s">
        <v>329</v>
      </c>
      <c r="G23">
        <v>4</v>
      </c>
      <c r="H23">
        <v>2</v>
      </c>
      <c r="I23" t="s">
        <v>330</v>
      </c>
      <c r="J23" t="s">
        <v>1205</v>
      </c>
      <c r="K23">
        <v>0</v>
      </c>
      <c r="L23">
        <v>4</v>
      </c>
      <c r="M23">
        <v>2</v>
      </c>
      <c r="N23" t="s">
        <v>253</v>
      </c>
      <c r="O23" t="s">
        <v>330</v>
      </c>
      <c r="P23" t="s">
        <v>1205</v>
      </c>
      <c r="Q23" s="7">
        <f t="shared" si="1"/>
        <v>0</v>
      </c>
      <c r="R23" s="7">
        <f t="shared" si="2"/>
        <v>0</v>
      </c>
      <c r="S23" s="7">
        <f t="shared" si="3"/>
        <v>0</v>
      </c>
    </row>
    <row r="24" spans="1:19">
      <c r="A24" s="1" t="s">
        <v>52</v>
      </c>
      <c r="B24">
        <v>12</v>
      </c>
      <c r="C24">
        <v>11</v>
      </c>
      <c r="D24">
        <v>1</v>
      </c>
      <c r="E24" t="s">
        <v>332</v>
      </c>
      <c r="F24" t="s">
        <v>1206</v>
      </c>
      <c r="G24">
        <v>2</v>
      </c>
      <c r="H24">
        <v>0</v>
      </c>
      <c r="I24" t="s">
        <v>334</v>
      </c>
      <c r="J24" t="s">
        <v>253</v>
      </c>
      <c r="K24">
        <v>0</v>
      </c>
      <c r="L24">
        <v>2</v>
      </c>
      <c r="M24">
        <v>0</v>
      </c>
      <c r="N24" t="s">
        <v>253</v>
      </c>
      <c r="O24" t="s">
        <v>334</v>
      </c>
      <c r="P24" t="s">
        <v>253</v>
      </c>
      <c r="Q24" s="7">
        <f t="shared" si="1"/>
        <v>0</v>
      </c>
      <c r="R24" s="7">
        <f t="shared" si="2"/>
        <v>0</v>
      </c>
      <c r="S24" s="7">
        <f t="shared" si="3"/>
        <v>0</v>
      </c>
    </row>
    <row r="25" spans="1:19">
      <c r="A25" s="1" t="s">
        <v>53</v>
      </c>
      <c r="B25">
        <v>36</v>
      </c>
      <c r="C25">
        <v>36</v>
      </c>
      <c r="D25">
        <v>13</v>
      </c>
      <c r="E25" t="s">
        <v>1207</v>
      </c>
      <c r="F25" t="s">
        <v>336</v>
      </c>
      <c r="G25">
        <v>5</v>
      </c>
      <c r="H25">
        <v>1</v>
      </c>
      <c r="I25" t="s">
        <v>337</v>
      </c>
      <c r="J25" t="s">
        <v>1824</v>
      </c>
      <c r="K25">
        <v>0</v>
      </c>
      <c r="L25">
        <v>5</v>
      </c>
      <c r="M25">
        <v>1</v>
      </c>
      <c r="N25" t="s">
        <v>253</v>
      </c>
      <c r="O25" t="s">
        <v>337</v>
      </c>
      <c r="P25" t="s">
        <v>1824</v>
      </c>
      <c r="Q25" s="7">
        <f t="shared" si="1"/>
        <v>0</v>
      </c>
      <c r="R25" s="7">
        <f t="shared" si="2"/>
        <v>0</v>
      </c>
      <c r="S25" s="7">
        <f t="shared" si="3"/>
        <v>0</v>
      </c>
    </row>
    <row r="26" spans="1:19">
      <c r="A26" s="1" t="s">
        <v>54</v>
      </c>
      <c r="B26">
        <v>32</v>
      </c>
      <c r="C26">
        <v>32</v>
      </c>
      <c r="D26">
        <v>13</v>
      </c>
      <c r="E26" t="s">
        <v>1208</v>
      </c>
      <c r="F26" t="s">
        <v>339</v>
      </c>
      <c r="G26">
        <v>4</v>
      </c>
      <c r="H26">
        <v>3</v>
      </c>
      <c r="I26" t="s">
        <v>340</v>
      </c>
      <c r="J26" t="s">
        <v>1825</v>
      </c>
      <c r="K26">
        <v>0</v>
      </c>
      <c r="L26">
        <v>4</v>
      </c>
      <c r="M26">
        <v>3</v>
      </c>
      <c r="N26" t="s">
        <v>253</v>
      </c>
      <c r="O26" t="s">
        <v>340</v>
      </c>
      <c r="P26" t="s">
        <v>1825</v>
      </c>
      <c r="Q26" s="7">
        <f t="shared" si="1"/>
        <v>0</v>
      </c>
      <c r="R26" s="7">
        <f t="shared" si="2"/>
        <v>0</v>
      </c>
      <c r="S26" s="7">
        <f t="shared" si="3"/>
        <v>0</v>
      </c>
    </row>
    <row r="27" spans="1:19">
      <c r="A27" s="1" t="s">
        <v>55</v>
      </c>
      <c r="B27">
        <v>26</v>
      </c>
      <c r="C27">
        <v>26</v>
      </c>
      <c r="D27">
        <v>44</v>
      </c>
      <c r="E27" t="s">
        <v>1210</v>
      </c>
      <c r="F27" t="s">
        <v>1211</v>
      </c>
      <c r="G27">
        <v>2</v>
      </c>
      <c r="H27">
        <v>12</v>
      </c>
      <c r="I27" t="s">
        <v>253</v>
      </c>
      <c r="J27" t="s">
        <v>1826</v>
      </c>
      <c r="K27">
        <v>2</v>
      </c>
      <c r="L27">
        <v>0</v>
      </c>
      <c r="M27">
        <v>10</v>
      </c>
      <c r="N27" t="s">
        <v>343</v>
      </c>
      <c r="O27" t="s">
        <v>253</v>
      </c>
      <c r="P27" t="s">
        <v>1827</v>
      </c>
      <c r="Q27" s="7">
        <f t="shared" si="1"/>
        <v>1</v>
      </c>
      <c r="R27" s="7">
        <f t="shared" si="2"/>
        <v>0.16666666666666666</v>
      </c>
      <c r="S27" s="7">
        <f t="shared" si="3"/>
        <v>0.2857142857142857</v>
      </c>
    </row>
    <row r="28" spans="1:19">
      <c r="A28" s="1" t="s">
        <v>56</v>
      </c>
      <c r="B28">
        <v>54</v>
      </c>
      <c r="C28">
        <v>54</v>
      </c>
      <c r="D28">
        <v>90</v>
      </c>
      <c r="E28" t="s">
        <v>344</v>
      </c>
      <c r="F28" t="s">
        <v>1214</v>
      </c>
      <c r="G28">
        <v>1</v>
      </c>
      <c r="H28">
        <v>7</v>
      </c>
      <c r="I28" t="s">
        <v>323</v>
      </c>
      <c r="J28" t="s">
        <v>1828</v>
      </c>
      <c r="K28">
        <v>0</v>
      </c>
      <c r="L28">
        <v>1</v>
      </c>
      <c r="M28">
        <v>7</v>
      </c>
      <c r="N28" t="s">
        <v>253</v>
      </c>
      <c r="O28" t="s">
        <v>323</v>
      </c>
      <c r="P28" t="s">
        <v>1828</v>
      </c>
      <c r="Q28" s="7">
        <f t="shared" si="1"/>
        <v>0</v>
      </c>
      <c r="R28" s="7">
        <f t="shared" si="2"/>
        <v>0</v>
      </c>
      <c r="S28" s="7">
        <f t="shared" si="3"/>
        <v>0</v>
      </c>
    </row>
    <row r="29" spans="1:19">
      <c r="A29" s="1" t="s">
        <v>57</v>
      </c>
      <c r="B29">
        <v>34</v>
      </c>
      <c r="C29">
        <v>34</v>
      </c>
      <c r="D29">
        <v>3</v>
      </c>
      <c r="E29" t="s">
        <v>1216</v>
      </c>
      <c r="F29" t="s">
        <v>348</v>
      </c>
      <c r="G29">
        <v>6</v>
      </c>
      <c r="H29">
        <v>1</v>
      </c>
      <c r="I29" t="s">
        <v>349</v>
      </c>
      <c r="J29" t="s">
        <v>1829</v>
      </c>
      <c r="K29">
        <v>0</v>
      </c>
      <c r="L29">
        <v>6</v>
      </c>
      <c r="M29">
        <v>1</v>
      </c>
      <c r="N29" t="s">
        <v>253</v>
      </c>
      <c r="O29" t="s">
        <v>349</v>
      </c>
      <c r="P29" t="s">
        <v>1829</v>
      </c>
      <c r="Q29" s="7">
        <f t="shared" si="1"/>
        <v>0</v>
      </c>
      <c r="R29" s="7">
        <f t="shared" si="2"/>
        <v>0</v>
      </c>
      <c r="S29" s="7">
        <f t="shared" si="3"/>
        <v>0</v>
      </c>
    </row>
    <row r="30" spans="1:19">
      <c r="A30" s="1" t="s">
        <v>58</v>
      </c>
      <c r="B30">
        <v>24</v>
      </c>
      <c r="C30">
        <v>24</v>
      </c>
      <c r="D30">
        <v>17</v>
      </c>
      <c r="E30" t="s">
        <v>1217</v>
      </c>
      <c r="F30" t="s">
        <v>1218</v>
      </c>
      <c r="G30">
        <v>5</v>
      </c>
      <c r="H30">
        <v>3</v>
      </c>
      <c r="I30" t="s">
        <v>352</v>
      </c>
      <c r="J30" t="s">
        <v>1830</v>
      </c>
      <c r="K30">
        <v>2</v>
      </c>
      <c r="L30">
        <v>3</v>
      </c>
      <c r="M30">
        <v>1</v>
      </c>
      <c r="N30" t="s">
        <v>353</v>
      </c>
      <c r="O30" t="s">
        <v>352</v>
      </c>
      <c r="P30" t="s">
        <v>1831</v>
      </c>
      <c r="Q30" s="7">
        <f t="shared" si="1"/>
        <v>0.4</v>
      </c>
      <c r="R30" s="7">
        <f t="shared" si="2"/>
        <v>0.66666666666666663</v>
      </c>
      <c r="S30" s="7">
        <f t="shared" si="3"/>
        <v>0.5</v>
      </c>
    </row>
    <row r="31" spans="1:19">
      <c r="A31" s="1" t="s">
        <v>59</v>
      </c>
      <c r="B31">
        <v>24</v>
      </c>
      <c r="C31">
        <v>24</v>
      </c>
      <c r="D31">
        <v>17</v>
      </c>
      <c r="E31" t="s">
        <v>1217</v>
      </c>
      <c r="F31" t="s">
        <v>1221</v>
      </c>
      <c r="G31">
        <v>5</v>
      </c>
      <c r="H31">
        <v>7</v>
      </c>
      <c r="I31" t="s">
        <v>355</v>
      </c>
      <c r="J31" t="s">
        <v>1832</v>
      </c>
      <c r="K31">
        <v>0</v>
      </c>
      <c r="L31">
        <v>5</v>
      </c>
      <c r="M31">
        <v>7</v>
      </c>
      <c r="N31" t="s">
        <v>253</v>
      </c>
      <c r="O31" t="s">
        <v>355</v>
      </c>
      <c r="P31" t="s">
        <v>1832</v>
      </c>
      <c r="Q31" s="7">
        <f t="shared" si="1"/>
        <v>0</v>
      </c>
      <c r="R31" s="7">
        <f t="shared" si="2"/>
        <v>0</v>
      </c>
      <c r="S31" s="7">
        <f t="shared" si="3"/>
        <v>0</v>
      </c>
    </row>
    <row r="32" spans="1:19">
      <c r="A32" s="1" t="s">
        <v>60</v>
      </c>
      <c r="B32">
        <v>29</v>
      </c>
      <c r="C32">
        <v>29</v>
      </c>
      <c r="D32">
        <v>25</v>
      </c>
      <c r="E32" t="s">
        <v>357</v>
      </c>
      <c r="F32" t="s">
        <v>1223</v>
      </c>
      <c r="G32">
        <v>6</v>
      </c>
      <c r="H32">
        <v>5</v>
      </c>
      <c r="I32" t="s">
        <v>359</v>
      </c>
      <c r="J32" t="s">
        <v>1833</v>
      </c>
      <c r="K32">
        <v>1</v>
      </c>
      <c r="L32">
        <v>5</v>
      </c>
      <c r="M32">
        <v>4</v>
      </c>
      <c r="N32" t="s">
        <v>361</v>
      </c>
      <c r="O32" t="s">
        <v>359</v>
      </c>
      <c r="P32" t="s">
        <v>1834</v>
      </c>
      <c r="Q32" s="7">
        <f t="shared" si="1"/>
        <v>0.16666666666666666</v>
      </c>
      <c r="R32" s="7">
        <f t="shared" si="2"/>
        <v>0.2</v>
      </c>
      <c r="S32" s="7">
        <f t="shared" si="3"/>
        <v>0.1818181818181818</v>
      </c>
    </row>
    <row r="33" spans="1:19">
      <c r="A33" s="1" t="s">
        <v>61</v>
      </c>
      <c r="B33">
        <v>5</v>
      </c>
      <c r="C33">
        <v>5</v>
      </c>
      <c r="D33">
        <v>0</v>
      </c>
      <c r="E33" t="s">
        <v>1224</v>
      </c>
      <c r="F33" t="s">
        <v>253</v>
      </c>
      <c r="G33">
        <v>2</v>
      </c>
      <c r="H33">
        <v>0</v>
      </c>
      <c r="I33" t="s">
        <v>364</v>
      </c>
      <c r="J33" t="s">
        <v>253</v>
      </c>
      <c r="K33">
        <v>0</v>
      </c>
      <c r="L33">
        <v>2</v>
      </c>
      <c r="M33">
        <v>0</v>
      </c>
      <c r="N33" t="s">
        <v>253</v>
      </c>
      <c r="O33" t="s">
        <v>364</v>
      </c>
      <c r="P33" t="s">
        <v>253</v>
      </c>
      <c r="Q33" s="7">
        <f t="shared" si="1"/>
        <v>0</v>
      </c>
      <c r="R33" s="7">
        <f t="shared" si="2"/>
        <v>0</v>
      </c>
      <c r="S33" s="7">
        <f t="shared" si="3"/>
        <v>0</v>
      </c>
    </row>
    <row r="34" spans="1:19">
      <c r="A34" s="1" t="s">
        <v>62</v>
      </c>
      <c r="B34">
        <v>3</v>
      </c>
      <c r="C34">
        <v>3</v>
      </c>
      <c r="D34">
        <v>52</v>
      </c>
      <c r="E34" t="s">
        <v>365</v>
      </c>
      <c r="F34" t="s">
        <v>1225</v>
      </c>
      <c r="G34">
        <v>1</v>
      </c>
      <c r="H34">
        <v>5</v>
      </c>
      <c r="I34" t="s">
        <v>367</v>
      </c>
      <c r="J34" t="s">
        <v>1835</v>
      </c>
      <c r="K34">
        <v>0</v>
      </c>
      <c r="L34">
        <v>1</v>
      </c>
      <c r="M34">
        <v>5</v>
      </c>
      <c r="N34" t="s">
        <v>253</v>
      </c>
      <c r="O34" t="s">
        <v>367</v>
      </c>
      <c r="P34" t="s">
        <v>1835</v>
      </c>
      <c r="Q34" s="7">
        <f t="shared" si="1"/>
        <v>0</v>
      </c>
      <c r="R34" s="7">
        <f t="shared" si="2"/>
        <v>0</v>
      </c>
      <c r="S34" s="7">
        <f t="shared" si="3"/>
        <v>0</v>
      </c>
    </row>
    <row r="35" spans="1:19">
      <c r="A35" s="1" t="s">
        <v>63</v>
      </c>
      <c r="B35">
        <v>21</v>
      </c>
      <c r="C35">
        <v>21</v>
      </c>
      <c r="D35">
        <v>39</v>
      </c>
      <c r="E35" t="s">
        <v>368</v>
      </c>
      <c r="F35" t="s">
        <v>1227</v>
      </c>
      <c r="G35">
        <v>3</v>
      </c>
      <c r="H35">
        <v>6</v>
      </c>
      <c r="I35" t="s">
        <v>370</v>
      </c>
      <c r="J35" t="s">
        <v>1836</v>
      </c>
      <c r="K35">
        <v>0</v>
      </c>
      <c r="L35">
        <v>3</v>
      </c>
      <c r="M35">
        <v>6</v>
      </c>
      <c r="N35" t="s">
        <v>253</v>
      </c>
      <c r="O35" t="s">
        <v>370</v>
      </c>
      <c r="P35" t="s">
        <v>1836</v>
      </c>
      <c r="Q35" s="7">
        <f t="shared" si="1"/>
        <v>0</v>
      </c>
      <c r="R35" s="7">
        <f t="shared" si="2"/>
        <v>0</v>
      </c>
      <c r="S35" s="7">
        <f t="shared" si="3"/>
        <v>0</v>
      </c>
    </row>
    <row r="36" spans="1:19">
      <c r="A36" s="1" t="s">
        <v>64</v>
      </c>
      <c r="B36">
        <v>15</v>
      </c>
      <c r="C36">
        <v>15</v>
      </c>
      <c r="D36">
        <v>4</v>
      </c>
      <c r="E36" t="s">
        <v>372</v>
      </c>
      <c r="F36" t="s">
        <v>373</v>
      </c>
      <c r="G36">
        <v>3</v>
      </c>
      <c r="H36">
        <v>1</v>
      </c>
      <c r="I36" t="s">
        <v>374</v>
      </c>
      <c r="J36" t="s">
        <v>1837</v>
      </c>
      <c r="K36">
        <v>0</v>
      </c>
      <c r="L36">
        <v>3</v>
      </c>
      <c r="M36">
        <v>1</v>
      </c>
      <c r="N36" t="s">
        <v>253</v>
      </c>
      <c r="O36" t="s">
        <v>374</v>
      </c>
      <c r="P36" t="s">
        <v>1837</v>
      </c>
      <c r="Q36" s="7">
        <f t="shared" si="1"/>
        <v>0</v>
      </c>
      <c r="R36" s="7">
        <f t="shared" si="2"/>
        <v>0</v>
      </c>
      <c r="S36" s="7">
        <f t="shared" si="3"/>
        <v>0</v>
      </c>
    </row>
    <row r="37" spans="1:19">
      <c r="A37" s="1" t="s">
        <v>65</v>
      </c>
      <c r="B37">
        <v>19</v>
      </c>
      <c r="C37">
        <v>19</v>
      </c>
      <c r="D37">
        <v>17</v>
      </c>
      <c r="E37" t="s">
        <v>1229</v>
      </c>
      <c r="F37" t="s">
        <v>376</v>
      </c>
      <c r="G37">
        <v>2</v>
      </c>
      <c r="H37">
        <v>0</v>
      </c>
      <c r="I37" t="s">
        <v>377</v>
      </c>
      <c r="J37" t="s">
        <v>253</v>
      </c>
      <c r="K37">
        <v>0</v>
      </c>
      <c r="L37">
        <v>2</v>
      </c>
      <c r="M37">
        <v>0</v>
      </c>
      <c r="N37" t="s">
        <v>253</v>
      </c>
      <c r="O37" t="s">
        <v>377</v>
      </c>
      <c r="P37" t="s">
        <v>253</v>
      </c>
      <c r="Q37" s="7">
        <f t="shared" si="1"/>
        <v>0</v>
      </c>
      <c r="R37" s="7">
        <f t="shared" si="2"/>
        <v>0</v>
      </c>
      <c r="S37" s="7">
        <f t="shared" si="3"/>
        <v>0</v>
      </c>
    </row>
    <row r="38" spans="1:19">
      <c r="A38" s="1" t="s">
        <v>66</v>
      </c>
      <c r="B38">
        <v>5</v>
      </c>
      <c r="C38">
        <v>5</v>
      </c>
      <c r="D38">
        <v>39</v>
      </c>
      <c r="E38" t="s">
        <v>378</v>
      </c>
      <c r="F38" t="s">
        <v>1230</v>
      </c>
      <c r="G38">
        <v>1</v>
      </c>
      <c r="H38">
        <v>1</v>
      </c>
      <c r="I38" t="s">
        <v>253</v>
      </c>
      <c r="J38" t="s">
        <v>381</v>
      </c>
      <c r="K38">
        <v>1</v>
      </c>
      <c r="L38">
        <v>0</v>
      </c>
      <c r="M38">
        <v>0</v>
      </c>
      <c r="N38" t="s">
        <v>381</v>
      </c>
      <c r="O38" t="s">
        <v>253</v>
      </c>
      <c r="P38" t="s">
        <v>253</v>
      </c>
      <c r="Q38" s="7">
        <f t="shared" si="1"/>
        <v>1</v>
      </c>
      <c r="R38" s="7">
        <f t="shared" si="2"/>
        <v>1</v>
      </c>
      <c r="S38" s="7">
        <f t="shared" si="3"/>
        <v>1</v>
      </c>
    </row>
    <row r="39" spans="1:19">
      <c r="A39" s="1" t="s">
        <v>67</v>
      </c>
      <c r="B39">
        <v>5</v>
      </c>
      <c r="C39">
        <v>5</v>
      </c>
      <c r="D39">
        <v>3</v>
      </c>
      <c r="E39" t="s">
        <v>378</v>
      </c>
      <c r="F39" t="s">
        <v>1231</v>
      </c>
      <c r="G39">
        <v>1</v>
      </c>
      <c r="H39">
        <v>1</v>
      </c>
      <c r="I39" t="s">
        <v>253</v>
      </c>
      <c r="J39" t="s">
        <v>381</v>
      </c>
      <c r="K39">
        <v>1</v>
      </c>
      <c r="L39">
        <v>0</v>
      </c>
      <c r="M39">
        <v>0</v>
      </c>
      <c r="N39" t="s">
        <v>381</v>
      </c>
      <c r="O39" t="s">
        <v>253</v>
      </c>
      <c r="P39" t="s">
        <v>253</v>
      </c>
      <c r="Q39" s="7">
        <f t="shared" si="1"/>
        <v>1</v>
      </c>
      <c r="R39" s="7">
        <f t="shared" si="2"/>
        <v>1</v>
      </c>
      <c r="S39" s="7">
        <f t="shared" si="3"/>
        <v>1</v>
      </c>
    </row>
    <row r="40" spans="1:19">
      <c r="A40" s="1" t="s">
        <v>68</v>
      </c>
      <c r="B40">
        <v>10</v>
      </c>
      <c r="C40">
        <v>10</v>
      </c>
      <c r="D40">
        <v>52</v>
      </c>
      <c r="E40" t="s">
        <v>386</v>
      </c>
      <c r="F40" t="s">
        <v>1232</v>
      </c>
      <c r="G40">
        <v>1</v>
      </c>
      <c r="H40">
        <v>3</v>
      </c>
      <c r="I40" t="s">
        <v>253</v>
      </c>
      <c r="J40" t="s">
        <v>1838</v>
      </c>
      <c r="K40">
        <v>1</v>
      </c>
      <c r="L40">
        <v>0</v>
      </c>
      <c r="M40">
        <v>2</v>
      </c>
      <c r="N40" t="s">
        <v>388</v>
      </c>
      <c r="O40" t="s">
        <v>253</v>
      </c>
      <c r="P40" t="s">
        <v>1839</v>
      </c>
      <c r="Q40" s="7">
        <f t="shared" si="1"/>
        <v>1</v>
      </c>
      <c r="R40" s="7">
        <f t="shared" si="2"/>
        <v>0.33333333333333331</v>
      </c>
      <c r="S40" s="7">
        <f t="shared" si="3"/>
        <v>0.5</v>
      </c>
    </row>
    <row r="41" spans="1:19">
      <c r="A41" s="1" t="s">
        <v>69</v>
      </c>
      <c r="B41">
        <v>28</v>
      </c>
      <c r="C41">
        <v>28</v>
      </c>
      <c r="D41">
        <v>36</v>
      </c>
      <c r="E41" t="s">
        <v>1235</v>
      </c>
      <c r="F41" t="s">
        <v>1236</v>
      </c>
      <c r="G41">
        <v>2</v>
      </c>
      <c r="H41">
        <v>4</v>
      </c>
      <c r="I41" t="s">
        <v>391</v>
      </c>
      <c r="J41" t="s">
        <v>1237</v>
      </c>
      <c r="K41">
        <v>0</v>
      </c>
      <c r="L41">
        <v>2</v>
      </c>
      <c r="M41">
        <v>4</v>
      </c>
      <c r="N41" t="s">
        <v>253</v>
      </c>
      <c r="O41" t="s">
        <v>391</v>
      </c>
      <c r="P41" t="s">
        <v>1237</v>
      </c>
      <c r="Q41" s="7">
        <f t="shared" si="1"/>
        <v>0</v>
      </c>
      <c r="R41" s="7">
        <f t="shared" si="2"/>
        <v>0</v>
      </c>
      <c r="S41" s="7">
        <f t="shared" si="3"/>
        <v>0</v>
      </c>
    </row>
    <row r="42" spans="1:19">
      <c r="A42" s="1" t="s">
        <v>70</v>
      </c>
      <c r="B42">
        <v>28</v>
      </c>
      <c r="C42">
        <v>28</v>
      </c>
      <c r="D42">
        <v>3</v>
      </c>
      <c r="E42" t="s">
        <v>1238</v>
      </c>
      <c r="F42" t="s">
        <v>394</v>
      </c>
      <c r="G42">
        <v>2</v>
      </c>
      <c r="H42">
        <v>1</v>
      </c>
      <c r="I42" t="s">
        <v>395</v>
      </c>
      <c r="J42" t="s">
        <v>1840</v>
      </c>
      <c r="K42">
        <v>0</v>
      </c>
      <c r="L42">
        <v>2</v>
      </c>
      <c r="M42">
        <v>1</v>
      </c>
      <c r="N42" t="s">
        <v>253</v>
      </c>
      <c r="O42" t="s">
        <v>395</v>
      </c>
      <c r="P42" t="s">
        <v>1840</v>
      </c>
      <c r="Q42" s="7">
        <f t="shared" si="1"/>
        <v>0</v>
      </c>
      <c r="R42" s="7">
        <f t="shared" si="2"/>
        <v>0</v>
      </c>
      <c r="S42" s="7">
        <f t="shared" si="3"/>
        <v>0</v>
      </c>
    </row>
    <row r="43" spans="1:19">
      <c r="A43" s="1" t="s">
        <v>71</v>
      </c>
      <c r="B43">
        <v>40</v>
      </c>
      <c r="C43">
        <v>40</v>
      </c>
      <c r="D43">
        <v>66</v>
      </c>
      <c r="E43" t="s">
        <v>1239</v>
      </c>
      <c r="F43" t="s">
        <v>1240</v>
      </c>
      <c r="G43">
        <v>4</v>
      </c>
      <c r="H43">
        <v>15</v>
      </c>
      <c r="I43" t="s">
        <v>253</v>
      </c>
      <c r="J43" t="s">
        <v>1841</v>
      </c>
      <c r="K43">
        <v>4</v>
      </c>
      <c r="L43">
        <v>0</v>
      </c>
      <c r="M43">
        <v>11</v>
      </c>
      <c r="N43" t="s">
        <v>399</v>
      </c>
      <c r="O43" t="s">
        <v>253</v>
      </c>
      <c r="P43" t="s">
        <v>1842</v>
      </c>
      <c r="Q43" s="7">
        <f t="shared" si="1"/>
        <v>1</v>
      </c>
      <c r="R43" s="7">
        <f t="shared" si="2"/>
        <v>0.26666666666666666</v>
      </c>
      <c r="S43" s="7">
        <f t="shared" si="3"/>
        <v>0.4210526315789474</v>
      </c>
    </row>
    <row r="44" spans="1:19">
      <c r="A44" s="1" t="s">
        <v>72</v>
      </c>
      <c r="B44">
        <v>25</v>
      </c>
      <c r="C44">
        <v>25</v>
      </c>
      <c r="D44">
        <v>1</v>
      </c>
      <c r="E44" t="s">
        <v>1243</v>
      </c>
      <c r="F44" t="s">
        <v>402</v>
      </c>
      <c r="G44">
        <v>2</v>
      </c>
      <c r="H44">
        <v>0</v>
      </c>
      <c r="I44" t="s">
        <v>403</v>
      </c>
      <c r="J44" t="s">
        <v>253</v>
      </c>
      <c r="K44">
        <v>0</v>
      </c>
      <c r="L44">
        <v>2</v>
      </c>
      <c r="M44">
        <v>0</v>
      </c>
      <c r="N44" t="s">
        <v>253</v>
      </c>
      <c r="O44" t="s">
        <v>403</v>
      </c>
      <c r="P44" t="s">
        <v>253</v>
      </c>
      <c r="Q44" s="7">
        <f t="shared" si="1"/>
        <v>0</v>
      </c>
      <c r="R44" s="7">
        <f t="shared" si="2"/>
        <v>0</v>
      </c>
      <c r="S44" s="7">
        <f t="shared" si="3"/>
        <v>0</v>
      </c>
    </row>
    <row r="45" spans="1:19">
      <c r="A45" s="1" t="s">
        <v>73</v>
      </c>
      <c r="B45">
        <v>21</v>
      </c>
      <c r="C45">
        <v>21</v>
      </c>
      <c r="D45">
        <v>32</v>
      </c>
      <c r="E45" t="s">
        <v>404</v>
      </c>
      <c r="F45" t="s">
        <v>1244</v>
      </c>
      <c r="G45">
        <v>1</v>
      </c>
      <c r="H45">
        <v>2</v>
      </c>
      <c r="I45" t="s">
        <v>253</v>
      </c>
      <c r="J45" t="s">
        <v>406</v>
      </c>
      <c r="K45">
        <v>1</v>
      </c>
      <c r="L45">
        <v>0</v>
      </c>
      <c r="M45">
        <v>1</v>
      </c>
      <c r="N45" t="s">
        <v>407</v>
      </c>
      <c r="O45" t="s">
        <v>253</v>
      </c>
      <c r="P45" t="s">
        <v>408</v>
      </c>
      <c r="Q45" s="7">
        <f t="shared" si="1"/>
        <v>1</v>
      </c>
      <c r="R45" s="7">
        <f t="shared" si="2"/>
        <v>0.5</v>
      </c>
      <c r="S45" s="7">
        <f t="shared" si="3"/>
        <v>0.66666666666666663</v>
      </c>
    </row>
    <row r="46" spans="1:19">
      <c r="A46" s="1" t="s">
        <v>74</v>
      </c>
      <c r="B46">
        <v>24</v>
      </c>
      <c r="C46">
        <v>24</v>
      </c>
      <c r="D46">
        <v>51</v>
      </c>
      <c r="E46" t="s">
        <v>409</v>
      </c>
      <c r="F46" t="s">
        <v>1245</v>
      </c>
      <c r="G46">
        <v>1</v>
      </c>
      <c r="H46">
        <v>7</v>
      </c>
      <c r="I46" t="s">
        <v>253</v>
      </c>
      <c r="J46" t="s">
        <v>1843</v>
      </c>
      <c r="K46">
        <v>1</v>
      </c>
      <c r="L46">
        <v>0</v>
      </c>
      <c r="M46">
        <v>6</v>
      </c>
      <c r="N46" t="s">
        <v>407</v>
      </c>
      <c r="O46" t="s">
        <v>253</v>
      </c>
      <c r="P46" t="s">
        <v>1844</v>
      </c>
      <c r="Q46" s="7">
        <f t="shared" si="1"/>
        <v>1</v>
      </c>
      <c r="R46" s="7">
        <f t="shared" si="2"/>
        <v>0.14285714285714285</v>
      </c>
      <c r="S46" s="7">
        <f t="shared" si="3"/>
        <v>0.25</v>
      </c>
    </row>
    <row r="47" spans="1:19">
      <c r="A47" s="1" t="s">
        <v>75</v>
      </c>
      <c r="B47">
        <v>18</v>
      </c>
      <c r="C47">
        <v>18</v>
      </c>
      <c r="D47">
        <v>93</v>
      </c>
      <c r="E47" t="s">
        <v>411</v>
      </c>
      <c r="F47" t="s">
        <v>1845</v>
      </c>
      <c r="G47">
        <v>2</v>
      </c>
      <c r="H47">
        <v>7</v>
      </c>
      <c r="I47" t="s">
        <v>253</v>
      </c>
      <c r="J47" t="s">
        <v>1846</v>
      </c>
      <c r="K47">
        <v>2</v>
      </c>
      <c r="L47">
        <v>0</v>
      </c>
      <c r="M47">
        <v>5</v>
      </c>
      <c r="N47" t="s">
        <v>413</v>
      </c>
      <c r="O47" t="s">
        <v>253</v>
      </c>
      <c r="P47" t="s">
        <v>1847</v>
      </c>
      <c r="Q47" s="7">
        <f t="shared" si="1"/>
        <v>1</v>
      </c>
      <c r="R47" s="7">
        <f t="shared" si="2"/>
        <v>0.2857142857142857</v>
      </c>
      <c r="S47" s="7">
        <f t="shared" si="3"/>
        <v>0.44444444444444448</v>
      </c>
    </row>
    <row r="48" spans="1:19">
      <c r="A48" s="1" t="s">
        <v>76</v>
      </c>
      <c r="B48">
        <v>11</v>
      </c>
      <c r="C48">
        <v>12</v>
      </c>
      <c r="D48">
        <v>40</v>
      </c>
      <c r="E48" t="s">
        <v>1247</v>
      </c>
      <c r="F48" t="s">
        <v>1248</v>
      </c>
      <c r="G48">
        <v>1</v>
      </c>
      <c r="H48">
        <v>5</v>
      </c>
      <c r="I48" t="s">
        <v>407</v>
      </c>
      <c r="J48" t="s">
        <v>1848</v>
      </c>
      <c r="K48">
        <v>0</v>
      </c>
      <c r="L48">
        <v>1</v>
      </c>
      <c r="M48">
        <v>5</v>
      </c>
      <c r="N48" t="s">
        <v>253</v>
      </c>
      <c r="O48" t="s">
        <v>407</v>
      </c>
      <c r="P48" t="s">
        <v>1848</v>
      </c>
      <c r="Q48" s="7">
        <f t="shared" si="1"/>
        <v>0</v>
      </c>
      <c r="R48" s="7">
        <f t="shared" si="2"/>
        <v>0</v>
      </c>
      <c r="S48" s="7">
        <f t="shared" si="3"/>
        <v>0</v>
      </c>
    </row>
    <row r="49" spans="1:19">
      <c r="A49" s="1" t="s">
        <v>77</v>
      </c>
      <c r="B49">
        <v>40</v>
      </c>
      <c r="C49">
        <v>40</v>
      </c>
      <c r="D49">
        <v>49</v>
      </c>
      <c r="E49" t="s">
        <v>1250</v>
      </c>
      <c r="F49" t="s">
        <v>1251</v>
      </c>
      <c r="G49">
        <v>1</v>
      </c>
      <c r="H49">
        <v>3</v>
      </c>
      <c r="I49" t="s">
        <v>291</v>
      </c>
      <c r="J49" t="s">
        <v>1849</v>
      </c>
      <c r="K49">
        <v>0</v>
      </c>
      <c r="L49">
        <v>1</v>
      </c>
      <c r="M49">
        <v>3</v>
      </c>
      <c r="N49" t="s">
        <v>253</v>
      </c>
      <c r="O49" t="s">
        <v>291</v>
      </c>
      <c r="P49" t="s">
        <v>1849</v>
      </c>
      <c r="Q49" s="7">
        <f t="shared" si="1"/>
        <v>0</v>
      </c>
      <c r="R49" s="7">
        <f t="shared" si="2"/>
        <v>0</v>
      </c>
      <c r="S49" s="7">
        <f t="shared" si="3"/>
        <v>0</v>
      </c>
    </row>
    <row r="50" spans="1:19">
      <c r="A50" s="1" t="s">
        <v>78</v>
      </c>
      <c r="B50">
        <v>17</v>
      </c>
      <c r="C50">
        <v>17</v>
      </c>
      <c r="D50">
        <v>27</v>
      </c>
      <c r="E50" t="s">
        <v>420</v>
      </c>
      <c r="F50" t="s">
        <v>1253</v>
      </c>
      <c r="G50">
        <v>2</v>
      </c>
      <c r="H50">
        <v>2</v>
      </c>
      <c r="I50" t="s">
        <v>422</v>
      </c>
      <c r="J50" t="s">
        <v>423</v>
      </c>
      <c r="K50">
        <v>1</v>
      </c>
      <c r="L50">
        <v>1</v>
      </c>
      <c r="M50">
        <v>1</v>
      </c>
      <c r="N50" t="s">
        <v>424</v>
      </c>
      <c r="O50" t="s">
        <v>422</v>
      </c>
      <c r="P50" t="s">
        <v>425</v>
      </c>
      <c r="Q50" s="7">
        <f t="shared" si="1"/>
        <v>0.5</v>
      </c>
      <c r="R50" s="7">
        <f t="shared" si="2"/>
        <v>0.5</v>
      </c>
      <c r="S50" s="7">
        <f t="shared" si="3"/>
        <v>0.5</v>
      </c>
    </row>
    <row r="51" spans="1:19">
      <c r="A51" s="1" t="s">
        <v>79</v>
      </c>
      <c r="B51">
        <v>17</v>
      </c>
      <c r="C51">
        <v>17</v>
      </c>
      <c r="D51">
        <v>16</v>
      </c>
      <c r="E51" t="s">
        <v>420</v>
      </c>
      <c r="F51" t="s">
        <v>1254</v>
      </c>
      <c r="G51">
        <v>2</v>
      </c>
      <c r="H51">
        <v>3</v>
      </c>
      <c r="I51" t="s">
        <v>424</v>
      </c>
      <c r="J51" t="s">
        <v>1255</v>
      </c>
      <c r="K51">
        <v>1</v>
      </c>
      <c r="L51">
        <v>1</v>
      </c>
      <c r="M51">
        <v>2</v>
      </c>
      <c r="N51" t="s">
        <v>422</v>
      </c>
      <c r="O51" t="s">
        <v>424</v>
      </c>
      <c r="P51" t="s">
        <v>1256</v>
      </c>
      <c r="Q51" s="7">
        <f t="shared" si="1"/>
        <v>0.5</v>
      </c>
      <c r="R51" s="7">
        <f t="shared" si="2"/>
        <v>0.33333333333333331</v>
      </c>
      <c r="S51" s="7">
        <f t="shared" si="3"/>
        <v>0.4</v>
      </c>
    </row>
    <row r="52" spans="1:19">
      <c r="A52" s="1" t="s">
        <v>80</v>
      </c>
      <c r="B52">
        <v>17</v>
      </c>
      <c r="C52">
        <v>17</v>
      </c>
      <c r="D52">
        <v>29</v>
      </c>
      <c r="E52" t="s">
        <v>420</v>
      </c>
      <c r="F52" t="s">
        <v>1257</v>
      </c>
      <c r="G52">
        <v>2</v>
      </c>
      <c r="H52">
        <v>2</v>
      </c>
      <c r="I52" t="s">
        <v>424</v>
      </c>
      <c r="J52" t="s">
        <v>1258</v>
      </c>
      <c r="K52">
        <v>1</v>
      </c>
      <c r="L52">
        <v>1</v>
      </c>
      <c r="M52">
        <v>1</v>
      </c>
      <c r="N52" t="s">
        <v>422</v>
      </c>
      <c r="O52" t="s">
        <v>424</v>
      </c>
      <c r="P52" t="s">
        <v>1259</v>
      </c>
      <c r="Q52" s="7">
        <f t="shared" si="1"/>
        <v>0.5</v>
      </c>
      <c r="R52" s="7">
        <f t="shared" si="2"/>
        <v>0.5</v>
      </c>
      <c r="S52" s="7">
        <f t="shared" si="3"/>
        <v>0.5</v>
      </c>
    </row>
    <row r="53" spans="1:19">
      <c r="A53" s="1" t="s">
        <v>81</v>
      </c>
      <c r="B53">
        <v>16</v>
      </c>
      <c r="C53">
        <v>16</v>
      </c>
      <c r="D53">
        <v>28</v>
      </c>
      <c r="E53" t="s">
        <v>428</v>
      </c>
      <c r="F53" t="s">
        <v>1260</v>
      </c>
      <c r="G53">
        <v>1</v>
      </c>
      <c r="H53">
        <v>3</v>
      </c>
      <c r="I53" t="s">
        <v>253</v>
      </c>
      <c r="J53" t="s">
        <v>1850</v>
      </c>
      <c r="K53">
        <v>1</v>
      </c>
      <c r="L53">
        <v>0</v>
      </c>
      <c r="M53">
        <v>2</v>
      </c>
      <c r="N53" t="s">
        <v>430</v>
      </c>
      <c r="O53" t="s">
        <v>253</v>
      </c>
      <c r="P53" t="s">
        <v>1851</v>
      </c>
      <c r="Q53" s="7">
        <f t="shared" si="1"/>
        <v>1</v>
      </c>
      <c r="R53" s="7">
        <f t="shared" si="2"/>
        <v>0.33333333333333331</v>
      </c>
      <c r="S53" s="7">
        <f t="shared" si="3"/>
        <v>0.5</v>
      </c>
    </row>
    <row r="54" spans="1:19">
      <c r="A54" s="1" t="s">
        <v>82</v>
      </c>
      <c r="B54">
        <v>25</v>
      </c>
      <c r="C54">
        <v>25</v>
      </c>
      <c r="D54">
        <v>40</v>
      </c>
      <c r="E54" t="s">
        <v>1263</v>
      </c>
      <c r="F54" t="s">
        <v>1264</v>
      </c>
      <c r="G54">
        <v>6</v>
      </c>
      <c r="H54">
        <v>6</v>
      </c>
      <c r="I54" t="s">
        <v>433</v>
      </c>
      <c r="J54" t="s">
        <v>1852</v>
      </c>
      <c r="K54">
        <v>3</v>
      </c>
      <c r="L54">
        <v>3</v>
      </c>
      <c r="M54">
        <v>3</v>
      </c>
      <c r="N54" t="s">
        <v>435</v>
      </c>
      <c r="O54" t="s">
        <v>433</v>
      </c>
      <c r="P54" t="s">
        <v>1853</v>
      </c>
      <c r="Q54" s="7">
        <f t="shared" si="1"/>
        <v>0.5</v>
      </c>
      <c r="R54" s="7">
        <f t="shared" si="2"/>
        <v>0.5</v>
      </c>
      <c r="S54" s="7">
        <f t="shared" si="3"/>
        <v>0.5</v>
      </c>
    </row>
    <row r="55" spans="1:19">
      <c r="A55" s="1" t="s">
        <v>83</v>
      </c>
      <c r="B55">
        <v>26</v>
      </c>
      <c r="C55">
        <v>26</v>
      </c>
      <c r="D55">
        <v>45</v>
      </c>
      <c r="E55" t="s">
        <v>437</v>
      </c>
      <c r="F55" t="s">
        <v>1267</v>
      </c>
      <c r="G55">
        <v>1</v>
      </c>
      <c r="H55">
        <v>4</v>
      </c>
      <c r="I55" t="s">
        <v>253</v>
      </c>
      <c r="J55" t="s">
        <v>1854</v>
      </c>
      <c r="K55">
        <v>1</v>
      </c>
      <c r="L55">
        <v>0</v>
      </c>
      <c r="M55">
        <v>3</v>
      </c>
      <c r="N55" t="s">
        <v>407</v>
      </c>
      <c r="O55" t="s">
        <v>253</v>
      </c>
      <c r="P55" t="s">
        <v>1855</v>
      </c>
      <c r="Q55" s="7">
        <f t="shared" si="1"/>
        <v>1</v>
      </c>
      <c r="R55" s="7">
        <f t="shared" si="2"/>
        <v>0.25</v>
      </c>
      <c r="S55" s="7">
        <f t="shared" si="3"/>
        <v>0.4</v>
      </c>
    </row>
    <row r="56" spans="1:19">
      <c r="A56" s="1" t="s">
        <v>84</v>
      </c>
      <c r="B56">
        <v>20</v>
      </c>
      <c r="C56">
        <v>20</v>
      </c>
      <c r="D56">
        <v>21</v>
      </c>
      <c r="E56" t="s">
        <v>439</v>
      </c>
      <c r="F56" t="s">
        <v>1268</v>
      </c>
      <c r="G56">
        <v>2</v>
      </c>
      <c r="H56">
        <v>1</v>
      </c>
      <c r="I56" t="s">
        <v>441</v>
      </c>
      <c r="J56" t="s">
        <v>1269</v>
      </c>
      <c r="K56">
        <v>0</v>
      </c>
      <c r="L56">
        <v>2</v>
      </c>
      <c r="M56">
        <v>1</v>
      </c>
      <c r="N56" t="s">
        <v>253</v>
      </c>
      <c r="O56" t="s">
        <v>441</v>
      </c>
      <c r="P56" t="s">
        <v>1269</v>
      </c>
      <c r="Q56" s="7">
        <f t="shared" si="1"/>
        <v>0</v>
      </c>
      <c r="R56" s="7">
        <f t="shared" si="2"/>
        <v>0</v>
      </c>
      <c r="S56" s="7">
        <f t="shared" si="3"/>
        <v>0</v>
      </c>
    </row>
    <row r="57" spans="1:19">
      <c r="A57" s="1" t="s">
        <v>85</v>
      </c>
      <c r="B57">
        <v>27</v>
      </c>
      <c r="C57">
        <v>27</v>
      </c>
      <c r="D57">
        <v>52</v>
      </c>
      <c r="E57" t="s">
        <v>443</v>
      </c>
      <c r="F57" t="s">
        <v>1270</v>
      </c>
      <c r="G57">
        <v>3</v>
      </c>
      <c r="H57">
        <v>6</v>
      </c>
      <c r="I57" t="s">
        <v>253</v>
      </c>
      <c r="J57" t="s">
        <v>1856</v>
      </c>
      <c r="K57">
        <v>3</v>
      </c>
      <c r="L57">
        <v>0</v>
      </c>
      <c r="M57">
        <v>3</v>
      </c>
      <c r="N57" t="s">
        <v>446</v>
      </c>
      <c r="O57" t="s">
        <v>253</v>
      </c>
      <c r="P57" t="s">
        <v>1857</v>
      </c>
      <c r="Q57" s="7">
        <f t="shared" si="1"/>
        <v>1</v>
      </c>
      <c r="R57" s="7">
        <f t="shared" si="2"/>
        <v>0.5</v>
      </c>
      <c r="S57" s="7">
        <f t="shared" si="3"/>
        <v>0.66666666666666663</v>
      </c>
    </row>
    <row r="58" spans="1:19">
      <c r="A58" s="1" t="s">
        <v>86</v>
      </c>
      <c r="B58">
        <v>23</v>
      </c>
      <c r="C58">
        <v>23</v>
      </c>
      <c r="D58">
        <v>35</v>
      </c>
      <c r="E58" t="s">
        <v>448</v>
      </c>
      <c r="F58" t="s">
        <v>1271</v>
      </c>
      <c r="G58">
        <v>1</v>
      </c>
      <c r="H58">
        <v>5</v>
      </c>
      <c r="I58" t="s">
        <v>253</v>
      </c>
      <c r="J58" t="s">
        <v>1858</v>
      </c>
      <c r="K58">
        <v>1</v>
      </c>
      <c r="L58">
        <v>0</v>
      </c>
      <c r="M58">
        <v>4</v>
      </c>
      <c r="N58" t="s">
        <v>451</v>
      </c>
      <c r="O58" t="s">
        <v>253</v>
      </c>
      <c r="P58" t="s">
        <v>1859</v>
      </c>
      <c r="Q58" s="7">
        <f t="shared" si="1"/>
        <v>1</v>
      </c>
      <c r="R58" s="7">
        <f t="shared" si="2"/>
        <v>0.2</v>
      </c>
      <c r="S58" s="7">
        <f t="shared" si="3"/>
        <v>0.33333333333333337</v>
      </c>
    </row>
    <row r="59" spans="1:19">
      <c r="A59" s="1" t="s">
        <v>87</v>
      </c>
      <c r="B59">
        <v>27</v>
      </c>
      <c r="C59">
        <v>27</v>
      </c>
      <c r="D59">
        <v>13</v>
      </c>
      <c r="E59" t="s">
        <v>1273</v>
      </c>
      <c r="F59" t="s">
        <v>454</v>
      </c>
      <c r="G59">
        <v>6</v>
      </c>
      <c r="H59">
        <v>1</v>
      </c>
      <c r="I59" t="s">
        <v>455</v>
      </c>
      <c r="J59" t="s">
        <v>1860</v>
      </c>
      <c r="K59">
        <v>0</v>
      </c>
      <c r="L59">
        <v>6</v>
      </c>
      <c r="M59">
        <v>1</v>
      </c>
      <c r="N59" t="s">
        <v>253</v>
      </c>
      <c r="O59" t="s">
        <v>455</v>
      </c>
      <c r="P59" t="s">
        <v>1860</v>
      </c>
      <c r="Q59" s="7">
        <f t="shared" si="1"/>
        <v>0</v>
      </c>
      <c r="R59" s="7">
        <f t="shared" si="2"/>
        <v>0</v>
      </c>
      <c r="S59" s="7">
        <f t="shared" si="3"/>
        <v>0</v>
      </c>
    </row>
    <row r="60" spans="1:19">
      <c r="A60" s="1" t="s">
        <v>88</v>
      </c>
      <c r="B60">
        <v>19</v>
      </c>
      <c r="C60">
        <v>19</v>
      </c>
      <c r="D60">
        <v>0</v>
      </c>
      <c r="E60" t="s">
        <v>456</v>
      </c>
      <c r="F60" t="s">
        <v>253</v>
      </c>
      <c r="G60">
        <v>1</v>
      </c>
      <c r="H60">
        <v>0</v>
      </c>
      <c r="I60" t="s">
        <v>457</v>
      </c>
      <c r="J60" t="s">
        <v>253</v>
      </c>
      <c r="K60">
        <v>0</v>
      </c>
      <c r="L60">
        <v>1</v>
      </c>
      <c r="M60">
        <v>0</v>
      </c>
      <c r="N60" t="s">
        <v>253</v>
      </c>
      <c r="O60" t="s">
        <v>457</v>
      </c>
      <c r="P60" t="s">
        <v>253</v>
      </c>
      <c r="Q60" s="7">
        <f t="shared" si="1"/>
        <v>0</v>
      </c>
      <c r="R60" s="7">
        <f t="shared" si="2"/>
        <v>0</v>
      </c>
      <c r="S60" s="7">
        <f t="shared" si="3"/>
        <v>0</v>
      </c>
    </row>
    <row r="61" spans="1:19">
      <c r="A61" s="1" t="s">
        <v>89</v>
      </c>
      <c r="B61">
        <v>11</v>
      </c>
      <c r="C61">
        <v>11</v>
      </c>
      <c r="D61">
        <v>19</v>
      </c>
      <c r="E61" t="s">
        <v>458</v>
      </c>
      <c r="F61" t="s">
        <v>1274</v>
      </c>
      <c r="G61">
        <v>1</v>
      </c>
      <c r="H61">
        <v>5</v>
      </c>
      <c r="I61" t="s">
        <v>407</v>
      </c>
      <c r="J61" t="s">
        <v>1861</v>
      </c>
      <c r="K61">
        <v>0</v>
      </c>
      <c r="L61">
        <v>1</v>
      </c>
      <c r="M61">
        <v>5</v>
      </c>
      <c r="N61" t="s">
        <v>253</v>
      </c>
      <c r="O61" t="s">
        <v>407</v>
      </c>
      <c r="P61" t="s">
        <v>1861</v>
      </c>
      <c r="Q61" s="7">
        <f t="shared" si="1"/>
        <v>0</v>
      </c>
      <c r="R61" s="7">
        <f t="shared" si="2"/>
        <v>0</v>
      </c>
      <c r="S61" s="7">
        <f t="shared" si="3"/>
        <v>0</v>
      </c>
    </row>
    <row r="62" spans="1:19">
      <c r="A62" s="1" t="s">
        <v>90</v>
      </c>
      <c r="B62">
        <v>12</v>
      </c>
      <c r="C62">
        <v>12</v>
      </c>
      <c r="D62">
        <v>63</v>
      </c>
      <c r="E62" t="s">
        <v>1276</v>
      </c>
      <c r="F62" t="s">
        <v>1277</v>
      </c>
      <c r="G62">
        <v>1</v>
      </c>
      <c r="H62">
        <v>14</v>
      </c>
      <c r="I62" t="s">
        <v>253</v>
      </c>
      <c r="J62" t="s">
        <v>1862</v>
      </c>
      <c r="K62">
        <v>1</v>
      </c>
      <c r="L62">
        <v>0</v>
      </c>
      <c r="M62">
        <v>13</v>
      </c>
      <c r="N62" t="s">
        <v>388</v>
      </c>
      <c r="O62" t="s">
        <v>253</v>
      </c>
      <c r="P62" t="s">
        <v>1863</v>
      </c>
      <c r="Q62" s="7">
        <f t="shared" si="1"/>
        <v>1</v>
      </c>
      <c r="R62" s="7">
        <f t="shared" si="2"/>
        <v>7.1428571428571425E-2</v>
      </c>
      <c r="S62" s="7">
        <f t="shared" si="3"/>
        <v>0.13333333333333333</v>
      </c>
    </row>
    <row r="63" spans="1:19">
      <c r="A63" s="1" t="s">
        <v>91</v>
      </c>
      <c r="B63">
        <v>42</v>
      </c>
      <c r="C63">
        <v>42</v>
      </c>
      <c r="D63">
        <v>29</v>
      </c>
      <c r="E63" t="s">
        <v>465</v>
      </c>
      <c r="F63" t="s">
        <v>1280</v>
      </c>
      <c r="G63">
        <v>2</v>
      </c>
      <c r="H63">
        <v>1</v>
      </c>
      <c r="I63" t="s">
        <v>467</v>
      </c>
      <c r="J63" t="s">
        <v>1281</v>
      </c>
      <c r="K63">
        <v>0</v>
      </c>
      <c r="L63">
        <v>2</v>
      </c>
      <c r="M63">
        <v>1</v>
      </c>
      <c r="N63" t="s">
        <v>253</v>
      </c>
      <c r="O63" t="s">
        <v>467</v>
      </c>
      <c r="P63" t="s">
        <v>1281</v>
      </c>
      <c r="Q63" s="7">
        <f t="shared" si="1"/>
        <v>0</v>
      </c>
      <c r="R63" s="7">
        <f t="shared" si="2"/>
        <v>0</v>
      </c>
      <c r="S63" s="7">
        <f t="shared" si="3"/>
        <v>0</v>
      </c>
    </row>
    <row r="64" spans="1:19">
      <c r="A64" s="1" t="s">
        <v>92</v>
      </c>
      <c r="B64">
        <v>29</v>
      </c>
      <c r="C64">
        <v>29</v>
      </c>
      <c r="D64">
        <v>65</v>
      </c>
      <c r="E64" t="s">
        <v>1282</v>
      </c>
      <c r="F64" t="s">
        <v>1283</v>
      </c>
      <c r="G64">
        <v>1</v>
      </c>
      <c r="H64">
        <v>8</v>
      </c>
      <c r="I64" t="s">
        <v>470</v>
      </c>
      <c r="J64" t="s">
        <v>1864</v>
      </c>
      <c r="K64">
        <v>0</v>
      </c>
      <c r="L64">
        <v>1</v>
      </c>
      <c r="M64">
        <v>8</v>
      </c>
      <c r="N64" t="s">
        <v>253</v>
      </c>
      <c r="O64" t="s">
        <v>470</v>
      </c>
      <c r="P64" t="s">
        <v>1864</v>
      </c>
      <c r="Q64" s="7">
        <f t="shared" si="1"/>
        <v>0</v>
      </c>
      <c r="R64" s="7">
        <f t="shared" si="2"/>
        <v>0</v>
      </c>
      <c r="S64" s="7">
        <f t="shared" si="3"/>
        <v>0</v>
      </c>
    </row>
    <row r="65" spans="1:19">
      <c r="A65" s="1" t="s">
        <v>93</v>
      </c>
      <c r="B65">
        <v>15</v>
      </c>
      <c r="C65">
        <v>15</v>
      </c>
      <c r="D65">
        <v>10</v>
      </c>
      <c r="E65" t="s">
        <v>471</v>
      </c>
      <c r="F65" t="s">
        <v>1285</v>
      </c>
      <c r="G65">
        <v>2</v>
      </c>
      <c r="H65">
        <v>0</v>
      </c>
      <c r="I65" t="s">
        <v>473</v>
      </c>
      <c r="J65" t="s">
        <v>253</v>
      </c>
      <c r="K65">
        <v>0</v>
      </c>
      <c r="L65">
        <v>2</v>
      </c>
      <c r="M65">
        <v>0</v>
      </c>
      <c r="N65" t="s">
        <v>253</v>
      </c>
      <c r="O65" t="s">
        <v>473</v>
      </c>
      <c r="P65" t="s">
        <v>253</v>
      </c>
      <c r="Q65" s="7">
        <f t="shared" si="1"/>
        <v>0</v>
      </c>
      <c r="R65" s="7">
        <f t="shared" si="2"/>
        <v>0</v>
      </c>
      <c r="S65" s="7">
        <f t="shared" si="3"/>
        <v>0</v>
      </c>
    </row>
    <row r="66" spans="1:19">
      <c r="A66" s="1" t="s">
        <v>94</v>
      </c>
      <c r="B66">
        <v>12</v>
      </c>
      <c r="C66">
        <v>12</v>
      </c>
      <c r="D66">
        <v>79</v>
      </c>
      <c r="E66" t="s">
        <v>1286</v>
      </c>
      <c r="F66" t="s">
        <v>1287</v>
      </c>
      <c r="G66">
        <v>7</v>
      </c>
      <c r="H66">
        <v>9</v>
      </c>
      <c r="I66" t="s">
        <v>476</v>
      </c>
      <c r="J66" t="s">
        <v>1865</v>
      </c>
      <c r="K66">
        <v>6</v>
      </c>
      <c r="L66">
        <v>1</v>
      </c>
      <c r="M66">
        <v>3</v>
      </c>
      <c r="N66" t="s">
        <v>478</v>
      </c>
      <c r="O66" t="s">
        <v>476</v>
      </c>
      <c r="P66" t="s">
        <v>1866</v>
      </c>
      <c r="Q66" s="7">
        <f t="shared" si="1"/>
        <v>0.8571428571428571</v>
      </c>
      <c r="R66" s="7">
        <f t="shared" si="2"/>
        <v>0.66666666666666663</v>
      </c>
      <c r="S66" s="7">
        <f t="shared" si="3"/>
        <v>0.75</v>
      </c>
    </row>
    <row r="67" spans="1:19">
      <c r="A67" s="1" t="s">
        <v>95</v>
      </c>
      <c r="B67">
        <v>21</v>
      </c>
      <c r="C67">
        <v>21</v>
      </c>
      <c r="D67">
        <v>25</v>
      </c>
      <c r="E67" t="s">
        <v>480</v>
      </c>
      <c r="F67" t="s">
        <v>1290</v>
      </c>
      <c r="G67">
        <v>2</v>
      </c>
      <c r="H67">
        <v>4</v>
      </c>
      <c r="I67" t="s">
        <v>482</v>
      </c>
      <c r="J67" t="s">
        <v>1867</v>
      </c>
      <c r="K67">
        <v>0</v>
      </c>
      <c r="L67">
        <v>2</v>
      </c>
      <c r="M67">
        <v>4</v>
      </c>
      <c r="N67" t="s">
        <v>253</v>
      </c>
      <c r="O67" t="s">
        <v>482</v>
      </c>
      <c r="P67" t="s">
        <v>1867</v>
      </c>
      <c r="Q67" s="7">
        <f t="shared" ref="Q67:Q130" si="4">K67/G67</f>
        <v>0</v>
      </c>
      <c r="R67" s="7">
        <f t="shared" ref="R67:R130" si="5">IF(H67,K67/H67,0)</f>
        <v>0</v>
      </c>
      <c r="S67" s="7">
        <f t="shared" ref="S67:S130" si="6">IF((Q67+R67),2*(Q67*R67)/(Q67+R67),)</f>
        <v>0</v>
      </c>
    </row>
    <row r="68" spans="1:19">
      <c r="A68" s="1" t="s">
        <v>96</v>
      </c>
      <c r="B68">
        <v>10</v>
      </c>
      <c r="C68">
        <v>10</v>
      </c>
      <c r="D68">
        <v>31</v>
      </c>
      <c r="E68" t="s">
        <v>483</v>
      </c>
      <c r="F68" t="s">
        <v>484</v>
      </c>
      <c r="G68">
        <v>2</v>
      </c>
      <c r="H68">
        <v>3</v>
      </c>
      <c r="I68" t="s">
        <v>485</v>
      </c>
      <c r="J68" t="s">
        <v>1868</v>
      </c>
      <c r="K68">
        <v>1</v>
      </c>
      <c r="L68">
        <v>1</v>
      </c>
      <c r="M68">
        <v>2</v>
      </c>
      <c r="N68" t="s">
        <v>313</v>
      </c>
      <c r="O68" t="s">
        <v>485</v>
      </c>
      <c r="P68" t="s">
        <v>1869</v>
      </c>
      <c r="Q68" s="7">
        <f t="shared" si="4"/>
        <v>0.5</v>
      </c>
      <c r="R68" s="7">
        <f t="shared" si="5"/>
        <v>0.33333333333333331</v>
      </c>
      <c r="S68" s="7">
        <f t="shared" si="6"/>
        <v>0.4</v>
      </c>
    </row>
    <row r="69" spans="1:19">
      <c r="A69" s="1" t="s">
        <v>97</v>
      </c>
      <c r="B69">
        <v>11</v>
      </c>
      <c r="C69">
        <v>11</v>
      </c>
      <c r="D69">
        <v>28</v>
      </c>
      <c r="E69" t="s">
        <v>486</v>
      </c>
      <c r="F69" t="s">
        <v>1293</v>
      </c>
      <c r="G69">
        <v>2</v>
      </c>
      <c r="H69">
        <v>1</v>
      </c>
      <c r="I69" t="s">
        <v>254</v>
      </c>
      <c r="J69" t="s">
        <v>1294</v>
      </c>
      <c r="K69">
        <v>0</v>
      </c>
      <c r="L69">
        <v>2</v>
      </c>
      <c r="M69">
        <v>1</v>
      </c>
      <c r="N69" t="s">
        <v>253</v>
      </c>
      <c r="O69" t="s">
        <v>254</v>
      </c>
      <c r="P69" t="s">
        <v>1294</v>
      </c>
      <c r="Q69" s="7">
        <f t="shared" si="4"/>
        <v>0</v>
      </c>
      <c r="R69" s="7">
        <f t="shared" si="5"/>
        <v>0</v>
      </c>
      <c r="S69" s="7">
        <f t="shared" si="6"/>
        <v>0</v>
      </c>
    </row>
    <row r="70" spans="1:19">
      <c r="A70" s="1" t="s">
        <v>98</v>
      </c>
      <c r="B70">
        <v>19</v>
      </c>
      <c r="C70">
        <v>19</v>
      </c>
      <c r="D70">
        <v>7</v>
      </c>
      <c r="E70" t="s">
        <v>488</v>
      </c>
      <c r="F70" t="s">
        <v>1295</v>
      </c>
      <c r="G70">
        <v>3</v>
      </c>
      <c r="H70">
        <v>1</v>
      </c>
      <c r="I70" t="s">
        <v>490</v>
      </c>
      <c r="J70" t="s">
        <v>491</v>
      </c>
      <c r="K70">
        <v>0</v>
      </c>
      <c r="L70">
        <v>3</v>
      </c>
      <c r="M70">
        <v>1</v>
      </c>
      <c r="N70" t="s">
        <v>253</v>
      </c>
      <c r="O70" t="s">
        <v>490</v>
      </c>
      <c r="P70" t="s">
        <v>491</v>
      </c>
      <c r="Q70" s="7">
        <f t="shared" si="4"/>
        <v>0</v>
      </c>
      <c r="R70" s="7">
        <f t="shared" si="5"/>
        <v>0</v>
      </c>
      <c r="S70" s="7">
        <f t="shared" si="6"/>
        <v>0</v>
      </c>
    </row>
    <row r="71" spans="1:19">
      <c r="A71" s="1" t="s">
        <v>99</v>
      </c>
      <c r="B71">
        <v>53</v>
      </c>
      <c r="C71">
        <v>53</v>
      </c>
      <c r="D71">
        <v>33</v>
      </c>
      <c r="E71" t="s">
        <v>1296</v>
      </c>
      <c r="F71" t="s">
        <v>493</v>
      </c>
      <c r="G71">
        <v>2</v>
      </c>
      <c r="H71">
        <v>1</v>
      </c>
      <c r="I71" t="s">
        <v>494</v>
      </c>
      <c r="J71" t="s">
        <v>495</v>
      </c>
      <c r="K71">
        <v>0</v>
      </c>
      <c r="L71">
        <v>2</v>
      </c>
      <c r="M71">
        <v>1</v>
      </c>
      <c r="N71" t="s">
        <v>253</v>
      </c>
      <c r="O71" t="s">
        <v>494</v>
      </c>
      <c r="P71" t="s">
        <v>495</v>
      </c>
      <c r="Q71" s="7">
        <f t="shared" si="4"/>
        <v>0</v>
      </c>
      <c r="R71" s="7">
        <f t="shared" si="5"/>
        <v>0</v>
      </c>
      <c r="S71" s="7">
        <f t="shared" si="6"/>
        <v>0</v>
      </c>
    </row>
    <row r="72" spans="1:19">
      <c r="A72" s="1" t="s">
        <v>100</v>
      </c>
      <c r="B72">
        <v>26</v>
      </c>
      <c r="C72">
        <v>26</v>
      </c>
      <c r="D72">
        <v>0</v>
      </c>
      <c r="E72" t="s">
        <v>1297</v>
      </c>
      <c r="F72" t="s">
        <v>253</v>
      </c>
      <c r="G72">
        <v>6</v>
      </c>
      <c r="H72">
        <v>0</v>
      </c>
      <c r="I72" t="s">
        <v>497</v>
      </c>
      <c r="J72" t="s">
        <v>253</v>
      </c>
      <c r="K72">
        <v>0</v>
      </c>
      <c r="L72">
        <v>6</v>
      </c>
      <c r="M72">
        <v>0</v>
      </c>
      <c r="N72" t="s">
        <v>253</v>
      </c>
      <c r="O72" t="s">
        <v>497</v>
      </c>
      <c r="P72" t="s">
        <v>253</v>
      </c>
      <c r="Q72" s="7">
        <f t="shared" si="4"/>
        <v>0</v>
      </c>
      <c r="R72" s="7">
        <f t="shared" si="5"/>
        <v>0</v>
      </c>
      <c r="S72" s="7">
        <f t="shared" si="6"/>
        <v>0</v>
      </c>
    </row>
    <row r="73" spans="1:19">
      <c r="A73" s="1" t="s">
        <v>101</v>
      </c>
      <c r="B73">
        <v>24</v>
      </c>
      <c r="C73">
        <v>24</v>
      </c>
      <c r="D73">
        <v>96</v>
      </c>
      <c r="E73" t="s">
        <v>1298</v>
      </c>
      <c r="F73" t="s">
        <v>1299</v>
      </c>
      <c r="G73">
        <v>3</v>
      </c>
      <c r="H73">
        <v>9</v>
      </c>
      <c r="I73" t="s">
        <v>500</v>
      </c>
      <c r="J73" t="s">
        <v>1870</v>
      </c>
      <c r="K73">
        <v>1</v>
      </c>
      <c r="L73">
        <v>2</v>
      </c>
      <c r="M73">
        <v>8</v>
      </c>
      <c r="N73" t="s">
        <v>502</v>
      </c>
      <c r="O73" t="s">
        <v>500</v>
      </c>
      <c r="P73" t="s">
        <v>1871</v>
      </c>
      <c r="Q73" s="7">
        <f t="shared" si="4"/>
        <v>0.33333333333333331</v>
      </c>
      <c r="R73" s="7">
        <f t="shared" si="5"/>
        <v>0.1111111111111111</v>
      </c>
      <c r="S73" s="7">
        <f t="shared" si="6"/>
        <v>0.16666666666666666</v>
      </c>
    </row>
    <row r="74" spans="1:19">
      <c r="A74" s="1" t="s">
        <v>102</v>
      </c>
      <c r="B74">
        <v>21</v>
      </c>
      <c r="C74">
        <v>21</v>
      </c>
      <c r="D74">
        <v>76</v>
      </c>
      <c r="E74" t="s">
        <v>1302</v>
      </c>
      <c r="F74" t="s">
        <v>1303</v>
      </c>
      <c r="G74">
        <v>2</v>
      </c>
      <c r="H74">
        <v>5</v>
      </c>
      <c r="I74" t="s">
        <v>253</v>
      </c>
      <c r="J74" t="s">
        <v>1872</v>
      </c>
      <c r="K74">
        <v>2</v>
      </c>
      <c r="L74">
        <v>0</v>
      </c>
      <c r="M74">
        <v>3</v>
      </c>
      <c r="N74" t="s">
        <v>505</v>
      </c>
      <c r="O74" t="s">
        <v>253</v>
      </c>
      <c r="P74" t="s">
        <v>1873</v>
      </c>
      <c r="Q74" s="7">
        <f t="shared" si="4"/>
        <v>1</v>
      </c>
      <c r="R74" s="7">
        <f t="shared" si="5"/>
        <v>0.4</v>
      </c>
      <c r="S74" s="7">
        <f t="shared" si="6"/>
        <v>0.57142857142857151</v>
      </c>
    </row>
    <row r="75" spans="1:19">
      <c r="A75" s="1" t="s">
        <v>103</v>
      </c>
      <c r="B75">
        <v>9</v>
      </c>
      <c r="C75">
        <v>9</v>
      </c>
      <c r="D75">
        <v>62</v>
      </c>
      <c r="E75" t="s">
        <v>506</v>
      </c>
      <c r="F75" t="s">
        <v>507</v>
      </c>
      <c r="G75">
        <v>1</v>
      </c>
      <c r="H75">
        <v>8</v>
      </c>
      <c r="I75" t="s">
        <v>495</v>
      </c>
      <c r="J75" t="s">
        <v>1874</v>
      </c>
      <c r="K75">
        <v>0</v>
      </c>
      <c r="L75">
        <v>1</v>
      </c>
      <c r="M75">
        <v>8</v>
      </c>
      <c r="N75" t="s">
        <v>253</v>
      </c>
      <c r="O75" t="s">
        <v>495</v>
      </c>
      <c r="P75" t="s">
        <v>1874</v>
      </c>
      <c r="Q75" s="7">
        <f t="shared" si="4"/>
        <v>0</v>
      </c>
      <c r="R75" s="7">
        <f t="shared" si="5"/>
        <v>0</v>
      </c>
      <c r="S75" s="7">
        <f t="shared" si="6"/>
        <v>0</v>
      </c>
    </row>
    <row r="76" spans="1:19">
      <c r="A76" s="1" t="s">
        <v>104</v>
      </c>
      <c r="B76">
        <v>9</v>
      </c>
      <c r="C76">
        <v>9</v>
      </c>
      <c r="D76">
        <v>19</v>
      </c>
      <c r="E76" t="s">
        <v>508</v>
      </c>
      <c r="F76" t="s">
        <v>1307</v>
      </c>
      <c r="G76">
        <v>1</v>
      </c>
      <c r="H76">
        <v>6</v>
      </c>
      <c r="I76" t="s">
        <v>510</v>
      </c>
      <c r="J76" t="s">
        <v>1875</v>
      </c>
      <c r="K76">
        <v>0</v>
      </c>
      <c r="L76">
        <v>1</v>
      </c>
      <c r="M76">
        <v>6</v>
      </c>
      <c r="N76" t="s">
        <v>253</v>
      </c>
      <c r="O76" t="s">
        <v>510</v>
      </c>
      <c r="P76" t="s">
        <v>1875</v>
      </c>
      <c r="Q76" s="7">
        <f t="shared" si="4"/>
        <v>0</v>
      </c>
      <c r="R76" s="7">
        <f t="shared" si="5"/>
        <v>0</v>
      </c>
      <c r="S76" s="7">
        <f t="shared" si="6"/>
        <v>0</v>
      </c>
    </row>
    <row r="77" spans="1:19">
      <c r="A77" s="1" t="s">
        <v>105</v>
      </c>
      <c r="B77">
        <v>9</v>
      </c>
      <c r="C77">
        <v>9</v>
      </c>
      <c r="D77">
        <v>14</v>
      </c>
      <c r="E77" t="s">
        <v>512</v>
      </c>
      <c r="F77" t="s">
        <v>1309</v>
      </c>
      <c r="G77">
        <v>1</v>
      </c>
      <c r="H77">
        <v>3</v>
      </c>
      <c r="I77" t="s">
        <v>510</v>
      </c>
      <c r="J77" t="s">
        <v>1876</v>
      </c>
      <c r="K77">
        <v>0</v>
      </c>
      <c r="L77">
        <v>1</v>
      </c>
      <c r="M77">
        <v>3</v>
      </c>
      <c r="N77" t="s">
        <v>253</v>
      </c>
      <c r="O77" t="s">
        <v>510</v>
      </c>
      <c r="P77" t="s">
        <v>1876</v>
      </c>
      <c r="Q77" s="7">
        <f t="shared" si="4"/>
        <v>0</v>
      </c>
      <c r="R77" s="7">
        <f t="shared" si="5"/>
        <v>0</v>
      </c>
      <c r="S77" s="7">
        <f t="shared" si="6"/>
        <v>0</v>
      </c>
    </row>
    <row r="78" spans="1:19">
      <c r="A78" s="1" t="s">
        <v>106</v>
      </c>
      <c r="B78">
        <v>12</v>
      </c>
      <c r="C78">
        <v>12</v>
      </c>
      <c r="D78">
        <v>68</v>
      </c>
      <c r="E78" t="s">
        <v>514</v>
      </c>
      <c r="F78" t="s">
        <v>515</v>
      </c>
      <c r="G78">
        <v>2</v>
      </c>
      <c r="H78">
        <v>5</v>
      </c>
      <c r="I78" t="s">
        <v>516</v>
      </c>
      <c r="J78" t="s">
        <v>1311</v>
      </c>
      <c r="K78">
        <v>1</v>
      </c>
      <c r="L78">
        <v>1</v>
      </c>
      <c r="M78">
        <v>4</v>
      </c>
      <c r="N78" t="s">
        <v>518</v>
      </c>
      <c r="O78" t="s">
        <v>516</v>
      </c>
      <c r="P78" t="s">
        <v>1312</v>
      </c>
      <c r="Q78" s="7">
        <f t="shared" si="4"/>
        <v>0.5</v>
      </c>
      <c r="R78" s="7">
        <f t="shared" si="5"/>
        <v>0.2</v>
      </c>
      <c r="S78" s="7">
        <f t="shared" si="6"/>
        <v>0.28571428571428575</v>
      </c>
    </row>
    <row r="79" spans="1:19">
      <c r="A79" s="1" t="s">
        <v>107</v>
      </c>
      <c r="B79">
        <v>16</v>
      </c>
      <c r="C79">
        <v>16</v>
      </c>
      <c r="D79">
        <v>72</v>
      </c>
      <c r="E79" t="s">
        <v>519</v>
      </c>
      <c r="F79" t="s">
        <v>1877</v>
      </c>
      <c r="G79">
        <v>2</v>
      </c>
      <c r="H79">
        <v>6</v>
      </c>
      <c r="I79" t="s">
        <v>516</v>
      </c>
      <c r="J79" t="s">
        <v>1878</v>
      </c>
      <c r="K79">
        <v>1</v>
      </c>
      <c r="L79">
        <v>1</v>
      </c>
      <c r="M79">
        <v>5</v>
      </c>
      <c r="N79" t="s">
        <v>518</v>
      </c>
      <c r="O79" t="s">
        <v>516</v>
      </c>
      <c r="P79" t="s">
        <v>1879</v>
      </c>
      <c r="Q79" s="7">
        <f t="shared" si="4"/>
        <v>0.5</v>
      </c>
      <c r="R79" s="7">
        <f t="shared" si="5"/>
        <v>0.16666666666666666</v>
      </c>
      <c r="S79" s="7">
        <f t="shared" si="6"/>
        <v>0.25</v>
      </c>
    </row>
    <row r="80" spans="1:19">
      <c r="A80" s="1" t="s">
        <v>108</v>
      </c>
      <c r="B80">
        <v>31</v>
      </c>
      <c r="C80">
        <v>31</v>
      </c>
      <c r="D80">
        <v>31</v>
      </c>
      <c r="E80" t="s">
        <v>521</v>
      </c>
      <c r="F80" t="s">
        <v>1316</v>
      </c>
      <c r="G80">
        <v>3</v>
      </c>
      <c r="H80">
        <v>3</v>
      </c>
      <c r="I80" t="s">
        <v>523</v>
      </c>
      <c r="J80" t="s">
        <v>1880</v>
      </c>
      <c r="K80">
        <v>0</v>
      </c>
      <c r="L80">
        <v>3</v>
      </c>
      <c r="M80">
        <v>3</v>
      </c>
      <c r="N80" t="s">
        <v>253</v>
      </c>
      <c r="O80" t="s">
        <v>523</v>
      </c>
      <c r="P80" t="s">
        <v>1880</v>
      </c>
      <c r="Q80" s="7">
        <f t="shared" si="4"/>
        <v>0</v>
      </c>
      <c r="R80" s="7">
        <f t="shared" si="5"/>
        <v>0</v>
      </c>
      <c r="S80" s="7">
        <f t="shared" si="6"/>
        <v>0</v>
      </c>
    </row>
    <row r="81" spans="1:19">
      <c r="A81" s="1" t="s">
        <v>109</v>
      </c>
      <c r="B81">
        <v>22</v>
      </c>
      <c r="C81">
        <v>22</v>
      </c>
      <c r="D81">
        <v>54</v>
      </c>
      <c r="E81" t="s">
        <v>1318</v>
      </c>
      <c r="F81" t="s">
        <v>1319</v>
      </c>
      <c r="G81">
        <v>4</v>
      </c>
      <c r="H81">
        <v>13</v>
      </c>
      <c r="I81" t="s">
        <v>253</v>
      </c>
      <c r="J81" t="s">
        <v>1881</v>
      </c>
      <c r="K81">
        <v>4</v>
      </c>
      <c r="L81">
        <v>0</v>
      </c>
      <c r="M81">
        <v>9</v>
      </c>
      <c r="N81" t="s">
        <v>528</v>
      </c>
      <c r="O81" t="s">
        <v>253</v>
      </c>
      <c r="P81" t="s">
        <v>1882</v>
      </c>
      <c r="Q81" s="7">
        <f t="shared" si="4"/>
        <v>1</v>
      </c>
      <c r="R81" s="7">
        <f t="shared" si="5"/>
        <v>0.30769230769230771</v>
      </c>
      <c r="S81" s="7">
        <f t="shared" si="6"/>
        <v>0.47058823529411764</v>
      </c>
    </row>
    <row r="82" spans="1:19">
      <c r="A82" s="1" t="s">
        <v>110</v>
      </c>
      <c r="B82">
        <v>8</v>
      </c>
      <c r="C82">
        <v>8</v>
      </c>
      <c r="D82">
        <v>47</v>
      </c>
      <c r="E82" t="s">
        <v>530</v>
      </c>
      <c r="F82" t="s">
        <v>1322</v>
      </c>
      <c r="G82">
        <v>2</v>
      </c>
      <c r="H82">
        <v>6</v>
      </c>
      <c r="I82" t="s">
        <v>253</v>
      </c>
      <c r="J82" t="s">
        <v>1883</v>
      </c>
      <c r="K82">
        <v>2</v>
      </c>
      <c r="L82">
        <v>0</v>
      </c>
      <c r="M82">
        <v>4</v>
      </c>
      <c r="N82" t="s">
        <v>532</v>
      </c>
      <c r="O82" t="s">
        <v>253</v>
      </c>
      <c r="P82" t="s">
        <v>1884</v>
      </c>
      <c r="Q82" s="7">
        <f t="shared" si="4"/>
        <v>1</v>
      </c>
      <c r="R82" s="7">
        <f t="shared" si="5"/>
        <v>0.33333333333333331</v>
      </c>
      <c r="S82" s="7">
        <f t="shared" si="6"/>
        <v>0.5</v>
      </c>
    </row>
    <row r="83" spans="1:19">
      <c r="A83" s="1" t="s">
        <v>111</v>
      </c>
      <c r="B83">
        <v>22</v>
      </c>
      <c r="C83">
        <v>22</v>
      </c>
      <c r="D83">
        <v>73</v>
      </c>
      <c r="E83" t="s">
        <v>533</v>
      </c>
      <c r="F83" t="s">
        <v>1325</v>
      </c>
      <c r="G83">
        <v>3</v>
      </c>
      <c r="H83">
        <v>7</v>
      </c>
      <c r="I83" t="s">
        <v>253</v>
      </c>
      <c r="J83" t="s">
        <v>1326</v>
      </c>
      <c r="K83">
        <v>3</v>
      </c>
      <c r="L83">
        <v>0</v>
      </c>
      <c r="M83">
        <v>4</v>
      </c>
      <c r="N83" t="s">
        <v>536</v>
      </c>
      <c r="O83" t="s">
        <v>253</v>
      </c>
      <c r="P83" t="s">
        <v>1327</v>
      </c>
      <c r="Q83" s="7">
        <f t="shared" si="4"/>
        <v>1</v>
      </c>
      <c r="R83" s="7">
        <f t="shared" si="5"/>
        <v>0.42857142857142855</v>
      </c>
      <c r="S83" s="7">
        <f t="shared" si="6"/>
        <v>0.6</v>
      </c>
    </row>
    <row r="84" spans="1:19">
      <c r="A84" s="1" t="s">
        <v>112</v>
      </c>
      <c r="B84">
        <v>20</v>
      </c>
      <c r="C84">
        <v>20</v>
      </c>
      <c r="D84">
        <v>99</v>
      </c>
      <c r="E84" t="s">
        <v>1328</v>
      </c>
      <c r="F84" t="s">
        <v>1885</v>
      </c>
      <c r="G84">
        <v>2</v>
      </c>
      <c r="H84">
        <v>4</v>
      </c>
      <c r="I84" t="s">
        <v>253</v>
      </c>
      <c r="J84" t="s">
        <v>1886</v>
      </c>
      <c r="K84">
        <v>2</v>
      </c>
      <c r="L84">
        <v>0</v>
      </c>
      <c r="M84">
        <v>2</v>
      </c>
      <c r="N84" t="s">
        <v>541</v>
      </c>
      <c r="O84" t="s">
        <v>253</v>
      </c>
      <c r="P84" t="s">
        <v>1887</v>
      </c>
      <c r="Q84" s="7">
        <f t="shared" si="4"/>
        <v>1</v>
      </c>
      <c r="R84" s="7">
        <f t="shared" si="5"/>
        <v>0.5</v>
      </c>
      <c r="S84" s="7">
        <f t="shared" si="6"/>
        <v>0.66666666666666663</v>
      </c>
    </row>
    <row r="85" spans="1:19">
      <c r="A85" s="1" t="s">
        <v>113</v>
      </c>
      <c r="B85">
        <v>12</v>
      </c>
      <c r="C85">
        <v>12</v>
      </c>
      <c r="D85">
        <v>29</v>
      </c>
      <c r="E85" t="s">
        <v>1330</v>
      </c>
      <c r="F85" t="s">
        <v>1331</v>
      </c>
      <c r="G85">
        <v>2</v>
      </c>
      <c r="H85">
        <v>1</v>
      </c>
      <c r="I85" t="s">
        <v>1332</v>
      </c>
      <c r="J85" t="s">
        <v>1888</v>
      </c>
      <c r="K85">
        <v>0</v>
      </c>
      <c r="L85">
        <v>2</v>
      </c>
      <c r="M85">
        <v>1</v>
      </c>
      <c r="N85" t="s">
        <v>253</v>
      </c>
      <c r="O85" t="s">
        <v>1332</v>
      </c>
      <c r="P85" t="s">
        <v>1888</v>
      </c>
      <c r="Q85" s="7">
        <f t="shared" si="4"/>
        <v>0</v>
      </c>
      <c r="R85" s="7">
        <f t="shared" si="5"/>
        <v>0</v>
      </c>
      <c r="S85" s="7">
        <f t="shared" si="6"/>
        <v>0</v>
      </c>
    </row>
    <row r="86" spans="1:19">
      <c r="A86" s="1" t="s">
        <v>114</v>
      </c>
      <c r="B86">
        <v>17</v>
      </c>
      <c r="C86">
        <v>17</v>
      </c>
      <c r="D86">
        <v>55</v>
      </c>
      <c r="E86" t="s">
        <v>1334</v>
      </c>
      <c r="F86" t="s">
        <v>1889</v>
      </c>
      <c r="G86">
        <v>1</v>
      </c>
      <c r="H86">
        <v>8</v>
      </c>
      <c r="I86" t="s">
        <v>253</v>
      </c>
      <c r="J86" t="s">
        <v>1890</v>
      </c>
      <c r="K86">
        <v>1</v>
      </c>
      <c r="L86">
        <v>0</v>
      </c>
      <c r="M86">
        <v>7</v>
      </c>
      <c r="N86" t="s">
        <v>323</v>
      </c>
      <c r="O86" t="s">
        <v>253</v>
      </c>
      <c r="P86" t="s">
        <v>1891</v>
      </c>
      <c r="Q86" s="7">
        <f t="shared" si="4"/>
        <v>1</v>
      </c>
      <c r="R86" s="7">
        <f t="shared" si="5"/>
        <v>0.125</v>
      </c>
      <c r="S86" s="7">
        <f t="shared" si="6"/>
        <v>0.22222222222222221</v>
      </c>
    </row>
    <row r="87" spans="1:19">
      <c r="A87" s="1" t="s">
        <v>115</v>
      </c>
      <c r="B87">
        <v>25</v>
      </c>
      <c r="C87">
        <v>25</v>
      </c>
      <c r="D87">
        <v>32</v>
      </c>
      <c r="E87" t="s">
        <v>553</v>
      </c>
      <c r="F87" t="s">
        <v>1338</v>
      </c>
      <c r="G87">
        <v>8</v>
      </c>
      <c r="H87">
        <v>6</v>
      </c>
      <c r="I87" t="s">
        <v>1339</v>
      </c>
      <c r="J87" t="s">
        <v>1892</v>
      </c>
      <c r="K87">
        <v>1</v>
      </c>
      <c r="L87">
        <v>7</v>
      </c>
      <c r="M87">
        <v>5</v>
      </c>
      <c r="N87" t="s">
        <v>1341</v>
      </c>
      <c r="O87" t="s">
        <v>1339</v>
      </c>
      <c r="P87" t="s">
        <v>1893</v>
      </c>
      <c r="Q87" s="7">
        <f t="shared" si="4"/>
        <v>0.125</v>
      </c>
      <c r="R87" s="7">
        <f t="shared" si="5"/>
        <v>0.16666666666666666</v>
      </c>
      <c r="S87" s="7">
        <f t="shared" si="6"/>
        <v>0.14285714285714288</v>
      </c>
    </row>
    <row r="88" spans="1:19">
      <c r="A88" s="1" t="s">
        <v>116</v>
      </c>
      <c r="B88">
        <v>21</v>
      </c>
      <c r="C88">
        <v>21</v>
      </c>
      <c r="D88">
        <v>55</v>
      </c>
      <c r="E88" t="s">
        <v>557</v>
      </c>
      <c r="F88" t="s">
        <v>558</v>
      </c>
      <c r="G88">
        <v>3</v>
      </c>
      <c r="H88">
        <v>5</v>
      </c>
      <c r="I88" t="s">
        <v>559</v>
      </c>
      <c r="J88" t="s">
        <v>1894</v>
      </c>
      <c r="K88">
        <v>1</v>
      </c>
      <c r="L88">
        <v>2</v>
      </c>
      <c r="M88">
        <v>4</v>
      </c>
      <c r="N88" t="s">
        <v>561</v>
      </c>
      <c r="O88" t="s">
        <v>559</v>
      </c>
      <c r="P88" t="s">
        <v>1895</v>
      </c>
      <c r="Q88" s="7">
        <f t="shared" si="4"/>
        <v>0.33333333333333331</v>
      </c>
      <c r="R88" s="7">
        <f t="shared" si="5"/>
        <v>0.2</v>
      </c>
      <c r="S88" s="7">
        <f t="shared" si="6"/>
        <v>0.25</v>
      </c>
    </row>
    <row r="89" spans="1:19">
      <c r="A89" s="1" t="s">
        <v>117</v>
      </c>
      <c r="B89">
        <v>24</v>
      </c>
      <c r="C89">
        <v>24</v>
      </c>
      <c r="D89">
        <v>38</v>
      </c>
      <c r="E89" t="s">
        <v>563</v>
      </c>
      <c r="F89" t="s">
        <v>564</v>
      </c>
      <c r="G89">
        <v>1</v>
      </c>
      <c r="H89">
        <v>2</v>
      </c>
      <c r="I89" t="s">
        <v>565</v>
      </c>
      <c r="J89" t="s">
        <v>1345</v>
      </c>
      <c r="K89">
        <v>0</v>
      </c>
      <c r="L89">
        <v>1</v>
      </c>
      <c r="M89">
        <v>2</v>
      </c>
      <c r="N89" t="s">
        <v>253</v>
      </c>
      <c r="O89" t="s">
        <v>565</v>
      </c>
      <c r="P89" t="s">
        <v>1345</v>
      </c>
      <c r="Q89" s="7">
        <f t="shared" si="4"/>
        <v>0</v>
      </c>
      <c r="R89" s="7">
        <f t="shared" si="5"/>
        <v>0</v>
      </c>
      <c r="S89" s="7">
        <f t="shared" si="6"/>
        <v>0</v>
      </c>
    </row>
    <row r="90" spans="1:19">
      <c r="A90" s="1" t="s">
        <v>118</v>
      </c>
      <c r="B90">
        <v>25</v>
      </c>
      <c r="C90">
        <v>25</v>
      </c>
      <c r="D90">
        <v>53</v>
      </c>
      <c r="E90" t="s">
        <v>566</v>
      </c>
      <c r="F90" t="s">
        <v>1346</v>
      </c>
      <c r="G90">
        <v>3</v>
      </c>
      <c r="H90">
        <v>6</v>
      </c>
      <c r="I90" t="s">
        <v>1347</v>
      </c>
      <c r="J90" t="s">
        <v>1896</v>
      </c>
      <c r="K90">
        <v>2</v>
      </c>
      <c r="L90">
        <v>1</v>
      </c>
      <c r="M90">
        <v>4</v>
      </c>
      <c r="N90" t="s">
        <v>1349</v>
      </c>
      <c r="O90" t="s">
        <v>1347</v>
      </c>
      <c r="P90" t="s">
        <v>1897</v>
      </c>
      <c r="Q90" s="7">
        <f t="shared" si="4"/>
        <v>0.66666666666666663</v>
      </c>
      <c r="R90" s="7">
        <f t="shared" si="5"/>
        <v>0.33333333333333331</v>
      </c>
      <c r="S90" s="7">
        <f t="shared" si="6"/>
        <v>0.44444444444444442</v>
      </c>
    </row>
    <row r="91" spans="1:19">
      <c r="A91" s="1" t="s">
        <v>119</v>
      </c>
      <c r="B91">
        <v>13</v>
      </c>
      <c r="C91">
        <v>13</v>
      </c>
      <c r="D91">
        <v>0</v>
      </c>
      <c r="E91" t="s">
        <v>571</v>
      </c>
      <c r="F91" t="s">
        <v>253</v>
      </c>
      <c r="G91">
        <v>5</v>
      </c>
      <c r="H91">
        <v>0</v>
      </c>
      <c r="I91" t="s">
        <v>572</v>
      </c>
      <c r="J91" t="s">
        <v>253</v>
      </c>
      <c r="K91">
        <v>0</v>
      </c>
      <c r="L91">
        <v>5</v>
      </c>
      <c r="M91">
        <v>0</v>
      </c>
      <c r="N91" t="s">
        <v>253</v>
      </c>
      <c r="O91" t="s">
        <v>572</v>
      </c>
      <c r="P91" t="s">
        <v>253</v>
      </c>
      <c r="Q91" s="7">
        <f t="shared" si="4"/>
        <v>0</v>
      </c>
      <c r="R91" s="7">
        <f t="shared" si="5"/>
        <v>0</v>
      </c>
      <c r="S91" s="7">
        <f t="shared" si="6"/>
        <v>0</v>
      </c>
    </row>
    <row r="92" spans="1:19">
      <c r="A92" s="1" t="s">
        <v>120</v>
      </c>
      <c r="B92">
        <v>11</v>
      </c>
      <c r="C92">
        <v>11</v>
      </c>
      <c r="D92">
        <v>90</v>
      </c>
      <c r="E92" t="s">
        <v>573</v>
      </c>
      <c r="F92" t="s">
        <v>1351</v>
      </c>
      <c r="G92">
        <v>4</v>
      </c>
      <c r="H92">
        <v>10</v>
      </c>
      <c r="I92" t="s">
        <v>495</v>
      </c>
      <c r="J92" t="s">
        <v>1898</v>
      </c>
      <c r="K92">
        <v>3</v>
      </c>
      <c r="L92">
        <v>1</v>
      </c>
      <c r="M92">
        <v>7</v>
      </c>
      <c r="N92" t="s">
        <v>576</v>
      </c>
      <c r="O92" t="s">
        <v>495</v>
      </c>
      <c r="P92" t="s">
        <v>1899</v>
      </c>
      <c r="Q92" s="7">
        <f t="shared" si="4"/>
        <v>0.75</v>
      </c>
      <c r="R92" s="7">
        <f t="shared" si="5"/>
        <v>0.3</v>
      </c>
      <c r="S92" s="7">
        <f t="shared" si="6"/>
        <v>0.42857142857142849</v>
      </c>
    </row>
    <row r="93" spans="1:19">
      <c r="A93" s="1" t="s">
        <v>121</v>
      </c>
      <c r="B93">
        <v>8</v>
      </c>
      <c r="C93">
        <v>8</v>
      </c>
      <c r="D93">
        <v>13</v>
      </c>
      <c r="E93" t="s">
        <v>578</v>
      </c>
      <c r="F93" t="s">
        <v>1354</v>
      </c>
      <c r="G93">
        <v>1</v>
      </c>
      <c r="H93">
        <v>1</v>
      </c>
      <c r="I93" t="s">
        <v>253</v>
      </c>
      <c r="J93" t="s">
        <v>581</v>
      </c>
      <c r="K93">
        <v>1</v>
      </c>
      <c r="L93">
        <v>0</v>
      </c>
      <c r="M93">
        <v>0</v>
      </c>
      <c r="N93" t="s">
        <v>581</v>
      </c>
      <c r="O93" t="s">
        <v>253</v>
      </c>
      <c r="P93" t="s">
        <v>253</v>
      </c>
      <c r="Q93" s="7">
        <f t="shared" si="4"/>
        <v>1</v>
      </c>
      <c r="R93" s="7">
        <f t="shared" si="5"/>
        <v>1</v>
      </c>
      <c r="S93" s="7">
        <f t="shared" si="6"/>
        <v>1</v>
      </c>
    </row>
    <row r="94" spans="1:19">
      <c r="A94" s="1" t="s">
        <v>122</v>
      </c>
      <c r="B94">
        <v>17</v>
      </c>
      <c r="C94">
        <v>17</v>
      </c>
      <c r="D94">
        <v>210</v>
      </c>
      <c r="E94" t="s">
        <v>583</v>
      </c>
      <c r="F94" t="s">
        <v>1900</v>
      </c>
      <c r="G94">
        <v>4</v>
      </c>
      <c r="H94">
        <v>25</v>
      </c>
      <c r="I94" t="s">
        <v>585</v>
      </c>
      <c r="J94" t="s">
        <v>1901</v>
      </c>
      <c r="K94">
        <v>1</v>
      </c>
      <c r="L94">
        <v>3</v>
      </c>
      <c r="M94">
        <v>24</v>
      </c>
      <c r="N94" t="s">
        <v>430</v>
      </c>
      <c r="O94" t="s">
        <v>585</v>
      </c>
      <c r="P94" t="s">
        <v>1902</v>
      </c>
      <c r="Q94" s="7">
        <f t="shared" si="4"/>
        <v>0.25</v>
      </c>
      <c r="R94" s="7">
        <f t="shared" si="5"/>
        <v>0.04</v>
      </c>
      <c r="S94" s="7">
        <f t="shared" si="6"/>
        <v>6.8965517241379323E-2</v>
      </c>
    </row>
    <row r="95" spans="1:19">
      <c r="A95" s="1" t="s">
        <v>123</v>
      </c>
      <c r="B95">
        <v>22</v>
      </c>
      <c r="C95">
        <v>22</v>
      </c>
      <c r="D95">
        <v>64</v>
      </c>
      <c r="E95" t="s">
        <v>588</v>
      </c>
      <c r="F95" t="s">
        <v>1358</v>
      </c>
      <c r="G95">
        <v>6</v>
      </c>
      <c r="H95">
        <v>8</v>
      </c>
      <c r="I95" t="s">
        <v>253</v>
      </c>
      <c r="J95" t="s">
        <v>1903</v>
      </c>
      <c r="K95">
        <v>6</v>
      </c>
      <c r="L95">
        <v>0</v>
      </c>
      <c r="M95">
        <v>2</v>
      </c>
      <c r="N95" t="s">
        <v>591</v>
      </c>
      <c r="O95" t="s">
        <v>253</v>
      </c>
      <c r="P95" t="s">
        <v>1904</v>
      </c>
      <c r="Q95" s="7">
        <f t="shared" si="4"/>
        <v>1</v>
      </c>
      <c r="R95" s="7">
        <f t="shared" si="5"/>
        <v>0.75</v>
      </c>
      <c r="S95" s="7">
        <f t="shared" si="6"/>
        <v>0.8571428571428571</v>
      </c>
    </row>
    <row r="96" spans="1:19">
      <c r="A96" s="1" t="s">
        <v>124</v>
      </c>
      <c r="B96">
        <v>14</v>
      </c>
      <c r="C96">
        <v>14</v>
      </c>
      <c r="D96">
        <v>167</v>
      </c>
      <c r="E96" t="s">
        <v>1359</v>
      </c>
      <c r="F96" t="s">
        <v>1360</v>
      </c>
      <c r="G96">
        <v>3</v>
      </c>
      <c r="H96">
        <v>8</v>
      </c>
      <c r="I96" t="s">
        <v>594</v>
      </c>
      <c r="J96" t="s">
        <v>1905</v>
      </c>
      <c r="K96">
        <v>2</v>
      </c>
      <c r="L96">
        <v>1</v>
      </c>
      <c r="M96">
        <v>6</v>
      </c>
      <c r="N96" t="s">
        <v>327</v>
      </c>
      <c r="O96" t="s">
        <v>594</v>
      </c>
      <c r="P96" t="s">
        <v>1906</v>
      </c>
      <c r="Q96" s="7">
        <f t="shared" si="4"/>
        <v>0.66666666666666663</v>
      </c>
      <c r="R96" s="7">
        <f t="shared" si="5"/>
        <v>0.25</v>
      </c>
      <c r="S96" s="7">
        <f t="shared" si="6"/>
        <v>0.36363636363636365</v>
      </c>
    </row>
    <row r="97" spans="1:19">
      <c r="A97" s="1" t="s">
        <v>125</v>
      </c>
      <c r="B97">
        <v>21</v>
      </c>
      <c r="C97">
        <v>21</v>
      </c>
      <c r="D97">
        <v>1</v>
      </c>
      <c r="E97" t="s">
        <v>1363</v>
      </c>
      <c r="F97" t="s">
        <v>596</v>
      </c>
      <c r="G97">
        <v>1</v>
      </c>
      <c r="H97">
        <v>0</v>
      </c>
      <c r="I97" t="s">
        <v>495</v>
      </c>
      <c r="J97" t="s">
        <v>253</v>
      </c>
      <c r="K97">
        <v>0</v>
      </c>
      <c r="L97">
        <v>1</v>
      </c>
      <c r="M97">
        <v>0</v>
      </c>
      <c r="N97" t="s">
        <v>253</v>
      </c>
      <c r="O97" t="s">
        <v>495</v>
      </c>
      <c r="P97" t="s">
        <v>253</v>
      </c>
      <c r="Q97" s="7">
        <f t="shared" si="4"/>
        <v>0</v>
      </c>
      <c r="R97" s="7">
        <f t="shared" si="5"/>
        <v>0</v>
      </c>
      <c r="S97" s="7">
        <f t="shared" si="6"/>
        <v>0</v>
      </c>
    </row>
    <row r="98" spans="1:19">
      <c r="A98" s="1" t="s">
        <v>126</v>
      </c>
      <c r="B98">
        <v>16</v>
      </c>
      <c r="C98">
        <v>16</v>
      </c>
      <c r="D98">
        <v>96</v>
      </c>
      <c r="E98" t="s">
        <v>597</v>
      </c>
      <c r="F98" t="s">
        <v>1364</v>
      </c>
      <c r="G98">
        <v>4</v>
      </c>
      <c r="H98">
        <v>4</v>
      </c>
      <c r="I98" t="s">
        <v>253</v>
      </c>
      <c r="J98" t="s">
        <v>599</v>
      </c>
      <c r="K98">
        <v>4</v>
      </c>
      <c r="L98">
        <v>0</v>
      </c>
      <c r="M98">
        <v>0</v>
      </c>
      <c r="N98" t="s">
        <v>599</v>
      </c>
      <c r="O98" t="s">
        <v>253</v>
      </c>
      <c r="P98" t="s">
        <v>253</v>
      </c>
      <c r="Q98" s="7">
        <f t="shared" si="4"/>
        <v>1</v>
      </c>
      <c r="R98" s="7">
        <f t="shared" si="5"/>
        <v>1</v>
      </c>
      <c r="S98" s="7">
        <f t="shared" si="6"/>
        <v>1</v>
      </c>
    </row>
    <row r="99" spans="1:19">
      <c r="A99" s="1" t="s">
        <v>127</v>
      </c>
      <c r="B99">
        <v>13</v>
      </c>
      <c r="C99">
        <v>13</v>
      </c>
      <c r="D99">
        <v>0</v>
      </c>
      <c r="E99" t="s">
        <v>600</v>
      </c>
      <c r="F99" t="s">
        <v>253</v>
      </c>
      <c r="G99">
        <v>2</v>
      </c>
      <c r="H99">
        <v>0</v>
      </c>
      <c r="I99" t="s">
        <v>601</v>
      </c>
      <c r="J99" t="s">
        <v>253</v>
      </c>
      <c r="K99">
        <v>0</v>
      </c>
      <c r="L99">
        <v>2</v>
      </c>
      <c r="M99">
        <v>0</v>
      </c>
      <c r="N99" t="s">
        <v>253</v>
      </c>
      <c r="O99" t="s">
        <v>601</v>
      </c>
      <c r="P99" t="s">
        <v>253</v>
      </c>
      <c r="Q99" s="7">
        <f t="shared" si="4"/>
        <v>0</v>
      </c>
      <c r="R99" s="7">
        <f t="shared" si="5"/>
        <v>0</v>
      </c>
      <c r="S99" s="7">
        <f t="shared" si="6"/>
        <v>0</v>
      </c>
    </row>
    <row r="100" spans="1:19">
      <c r="A100" s="1" t="s">
        <v>128</v>
      </c>
      <c r="B100">
        <v>22</v>
      </c>
      <c r="C100">
        <v>22</v>
      </c>
      <c r="D100">
        <v>68</v>
      </c>
      <c r="E100" t="s">
        <v>602</v>
      </c>
      <c r="F100" t="s">
        <v>1365</v>
      </c>
      <c r="G100">
        <v>2</v>
      </c>
      <c r="H100">
        <v>5</v>
      </c>
      <c r="I100" t="s">
        <v>604</v>
      </c>
      <c r="J100" t="s">
        <v>1907</v>
      </c>
      <c r="K100">
        <v>1</v>
      </c>
      <c r="L100">
        <v>1</v>
      </c>
      <c r="M100">
        <v>4</v>
      </c>
      <c r="N100" t="s">
        <v>606</v>
      </c>
      <c r="O100" t="s">
        <v>604</v>
      </c>
      <c r="P100" t="s">
        <v>1908</v>
      </c>
      <c r="Q100" s="7">
        <f t="shared" si="4"/>
        <v>0.5</v>
      </c>
      <c r="R100" s="7">
        <f t="shared" si="5"/>
        <v>0.2</v>
      </c>
      <c r="S100" s="7">
        <f t="shared" si="6"/>
        <v>0.28571428571428575</v>
      </c>
    </row>
    <row r="101" spans="1:19">
      <c r="A101" s="1" t="s">
        <v>129</v>
      </c>
      <c r="B101">
        <v>23</v>
      </c>
      <c r="C101">
        <v>23</v>
      </c>
      <c r="D101">
        <v>68</v>
      </c>
      <c r="E101" t="s">
        <v>608</v>
      </c>
      <c r="F101" t="s">
        <v>1368</v>
      </c>
      <c r="G101">
        <v>2</v>
      </c>
      <c r="H101">
        <v>6</v>
      </c>
      <c r="I101" t="s">
        <v>253</v>
      </c>
      <c r="J101" t="s">
        <v>1909</v>
      </c>
      <c r="K101">
        <v>2</v>
      </c>
      <c r="L101">
        <v>0</v>
      </c>
      <c r="M101">
        <v>4</v>
      </c>
      <c r="N101" t="s">
        <v>611</v>
      </c>
      <c r="O101" t="s">
        <v>253</v>
      </c>
      <c r="P101" t="s">
        <v>1910</v>
      </c>
      <c r="Q101" s="7">
        <f t="shared" si="4"/>
        <v>1</v>
      </c>
      <c r="R101" s="7">
        <f t="shared" si="5"/>
        <v>0.33333333333333331</v>
      </c>
      <c r="S101" s="7">
        <f t="shared" si="6"/>
        <v>0.5</v>
      </c>
    </row>
    <row r="102" spans="1:19">
      <c r="A102" s="1" t="s">
        <v>29</v>
      </c>
      <c r="B102">
        <v>10</v>
      </c>
      <c r="C102">
        <v>10</v>
      </c>
      <c r="D102">
        <v>19</v>
      </c>
      <c r="E102" t="s">
        <v>613</v>
      </c>
      <c r="F102" t="s">
        <v>1371</v>
      </c>
      <c r="G102">
        <v>0</v>
      </c>
      <c r="H102">
        <v>1</v>
      </c>
      <c r="I102" t="s">
        <v>253</v>
      </c>
      <c r="J102" t="s">
        <v>1372</v>
      </c>
      <c r="K102">
        <v>0</v>
      </c>
      <c r="L102">
        <v>0</v>
      </c>
      <c r="M102">
        <v>1</v>
      </c>
      <c r="N102" t="s">
        <v>253</v>
      </c>
      <c r="O102" t="s">
        <v>253</v>
      </c>
      <c r="P102" t="s">
        <v>1372</v>
      </c>
      <c r="Q102" s="7" t="e">
        <f t="shared" si="4"/>
        <v>#DIV/0!</v>
      </c>
      <c r="R102" s="7">
        <f t="shared" si="5"/>
        <v>0</v>
      </c>
      <c r="S102" s="7" t="e">
        <f t="shared" si="6"/>
        <v>#DIV/0!</v>
      </c>
    </row>
    <row r="103" spans="1:19">
      <c r="A103" s="1" t="s">
        <v>30</v>
      </c>
      <c r="B103">
        <v>9</v>
      </c>
      <c r="C103">
        <v>9</v>
      </c>
      <c r="D103">
        <v>66</v>
      </c>
      <c r="E103" t="s">
        <v>615</v>
      </c>
      <c r="F103" t="s">
        <v>1911</v>
      </c>
      <c r="G103">
        <v>0</v>
      </c>
      <c r="H103">
        <v>9</v>
      </c>
      <c r="I103" t="s">
        <v>253</v>
      </c>
      <c r="J103" t="s">
        <v>1912</v>
      </c>
      <c r="K103">
        <v>0</v>
      </c>
      <c r="L103">
        <v>0</v>
      </c>
      <c r="M103">
        <v>9</v>
      </c>
      <c r="N103" t="s">
        <v>253</v>
      </c>
      <c r="O103" t="s">
        <v>253</v>
      </c>
      <c r="P103" t="s">
        <v>1912</v>
      </c>
      <c r="Q103" s="7" t="e">
        <f t="shared" si="4"/>
        <v>#DIV/0!</v>
      </c>
      <c r="R103" s="7">
        <f t="shared" si="5"/>
        <v>0</v>
      </c>
      <c r="S103" s="7" t="e">
        <f t="shared" si="6"/>
        <v>#DIV/0!</v>
      </c>
    </row>
    <row r="104" spans="1:19">
      <c r="A104" s="1" t="s">
        <v>31</v>
      </c>
      <c r="B104">
        <v>4</v>
      </c>
      <c r="C104">
        <v>4</v>
      </c>
      <c r="D104">
        <v>42</v>
      </c>
      <c r="E104" t="s">
        <v>618</v>
      </c>
      <c r="F104" t="s">
        <v>619</v>
      </c>
      <c r="G104">
        <v>0</v>
      </c>
      <c r="H104">
        <v>2</v>
      </c>
      <c r="I104" t="s">
        <v>253</v>
      </c>
      <c r="J104" t="s">
        <v>1913</v>
      </c>
      <c r="K104">
        <v>0</v>
      </c>
      <c r="L104">
        <v>0</v>
      </c>
      <c r="M104">
        <v>2</v>
      </c>
      <c r="N104" t="s">
        <v>253</v>
      </c>
      <c r="O104" t="s">
        <v>253</v>
      </c>
      <c r="P104" t="s">
        <v>1913</v>
      </c>
      <c r="Q104" s="7" t="e">
        <f t="shared" si="4"/>
        <v>#DIV/0!</v>
      </c>
      <c r="R104" s="7">
        <f t="shared" si="5"/>
        <v>0</v>
      </c>
      <c r="S104" s="7" t="e">
        <f t="shared" si="6"/>
        <v>#DIV/0!</v>
      </c>
    </row>
    <row r="105" spans="1:19">
      <c r="A105" s="1" t="s">
        <v>32</v>
      </c>
      <c r="B105">
        <v>32</v>
      </c>
      <c r="C105">
        <v>32</v>
      </c>
      <c r="D105">
        <v>2</v>
      </c>
      <c r="E105" t="s">
        <v>620</v>
      </c>
      <c r="F105" t="s">
        <v>621</v>
      </c>
      <c r="G105">
        <v>0</v>
      </c>
      <c r="H105">
        <v>0</v>
      </c>
      <c r="I105" t="s">
        <v>253</v>
      </c>
      <c r="J105" t="s">
        <v>253</v>
      </c>
      <c r="K105">
        <v>0</v>
      </c>
      <c r="L105">
        <v>0</v>
      </c>
      <c r="M105">
        <v>0</v>
      </c>
      <c r="N105" t="s">
        <v>253</v>
      </c>
      <c r="O105" t="s">
        <v>253</v>
      </c>
      <c r="P105" t="s">
        <v>253</v>
      </c>
      <c r="Q105" s="7" t="e">
        <f t="shared" si="4"/>
        <v>#DIV/0!</v>
      </c>
      <c r="R105" s="7">
        <f t="shared" si="5"/>
        <v>0</v>
      </c>
      <c r="S105" s="7" t="e">
        <f t="shared" si="6"/>
        <v>#DIV/0!</v>
      </c>
    </row>
    <row r="106" spans="1:19">
      <c r="A106" s="1" t="s">
        <v>33</v>
      </c>
      <c r="B106">
        <v>4</v>
      </c>
      <c r="C106">
        <v>4</v>
      </c>
      <c r="D106">
        <v>38</v>
      </c>
      <c r="E106" t="s">
        <v>622</v>
      </c>
      <c r="F106" t="s">
        <v>1375</v>
      </c>
      <c r="G106">
        <v>0</v>
      </c>
      <c r="H106">
        <v>0</v>
      </c>
      <c r="I106" t="s">
        <v>253</v>
      </c>
      <c r="J106" t="s">
        <v>253</v>
      </c>
      <c r="K106">
        <v>0</v>
      </c>
      <c r="L106">
        <v>0</v>
      </c>
      <c r="M106">
        <v>0</v>
      </c>
      <c r="N106" t="s">
        <v>253</v>
      </c>
      <c r="O106" t="s">
        <v>253</v>
      </c>
      <c r="P106" t="s">
        <v>253</v>
      </c>
      <c r="Q106" s="7" t="e">
        <f t="shared" si="4"/>
        <v>#DIV/0!</v>
      </c>
      <c r="R106" s="7">
        <f t="shared" si="5"/>
        <v>0</v>
      </c>
      <c r="S106" s="7" t="e">
        <f t="shared" si="6"/>
        <v>#DIV/0!</v>
      </c>
    </row>
    <row r="107" spans="1:19">
      <c r="A107" s="1" t="s">
        <v>34</v>
      </c>
      <c r="B107">
        <v>21</v>
      </c>
      <c r="C107">
        <v>22</v>
      </c>
      <c r="D107">
        <v>80</v>
      </c>
      <c r="E107" t="s">
        <v>625</v>
      </c>
      <c r="F107" t="s">
        <v>1376</v>
      </c>
      <c r="G107">
        <v>0</v>
      </c>
      <c r="H107">
        <v>8</v>
      </c>
      <c r="I107" t="s">
        <v>253</v>
      </c>
      <c r="J107" t="s">
        <v>1914</v>
      </c>
      <c r="K107">
        <v>0</v>
      </c>
      <c r="L107">
        <v>0</v>
      </c>
      <c r="M107">
        <v>8</v>
      </c>
      <c r="N107" t="s">
        <v>253</v>
      </c>
      <c r="O107" t="s">
        <v>253</v>
      </c>
      <c r="P107" t="s">
        <v>1914</v>
      </c>
      <c r="Q107" s="7" t="e">
        <f t="shared" si="4"/>
        <v>#DIV/0!</v>
      </c>
      <c r="R107" s="7">
        <f t="shared" si="5"/>
        <v>0</v>
      </c>
      <c r="S107" s="7" t="e">
        <f t="shared" si="6"/>
        <v>#DIV/0!</v>
      </c>
    </row>
    <row r="108" spans="1:19">
      <c r="A108" s="1" t="s">
        <v>35</v>
      </c>
      <c r="B108">
        <v>29</v>
      </c>
      <c r="C108">
        <v>29</v>
      </c>
      <c r="D108">
        <v>101</v>
      </c>
      <c r="E108" t="s">
        <v>627</v>
      </c>
      <c r="F108" t="s">
        <v>1378</v>
      </c>
      <c r="G108">
        <v>0</v>
      </c>
      <c r="H108">
        <v>1</v>
      </c>
      <c r="I108" t="s">
        <v>253</v>
      </c>
      <c r="J108" t="s">
        <v>1915</v>
      </c>
      <c r="K108">
        <v>0</v>
      </c>
      <c r="L108">
        <v>0</v>
      </c>
      <c r="M108">
        <v>1</v>
      </c>
      <c r="N108" t="s">
        <v>253</v>
      </c>
      <c r="O108" t="s">
        <v>253</v>
      </c>
      <c r="P108" t="s">
        <v>1915</v>
      </c>
      <c r="Q108" s="7" t="e">
        <f t="shared" si="4"/>
        <v>#DIV/0!</v>
      </c>
      <c r="R108" s="7">
        <f t="shared" si="5"/>
        <v>0</v>
      </c>
      <c r="S108" s="7" t="e">
        <f t="shared" si="6"/>
        <v>#DIV/0!</v>
      </c>
    </row>
    <row r="109" spans="1:19">
      <c r="A109" s="1" t="s">
        <v>36</v>
      </c>
      <c r="B109">
        <v>29</v>
      </c>
      <c r="C109">
        <v>29</v>
      </c>
      <c r="D109">
        <v>98</v>
      </c>
      <c r="E109" t="s">
        <v>629</v>
      </c>
      <c r="F109" t="s">
        <v>1380</v>
      </c>
      <c r="G109">
        <v>0</v>
      </c>
      <c r="H109">
        <v>1</v>
      </c>
      <c r="I109" t="s">
        <v>253</v>
      </c>
      <c r="J109" t="s">
        <v>1916</v>
      </c>
      <c r="K109">
        <v>0</v>
      </c>
      <c r="L109">
        <v>0</v>
      </c>
      <c r="M109">
        <v>1</v>
      </c>
      <c r="N109" t="s">
        <v>253</v>
      </c>
      <c r="O109" t="s">
        <v>253</v>
      </c>
      <c r="P109" t="s">
        <v>1916</v>
      </c>
      <c r="Q109" s="7" t="e">
        <f t="shared" si="4"/>
        <v>#DIV/0!</v>
      </c>
      <c r="R109" s="7">
        <f t="shared" si="5"/>
        <v>0</v>
      </c>
      <c r="S109" s="7" t="e">
        <f t="shared" si="6"/>
        <v>#DIV/0!</v>
      </c>
    </row>
    <row r="110" spans="1:19">
      <c r="A110" s="1" t="s">
        <v>37</v>
      </c>
      <c r="B110">
        <v>16</v>
      </c>
      <c r="C110">
        <v>16</v>
      </c>
      <c r="D110">
        <v>26</v>
      </c>
      <c r="E110" t="s">
        <v>631</v>
      </c>
      <c r="F110" t="s">
        <v>1382</v>
      </c>
      <c r="G110">
        <v>0</v>
      </c>
      <c r="H110">
        <v>1</v>
      </c>
      <c r="I110" t="s">
        <v>253</v>
      </c>
      <c r="J110" t="s">
        <v>1917</v>
      </c>
      <c r="K110">
        <v>0</v>
      </c>
      <c r="L110">
        <v>0</v>
      </c>
      <c r="M110">
        <v>1</v>
      </c>
      <c r="N110" t="s">
        <v>253</v>
      </c>
      <c r="O110" t="s">
        <v>253</v>
      </c>
      <c r="P110" t="s">
        <v>1917</v>
      </c>
      <c r="Q110" s="7" t="e">
        <f t="shared" si="4"/>
        <v>#DIV/0!</v>
      </c>
      <c r="R110" s="7">
        <f t="shared" si="5"/>
        <v>0</v>
      </c>
      <c r="S110" s="7" t="e">
        <f t="shared" si="6"/>
        <v>#DIV/0!</v>
      </c>
    </row>
    <row r="111" spans="1:19">
      <c r="A111" s="1" t="s">
        <v>38</v>
      </c>
      <c r="B111">
        <v>21</v>
      </c>
      <c r="C111">
        <v>21</v>
      </c>
      <c r="D111">
        <v>39</v>
      </c>
      <c r="E111" t="s">
        <v>634</v>
      </c>
      <c r="F111" t="s">
        <v>1384</v>
      </c>
      <c r="G111">
        <v>0</v>
      </c>
      <c r="H111">
        <v>7</v>
      </c>
      <c r="I111" t="s">
        <v>253</v>
      </c>
      <c r="J111" t="s">
        <v>1918</v>
      </c>
      <c r="K111">
        <v>0</v>
      </c>
      <c r="L111">
        <v>0</v>
      </c>
      <c r="M111">
        <v>7</v>
      </c>
      <c r="N111" t="s">
        <v>253</v>
      </c>
      <c r="O111" t="s">
        <v>253</v>
      </c>
      <c r="P111" t="s">
        <v>1918</v>
      </c>
      <c r="Q111" s="7" t="e">
        <f t="shared" si="4"/>
        <v>#DIV/0!</v>
      </c>
      <c r="R111" s="7">
        <f t="shared" si="5"/>
        <v>0</v>
      </c>
      <c r="S111" s="7" t="e">
        <f t="shared" si="6"/>
        <v>#DIV/0!</v>
      </c>
    </row>
    <row r="112" spans="1:19">
      <c r="A112" s="1" t="s">
        <v>39</v>
      </c>
      <c r="B112">
        <v>21</v>
      </c>
      <c r="C112">
        <v>22</v>
      </c>
      <c r="D112">
        <v>114</v>
      </c>
      <c r="E112" t="s">
        <v>636</v>
      </c>
      <c r="F112" t="s">
        <v>1386</v>
      </c>
      <c r="G112">
        <v>0</v>
      </c>
      <c r="H112">
        <v>4</v>
      </c>
      <c r="I112" t="s">
        <v>253</v>
      </c>
      <c r="J112" t="s">
        <v>1387</v>
      </c>
      <c r="K112">
        <v>0</v>
      </c>
      <c r="L112">
        <v>0</v>
      </c>
      <c r="M112">
        <v>4</v>
      </c>
      <c r="N112" t="s">
        <v>253</v>
      </c>
      <c r="O112" t="s">
        <v>253</v>
      </c>
      <c r="P112" t="s">
        <v>1387</v>
      </c>
      <c r="Q112" s="7" t="e">
        <f t="shared" si="4"/>
        <v>#DIV/0!</v>
      </c>
      <c r="R112" s="7">
        <f t="shared" si="5"/>
        <v>0</v>
      </c>
      <c r="S112" s="7" t="e">
        <f t="shared" si="6"/>
        <v>#DIV/0!</v>
      </c>
    </row>
    <row r="113" spans="1:19">
      <c r="A113" s="1" t="s">
        <v>40</v>
      </c>
      <c r="B113">
        <v>23</v>
      </c>
      <c r="C113">
        <v>24</v>
      </c>
      <c r="D113">
        <v>1</v>
      </c>
      <c r="E113" t="s">
        <v>638</v>
      </c>
      <c r="F113" t="s">
        <v>639</v>
      </c>
      <c r="G113">
        <v>0</v>
      </c>
      <c r="H113">
        <v>0</v>
      </c>
      <c r="I113" t="s">
        <v>253</v>
      </c>
      <c r="J113" t="s">
        <v>253</v>
      </c>
      <c r="K113">
        <v>0</v>
      </c>
      <c r="L113">
        <v>0</v>
      </c>
      <c r="M113">
        <v>0</v>
      </c>
      <c r="N113" t="s">
        <v>253</v>
      </c>
      <c r="O113" t="s">
        <v>253</v>
      </c>
      <c r="P113" t="s">
        <v>253</v>
      </c>
      <c r="Q113" s="7" t="e">
        <f t="shared" si="4"/>
        <v>#DIV/0!</v>
      </c>
      <c r="R113" s="7">
        <f t="shared" si="5"/>
        <v>0</v>
      </c>
      <c r="S113" s="7" t="e">
        <f t="shared" si="6"/>
        <v>#DIV/0!</v>
      </c>
    </row>
    <row r="114" spans="1:19">
      <c r="A114" s="1" t="s">
        <v>41</v>
      </c>
      <c r="B114">
        <v>16</v>
      </c>
      <c r="C114">
        <v>16</v>
      </c>
      <c r="D114">
        <v>110</v>
      </c>
      <c r="E114" t="s">
        <v>640</v>
      </c>
      <c r="F114" t="s">
        <v>1388</v>
      </c>
      <c r="G114">
        <v>0</v>
      </c>
      <c r="H114">
        <v>11</v>
      </c>
      <c r="I114" t="s">
        <v>253</v>
      </c>
      <c r="J114" t="s">
        <v>1919</v>
      </c>
      <c r="K114">
        <v>0</v>
      </c>
      <c r="L114">
        <v>0</v>
      </c>
      <c r="M114">
        <v>11</v>
      </c>
      <c r="N114" t="s">
        <v>253</v>
      </c>
      <c r="O114" t="s">
        <v>253</v>
      </c>
      <c r="P114" t="s">
        <v>1919</v>
      </c>
      <c r="Q114" s="7" t="e">
        <f t="shared" si="4"/>
        <v>#DIV/0!</v>
      </c>
      <c r="R114" s="7">
        <f t="shared" si="5"/>
        <v>0</v>
      </c>
      <c r="S114" s="7" t="e">
        <f t="shared" si="6"/>
        <v>#DIV/0!</v>
      </c>
    </row>
    <row r="115" spans="1:19">
      <c r="A115" s="1" t="s">
        <v>42</v>
      </c>
      <c r="B115">
        <v>29</v>
      </c>
      <c r="C115">
        <v>29</v>
      </c>
      <c r="D115">
        <v>5</v>
      </c>
      <c r="E115" t="s">
        <v>642</v>
      </c>
      <c r="F115" t="s">
        <v>643</v>
      </c>
      <c r="G115">
        <v>0</v>
      </c>
      <c r="H115">
        <v>0</v>
      </c>
      <c r="I115" t="s">
        <v>253</v>
      </c>
      <c r="J115" t="s">
        <v>253</v>
      </c>
      <c r="K115">
        <v>0</v>
      </c>
      <c r="L115">
        <v>0</v>
      </c>
      <c r="M115">
        <v>0</v>
      </c>
      <c r="N115" t="s">
        <v>253</v>
      </c>
      <c r="O115" t="s">
        <v>253</v>
      </c>
      <c r="P115" t="s">
        <v>253</v>
      </c>
      <c r="Q115" s="7" t="e">
        <f t="shared" si="4"/>
        <v>#DIV/0!</v>
      </c>
      <c r="R115" s="7">
        <f t="shared" si="5"/>
        <v>0</v>
      </c>
      <c r="S115" s="7" t="e">
        <f t="shared" si="6"/>
        <v>#DIV/0!</v>
      </c>
    </row>
    <row r="116" spans="1:19">
      <c r="A116" s="1" t="s">
        <v>43</v>
      </c>
      <c r="B116">
        <v>11</v>
      </c>
      <c r="C116">
        <v>11</v>
      </c>
      <c r="D116">
        <v>54</v>
      </c>
      <c r="E116" t="s">
        <v>644</v>
      </c>
      <c r="F116" t="s">
        <v>1390</v>
      </c>
      <c r="G116">
        <v>0</v>
      </c>
      <c r="H116">
        <v>0</v>
      </c>
      <c r="I116" t="s">
        <v>253</v>
      </c>
      <c r="J116" t="s">
        <v>253</v>
      </c>
      <c r="K116">
        <v>0</v>
      </c>
      <c r="L116">
        <v>0</v>
      </c>
      <c r="M116">
        <v>0</v>
      </c>
      <c r="N116" t="s">
        <v>253</v>
      </c>
      <c r="O116" t="s">
        <v>253</v>
      </c>
      <c r="P116" t="s">
        <v>253</v>
      </c>
      <c r="Q116" s="7" t="e">
        <f t="shared" si="4"/>
        <v>#DIV/0!</v>
      </c>
      <c r="R116" s="7">
        <f t="shared" si="5"/>
        <v>0</v>
      </c>
      <c r="S116" s="7" t="e">
        <f t="shared" si="6"/>
        <v>#DIV/0!</v>
      </c>
    </row>
    <row r="117" spans="1:19">
      <c r="A117" s="1" t="s">
        <v>44</v>
      </c>
      <c r="B117">
        <v>25</v>
      </c>
      <c r="C117">
        <v>25</v>
      </c>
      <c r="D117">
        <v>47</v>
      </c>
      <c r="E117" t="s">
        <v>647</v>
      </c>
      <c r="F117" t="s">
        <v>648</v>
      </c>
      <c r="G117">
        <v>0</v>
      </c>
      <c r="H117">
        <v>3</v>
      </c>
      <c r="I117" t="s">
        <v>253</v>
      </c>
      <c r="J117" t="s">
        <v>1920</v>
      </c>
      <c r="K117">
        <v>0</v>
      </c>
      <c r="L117">
        <v>0</v>
      </c>
      <c r="M117">
        <v>3</v>
      </c>
      <c r="N117" t="s">
        <v>253</v>
      </c>
      <c r="O117" t="s">
        <v>253</v>
      </c>
      <c r="P117" t="s">
        <v>1920</v>
      </c>
      <c r="Q117" s="7" t="e">
        <f t="shared" si="4"/>
        <v>#DIV/0!</v>
      </c>
      <c r="R117" s="7">
        <f t="shared" si="5"/>
        <v>0</v>
      </c>
      <c r="S117" s="7" t="e">
        <f t="shared" si="6"/>
        <v>#DIV/0!</v>
      </c>
    </row>
    <row r="118" spans="1:19">
      <c r="A118" s="1" t="s">
        <v>45</v>
      </c>
      <c r="B118">
        <v>25</v>
      </c>
      <c r="C118">
        <v>25</v>
      </c>
      <c r="D118">
        <v>54</v>
      </c>
      <c r="E118" t="s">
        <v>647</v>
      </c>
      <c r="F118" t="s">
        <v>1392</v>
      </c>
      <c r="G118">
        <v>0</v>
      </c>
      <c r="H118">
        <v>1</v>
      </c>
      <c r="I118" t="s">
        <v>253</v>
      </c>
      <c r="J118" t="s">
        <v>1921</v>
      </c>
      <c r="K118">
        <v>0</v>
      </c>
      <c r="L118">
        <v>0</v>
      </c>
      <c r="M118">
        <v>1</v>
      </c>
      <c r="N118" t="s">
        <v>253</v>
      </c>
      <c r="O118" t="s">
        <v>253</v>
      </c>
      <c r="P118" t="s">
        <v>1921</v>
      </c>
      <c r="Q118" s="7" t="e">
        <f t="shared" si="4"/>
        <v>#DIV/0!</v>
      </c>
      <c r="R118" s="7">
        <f t="shared" si="5"/>
        <v>0</v>
      </c>
      <c r="S118" s="7" t="e">
        <f t="shared" si="6"/>
        <v>#DIV/0!</v>
      </c>
    </row>
    <row r="119" spans="1:19">
      <c r="A119" s="1" t="s">
        <v>46</v>
      </c>
      <c r="B119">
        <v>6</v>
      </c>
      <c r="C119">
        <v>6</v>
      </c>
      <c r="D119">
        <v>1</v>
      </c>
      <c r="E119" t="s">
        <v>651</v>
      </c>
      <c r="F119" t="s">
        <v>652</v>
      </c>
      <c r="G119">
        <v>0</v>
      </c>
      <c r="H119">
        <v>0</v>
      </c>
      <c r="I119" t="s">
        <v>253</v>
      </c>
      <c r="J119" t="s">
        <v>253</v>
      </c>
      <c r="K119">
        <v>0</v>
      </c>
      <c r="L119">
        <v>0</v>
      </c>
      <c r="M119">
        <v>0</v>
      </c>
      <c r="N119" t="s">
        <v>253</v>
      </c>
      <c r="O119" t="s">
        <v>253</v>
      </c>
      <c r="P119" t="s">
        <v>253</v>
      </c>
      <c r="Q119" s="7" t="e">
        <f t="shared" si="4"/>
        <v>#DIV/0!</v>
      </c>
      <c r="R119" s="7">
        <f t="shared" si="5"/>
        <v>0</v>
      </c>
      <c r="S119" s="7" t="e">
        <f t="shared" si="6"/>
        <v>#DIV/0!</v>
      </c>
    </row>
    <row r="120" spans="1:19">
      <c r="A120" s="1" t="s">
        <v>47</v>
      </c>
      <c r="B120">
        <v>20</v>
      </c>
      <c r="C120">
        <v>20</v>
      </c>
      <c r="D120">
        <v>121</v>
      </c>
      <c r="E120" t="s">
        <v>653</v>
      </c>
      <c r="F120" t="s">
        <v>1394</v>
      </c>
      <c r="G120">
        <v>0</v>
      </c>
      <c r="H120">
        <v>18</v>
      </c>
      <c r="I120" t="s">
        <v>253</v>
      </c>
      <c r="J120" t="s">
        <v>1922</v>
      </c>
      <c r="K120">
        <v>0</v>
      </c>
      <c r="L120">
        <v>0</v>
      </c>
      <c r="M120">
        <v>18</v>
      </c>
      <c r="N120" t="s">
        <v>253</v>
      </c>
      <c r="O120" t="s">
        <v>253</v>
      </c>
      <c r="P120" t="s">
        <v>1922</v>
      </c>
      <c r="Q120" s="7" t="e">
        <f t="shared" si="4"/>
        <v>#DIV/0!</v>
      </c>
      <c r="R120" s="7">
        <f t="shared" si="5"/>
        <v>0</v>
      </c>
      <c r="S120" s="7" t="e">
        <f t="shared" si="6"/>
        <v>#DIV/0!</v>
      </c>
    </row>
    <row r="121" spans="1:19">
      <c r="A121" s="1" t="s">
        <v>48</v>
      </c>
      <c r="B121">
        <v>14</v>
      </c>
      <c r="C121">
        <v>14</v>
      </c>
      <c r="D121">
        <v>73</v>
      </c>
      <c r="E121" t="s">
        <v>655</v>
      </c>
      <c r="F121" t="s">
        <v>1396</v>
      </c>
      <c r="G121">
        <v>0</v>
      </c>
      <c r="H121">
        <v>12</v>
      </c>
      <c r="I121" t="s">
        <v>253</v>
      </c>
      <c r="J121" t="s">
        <v>1923</v>
      </c>
      <c r="K121">
        <v>0</v>
      </c>
      <c r="L121">
        <v>0</v>
      </c>
      <c r="M121">
        <v>12</v>
      </c>
      <c r="N121" t="s">
        <v>253</v>
      </c>
      <c r="O121" t="s">
        <v>253</v>
      </c>
      <c r="P121" t="s">
        <v>1923</v>
      </c>
      <c r="Q121" s="7" t="e">
        <f t="shared" si="4"/>
        <v>#DIV/0!</v>
      </c>
      <c r="R121" s="7">
        <f t="shared" si="5"/>
        <v>0</v>
      </c>
      <c r="S121" s="7" t="e">
        <f t="shared" si="6"/>
        <v>#DIV/0!</v>
      </c>
    </row>
    <row r="122" spans="1:19">
      <c r="A122" s="1" t="s">
        <v>130</v>
      </c>
      <c r="B122">
        <v>14</v>
      </c>
      <c r="C122">
        <v>14</v>
      </c>
      <c r="D122">
        <v>0</v>
      </c>
      <c r="E122" t="s">
        <v>657</v>
      </c>
      <c r="F122" t="s">
        <v>253</v>
      </c>
      <c r="G122">
        <v>0</v>
      </c>
      <c r="H122">
        <v>0</v>
      </c>
      <c r="I122" t="s">
        <v>253</v>
      </c>
      <c r="J122" t="s">
        <v>253</v>
      </c>
      <c r="K122">
        <v>0</v>
      </c>
      <c r="L122">
        <v>0</v>
      </c>
      <c r="M122">
        <v>0</v>
      </c>
      <c r="N122" t="s">
        <v>253</v>
      </c>
      <c r="O122" t="s">
        <v>253</v>
      </c>
      <c r="P122" t="s">
        <v>253</v>
      </c>
      <c r="Q122" s="7" t="e">
        <f t="shared" si="4"/>
        <v>#DIV/0!</v>
      </c>
      <c r="R122" s="7">
        <f t="shared" si="5"/>
        <v>0</v>
      </c>
      <c r="S122" s="7" t="e">
        <f t="shared" si="6"/>
        <v>#DIV/0!</v>
      </c>
    </row>
    <row r="123" spans="1:19">
      <c r="A123" s="1" t="s">
        <v>131</v>
      </c>
      <c r="B123">
        <v>24</v>
      </c>
      <c r="C123">
        <v>24</v>
      </c>
      <c r="D123">
        <v>27</v>
      </c>
      <c r="E123" t="s">
        <v>1397</v>
      </c>
      <c r="F123" t="s">
        <v>1398</v>
      </c>
      <c r="G123">
        <v>0</v>
      </c>
      <c r="H123">
        <v>2</v>
      </c>
      <c r="I123" t="s">
        <v>253</v>
      </c>
      <c r="J123" t="s">
        <v>1924</v>
      </c>
      <c r="K123">
        <v>0</v>
      </c>
      <c r="L123">
        <v>0</v>
      </c>
      <c r="M123">
        <v>2</v>
      </c>
      <c r="N123" t="s">
        <v>253</v>
      </c>
      <c r="O123" t="s">
        <v>253</v>
      </c>
      <c r="P123" t="s">
        <v>1924</v>
      </c>
      <c r="Q123" s="7" t="e">
        <f t="shared" si="4"/>
        <v>#DIV/0!</v>
      </c>
      <c r="R123" s="7">
        <f t="shared" si="5"/>
        <v>0</v>
      </c>
      <c r="S123" s="7" t="e">
        <f t="shared" si="6"/>
        <v>#DIV/0!</v>
      </c>
    </row>
    <row r="124" spans="1:19">
      <c r="A124" s="1" t="s">
        <v>132</v>
      </c>
      <c r="B124">
        <v>24</v>
      </c>
      <c r="C124">
        <v>24</v>
      </c>
      <c r="D124">
        <v>58</v>
      </c>
      <c r="E124" t="s">
        <v>1397</v>
      </c>
      <c r="F124" t="s">
        <v>1400</v>
      </c>
      <c r="G124">
        <v>0</v>
      </c>
      <c r="H124">
        <v>6</v>
      </c>
      <c r="I124" t="s">
        <v>253</v>
      </c>
      <c r="J124" t="s">
        <v>1925</v>
      </c>
      <c r="K124">
        <v>0</v>
      </c>
      <c r="L124">
        <v>0</v>
      </c>
      <c r="M124">
        <v>6</v>
      </c>
      <c r="N124" t="s">
        <v>253</v>
      </c>
      <c r="O124" t="s">
        <v>253</v>
      </c>
      <c r="P124" t="s">
        <v>1925</v>
      </c>
      <c r="Q124" s="7" t="e">
        <f t="shared" si="4"/>
        <v>#DIV/0!</v>
      </c>
      <c r="R124" s="7">
        <f t="shared" si="5"/>
        <v>0</v>
      </c>
      <c r="S124" s="7" t="e">
        <f t="shared" si="6"/>
        <v>#DIV/0!</v>
      </c>
    </row>
    <row r="125" spans="1:19">
      <c r="A125" s="1" t="s">
        <v>133</v>
      </c>
      <c r="B125">
        <v>9</v>
      </c>
      <c r="C125">
        <v>9</v>
      </c>
      <c r="D125">
        <v>1</v>
      </c>
      <c r="E125" t="s">
        <v>661</v>
      </c>
      <c r="F125" t="s">
        <v>662</v>
      </c>
      <c r="G125">
        <v>0</v>
      </c>
      <c r="H125">
        <v>0</v>
      </c>
      <c r="I125" t="s">
        <v>253</v>
      </c>
      <c r="J125" t="s">
        <v>253</v>
      </c>
      <c r="K125">
        <v>0</v>
      </c>
      <c r="L125">
        <v>0</v>
      </c>
      <c r="M125">
        <v>0</v>
      </c>
      <c r="N125" t="s">
        <v>253</v>
      </c>
      <c r="O125" t="s">
        <v>253</v>
      </c>
      <c r="P125" t="s">
        <v>253</v>
      </c>
      <c r="Q125" s="7" t="e">
        <f t="shared" si="4"/>
        <v>#DIV/0!</v>
      </c>
      <c r="R125" s="7">
        <f t="shared" si="5"/>
        <v>0</v>
      </c>
      <c r="S125" s="7" t="e">
        <f t="shared" si="6"/>
        <v>#DIV/0!</v>
      </c>
    </row>
    <row r="126" spans="1:19">
      <c r="A126" s="1" t="s">
        <v>134</v>
      </c>
      <c r="B126">
        <v>9</v>
      </c>
      <c r="C126">
        <v>9</v>
      </c>
      <c r="D126">
        <v>7</v>
      </c>
      <c r="E126" t="s">
        <v>661</v>
      </c>
      <c r="F126" t="s">
        <v>1402</v>
      </c>
      <c r="G126">
        <v>0</v>
      </c>
      <c r="H126">
        <v>1</v>
      </c>
      <c r="I126" t="s">
        <v>253</v>
      </c>
      <c r="J126" t="s">
        <v>1403</v>
      </c>
      <c r="K126">
        <v>0</v>
      </c>
      <c r="L126">
        <v>0</v>
      </c>
      <c r="M126">
        <v>1</v>
      </c>
      <c r="N126" t="s">
        <v>253</v>
      </c>
      <c r="O126" t="s">
        <v>253</v>
      </c>
      <c r="P126" t="s">
        <v>1403</v>
      </c>
      <c r="Q126" s="7" t="e">
        <f t="shared" si="4"/>
        <v>#DIV/0!</v>
      </c>
      <c r="R126" s="7">
        <f t="shared" si="5"/>
        <v>0</v>
      </c>
      <c r="S126" s="7" t="e">
        <f t="shared" si="6"/>
        <v>#DIV/0!</v>
      </c>
    </row>
    <row r="127" spans="1:19">
      <c r="A127" s="1" t="s">
        <v>135</v>
      </c>
      <c r="B127">
        <v>9</v>
      </c>
      <c r="C127">
        <v>9</v>
      </c>
      <c r="D127">
        <v>29</v>
      </c>
      <c r="E127" t="s">
        <v>661</v>
      </c>
      <c r="F127" t="s">
        <v>1404</v>
      </c>
      <c r="G127">
        <v>0</v>
      </c>
      <c r="H127">
        <v>1</v>
      </c>
      <c r="I127" t="s">
        <v>253</v>
      </c>
      <c r="J127" t="s">
        <v>511</v>
      </c>
      <c r="K127">
        <v>0</v>
      </c>
      <c r="L127">
        <v>0</v>
      </c>
      <c r="M127">
        <v>1</v>
      </c>
      <c r="N127" t="s">
        <v>253</v>
      </c>
      <c r="O127" t="s">
        <v>253</v>
      </c>
      <c r="P127" t="s">
        <v>511</v>
      </c>
      <c r="Q127" s="7" t="e">
        <f t="shared" si="4"/>
        <v>#DIV/0!</v>
      </c>
      <c r="R127" s="7">
        <f t="shared" si="5"/>
        <v>0</v>
      </c>
      <c r="S127" s="7" t="e">
        <f t="shared" si="6"/>
        <v>#DIV/0!</v>
      </c>
    </row>
    <row r="128" spans="1:19">
      <c r="A128" s="1" t="s">
        <v>136</v>
      </c>
      <c r="B128">
        <v>6</v>
      </c>
      <c r="C128">
        <v>6</v>
      </c>
      <c r="D128">
        <v>30</v>
      </c>
      <c r="E128" t="s">
        <v>666</v>
      </c>
      <c r="F128" t="s">
        <v>1405</v>
      </c>
      <c r="G128">
        <v>0</v>
      </c>
      <c r="H128">
        <v>0</v>
      </c>
      <c r="I128" t="s">
        <v>253</v>
      </c>
      <c r="J128" t="s">
        <v>253</v>
      </c>
      <c r="K128">
        <v>0</v>
      </c>
      <c r="L128">
        <v>0</v>
      </c>
      <c r="M128">
        <v>0</v>
      </c>
      <c r="N128" t="s">
        <v>253</v>
      </c>
      <c r="O128" t="s">
        <v>253</v>
      </c>
      <c r="P128" t="s">
        <v>253</v>
      </c>
      <c r="Q128" s="7" t="e">
        <f t="shared" si="4"/>
        <v>#DIV/0!</v>
      </c>
      <c r="R128" s="7">
        <f t="shared" si="5"/>
        <v>0</v>
      </c>
      <c r="S128" s="7" t="e">
        <f t="shared" si="6"/>
        <v>#DIV/0!</v>
      </c>
    </row>
    <row r="129" spans="1:19">
      <c r="A129" s="1" t="s">
        <v>137</v>
      </c>
      <c r="B129">
        <v>8</v>
      </c>
      <c r="C129">
        <v>8</v>
      </c>
      <c r="D129">
        <v>55</v>
      </c>
      <c r="E129" t="s">
        <v>668</v>
      </c>
      <c r="F129" t="s">
        <v>1406</v>
      </c>
      <c r="G129">
        <v>0</v>
      </c>
      <c r="H129">
        <v>2</v>
      </c>
      <c r="I129" t="s">
        <v>253</v>
      </c>
      <c r="J129" t="s">
        <v>1926</v>
      </c>
      <c r="K129">
        <v>0</v>
      </c>
      <c r="L129">
        <v>0</v>
      </c>
      <c r="M129">
        <v>2</v>
      </c>
      <c r="N129" t="s">
        <v>253</v>
      </c>
      <c r="O129" t="s">
        <v>253</v>
      </c>
      <c r="P129" t="s">
        <v>1926</v>
      </c>
      <c r="Q129" s="7" t="e">
        <f t="shared" si="4"/>
        <v>#DIV/0!</v>
      </c>
      <c r="R129" s="7">
        <f t="shared" si="5"/>
        <v>0</v>
      </c>
      <c r="S129" s="7" t="e">
        <f t="shared" si="6"/>
        <v>#DIV/0!</v>
      </c>
    </row>
    <row r="130" spans="1:19">
      <c r="A130" s="1" t="s">
        <v>138</v>
      </c>
      <c r="B130">
        <v>8</v>
      </c>
      <c r="C130">
        <v>8</v>
      </c>
      <c r="D130">
        <v>59</v>
      </c>
      <c r="E130" t="s">
        <v>668</v>
      </c>
      <c r="F130" t="s">
        <v>1407</v>
      </c>
      <c r="G130">
        <v>0</v>
      </c>
      <c r="H130">
        <v>2</v>
      </c>
      <c r="I130" t="s">
        <v>253</v>
      </c>
      <c r="J130" t="s">
        <v>1927</v>
      </c>
      <c r="K130">
        <v>0</v>
      </c>
      <c r="L130">
        <v>0</v>
      </c>
      <c r="M130">
        <v>2</v>
      </c>
      <c r="N130" t="s">
        <v>253</v>
      </c>
      <c r="O130" t="s">
        <v>253</v>
      </c>
      <c r="P130" t="s">
        <v>1927</v>
      </c>
      <c r="Q130" s="7" t="e">
        <f t="shared" si="4"/>
        <v>#DIV/0!</v>
      </c>
      <c r="R130" s="7">
        <f t="shared" si="5"/>
        <v>0</v>
      </c>
      <c r="S130" s="7" t="e">
        <f t="shared" si="6"/>
        <v>#DIV/0!</v>
      </c>
    </row>
    <row r="131" spans="1:19">
      <c r="A131" s="1" t="s">
        <v>139</v>
      </c>
      <c r="B131">
        <v>7</v>
      </c>
      <c r="C131">
        <v>7</v>
      </c>
      <c r="D131">
        <v>65</v>
      </c>
      <c r="E131" t="s">
        <v>1408</v>
      </c>
      <c r="F131" t="s">
        <v>1409</v>
      </c>
      <c r="G131">
        <v>0</v>
      </c>
      <c r="H131">
        <v>9</v>
      </c>
      <c r="I131" t="s">
        <v>253</v>
      </c>
      <c r="J131" t="s">
        <v>1928</v>
      </c>
      <c r="K131">
        <v>0</v>
      </c>
      <c r="L131">
        <v>0</v>
      </c>
      <c r="M131">
        <v>9</v>
      </c>
      <c r="N131" t="s">
        <v>253</v>
      </c>
      <c r="O131" t="s">
        <v>253</v>
      </c>
      <c r="P131" t="s">
        <v>1928</v>
      </c>
      <c r="Q131" s="7" t="e">
        <f t="shared" ref="Q131:Q194" si="7">K131/G131</f>
        <v>#DIV/0!</v>
      </c>
      <c r="R131" s="7">
        <f t="shared" ref="R131:R194" si="8">IF(H131,K131/H131,0)</f>
        <v>0</v>
      </c>
      <c r="S131" s="7" t="e">
        <f t="shared" ref="S131:S194" si="9">IF((Q131+R131),2*(Q131*R131)/(Q131+R131),)</f>
        <v>#DIV/0!</v>
      </c>
    </row>
    <row r="132" spans="1:19">
      <c r="A132" s="1" t="s">
        <v>140</v>
      </c>
      <c r="B132">
        <v>10</v>
      </c>
      <c r="C132">
        <v>10</v>
      </c>
      <c r="D132">
        <v>20</v>
      </c>
      <c r="E132" t="s">
        <v>1411</v>
      </c>
      <c r="F132" t="s">
        <v>1412</v>
      </c>
      <c r="G132">
        <v>0</v>
      </c>
      <c r="H132">
        <v>2</v>
      </c>
      <c r="I132" t="s">
        <v>253</v>
      </c>
      <c r="J132" t="s">
        <v>1929</v>
      </c>
      <c r="K132">
        <v>0</v>
      </c>
      <c r="L132">
        <v>0</v>
      </c>
      <c r="M132">
        <v>2</v>
      </c>
      <c r="N132" t="s">
        <v>253</v>
      </c>
      <c r="O132" t="s">
        <v>253</v>
      </c>
      <c r="P132" t="s">
        <v>1929</v>
      </c>
      <c r="Q132" s="7" t="e">
        <f t="shared" si="7"/>
        <v>#DIV/0!</v>
      </c>
      <c r="R132" s="7">
        <f t="shared" si="8"/>
        <v>0</v>
      </c>
      <c r="S132" s="7" t="e">
        <f t="shared" si="9"/>
        <v>#DIV/0!</v>
      </c>
    </row>
    <row r="133" spans="1:19">
      <c r="A133" s="1" t="s">
        <v>141</v>
      </c>
      <c r="B133">
        <v>25</v>
      </c>
      <c r="C133">
        <v>25</v>
      </c>
      <c r="D133">
        <v>77</v>
      </c>
      <c r="E133" t="s">
        <v>647</v>
      </c>
      <c r="F133" t="s">
        <v>675</v>
      </c>
      <c r="G133">
        <v>0</v>
      </c>
      <c r="H133">
        <v>21</v>
      </c>
      <c r="I133" t="s">
        <v>253</v>
      </c>
      <c r="J133" t="s">
        <v>1930</v>
      </c>
      <c r="K133">
        <v>0</v>
      </c>
      <c r="L133">
        <v>0</v>
      </c>
      <c r="M133">
        <v>21</v>
      </c>
      <c r="N133" t="s">
        <v>253</v>
      </c>
      <c r="O133" t="s">
        <v>253</v>
      </c>
      <c r="P133" t="s">
        <v>1930</v>
      </c>
      <c r="Q133" s="7" t="e">
        <f t="shared" si="7"/>
        <v>#DIV/0!</v>
      </c>
      <c r="R133" s="7">
        <f t="shared" si="8"/>
        <v>0</v>
      </c>
      <c r="S133" s="7" t="e">
        <f t="shared" si="9"/>
        <v>#DIV/0!</v>
      </c>
    </row>
    <row r="134" spans="1:19">
      <c r="A134" s="1" t="s">
        <v>142</v>
      </c>
      <c r="B134">
        <v>4</v>
      </c>
      <c r="C134">
        <v>4</v>
      </c>
      <c r="D134">
        <v>23</v>
      </c>
      <c r="E134" t="s">
        <v>1415</v>
      </c>
      <c r="F134" t="s">
        <v>1416</v>
      </c>
      <c r="G134">
        <v>0</v>
      </c>
      <c r="H134">
        <v>6</v>
      </c>
      <c r="I134" t="s">
        <v>253</v>
      </c>
      <c r="J134" t="s">
        <v>1931</v>
      </c>
      <c r="K134">
        <v>0</v>
      </c>
      <c r="L134">
        <v>0</v>
      </c>
      <c r="M134">
        <v>6</v>
      </c>
      <c r="N134" t="s">
        <v>253</v>
      </c>
      <c r="O134" t="s">
        <v>253</v>
      </c>
      <c r="P134" t="s">
        <v>1931</v>
      </c>
      <c r="Q134" s="7" t="e">
        <f t="shared" si="7"/>
        <v>#DIV/0!</v>
      </c>
      <c r="R134" s="7">
        <f t="shared" si="8"/>
        <v>0</v>
      </c>
      <c r="S134" s="7" t="e">
        <f t="shared" si="9"/>
        <v>#DIV/0!</v>
      </c>
    </row>
    <row r="135" spans="1:19">
      <c r="A135" s="1" t="s">
        <v>143</v>
      </c>
      <c r="B135">
        <v>9</v>
      </c>
      <c r="C135">
        <v>9</v>
      </c>
      <c r="D135">
        <v>38</v>
      </c>
      <c r="E135" t="s">
        <v>1417</v>
      </c>
      <c r="F135" t="s">
        <v>1418</v>
      </c>
      <c r="G135">
        <v>0</v>
      </c>
      <c r="H135">
        <v>0</v>
      </c>
      <c r="I135" t="s">
        <v>253</v>
      </c>
      <c r="J135" t="s">
        <v>253</v>
      </c>
      <c r="K135">
        <v>0</v>
      </c>
      <c r="L135">
        <v>0</v>
      </c>
      <c r="M135">
        <v>0</v>
      </c>
      <c r="N135" t="s">
        <v>253</v>
      </c>
      <c r="O135" t="s">
        <v>253</v>
      </c>
      <c r="P135" t="s">
        <v>253</v>
      </c>
      <c r="Q135" s="7" t="e">
        <f t="shared" si="7"/>
        <v>#DIV/0!</v>
      </c>
      <c r="R135" s="7">
        <f t="shared" si="8"/>
        <v>0</v>
      </c>
      <c r="S135" s="7" t="e">
        <f t="shared" si="9"/>
        <v>#DIV/0!</v>
      </c>
    </row>
    <row r="136" spans="1:19">
      <c r="A136" s="1" t="s">
        <v>144</v>
      </c>
      <c r="B136">
        <v>12</v>
      </c>
      <c r="C136">
        <v>12</v>
      </c>
      <c r="D136">
        <v>23</v>
      </c>
      <c r="E136" t="s">
        <v>681</v>
      </c>
      <c r="F136" t="s">
        <v>1420</v>
      </c>
      <c r="G136">
        <v>0</v>
      </c>
      <c r="H136">
        <v>0</v>
      </c>
      <c r="I136" t="s">
        <v>253</v>
      </c>
      <c r="J136" t="s">
        <v>253</v>
      </c>
      <c r="K136">
        <v>0</v>
      </c>
      <c r="L136">
        <v>0</v>
      </c>
      <c r="M136">
        <v>0</v>
      </c>
      <c r="N136" t="s">
        <v>253</v>
      </c>
      <c r="O136" t="s">
        <v>253</v>
      </c>
      <c r="P136" t="s">
        <v>253</v>
      </c>
      <c r="Q136" s="7" t="e">
        <f t="shared" si="7"/>
        <v>#DIV/0!</v>
      </c>
      <c r="R136" s="7">
        <f t="shared" si="8"/>
        <v>0</v>
      </c>
      <c r="S136" s="7" t="e">
        <f t="shared" si="9"/>
        <v>#DIV/0!</v>
      </c>
    </row>
    <row r="137" spans="1:19">
      <c r="A137" s="1" t="s">
        <v>145</v>
      </c>
      <c r="B137">
        <v>14</v>
      </c>
      <c r="C137">
        <v>14</v>
      </c>
      <c r="D137">
        <v>49</v>
      </c>
      <c r="E137" t="s">
        <v>683</v>
      </c>
      <c r="F137" t="s">
        <v>1421</v>
      </c>
      <c r="G137">
        <v>0</v>
      </c>
      <c r="H137">
        <v>3</v>
      </c>
      <c r="I137" t="s">
        <v>253</v>
      </c>
      <c r="J137" t="s">
        <v>1932</v>
      </c>
      <c r="K137">
        <v>0</v>
      </c>
      <c r="L137">
        <v>0</v>
      </c>
      <c r="M137">
        <v>3</v>
      </c>
      <c r="N137" t="s">
        <v>253</v>
      </c>
      <c r="O137" t="s">
        <v>253</v>
      </c>
      <c r="P137" t="s">
        <v>1932</v>
      </c>
      <c r="Q137" s="7" t="e">
        <f t="shared" si="7"/>
        <v>#DIV/0!</v>
      </c>
      <c r="R137" s="7">
        <f t="shared" si="8"/>
        <v>0</v>
      </c>
      <c r="S137" s="7" t="e">
        <f t="shared" si="9"/>
        <v>#DIV/0!</v>
      </c>
    </row>
    <row r="138" spans="1:19">
      <c r="A138" s="1" t="s">
        <v>146</v>
      </c>
      <c r="B138">
        <v>10</v>
      </c>
      <c r="C138">
        <v>10</v>
      </c>
      <c r="D138">
        <v>21</v>
      </c>
      <c r="E138" t="s">
        <v>686</v>
      </c>
      <c r="F138" t="s">
        <v>1423</v>
      </c>
      <c r="G138">
        <v>0</v>
      </c>
      <c r="H138">
        <v>3</v>
      </c>
      <c r="I138" t="s">
        <v>253</v>
      </c>
      <c r="J138" t="s">
        <v>1933</v>
      </c>
      <c r="K138">
        <v>0</v>
      </c>
      <c r="L138">
        <v>0</v>
      </c>
      <c r="M138">
        <v>3</v>
      </c>
      <c r="N138" t="s">
        <v>253</v>
      </c>
      <c r="O138" t="s">
        <v>253</v>
      </c>
      <c r="P138" t="s">
        <v>1933</v>
      </c>
      <c r="Q138" s="7" t="e">
        <f t="shared" si="7"/>
        <v>#DIV/0!</v>
      </c>
      <c r="R138" s="7">
        <f t="shared" si="8"/>
        <v>0</v>
      </c>
      <c r="S138" s="7" t="e">
        <f t="shared" si="9"/>
        <v>#DIV/0!</v>
      </c>
    </row>
    <row r="139" spans="1:19">
      <c r="A139" s="1" t="s">
        <v>147</v>
      </c>
      <c r="B139">
        <v>6</v>
      </c>
      <c r="C139">
        <v>6</v>
      </c>
      <c r="D139">
        <v>0</v>
      </c>
      <c r="E139" t="s">
        <v>689</v>
      </c>
      <c r="F139" t="s">
        <v>253</v>
      </c>
      <c r="G139">
        <v>0</v>
      </c>
      <c r="H139">
        <v>0</v>
      </c>
      <c r="I139" t="s">
        <v>253</v>
      </c>
      <c r="J139" t="s">
        <v>253</v>
      </c>
      <c r="K139">
        <v>0</v>
      </c>
      <c r="L139">
        <v>0</v>
      </c>
      <c r="M139">
        <v>0</v>
      </c>
      <c r="N139" t="s">
        <v>253</v>
      </c>
      <c r="O139" t="s">
        <v>253</v>
      </c>
      <c r="P139" t="s">
        <v>253</v>
      </c>
      <c r="Q139" s="7" t="e">
        <f t="shared" si="7"/>
        <v>#DIV/0!</v>
      </c>
      <c r="R139" s="7">
        <f t="shared" si="8"/>
        <v>0</v>
      </c>
      <c r="S139" s="7" t="e">
        <f t="shared" si="9"/>
        <v>#DIV/0!</v>
      </c>
    </row>
    <row r="140" spans="1:19">
      <c r="A140" s="1" t="s">
        <v>148</v>
      </c>
      <c r="B140">
        <v>5</v>
      </c>
      <c r="C140">
        <v>5</v>
      </c>
      <c r="D140">
        <v>65</v>
      </c>
      <c r="E140" t="s">
        <v>690</v>
      </c>
      <c r="F140" t="s">
        <v>1424</v>
      </c>
      <c r="G140">
        <v>0</v>
      </c>
      <c r="H140">
        <v>5</v>
      </c>
      <c r="I140" t="s">
        <v>253</v>
      </c>
      <c r="J140" t="s">
        <v>1934</v>
      </c>
      <c r="K140">
        <v>0</v>
      </c>
      <c r="L140">
        <v>0</v>
      </c>
      <c r="M140">
        <v>5</v>
      </c>
      <c r="N140" t="s">
        <v>253</v>
      </c>
      <c r="O140" t="s">
        <v>253</v>
      </c>
      <c r="P140" t="s">
        <v>1934</v>
      </c>
      <c r="Q140" s="7" t="e">
        <f t="shared" si="7"/>
        <v>#DIV/0!</v>
      </c>
      <c r="R140" s="7">
        <f t="shared" si="8"/>
        <v>0</v>
      </c>
      <c r="S140" s="7" t="e">
        <f t="shared" si="9"/>
        <v>#DIV/0!</v>
      </c>
    </row>
    <row r="141" spans="1:19">
      <c r="A141" s="1" t="s">
        <v>149</v>
      </c>
      <c r="B141">
        <v>5</v>
      </c>
      <c r="C141">
        <v>5</v>
      </c>
      <c r="D141">
        <v>32</v>
      </c>
      <c r="E141" t="s">
        <v>690</v>
      </c>
      <c r="F141" t="s">
        <v>1425</v>
      </c>
      <c r="G141">
        <v>0</v>
      </c>
      <c r="H141">
        <v>1</v>
      </c>
      <c r="I141" t="s">
        <v>253</v>
      </c>
      <c r="J141" t="s">
        <v>1935</v>
      </c>
      <c r="K141">
        <v>0</v>
      </c>
      <c r="L141">
        <v>0</v>
      </c>
      <c r="M141">
        <v>1</v>
      </c>
      <c r="N141" t="s">
        <v>253</v>
      </c>
      <c r="O141" t="s">
        <v>253</v>
      </c>
      <c r="P141" t="s">
        <v>1935</v>
      </c>
      <c r="Q141" s="7" t="e">
        <f t="shared" si="7"/>
        <v>#DIV/0!</v>
      </c>
      <c r="R141" s="7">
        <f t="shared" si="8"/>
        <v>0</v>
      </c>
      <c r="S141" s="7" t="e">
        <f t="shared" si="9"/>
        <v>#DIV/0!</v>
      </c>
    </row>
    <row r="142" spans="1:19">
      <c r="A142" s="1" t="s">
        <v>150</v>
      </c>
      <c r="B142">
        <v>8</v>
      </c>
      <c r="C142">
        <v>8</v>
      </c>
      <c r="D142">
        <v>48</v>
      </c>
      <c r="E142" t="s">
        <v>693</v>
      </c>
      <c r="F142" t="s">
        <v>1936</v>
      </c>
      <c r="G142">
        <v>0</v>
      </c>
      <c r="H142">
        <v>1</v>
      </c>
      <c r="I142" t="s">
        <v>253</v>
      </c>
      <c r="J142" t="s">
        <v>1937</v>
      </c>
      <c r="K142">
        <v>0</v>
      </c>
      <c r="L142">
        <v>0</v>
      </c>
      <c r="M142">
        <v>1</v>
      </c>
      <c r="N142" t="s">
        <v>253</v>
      </c>
      <c r="O142" t="s">
        <v>253</v>
      </c>
      <c r="P142" t="s">
        <v>1937</v>
      </c>
      <c r="Q142" s="7" t="e">
        <f t="shared" si="7"/>
        <v>#DIV/0!</v>
      </c>
      <c r="R142" s="7">
        <f t="shared" si="8"/>
        <v>0</v>
      </c>
      <c r="S142" s="7" t="e">
        <f t="shared" si="9"/>
        <v>#DIV/0!</v>
      </c>
    </row>
    <row r="143" spans="1:19">
      <c r="A143" s="1" t="s">
        <v>151</v>
      </c>
      <c r="B143">
        <v>13</v>
      </c>
      <c r="C143">
        <v>13</v>
      </c>
      <c r="D143">
        <v>42</v>
      </c>
      <c r="E143" t="s">
        <v>695</v>
      </c>
      <c r="F143" t="s">
        <v>1427</v>
      </c>
      <c r="G143">
        <v>0</v>
      </c>
      <c r="H143">
        <v>9</v>
      </c>
      <c r="I143" t="s">
        <v>253</v>
      </c>
      <c r="J143" t="s">
        <v>1938</v>
      </c>
      <c r="K143">
        <v>0</v>
      </c>
      <c r="L143">
        <v>0</v>
      </c>
      <c r="M143">
        <v>9</v>
      </c>
      <c r="N143" t="s">
        <v>253</v>
      </c>
      <c r="O143" t="s">
        <v>253</v>
      </c>
      <c r="P143" t="s">
        <v>1938</v>
      </c>
      <c r="Q143" s="7" t="e">
        <f t="shared" si="7"/>
        <v>#DIV/0!</v>
      </c>
      <c r="R143" s="7">
        <f t="shared" si="8"/>
        <v>0</v>
      </c>
      <c r="S143" s="7" t="e">
        <f t="shared" si="9"/>
        <v>#DIV/0!</v>
      </c>
    </row>
    <row r="144" spans="1:19">
      <c r="A144" s="1" t="s">
        <v>152</v>
      </c>
      <c r="B144">
        <v>15</v>
      </c>
      <c r="C144">
        <v>15</v>
      </c>
      <c r="D144">
        <v>39</v>
      </c>
      <c r="E144" t="s">
        <v>698</v>
      </c>
      <c r="F144" t="s">
        <v>1428</v>
      </c>
      <c r="G144">
        <v>0</v>
      </c>
      <c r="H144">
        <v>9</v>
      </c>
      <c r="I144" t="s">
        <v>253</v>
      </c>
      <c r="J144" t="s">
        <v>1939</v>
      </c>
      <c r="K144">
        <v>0</v>
      </c>
      <c r="L144">
        <v>0</v>
      </c>
      <c r="M144">
        <v>9</v>
      </c>
      <c r="N144" t="s">
        <v>253</v>
      </c>
      <c r="O144" t="s">
        <v>253</v>
      </c>
      <c r="P144" t="s">
        <v>1939</v>
      </c>
      <c r="Q144" s="7" t="e">
        <f t="shared" si="7"/>
        <v>#DIV/0!</v>
      </c>
      <c r="R144" s="7">
        <f t="shared" si="8"/>
        <v>0</v>
      </c>
      <c r="S144" s="7" t="e">
        <f t="shared" si="9"/>
        <v>#DIV/0!</v>
      </c>
    </row>
    <row r="145" spans="1:19">
      <c r="A145" s="1" t="s">
        <v>153</v>
      </c>
      <c r="B145">
        <v>3</v>
      </c>
      <c r="C145">
        <v>3</v>
      </c>
      <c r="D145">
        <v>81</v>
      </c>
      <c r="E145" t="s">
        <v>700</v>
      </c>
      <c r="F145" t="s">
        <v>1429</v>
      </c>
      <c r="G145">
        <v>0</v>
      </c>
      <c r="H145">
        <v>8</v>
      </c>
      <c r="I145" t="s">
        <v>253</v>
      </c>
      <c r="J145" t="s">
        <v>1940</v>
      </c>
      <c r="K145">
        <v>0</v>
      </c>
      <c r="L145">
        <v>0</v>
      </c>
      <c r="M145">
        <v>8</v>
      </c>
      <c r="N145" t="s">
        <v>253</v>
      </c>
      <c r="O145" t="s">
        <v>253</v>
      </c>
      <c r="P145" t="s">
        <v>1940</v>
      </c>
      <c r="Q145" s="7" t="e">
        <f t="shared" si="7"/>
        <v>#DIV/0!</v>
      </c>
      <c r="R145" s="7">
        <f t="shared" si="8"/>
        <v>0</v>
      </c>
      <c r="S145" s="7" t="e">
        <f t="shared" si="9"/>
        <v>#DIV/0!</v>
      </c>
    </row>
    <row r="146" spans="1:19">
      <c r="A146" s="1" t="s">
        <v>154</v>
      </c>
      <c r="B146">
        <v>3</v>
      </c>
      <c r="C146">
        <v>3</v>
      </c>
      <c r="D146">
        <v>24</v>
      </c>
      <c r="E146" t="s">
        <v>702</v>
      </c>
      <c r="F146" t="s">
        <v>1430</v>
      </c>
      <c r="G146">
        <v>0</v>
      </c>
      <c r="H146">
        <v>4</v>
      </c>
      <c r="I146" t="s">
        <v>253</v>
      </c>
      <c r="J146" t="s">
        <v>1941</v>
      </c>
      <c r="K146">
        <v>0</v>
      </c>
      <c r="L146">
        <v>0</v>
      </c>
      <c r="M146">
        <v>4</v>
      </c>
      <c r="N146" t="s">
        <v>253</v>
      </c>
      <c r="O146" t="s">
        <v>253</v>
      </c>
      <c r="P146" t="s">
        <v>1941</v>
      </c>
      <c r="Q146" s="7" t="e">
        <f t="shared" si="7"/>
        <v>#DIV/0!</v>
      </c>
      <c r="R146" s="7">
        <f t="shared" si="8"/>
        <v>0</v>
      </c>
      <c r="S146" s="7" t="e">
        <f t="shared" si="9"/>
        <v>#DIV/0!</v>
      </c>
    </row>
    <row r="147" spans="1:19">
      <c r="A147" s="1" t="s">
        <v>155</v>
      </c>
      <c r="B147">
        <v>8</v>
      </c>
      <c r="C147">
        <v>8</v>
      </c>
      <c r="D147">
        <v>1</v>
      </c>
      <c r="E147" t="s">
        <v>704</v>
      </c>
      <c r="F147" t="s">
        <v>705</v>
      </c>
      <c r="G147">
        <v>0</v>
      </c>
      <c r="H147">
        <v>0</v>
      </c>
      <c r="I147" t="s">
        <v>253</v>
      </c>
      <c r="J147" t="s">
        <v>253</v>
      </c>
      <c r="K147">
        <v>0</v>
      </c>
      <c r="L147">
        <v>0</v>
      </c>
      <c r="M147">
        <v>0</v>
      </c>
      <c r="N147" t="s">
        <v>253</v>
      </c>
      <c r="O147" t="s">
        <v>253</v>
      </c>
      <c r="P147" t="s">
        <v>253</v>
      </c>
      <c r="Q147" s="7" t="e">
        <f t="shared" si="7"/>
        <v>#DIV/0!</v>
      </c>
      <c r="R147" s="7">
        <f t="shared" si="8"/>
        <v>0</v>
      </c>
      <c r="S147" s="7" t="e">
        <f t="shared" si="9"/>
        <v>#DIV/0!</v>
      </c>
    </row>
    <row r="148" spans="1:19">
      <c r="A148" s="1" t="s">
        <v>156</v>
      </c>
      <c r="B148">
        <v>8</v>
      </c>
      <c r="C148">
        <v>8</v>
      </c>
      <c r="D148">
        <v>28</v>
      </c>
      <c r="E148" t="s">
        <v>704</v>
      </c>
      <c r="F148" t="s">
        <v>706</v>
      </c>
      <c r="G148">
        <v>0</v>
      </c>
      <c r="H148">
        <v>2</v>
      </c>
      <c r="I148" t="s">
        <v>253</v>
      </c>
      <c r="J148" t="s">
        <v>1431</v>
      </c>
      <c r="K148">
        <v>0</v>
      </c>
      <c r="L148">
        <v>0</v>
      </c>
      <c r="M148">
        <v>2</v>
      </c>
      <c r="N148" t="s">
        <v>253</v>
      </c>
      <c r="O148" t="s">
        <v>253</v>
      </c>
      <c r="P148" t="s">
        <v>1431</v>
      </c>
      <c r="Q148" s="7" t="e">
        <f t="shared" si="7"/>
        <v>#DIV/0!</v>
      </c>
      <c r="R148" s="7">
        <f t="shared" si="8"/>
        <v>0</v>
      </c>
      <c r="S148" s="7" t="e">
        <f t="shared" si="9"/>
        <v>#DIV/0!</v>
      </c>
    </row>
    <row r="149" spans="1:19">
      <c r="A149" s="1" t="s">
        <v>157</v>
      </c>
      <c r="B149">
        <v>22</v>
      </c>
      <c r="C149">
        <v>22</v>
      </c>
      <c r="D149">
        <v>72</v>
      </c>
      <c r="E149" t="s">
        <v>708</v>
      </c>
      <c r="F149" t="s">
        <v>1432</v>
      </c>
      <c r="G149">
        <v>0</v>
      </c>
      <c r="H149">
        <v>0</v>
      </c>
      <c r="I149" t="s">
        <v>253</v>
      </c>
      <c r="J149" t="s">
        <v>253</v>
      </c>
      <c r="K149">
        <v>0</v>
      </c>
      <c r="L149">
        <v>0</v>
      </c>
      <c r="M149">
        <v>0</v>
      </c>
      <c r="N149" t="s">
        <v>253</v>
      </c>
      <c r="O149" t="s">
        <v>253</v>
      </c>
      <c r="P149" t="s">
        <v>253</v>
      </c>
      <c r="Q149" s="7" t="e">
        <f t="shared" si="7"/>
        <v>#DIV/0!</v>
      </c>
      <c r="R149" s="7">
        <f t="shared" si="8"/>
        <v>0</v>
      </c>
      <c r="S149" s="7" t="e">
        <f t="shared" si="9"/>
        <v>#DIV/0!</v>
      </c>
    </row>
    <row r="150" spans="1:19">
      <c r="A150" s="1" t="s">
        <v>158</v>
      </c>
      <c r="B150">
        <v>11</v>
      </c>
      <c r="C150">
        <v>11</v>
      </c>
      <c r="D150">
        <v>22</v>
      </c>
      <c r="E150" t="s">
        <v>710</v>
      </c>
      <c r="F150" t="s">
        <v>711</v>
      </c>
      <c r="G150">
        <v>0</v>
      </c>
      <c r="H150">
        <v>1</v>
      </c>
      <c r="I150" t="s">
        <v>253</v>
      </c>
      <c r="J150" t="s">
        <v>1434</v>
      </c>
      <c r="K150">
        <v>0</v>
      </c>
      <c r="L150">
        <v>0</v>
      </c>
      <c r="M150">
        <v>1</v>
      </c>
      <c r="N150" t="s">
        <v>253</v>
      </c>
      <c r="O150" t="s">
        <v>253</v>
      </c>
      <c r="P150" t="s">
        <v>1434</v>
      </c>
      <c r="Q150" s="7" t="e">
        <f t="shared" si="7"/>
        <v>#DIV/0!</v>
      </c>
      <c r="R150" s="7">
        <f t="shared" si="8"/>
        <v>0</v>
      </c>
      <c r="S150" s="7" t="e">
        <f t="shared" si="9"/>
        <v>#DIV/0!</v>
      </c>
    </row>
    <row r="151" spans="1:19">
      <c r="A151" s="1" t="s">
        <v>159</v>
      </c>
      <c r="B151">
        <v>15</v>
      </c>
      <c r="C151">
        <v>15</v>
      </c>
      <c r="D151">
        <v>25</v>
      </c>
      <c r="E151" t="s">
        <v>712</v>
      </c>
      <c r="F151" t="s">
        <v>1435</v>
      </c>
      <c r="G151">
        <v>0</v>
      </c>
      <c r="H151">
        <v>0</v>
      </c>
      <c r="I151" t="s">
        <v>253</v>
      </c>
      <c r="J151" t="s">
        <v>253</v>
      </c>
      <c r="K151">
        <v>0</v>
      </c>
      <c r="L151">
        <v>0</v>
      </c>
      <c r="M151">
        <v>0</v>
      </c>
      <c r="N151" t="s">
        <v>253</v>
      </c>
      <c r="O151" t="s">
        <v>253</v>
      </c>
      <c r="P151" t="s">
        <v>253</v>
      </c>
      <c r="Q151" s="7" t="e">
        <f t="shared" si="7"/>
        <v>#DIV/0!</v>
      </c>
      <c r="R151" s="7">
        <f t="shared" si="8"/>
        <v>0</v>
      </c>
      <c r="S151" s="7" t="e">
        <f t="shared" si="9"/>
        <v>#DIV/0!</v>
      </c>
    </row>
    <row r="152" spans="1:19">
      <c r="A152" s="1" t="s">
        <v>160</v>
      </c>
      <c r="B152">
        <v>15</v>
      </c>
      <c r="C152">
        <v>15</v>
      </c>
      <c r="D152">
        <v>25</v>
      </c>
      <c r="E152" t="s">
        <v>712</v>
      </c>
      <c r="F152" t="s">
        <v>714</v>
      </c>
      <c r="G152">
        <v>0</v>
      </c>
      <c r="H152">
        <v>1</v>
      </c>
      <c r="I152" t="s">
        <v>253</v>
      </c>
      <c r="J152" t="s">
        <v>1942</v>
      </c>
      <c r="K152">
        <v>0</v>
      </c>
      <c r="L152">
        <v>0</v>
      </c>
      <c r="M152">
        <v>1</v>
      </c>
      <c r="N152" t="s">
        <v>253</v>
      </c>
      <c r="O152" t="s">
        <v>253</v>
      </c>
      <c r="P152" t="s">
        <v>1942</v>
      </c>
      <c r="Q152" s="7" t="e">
        <f t="shared" si="7"/>
        <v>#DIV/0!</v>
      </c>
      <c r="R152" s="7">
        <f t="shared" si="8"/>
        <v>0</v>
      </c>
      <c r="S152" s="7" t="e">
        <f t="shared" si="9"/>
        <v>#DIV/0!</v>
      </c>
    </row>
    <row r="153" spans="1:19">
      <c r="A153" s="1" t="s">
        <v>161</v>
      </c>
      <c r="B153">
        <v>19</v>
      </c>
      <c r="C153">
        <v>19</v>
      </c>
      <c r="D153">
        <v>106</v>
      </c>
      <c r="E153" t="s">
        <v>1436</v>
      </c>
      <c r="F153" t="s">
        <v>1437</v>
      </c>
      <c r="G153">
        <v>0</v>
      </c>
      <c r="H153">
        <v>3</v>
      </c>
      <c r="I153" t="s">
        <v>253</v>
      </c>
      <c r="J153" t="s">
        <v>1943</v>
      </c>
      <c r="K153">
        <v>0</v>
      </c>
      <c r="L153">
        <v>0</v>
      </c>
      <c r="M153">
        <v>3</v>
      </c>
      <c r="N153" t="s">
        <v>253</v>
      </c>
      <c r="O153" t="s">
        <v>253</v>
      </c>
      <c r="P153" t="s">
        <v>1943</v>
      </c>
      <c r="Q153" s="7" t="e">
        <f t="shared" si="7"/>
        <v>#DIV/0!</v>
      </c>
      <c r="R153" s="7">
        <f t="shared" si="8"/>
        <v>0</v>
      </c>
      <c r="S153" s="7" t="e">
        <f t="shared" si="9"/>
        <v>#DIV/0!</v>
      </c>
    </row>
    <row r="154" spans="1:19">
      <c r="A154" s="1" t="s">
        <v>162</v>
      </c>
      <c r="B154">
        <v>9</v>
      </c>
      <c r="C154">
        <v>9</v>
      </c>
      <c r="D154">
        <v>22</v>
      </c>
      <c r="E154" t="s">
        <v>1439</v>
      </c>
      <c r="F154" t="s">
        <v>718</v>
      </c>
      <c r="G154">
        <v>0</v>
      </c>
      <c r="H154">
        <v>0</v>
      </c>
      <c r="I154" t="s">
        <v>253</v>
      </c>
      <c r="J154" t="s">
        <v>253</v>
      </c>
      <c r="K154">
        <v>0</v>
      </c>
      <c r="L154">
        <v>0</v>
      </c>
      <c r="M154">
        <v>0</v>
      </c>
      <c r="N154" t="s">
        <v>253</v>
      </c>
      <c r="O154" t="s">
        <v>253</v>
      </c>
      <c r="P154" t="s">
        <v>253</v>
      </c>
      <c r="Q154" s="7" t="e">
        <f t="shared" si="7"/>
        <v>#DIV/0!</v>
      </c>
      <c r="R154" s="7">
        <f t="shared" si="8"/>
        <v>0</v>
      </c>
      <c r="S154" s="7" t="e">
        <f t="shared" si="9"/>
        <v>#DIV/0!</v>
      </c>
    </row>
    <row r="155" spans="1:19">
      <c r="A155" s="1" t="s">
        <v>163</v>
      </c>
      <c r="B155">
        <v>18</v>
      </c>
      <c r="C155">
        <v>18</v>
      </c>
      <c r="D155">
        <v>32</v>
      </c>
      <c r="E155" t="s">
        <v>1440</v>
      </c>
      <c r="F155" t="s">
        <v>720</v>
      </c>
      <c r="G155">
        <v>0</v>
      </c>
      <c r="H155">
        <v>0</v>
      </c>
      <c r="I155" t="s">
        <v>253</v>
      </c>
      <c r="J155" t="s">
        <v>253</v>
      </c>
      <c r="K155">
        <v>0</v>
      </c>
      <c r="L155">
        <v>0</v>
      </c>
      <c r="M155">
        <v>0</v>
      </c>
      <c r="N155" t="s">
        <v>253</v>
      </c>
      <c r="O155" t="s">
        <v>253</v>
      </c>
      <c r="P155" t="s">
        <v>253</v>
      </c>
      <c r="Q155" s="7" t="e">
        <f t="shared" si="7"/>
        <v>#DIV/0!</v>
      </c>
      <c r="R155" s="7">
        <f t="shared" si="8"/>
        <v>0</v>
      </c>
      <c r="S155" s="7" t="e">
        <f t="shared" si="9"/>
        <v>#DIV/0!</v>
      </c>
    </row>
    <row r="156" spans="1:19">
      <c r="A156" s="1" t="s">
        <v>164</v>
      </c>
      <c r="B156">
        <v>22</v>
      </c>
      <c r="C156">
        <v>22</v>
      </c>
      <c r="D156">
        <v>16</v>
      </c>
      <c r="E156" t="s">
        <v>1441</v>
      </c>
      <c r="F156" t="s">
        <v>722</v>
      </c>
      <c r="G156">
        <v>0</v>
      </c>
      <c r="H156">
        <v>0</v>
      </c>
      <c r="I156" t="s">
        <v>253</v>
      </c>
      <c r="J156" t="s">
        <v>253</v>
      </c>
      <c r="K156">
        <v>0</v>
      </c>
      <c r="L156">
        <v>0</v>
      </c>
      <c r="M156">
        <v>0</v>
      </c>
      <c r="N156" t="s">
        <v>253</v>
      </c>
      <c r="O156" t="s">
        <v>253</v>
      </c>
      <c r="P156" t="s">
        <v>253</v>
      </c>
      <c r="Q156" s="7" t="e">
        <f t="shared" si="7"/>
        <v>#DIV/0!</v>
      </c>
      <c r="R156" s="7">
        <f t="shared" si="8"/>
        <v>0</v>
      </c>
      <c r="S156" s="7" t="e">
        <f t="shared" si="9"/>
        <v>#DIV/0!</v>
      </c>
    </row>
    <row r="157" spans="1:19">
      <c r="A157" s="1" t="s">
        <v>165</v>
      </c>
      <c r="B157">
        <v>18</v>
      </c>
      <c r="C157">
        <v>18</v>
      </c>
      <c r="D157">
        <v>1</v>
      </c>
      <c r="E157" t="s">
        <v>723</v>
      </c>
      <c r="F157" t="s">
        <v>724</v>
      </c>
      <c r="G157">
        <v>0</v>
      </c>
      <c r="H157">
        <v>0</v>
      </c>
      <c r="I157" t="s">
        <v>253</v>
      </c>
      <c r="J157" t="s">
        <v>253</v>
      </c>
      <c r="K157">
        <v>0</v>
      </c>
      <c r="L157">
        <v>0</v>
      </c>
      <c r="M157">
        <v>0</v>
      </c>
      <c r="N157" t="s">
        <v>253</v>
      </c>
      <c r="O157" t="s">
        <v>253</v>
      </c>
      <c r="P157" t="s">
        <v>253</v>
      </c>
      <c r="Q157" s="7" t="e">
        <f t="shared" si="7"/>
        <v>#DIV/0!</v>
      </c>
      <c r="R157" s="7">
        <f t="shared" si="8"/>
        <v>0</v>
      </c>
      <c r="S157" s="7" t="e">
        <f t="shared" si="9"/>
        <v>#DIV/0!</v>
      </c>
    </row>
    <row r="158" spans="1:19">
      <c r="A158" s="1" t="s">
        <v>166</v>
      </c>
      <c r="B158">
        <v>3</v>
      </c>
      <c r="C158">
        <v>3</v>
      </c>
      <c r="D158">
        <v>29</v>
      </c>
      <c r="E158" t="s">
        <v>725</v>
      </c>
      <c r="F158" t="s">
        <v>1442</v>
      </c>
      <c r="G158">
        <v>0</v>
      </c>
      <c r="H158">
        <v>0</v>
      </c>
      <c r="I158" t="s">
        <v>253</v>
      </c>
      <c r="J158" t="s">
        <v>253</v>
      </c>
      <c r="K158">
        <v>0</v>
      </c>
      <c r="L158">
        <v>0</v>
      </c>
      <c r="M158">
        <v>0</v>
      </c>
      <c r="N158" t="s">
        <v>253</v>
      </c>
      <c r="O158" t="s">
        <v>253</v>
      </c>
      <c r="P158" t="s">
        <v>253</v>
      </c>
      <c r="Q158" s="7" t="e">
        <f t="shared" si="7"/>
        <v>#DIV/0!</v>
      </c>
      <c r="R158" s="7">
        <f t="shared" si="8"/>
        <v>0</v>
      </c>
      <c r="S158" s="7" t="e">
        <f t="shared" si="9"/>
        <v>#DIV/0!</v>
      </c>
    </row>
    <row r="159" spans="1:19">
      <c r="A159" s="1" t="s">
        <v>167</v>
      </c>
      <c r="B159">
        <v>9</v>
      </c>
      <c r="C159">
        <v>9</v>
      </c>
      <c r="D159">
        <v>45</v>
      </c>
      <c r="E159" t="s">
        <v>1443</v>
      </c>
      <c r="F159" t="s">
        <v>728</v>
      </c>
      <c r="G159">
        <v>0</v>
      </c>
      <c r="H159">
        <v>1</v>
      </c>
      <c r="I159" t="s">
        <v>253</v>
      </c>
      <c r="J159" t="s">
        <v>1444</v>
      </c>
      <c r="K159">
        <v>0</v>
      </c>
      <c r="L159">
        <v>0</v>
      </c>
      <c r="M159">
        <v>1</v>
      </c>
      <c r="N159" t="s">
        <v>253</v>
      </c>
      <c r="O159" t="s">
        <v>253</v>
      </c>
      <c r="P159" t="s">
        <v>1444</v>
      </c>
      <c r="Q159" s="7" t="e">
        <f t="shared" si="7"/>
        <v>#DIV/0!</v>
      </c>
      <c r="R159" s="7">
        <f t="shared" si="8"/>
        <v>0</v>
      </c>
      <c r="S159" s="7" t="e">
        <f t="shared" si="9"/>
        <v>#DIV/0!</v>
      </c>
    </row>
    <row r="160" spans="1:19">
      <c r="A160" s="1" t="s">
        <v>168</v>
      </c>
      <c r="B160">
        <v>14</v>
      </c>
      <c r="C160">
        <v>14</v>
      </c>
      <c r="D160">
        <v>21</v>
      </c>
      <c r="E160" t="s">
        <v>1445</v>
      </c>
      <c r="F160" t="s">
        <v>1446</v>
      </c>
      <c r="G160">
        <v>0</v>
      </c>
      <c r="H160">
        <v>0</v>
      </c>
      <c r="I160" t="s">
        <v>253</v>
      </c>
      <c r="J160" t="s">
        <v>253</v>
      </c>
      <c r="K160">
        <v>0</v>
      </c>
      <c r="L160">
        <v>0</v>
      </c>
      <c r="M160">
        <v>0</v>
      </c>
      <c r="N160" t="s">
        <v>253</v>
      </c>
      <c r="O160" t="s">
        <v>253</v>
      </c>
      <c r="P160" t="s">
        <v>253</v>
      </c>
      <c r="Q160" s="7" t="e">
        <f t="shared" si="7"/>
        <v>#DIV/0!</v>
      </c>
      <c r="R160" s="7">
        <f t="shared" si="8"/>
        <v>0</v>
      </c>
      <c r="S160" s="7" t="e">
        <f t="shared" si="9"/>
        <v>#DIV/0!</v>
      </c>
    </row>
    <row r="161" spans="1:19">
      <c r="A161" s="1" t="s">
        <v>169</v>
      </c>
      <c r="B161">
        <v>14</v>
      </c>
      <c r="C161">
        <v>14</v>
      </c>
      <c r="D161">
        <v>16</v>
      </c>
      <c r="E161" t="s">
        <v>1448</v>
      </c>
      <c r="F161" t="s">
        <v>1449</v>
      </c>
      <c r="G161">
        <v>0</v>
      </c>
      <c r="H161">
        <v>1</v>
      </c>
      <c r="I161" t="s">
        <v>253</v>
      </c>
      <c r="J161" t="s">
        <v>460</v>
      </c>
      <c r="K161">
        <v>0</v>
      </c>
      <c r="L161">
        <v>0</v>
      </c>
      <c r="M161">
        <v>1</v>
      </c>
      <c r="N161" t="s">
        <v>253</v>
      </c>
      <c r="O161" t="s">
        <v>253</v>
      </c>
      <c r="P161" t="s">
        <v>460</v>
      </c>
      <c r="Q161" s="7" t="e">
        <f t="shared" si="7"/>
        <v>#DIV/0!</v>
      </c>
      <c r="R161" s="7">
        <f t="shared" si="8"/>
        <v>0</v>
      </c>
      <c r="S161" s="7" t="e">
        <f t="shared" si="9"/>
        <v>#DIV/0!</v>
      </c>
    </row>
    <row r="162" spans="1:19">
      <c r="A162" s="1" t="s">
        <v>170</v>
      </c>
      <c r="B162">
        <v>24</v>
      </c>
      <c r="C162">
        <v>24</v>
      </c>
      <c r="D162">
        <v>18</v>
      </c>
      <c r="E162" t="s">
        <v>733</v>
      </c>
      <c r="F162" t="s">
        <v>734</v>
      </c>
      <c r="G162">
        <v>0</v>
      </c>
      <c r="H162">
        <v>1</v>
      </c>
      <c r="I162" t="s">
        <v>253</v>
      </c>
      <c r="J162" t="s">
        <v>1450</v>
      </c>
      <c r="K162">
        <v>0</v>
      </c>
      <c r="L162">
        <v>0</v>
      </c>
      <c r="M162">
        <v>1</v>
      </c>
      <c r="N162" t="s">
        <v>253</v>
      </c>
      <c r="O162" t="s">
        <v>253</v>
      </c>
      <c r="P162" t="s">
        <v>1450</v>
      </c>
      <c r="Q162" s="7" t="e">
        <f t="shared" si="7"/>
        <v>#DIV/0!</v>
      </c>
      <c r="R162" s="7">
        <f t="shared" si="8"/>
        <v>0</v>
      </c>
      <c r="S162" s="7" t="e">
        <f t="shared" si="9"/>
        <v>#DIV/0!</v>
      </c>
    </row>
    <row r="163" spans="1:19">
      <c r="A163" s="1" t="s">
        <v>171</v>
      </c>
      <c r="B163">
        <v>24</v>
      </c>
      <c r="C163">
        <v>24</v>
      </c>
      <c r="D163">
        <v>50</v>
      </c>
      <c r="E163" t="s">
        <v>733</v>
      </c>
      <c r="F163" t="s">
        <v>1451</v>
      </c>
      <c r="G163">
        <v>0</v>
      </c>
      <c r="H163">
        <v>3</v>
      </c>
      <c r="I163" t="s">
        <v>253</v>
      </c>
      <c r="J163" t="s">
        <v>1944</v>
      </c>
      <c r="K163">
        <v>0</v>
      </c>
      <c r="L163">
        <v>0</v>
      </c>
      <c r="M163">
        <v>3</v>
      </c>
      <c r="N163" t="s">
        <v>253</v>
      </c>
      <c r="O163" t="s">
        <v>253</v>
      </c>
      <c r="P163" t="s">
        <v>1944</v>
      </c>
      <c r="Q163" s="7" t="e">
        <f t="shared" si="7"/>
        <v>#DIV/0!</v>
      </c>
      <c r="R163" s="7">
        <f t="shared" si="8"/>
        <v>0</v>
      </c>
      <c r="S163" s="7" t="e">
        <f t="shared" si="9"/>
        <v>#DIV/0!</v>
      </c>
    </row>
    <row r="164" spans="1:19">
      <c r="A164" s="1" t="s">
        <v>172</v>
      </c>
      <c r="B164">
        <v>9</v>
      </c>
      <c r="C164">
        <v>9</v>
      </c>
      <c r="D164">
        <v>2</v>
      </c>
      <c r="E164" t="s">
        <v>1453</v>
      </c>
      <c r="F164" t="s">
        <v>738</v>
      </c>
      <c r="G164">
        <v>0</v>
      </c>
      <c r="H164">
        <v>1</v>
      </c>
      <c r="I164" t="s">
        <v>253</v>
      </c>
      <c r="J164" t="s">
        <v>1454</v>
      </c>
      <c r="K164">
        <v>0</v>
      </c>
      <c r="L164">
        <v>0</v>
      </c>
      <c r="M164">
        <v>1</v>
      </c>
      <c r="N164" t="s">
        <v>253</v>
      </c>
      <c r="O164" t="s">
        <v>253</v>
      </c>
      <c r="P164" t="s">
        <v>1454</v>
      </c>
      <c r="Q164" s="7" t="e">
        <f t="shared" si="7"/>
        <v>#DIV/0!</v>
      </c>
      <c r="R164" s="7">
        <f t="shared" si="8"/>
        <v>0</v>
      </c>
      <c r="S164" s="7" t="e">
        <f t="shared" si="9"/>
        <v>#DIV/0!</v>
      </c>
    </row>
    <row r="165" spans="1:19">
      <c r="A165" s="1" t="s">
        <v>173</v>
      </c>
      <c r="B165">
        <v>5</v>
      </c>
      <c r="C165">
        <v>5</v>
      </c>
      <c r="D165">
        <v>22</v>
      </c>
      <c r="E165" t="s">
        <v>739</v>
      </c>
      <c r="F165" t="s">
        <v>1455</v>
      </c>
      <c r="G165">
        <v>0</v>
      </c>
      <c r="H165">
        <v>0</v>
      </c>
      <c r="I165" t="s">
        <v>253</v>
      </c>
      <c r="J165" t="s">
        <v>253</v>
      </c>
      <c r="K165">
        <v>0</v>
      </c>
      <c r="L165">
        <v>0</v>
      </c>
      <c r="M165">
        <v>0</v>
      </c>
      <c r="N165" t="s">
        <v>253</v>
      </c>
      <c r="O165" t="s">
        <v>253</v>
      </c>
      <c r="P165" t="s">
        <v>253</v>
      </c>
      <c r="Q165" s="7" t="e">
        <f t="shared" si="7"/>
        <v>#DIV/0!</v>
      </c>
      <c r="R165" s="7">
        <f t="shared" si="8"/>
        <v>0</v>
      </c>
      <c r="S165" s="7" t="e">
        <f t="shared" si="9"/>
        <v>#DIV/0!</v>
      </c>
    </row>
    <row r="166" spans="1:19">
      <c r="A166" s="1" t="s">
        <v>174</v>
      </c>
      <c r="B166">
        <v>4</v>
      </c>
      <c r="C166">
        <v>1</v>
      </c>
      <c r="D166">
        <v>1</v>
      </c>
      <c r="E166" t="s">
        <v>741</v>
      </c>
      <c r="F166" t="s">
        <v>742</v>
      </c>
      <c r="G166">
        <v>0</v>
      </c>
      <c r="H166">
        <v>0</v>
      </c>
      <c r="I166" t="s">
        <v>253</v>
      </c>
      <c r="J166" t="s">
        <v>253</v>
      </c>
      <c r="K166">
        <v>0</v>
      </c>
      <c r="L166">
        <v>0</v>
      </c>
      <c r="M166">
        <v>0</v>
      </c>
      <c r="N166" t="s">
        <v>253</v>
      </c>
      <c r="O166" t="s">
        <v>253</v>
      </c>
      <c r="P166" t="s">
        <v>253</v>
      </c>
      <c r="Q166" s="7" t="e">
        <f t="shared" si="7"/>
        <v>#DIV/0!</v>
      </c>
      <c r="R166" s="7">
        <f t="shared" si="8"/>
        <v>0</v>
      </c>
      <c r="S166" s="7" t="e">
        <f t="shared" si="9"/>
        <v>#DIV/0!</v>
      </c>
    </row>
    <row r="167" spans="1:19">
      <c r="A167" s="1" t="s">
        <v>175</v>
      </c>
      <c r="B167">
        <v>5</v>
      </c>
      <c r="C167">
        <v>1</v>
      </c>
      <c r="D167">
        <v>3</v>
      </c>
      <c r="E167" t="s">
        <v>743</v>
      </c>
      <c r="F167" t="s">
        <v>744</v>
      </c>
      <c r="G167">
        <v>0</v>
      </c>
      <c r="H167">
        <v>0</v>
      </c>
      <c r="I167" t="s">
        <v>253</v>
      </c>
      <c r="J167" t="s">
        <v>253</v>
      </c>
      <c r="K167">
        <v>0</v>
      </c>
      <c r="L167">
        <v>0</v>
      </c>
      <c r="M167">
        <v>0</v>
      </c>
      <c r="N167" t="s">
        <v>253</v>
      </c>
      <c r="O167" t="s">
        <v>253</v>
      </c>
      <c r="P167" t="s">
        <v>253</v>
      </c>
      <c r="Q167" s="7" t="e">
        <f t="shared" si="7"/>
        <v>#DIV/0!</v>
      </c>
      <c r="R167" s="7">
        <f t="shared" si="8"/>
        <v>0</v>
      </c>
      <c r="S167" s="7" t="e">
        <f t="shared" si="9"/>
        <v>#DIV/0!</v>
      </c>
    </row>
    <row r="168" spans="1:19">
      <c r="A168" s="1" t="s">
        <v>176</v>
      </c>
      <c r="B168">
        <v>4</v>
      </c>
      <c r="C168">
        <v>4</v>
      </c>
      <c r="D168">
        <v>0</v>
      </c>
      <c r="E168" t="s">
        <v>745</v>
      </c>
      <c r="F168" t="s">
        <v>253</v>
      </c>
      <c r="G168">
        <v>0</v>
      </c>
      <c r="H168">
        <v>0</v>
      </c>
      <c r="I168" t="s">
        <v>253</v>
      </c>
      <c r="J168" t="s">
        <v>253</v>
      </c>
      <c r="K168">
        <v>0</v>
      </c>
      <c r="L168">
        <v>0</v>
      </c>
      <c r="M168">
        <v>0</v>
      </c>
      <c r="N168" t="s">
        <v>253</v>
      </c>
      <c r="O168" t="s">
        <v>253</v>
      </c>
      <c r="P168" t="s">
        <v>253</v>
      </c>
      <c r="Q168" s="7" t="e">
        <f t="shared" si="7"/>
        <v>#DIV/0!</v>
      </c>
      <c r="R168" s="7">
        <f t="shared" si="8"/>
        <v>0</v>
      </c>
      <c r="S168" s="7" t="e">
        <f t="shared" si="9"/>
        <v>#DIV/0!</v>
      </c>
    </row>
    <row r="169" spans="1:19">
      <c r="A169" s="1" t="s">
        <v>177</v>
      </c>
      <c r="B169">
        <v>3</v>
      </c>
      <c r="C169">
        <v>3</v>
      </c>
      <c r="D169">
        <v>26</v>
      </c>
      <c r="E169" t="s">
        <v>746</v>
      </c>
      <c r="F169" t="s">
        <v>747</v>
      </c>
      <c r="G169">
        <v>0</v>
      </c>
      <c r="H169">
        <v>3</v>
      </c>
      <c r="I169" t="s">
        <v>253</v>
      </c>
      <c r="J169" t="s">
        <v>1945</v>
      </c>
      <c r="K169">
        <v>0</v>
      </c>
      <c r="L169">
        <v>0</v>
      </c>
      <c r="M169">
        <v>3</v>
      </c>
      <c r="N169" t="s">
        <v>253</v>
      </c>
      <c r="O169" t="s">
        <v>253</v>
      </c>
      <c r="P169" t="s">
        <v>1945</v>
      </c>
      <c r="Q169" s="7" t="e">
        <f t="shared" si="7"/>
        <v>#DIV/0!</v>
      </c>
      <c r="R169" s="7">
        <f t="shared" si="8"/>
        <v>0</v>
      </c>
      <c r="S169" s="7" t="e">
        <f t="shared" si="9"/>
        <v>#DIV/0!</v>
      </c>
    </row>
    <row r="170" spans="1:19">
      <c r="A170" s="1" t="s">
        <v>178</v>
      </c>
      <c r="B170">
        <v>23</v>
      </c>
      <c r="C170">
        <v>23</v>
      </c>
      <c r="D170">
        <v>1</v>
      </c>
      <c r="E170" t="s">
        <v>748</v>
      </c>
      <c r="F170" t="s">
        <v>749</v>
      </c>
      <c r="G170">
        <v>0</v>
      </c>
      <c r="H170">
        <v>0</v>
      </c>
      <c r="I170" t="s">
        <v>253</v>
      </c>
      <c r="J170" t="s">
        <v>253</v>
      </c>
      <c r="K170">
        <v>0</v>
      </c>
      <c r="L170">
        <v>0</v>
      </c>
      <c r="M170">
        <v>0</v>
      </c>
      <c r="N170" t="s">
        <v>253</v>
      </c>
      <c r="O170" t="s">
        <v>253</v>
      </c>
      <c r="P170" t="s">
        <v>253</v>
      </c>
      <c r="Q170" s="7" t="e">
        <f t="shared" si="7"/>
        <v>#DIV/0!</v>
      </c>
      <c r="R170" s="7">
        <f t="shared" si="8"/>
        <v>0</v>
      </c>
      <c r="S170" s="7" t="e">
        <f t="shared" si="9"/>
        <v>#DIV/0!</v>
      </c>
    </row>
    <row r="171" spans="1:19">
      <c r="A171" s="1" t="s">
        <v>179</v>
      </c>
      <c r="B171">
        <v>3</v>
      </c>
      <c r="C171">
        <v>3</v>
      </c>
      <c r="D171">
        <v>85</v>
      </c>
      <c r="E171" t="s">
        <v>750</v>
      </c>
      <c r="F171" t="s">
        <v>1457</v>
      </c>
      <c r="G171">
        <v>0</v>
      </c>
      <c r="H171">
        <v>4</v>
      </c>
      <c r="I171" t="s">
        <v>253</v>
      </c>
      <c r="J171" t="s">
        <v>1946</v>
      </c>
      <c r="K171">
        <v>0</v>
      </c>
      <c r="L171">
        <v>0</v>
      </c>
      <c r="M171">
        <v>4</v>
      </c>
      <c r="N171" t="s">
        <v>253</v>
      </c>
      <c r="O171" t="s">
        <v>253</v>
      </c>
      <c r="P171" t="s">
        <v>1946</v>
      </c>
      <c r="Q171" s="7" t="e">
        <f t="shared" si="7"/>
        <v>#DIV/0!</v>
      </c>
      <c r="R171" s="7">
        <f t="shared" si="8"/>
        <v>0</v>
      </c>
      <c r="S171" s="7" t="e">
        <f t="shared" si="9"/>
        <v>#DIV/0!</v>
      </c>
    </row>
    <row r="172" spans="1:19">
      <c r="A172" s="1" t="s">
        <v>180</v>
      </c>
      <c r="B172">
        <v>28</v>
      </c>
      <c r="C172">
        <v>28</v>
      </c>
      <c r="D172">
        <v>35</v>
      </c>
      <c r="E172" t="s">
        <v>752</v>
      </c>
      <c r="F172" t="s">
        <v>1459</v>
      </c>
      <c r="G172">
        <v>0</v>
      </c>
      <c r="H172">
        <v>1</v>
      </c>
      <c r="I172" t="s">
        <v>253</v>
      </c>
      <c r="J172" t="s">
        <v>1460</v>
      </c>
      <c r="K172">
        <v>0</v>
      </c>
      <c r="L172">
        <v>0</v>
      </c>
      <c r="M172">
        <v>1</v>
      </c>
      <c r="N172" t="s">
        <v>253</v>
      </c>
      <c r="O172" t="s">
        <v>253</v>
      </c>
      <c r="P172" t="s">
        <v>1460</v>
      </c>
      <c r="Q172" s="7" t="e">
        <f t="shared" si="7"/>
        <v>#DIV/0!</v>
      </c>
      <c r="R172" s="7">
        <f t="shared" si="8"/>
        <v>0</v>
      </c>
      <c r="S172" s="7" t="e">
        <f t="shared" si="9"/>
        <v>#DIV/0!</v>
      </c>
    </row>
    <row r="173" spans="1:19">
      <c r="A173" s="1" t="s">
        <v>181</v>
      </c>
      <c r="B173">
        <v>20</v>
      </c>
      <c r="C173">
        <v>20</v>
      </c>
      <c r="D173">
        <v>32</v>
      </c>
      <c r="E173" t="s">
        <v>1461</v>
      </c>
      <c r="F173" t="s">
        <v>1462</v>
      </c>
      <c r="G173">
        <v>0</v>
      </c>
      <c r="H173">
        <v>2</v>
      </c>
      <c r="I173" t="s">
        <v>253</v>
      </c>
      <c r="J173" t="s">
        <v>1947</v>
      </c>
      <c r="K173">
        <v>0</v>
      </c>
      <c r="L173">
        <v>0</v>
      </c>
      <c r="M173">
        <v>2</v>
      </c>
      <c r="N173" t="s">
        <v>253</v>
      </c>
      <c r="O173" t="s">
        <v>253</v>
      </c>
      <c r="P173" t="s">
        <v>1947</v>
      </c>
      <c r="Q173" s="7" t="e">
        <f t="shared" si="7"/>
        <v>#DIV/0!</v>
      </c>
      <c r="R173" s="7">
        <f t="shared" si="8"/>
        <v>0</v>
      </c>
      <c r="S173" s="7" t="e">
        <f t="shared" si="9"/>
        <v>#DIV/0!</v>
      </c>
    </row>
    <row r="174" spans="1:19">
      <c r="A174" s="1" t="s">
        <v>182</v>
      </c>
      <c r="B174">
        <v>15</v>
      </c>
      <c r="C174">
        <v>15</v>
      </c>
      <c r="D174">
        <v>32</v>
      </c>
      <c r="E174" t="s">
        <v>758</v>
      </c>
      <c r="F174" t="s">
        <v>1464</v>
      </c>
      <c r="G174">
        <v>0</v>
      </c>
      <c r="H174">
        <v>1</v>
      </c>
      <c r="I174" t="s">
        <v>253</v>
      </c>
      <c r="J174" t="s">
        <v>1948</v>
      </c>
      <c r="K174">
        <v>0</v>
      </c>
      <c r="L174">
        <v>0</v>
      </c>
      <c r="M174">
        <v>1</v>
      </c>
      <c r="N174" t="s">
        <v>253</v>
      </c>
      <c r="O174" t="s">
        <v>253</v>
      </c>
      <c r="P174" t="s">
        <v>1948</v>
      </c>
      <c r="Q174" s="7" t="e">
        <f t="shared" si="7"/>
        <v>#DIV/0!</v>
      </c>
      <c r="R174" s="7">
        <f t="shared" si="8"/>
        <v>0</v>
      </c>
      <c r="S174" s="7" t="e">
        <f t="shared" si="9"/>
        <v>#DIV/0!</v>
      </c>
    </row>
    <row r="175" spans="1:19">
      <c r="A175" s="1" t="s">
        <v>183</v>
      </c>
      <c r="B175">
        <v>19</v>
      </c>
      <c r="C175">
        <v>19</v>
      </c>
      <c r="D175">
        <v>31</v>
      </c>
      <c r="E175" t="s">
        <v>761</v>
      </c>
      <c r="F175" t="s">
        <v>762</v>
      </c>
      <c r="G175">
        <v>0</v>
      </c>
      <c r="H175">
        <v>5</v>
      </c>
      <c r="I175" t="s">
        <v>253</v>
      </c>
      <c r="J175" t="s">
        <v>1949</v>
      </c>
      <c r="K175">
        <v>0</v>
      </c>
      <c r="L175">
        <v>0</v>
      </c>
      <c r="M175">
        <v>5</v>
      </c>
      <c r="N175" t="s">
        <v>253</v>
      </c>
      <c r="O175" t="s">
        <v>253</v>
      </c>
      <c r="P175" t="s">
        <v>1949</v>
      </c>
      <c r="Q175" s="7" t="e">
        <f t="shared" si="7"/>
        <v>#DIV/0!</v>
      </c>
      <c r="R175" s="7">
        <f t="shared" si="8"/>
        <v>0</v>
      </c>
      <c r="S175" s="7" t="e">
        <f t="shared" si="9"/>
        <v>#DIV/0!</v>
      </c>
    </row>
    <row r="176" spans="1:19">
      <c r="A176" s="1" t="s">
        <v>184</v>
      </c>
      <c r="B176">
        <v>20</v>
      </c>
      <c r="C176">
        <v>20</v>
      </c>
      <c r="D176">
        <v>28</v>
      </c>
      <c r="E176" t="s">
        <v>763</v>
      </c>
      <c r="F176" t="s">
        <v>1466</v>
      </c>
      <c r="G176">
        <v>0</v>
      </c>
      <c r="H176">
        <v>1</v>
      </c>
      <c r="I176" t="s">
        <v>253</v>
      </c>
      <c r="J176" t="s">
        <v>1950</v>
      </c>
      <c r="K176">
        <v>0</v>
      </c>
      <c r="L176">
        <v>0</v>
      </c>
      <c r="M176">
        <v>1</v>
      </c>
      <c r="N176" t="s">
        <v>253</v>
      </c>
      <c r="O176" t="s">
        <v>253</v>
      </c>
      <c r="P176" t="s">
        <v>1950</v>
      </c>
      <c r="Q176" s="7" t="e">
        <f t="shared" si="7"/>
        <v>#DIV/0!</v>
      </c>
      <c r="R176" s="7">
        <f t="shared" si="8"/>
        <v>0</v>
      </c>
      <c r="S176" s="7" t="e">
        <f t="shared" si="9"/>
        <v>#DIV/0!</v>
      </c>
    </row>
    <row r="177" spans="1:19">
      <c r="A177" s="1" t="s">
        <v>185</v>
      </c>
      <c r="B177">
        <v>17</v>
      </c>
      <c r="C177">
        <v>17</v>
      </c>
      <c r="D177">
        <v>6</v>
      </c>
      <c r="E177" t="s">
        <v>765</v>
      </c>
      <c r="F177" t="s">
        <v>1467</v>
      </c>
      <c r="G177">
        <v>0</v>
      </c>
      <c r="H177">
        <v>0</v>
      </c>
      <c r="I177" t="s">
        <v>253</v>
      </c>
      <c r="J177" t="s">
        <v>253</v>
      </c>
      <c r="K177">
        <v>0</v>
      </c>
      <c r="L177">
        <v>0</v>
      </c>
      <c r="M177">
        <v>0</v>
      </c>
      <c r="N177" t="s">
        <v>253</v>
      </c>
      <c r="O177" t="s">
        <v>253</v>
      </c>
      <c r="P177" t="s">
        <v>253</v>
      </c>
      <c r="Q177" s="7" t="e">
        <f t="shared" si="7"/>
        <v>#DIV/0!</v>
      </c>
      <c r="R177" s="7">
        <f t="shared" si="8"/>
        <v>0</v>
      </c>
      <c r="S177" s="7" t="e">
        <f t="shared" si="9"/>
        <v>#DIV/0!</v>
      </c>
    </row>
    <row r="178" spans="1:19">
      <c r="A178" s="1" t="s">
        <v>186</v>
      </c>
      <c r="B178">
        <v>9</v>
      </c>
      <c r="C178">
        <v>9</v>
      </c>
      <c r="D178">
        <v>0</v>
      </c>
      <c r="E178" t="s">
        <v>615</v>
      </c>
      <c r="F178" t="s">
        <v>253</v>
      </c>
      <c r="G178">
        <v>0</v>
      </c>
      <c r="H178">
        <v>0</v>
      </c>
      <c r="I178" t="s">
        <v>253</v>
      </c>
      <c r="J178" t="s">
        <v>253</v>
      </c>
      <c r="K178">
        <v>0</v>
      </c>
      <c r="L178">
        <v>0</v>
      </c>
      <c r="M178">
        <v>0</v>
      </c>
      <c r="N178" t="s">
        <v>253</v>
      </c>
      <c r="O178" t="s">
        <v>253</v>
      </c>
      <c r="P178" t="s">
        <v>253</v>
      </c>
      <c r="Q178" s="7" t="e">
        <f t="shared" si="7"/>
        <v>#DIV/0!</v>
      </c>
      <c r="R178" s="7">
        <f t="shared" si="8"/>
        <v>0</v>
      </c>
      <c r="S178" s="7" t="e">
        <f t="shared" si="9"/>
        <v>#DIV/0!</v>
      </c>
    </row>
    <row r="179" spans="1:19">
      <c r="A179" s="1" t="s">
        <v>187</v>
      </c>
      <c r="B179">
        <v>4</v>
      </c>
      <c r="C179">
        <v>4</v>
      </c>
      <c r="D179">
        <v>108</v>
      </c>
      <c r="E179" t="s">
        <v>1468</v>
      </c>
      <c r="F179" t="s">
        <v>1469</v>
      </c>
      <c r="G179">
        <v>0</v>
      </c>
      <c r="H179">
        <v>9</v>
      </c>
      <c r="I179" t="s">
        <v>253</v>
      </c>
      <c r="J179" t="s">
        <v>1951</v>
      </c>
      <c r="K179">
        <v>0</v>
      </c>
      <c r="L179">
        <v>0</v>
      </c>
      <c r="M179">
        <v>9</v>
      </c>
      <c r="N179" t="s">
        <v>253</v>
      </c>
      <c r="O179" t="s">
        <v>253</v>
      </c>
      <c r="P179" t="s">
        <v>1951</v>
      </c>
      <c r="Q179" s="7" t="e">
        <f t="shared" si="7"/>
        <v>#DIV/0!</v>
      </c>
      <c r="R179" s="7">
        <f t="shared" si="8"/>
        <v>0</v>
      </c>
      <c r="S179" s="7" t="e">
        <f t="shared" si="9"/>
        <v>#DIV/0!</v>
      </c>
    </row>
    <row r="180" spans="1:19">
      <c r="A180" s="1" t="s">
        <v>188</v>
      </c>
      <c r="B180">
        <v>6</v>
      </c>
      <c r="C180">
        <v>6</v>
      </c>
      <c r="D180">
        <v>9</v>
      </c>
      <c r="E180" t="s">
        <v>769</v>
      </c>
      <c r="F180" t="s">
        <v>770</v>
      </c>
      <c r="G180">
        <v>0</v>
      </c>
      <c r="H180">
        <v>0</v>
      </c>
      <c r="I180" t="s">
        <v>253</v>
      </c>
      <c r="J180" t="s">
        <v>253</v>
      </c>
      <c r="K180">
        <v>0</v>
      </c>
      <c r="L180">
        <v>0</v>
      </c>
      <c r="M180">
        <v>0</v>
      </c>
      <c r="N180" t="s">
        <v>253</v>
      </c>
      <c r="O180" t="s">
        <v>253</v>
      </c>
      <c r="P180" t="s">
        <v>253</v>
      </c>
      <c r="Q180" s="7" t="e">
        <f t="shared" si="7"/>
        <v>#DIV/0!</v>
      </c>
      <c r="R180" s="7">
        <f t="shared" si="8"/>
        <v>0</v>
      </c>
      <c r="S180" s="7" t="e">
        <f t="shared" si="9"/>
        <v>#DIV/0!</v>
      </c>
    </row>
    <row r="181" spans="1:19">
      <c r="A181" s="1" t="s">
        <v>189</v>
      </c>
      <c r="B181">
        <v>8</v>
      </c>
      <c r="C181">
        <v>8</v>
      </c>
      <c r="D181">
        <v>54</v>
      </c>
      <c r="E181" t="s">
        <v>771</v>
      </c>
      <c r="F181" t="s">
        <v>1471</v>
      </c>
      <c r="G181">
        <v>0</v>
      </c>
      <c r="H181">
        <v>2</v>
      </c>
      <c r="I181" t="s">
        <v>253</v>
      </c>
      <c r="J181" t="s">
        <v>1952</v>
      </c>
      <c r="K181">
        <v>0</v>
      </c>
      <c r="L181">
        <v>0</v>
      </c>
      <c r="M181">
        <v>2</v>
      </c>
      <c r="N181" t="s">
        <v>253</v>
      </c>
      <c r="O181" t="s">
        <v>253</v>
      </c>
      <c r="P181" t="s">
        <v>1952</v>
      </c>
      <c r="Q181" s="7" t="e">
        <f t="shared" si="7"/>
        <v>#DIV/0!</v>
      </c>
      <c r="R181" s="7">
        <f t="shared" si="8"/>
        <v>0</v>
      </c>
      <c r="S181" s="7" t="e">
        <f t="shared" si="9"/>
        <v>#DIV/0!</v>
      </c>
    </row>
    <row r="182" spans="1:19">
      <c r="A182" s="1" t="s">
        <v>190</v>
      </c>
      <c r="B182">
        <v>8</v>
      </c>
      <c r="C182">
        <v>8</v>
      </c>
      <c r="D182">
        <v>28</v>
      </c>
      <c r="E182" t="s">
        <v>773</v>
      </c>
      <c r="F182" t="s">
        <v>774</v>
      </c>
      <c r="G182">
        <v>0</v>
      </c>
      <c r="H182">
        <v>5</v>
      </c>
      <c r="I182" t="s">
        <v>253</v>
      </c>
      <c r="J182" t="s">
        <v>1953</v>
      </c>
      <c r="K182">
        <v>0</v>
      </c>
      <c r="L182">
        <v>0</v>
      </c>
      <c r="M182">
        <v>5</v>
      </c>
      <c r="N182" t="s">
        <v>253</v>
      </c>
      <c r="O182" t="s">
        <v>253</v>
      </c>
      <c r="P182" t="s">
        <v>1953</v>
      </c>
      <c r="Q182" s="7" t="e">
        <f t="shared" si="7"/>
        <v>#DIV/0!</v>
      </c>
      <c r="R182" s="7">
        <f t="shared" si="8"/>
        <v>0</v>
      </c>
      <c r="S182" s="7" t="e">
        <f t="shared" si="9"/>
        <v>#DIV/0!</v>
      </c>
    </row>
    <row r="183" spans="1:19">
      <c r="A183" s="1" t="s">
        <v>191</v>
      </c>
      <c r="B183">
        <v>10</v>
      </c>
      <c r="C183">
        <v>10</v>
      </c>
      <c r="D183">
        <v>28</v>
      </c>
      <c r="E183" t="s">
        <v>775</v>
      </c>
      <c r="F183" t="s">
        <v>1473</v>
      </c>
      <c r="G183">
        <v>0</v>
      </c>
      <c r="H183">
        <v>4</v>
      </c>
      <c r="I183" t="s">
        <v>253</v>
      </c>
      <c r="J183" t="s">
        <v>1954</v>
      </c>
      <c r="K183">
        <v>0</v>
      </c>
      <c r="L183">
        <v>0</v>
      </c>
      <c r="M183">
        <v>4</v>
      </c>
      <c r="N183" t="s">
        <v>253</v>
      </c>
      <c r="O183" t="s">
        <v>253</v>
      </c>
      <c r="P183" t="s">
        <v>1954</v>
      </c>
      <c r="Q183" s="7" t="e">
        <f t="shared" si="7"/>
        <v>#DIV/0!</v>
      </c>
      <c r="R183" s="7">
        <f t="shared" si="8"/>
        <v>0</v>
      </c>
      <c r="S183" s="7" t="e">
        <f t="shared" si="9"/>
        <v>#DIV/0!</v>
      </c>
    </row>
    <row r="184" spans="1:19">
      <c r="A184" s="1" t="s">
        <v>192</v>
      </c>
      <c r="B184">
        <v>9</v>
      </c>
      <c r="C184">
        <v>9</v>
      </c>
      <c r="D184">
        <v>5</v>
      </c>
      <c r="E184" t="s">
        <v>777</v>
      </c>
      <c r="F184" t="s">
        <v>778</v>
      </c>
      <c r="G184">
        <v>0</v>
      </c>
      <c r="H184">
        <v>0</v>
      </c>
      <c r="I184" t="s">
        <v>253</v>
      </c>
      <c r="J184" t="s">
        <v>253</v>
      </c>
      <c r="K184">
        <v>0</v>
      </c>
      <c r="L184">
        <v>0</v>
      </c>
      <c r="M184">
        <v>0</v>
      </c>
      <c r="N184" t="s">
        <v>253</v>
      </c>
      <c r="O184" t="s">
        <v>253</v>
      </c>
      <c r="P184" t="s">
        <v>253</v>
      </c>
      <c r="Q184" s="7" t="e">
        <f t="shared" si="7"/>
        <v>#DIV/0!</v>
      </c>
      <c r="R184" s="7">
        <f t="shared" si="8"/>
        <v>0</v>
      </c>
      <c r="S184" s="7" t="e">
        <f t="shared" si="9"/>
        <v>#DIV/0!</v>
      </c>
    </row>
    <row r="185" spans="1:19">
      <c r="A185" s="1" t="s">
        <v>193</v>
      </c>
      <c r="B185">
        <v>10</v>
      </c>
      <c r="C185">
        <v>10</v>
      </c>
      <c r="D185">
        <v>0</v>
      </c>
      <c r="E185" t="s">
        <v>1474</v>
      </c>
      <c r="F185" t="s">
        <v>253</v>
      </c>
      <c r="G185">
        <v>0</v>
      </c>
      <c r="H185">
        <v>0</v>
      </c>
      <c r="I185" t="s">
        <v>253</v>
      </c>
      <c r="J185" t="s">
        <v>253</v>
      </c>
      <c r="K185">
        <v>0</v>
      </c>
      <c r="L185">
        <v>0</v>
      </c>
      <c r="M185">
        <v>0</v>
      </c>
      <c r="N185" t="s">
        <v>253</v>
      </c>
      <c r="O185" t="s">
        <v>253</v>
      </c>
      <c r="P185" t="s">
        <v>253</v>
      </c>
      <c r="Q185" s="7" t="e">
        <f t="shared" si="7"/>
        <v>#DIV/0!</v>
      </c>
      <c r="R185" s="7">
        <f t="shared" si="8"/>
        <v>0</v>
      </c>
      <c r="S185" s="7" t="e">
        <f t="shared" si="9"/>
        <v>#DIV/0!</v>
      </c>
    </row>
    <row r="186" spans="1:19">
      <c r="A186" s="1" t="s">
        <v>194</v>
      </c>
      <c r="B186">
        <v>11</v>
      </c>
      <c r="C186">
        <v>11</v>
      </c>
      <c r="D186">
        <v>46</v>
      </c>
      <c r="E186" t="s">
        <v>780</v>
      </c>
      <c r="F186" t="s">
        <v>1475</v>
      </c>
      <c r="G186">
        <v>0</v>
      </c>
      <c r="H186">
        <v>7</v>
      </c>
      <c r="I186" t="s">
        <v>253</v>
      </c>
      <c r="J186" t="s">
        <v>1955</v>
      </c>
      <c r="K186">
        <v>0</v>
      </c>
      <c r="L186">
        <v>0</v>
      </c>
      <c r="M186">
        <v>7</v>
      </c>
      <c r="N186" t="s">
        <v>253</v>
      </c>
      <c r="O186" t="s">
        <v>253</v>
      </c>
      <c r="P186" t="s">
        <v>1955</v>
      </c>
      <c r="Q186" s="7" t="e">
        <f t="shared" si="7"/>
        <v>#DIV/0!</v>
      </c>
      <c r="R186" s="7">
        <f t="shared" si="8"/>
        <v>0</v>
      </c>
      <c r="S186" s="7" t="e">
        <f t="shared" si="9"/>
        <v>#DIV/0!</v>
      </c>
    </row>
    <row r="187" spans="1:19">
      <c r="A187" s="1" t="s">
        <v>195</v>
      </c>
      <c r="B187">
        <v>4</v>
      </c>
      <c r="C187">
        <v>4</v>
      </c>
      <c r="D187">
        <v>3</v>
      </c>
      <c r="E187" t="s">
        <v>1476</v>
      </c>
      <c r="F187" t="s">
        <v>783</v>
      </c>
      <c r="G187">
        <v>0</v>
      </c>
      <c r="H187">
        <v>0</v>
      </c>
      <c r="I187" t="s">
        <v>253</v>
      </c>
      <c r="J187" t="s">
        <v>253</v>
      </c>
      <c r="K187">
        <v>0</v>
      </c>
      <c r="L187">
        <v>0</v>
      </c>
      <c r="M187">
        <v>0</v>
      </c>
      <c r="N187" t="s">
        <v>253</v>
      </c>
      <c r="O187" t="s">
        <v>253</v>
      </c>
      <c r="P187" t="s">
        <v>253</v>
      </c>
      <c r="Q187" s="7" t="e">
        <f t="shared" si="7"/>
        <v>#DIV/0!</v>
      </c>
      <c r="R187" s="7">
        <f t="shared" si="8"/>
        <v>0</v>
      </c>
      <c r="S187" s="7" t="e">
        <f t="shared" si="9"/>
        <v>#DIV/0!</v>
      </c>
    </row>
    <row r="188" spans="1:19">
      <c r="A188" s="1" t="s">
        <v>196</v>
      </c>
      <c r="B188">
        <v>16</v>
      </c>
      <c r="C188">
        <v>16</v>
      </c>
      <c r="D188">
        <v>78</v>
      </c>
      <c r="E188" t="s">
        <v>1477</v>
      </c>
      <c r="F188" t="s">
        <v>1478</v>
      </c>
      <c r="G188">
        <v>0</v>
      </c>
      <c r="H188">
        <v>9</v>
      </c>
      <c r="I188" t="s">
        <v>253</v>
      </c>
      <c r="J188" t="s">
        <v>1956</v>
      </c>
      <c r="K188">
        <v>0</v>
      </c>
      <c r="L188">
        <v>0</v>
      </c>
      <c r="M188">
        <v>9</v>
      </c>
      <c r="N188" t="s">
        <v>253</v>
      </c>
      <c r="O188" t="s">
        <v>253</v>
      </c>
      <c r="P188" t="s">
        <v>1956</v>
      </c>
      <c r="Q188" s="7" t="e">
        <f t="shared" si="7"/>
        <v>#DIV/0!</v>
      </c>
      <c r="R188" s="7">
        <f t="shared" si="8"/>
        <v>0</v>
      </c>
      <c r="S188" s="7" t="e">
        <f t="shared" si="9"/>
        <v>#DIV/0!</v>
      </c>
    </row>
    <row r="189" spans="1:19">
      <c r="A189" s="1" t="s">
        <v>197</v>
      </c>
      <c r="B189">
        <v>8</v>
      </c>
      <c r="C189">
        <v>8</v>
      </c>
      <c r="D189">
        <v>10</v>
      </c>
      <c r="E189" t="s">
        <v>786</v>
      </c>
      <c r="F189" t="s">
        <v>787</v>
      </c>
      <c r="G189">
        <v>0</v>
      </c>
      <c r="H189">
        <v>0</v>
      </c>
      <c r="I189" t="s">
        <v>253</v>
      </c>
      <c r="J189" t="s">
        <v>253</v>
      </c>
      <c r="K189">
        <v>0</v>
      </c>
      <c r="L189">
        <v>0</v>
      </c>
      <c r="M189">
        <v>0</v>
      </c>
      <c r="N189" t="s">
        <v>253</v>
      </c>
      <c r="O189" t="s">
        <v>253</v>
      </c>
      <c r="P189" t="s">
        <v>253</v>
      </c>
      <c r="Q189" s="7" t="e">
        <f t="shared" si="7"/>
        <v>#DIV/0!</v>
      </c>
      <c r="R189" s="7">
        <f t="shared" si="8"/>
        <v>0</v>
      </c>
      <c r="S189" s="7" t="e">
        <f t="shared" si="9"/>
        <v>#DIV/0!</v>
      </c>
    </row>
    <row r="190" spans="1:19">
      <c r="A190" s="1" t="s">
        <v>198</v>
      </c>
      <c r="B190">
        <v>8</v>
      </c>
      <c r="C190">
        <v>8</v>
      </c>
      <c r="D190">
        <v>51</v>
      </c>
      <c r="E190" t="s">
        <v>786</v>
      </c>
      <c r="F190" t="s">
        <v>788</v>
      </c>
      <c r="G190">
        <v>0</v>
      </c>
      <c r="H190">
        <v>4</v>
      </c>
      <c r="I190" t="s">
        <v>253</v>
      </c>
      <c r="J190" t="s">
        <v>1957</v>
      </c>
      <c r="K190">
        <v>0</v>
      </c>
      <c r="L190">
        <v>0</v>
      </c>
      <c r="M190">
        <v>4</v>
      </c>
      <c r="N190" t="s">
        <v>253</v>
      </c>
      <c r="O190" t="s">
        <v>253</v>
      </c>
      <c r="P190" t="s">
        <v>1957</v>
      </c>
      <c r="Q190" s="7" t="e">
        <f t="shared" si="7"/>
        <v>#DIV/0!</v>
      </c>
      <c r="R190" s="7">
        <f t="shared" si="8"/>
        <v>0</v>
      </c>
      <c r="S190" s="7" t="e">
        <f t="shared" si="9"/>
        <v>#DIV/0!</v>
      </c>
    </row>
    <row r="191" spans="1:19">
      <c r="A191" s="1" t="s">
        <v>199</v>
      </c>
      <c r="B191">
        <v>19</v>
      </c>
      <c r="C191">
        <v>19</v>
      </c>
      <c r="D191">
        <v>0</v>
      </c>
      <c r="E191" t="s">
        <v>1479</v>
      </c>
      <c r="F191" t="s">
        <v>253</v>
      </c>
      <c r="G191">
        <v>0</v>
      </c>
      <c r="H191">
        <v>0</v>
      </c>
      <c r="I191" t="s">
        <v>253</v>
      </c>
      <c r="J191" t="s">
        <v>253</v>
      </c>
      <c r="K191">
        <v>0</v>
      </c>
      <c r="L191">
        <v>0</v>
      </c>
      <c r="M191">
        <v>0</v>
      </c>
      <c r="N191" t="s">
        <v>253</v>
      </c>
      <c r="O191" t="s">
        <v>253</v>
      </c>
      <c r="P191" t="s">
        <v>253</v>
      </c>
      <c r="Q191" s="7" t="e">
        <f t="shared" si="7"/>
        <v>#DIV/0!</v>
      </c>
      <c r="R191" s="7">
        <f t="shared" si="8"/>
        <v>0</v>
      </c>
      <c r="S191" s="7" t="e">
        <f t="shared" si="9"/>
        <v>#DIV/0!</v>
      </c>
    </row>
    <row r="192" spans="1:19">
      <c r="A192" s="1" t="s">
        <v>200</v>
      </c>
      <c r="B192">
        <v>5</v>
      </c>
      <c r="C192">
        <v>6</v>
      </c>
      <c r="D192">
        <v>18</v>
      </c>
      <c r="E192" t="s">
        <v>1480</v>
      </c>
      <c r="F192" t="s">
        <v>1481</v>
      </c>
      <c r="G192">
        <v>0</v>
      </c>
      <c r="H192">
        <v>1</v>
      </c>
      <c r="I192" t="s">
        <v>253</v>
      </c>
      <c r="J192" t="s">
        <v>1958</v>
      </c>
      <c r="K192">
        <v>0</v>
      </c>
      <c r="L192">
        <v>0</v>
      </c>
      <c r="M192">
        <v>1</v>
      </c>
      <c r="N192" t="s">
        <v>253</v>
      </c>
      <c r="O192" t="s">
        <v>253</v>
      </c>
      <c r="P192" t="s">
        <v>1958</v>
      </c>
      <c r="Q192" s="7" t="e">
        <f t="shared" si="7"/>
        <v>#DIV/0!</v>
      </c>
      <c r="R192" s="7">
        <f t="shared" si="8"/>
        <v>0</v>
      </c>
      <c r="S192" s="7" t="e">
        <f t="shared" si="9"/>
        <v>#DIV/0!</v>
      </c>
    </row>
    <row r="193" spans="1:19">
      <c r="A193" s="1" t="s">
        <v>201</v>
      </c>
      <c r="B193">
        <v>6</v>
      </c>
      <c r="C193">
        <v>6</v>
      </c>
      <c r="D193">
        <v>19</v>
      </c>
      <c r="E193" t="s">
        <v>792</v>
      </c>
      <c r="F193" t="s">
        <v>1482</v>
      </c>
      <c r="G193">
        <v>0</v>
      </c>
      <c r="H193">
        <v>1</v>
      </c>
      <c r="I193" t="s">
        <v>253</v>
      </c>
      <c r="J193" t="s">
        <v>1959</v>
      </c>
      <c r="K193">
        <v>0</v>
      </c>
      <c r="L193">
        <v>0</v>
      </c>
      <c r="M193">
        <v>1</v>
      </c>
      <c r="N193" t="s">
        <v>253</v>
      </c>
      <c r="O193" t="s">
        <v>253</v>
      </c>
      <c r="P193" t="s">
        <v>1959</v>
      </c>
      <c r="Q193" s="7" t="e">
        <f t="shared" si="7"/>
        <v>#DIV/0!</v>
      </c>
      <c r="R193" s="7">
        <f t="shared" si="8"/>
        <v>0</v>
      </c>
      <c r="S193" s="7" t="e">
        <f t="shared" si="9"/>
        <v>#DIV/0!</v>
      </c>
    </row>
    <row r="194" spans="1:19">
      <c r="A194" s="1" t="s">
        <v>202</v>
      </c>
      <c r="B194">
        <v>17</v>
      </c>
      <c r="C194">
        <v>17</v>
      </c>
      <c r="D194">
        <v>41</v>
      </c>
      <c r="E194" t="s">
        <v>794</v>
      </c>
      <c r="F194" t="s">
        <v>1483</v>
      </c>
      <c r="G194">
        <v>0</v>
      </c>
      <c r="H194">
        <v>1</v>
      </c>
      <c r="I194" t="s">
        <v>253</v>
      </c>
      <c r="J194" t="s">
        <v>1960</v>
      </c>
      <c r="K194">
        <v>0</v>
      </c>
      <c r="L194">
        <v>0</v>
      </c>
      <c r="M194">
        <v>1</v>
      </c>
      <c r="N194" t="s">
        <v>253</v>
      </c>
      <c r="O194" t="s">
        <v>253</v>
      </c>
      <c r="P194" t="s">
        <v>1960</v>
      </c>
      <c r="Q194" s="7" t="e">
        <f t="shared" si="7"/>
        <v>#DIV/0!</v>
      </c>
      <c r="R194" s="7">
        <f t="shared" si="8"/>
        <v>0</v>
      </c>
      <c r="S194" s="7" t="e">
        <f t="shared" si="9"/>
        <v>#DIV/0!</v>
      </c>
    </row>
    <row r="195" spans="1:19">
      <c r="A195" s="1" t="s">
        <v>203</v>
      </c>
      <c r="B195">
        <v>18</v>
      </c>
      <c r="C195">
        <v>18</v>
      </c>
      <c r="D195">
        <v>0</v>
      </c>
      <c r="E195" t="s">
        <v>796</v>
      </c>
      <c r="F195" t="s">
        <v>253</v>
      </c>
      <c r="G195">
        <v>0</v>
      </c>
      <c r="H195">
        <v>0</v>
      </c>
      <c r="I195" t="s">
        <v>253</v>
      </c>
      <c r="J195" t="s">
        <v>253</v>
      </c>
      <c r="K195">
        <v>0</v>
      </c>
      <c r="L195">
        <v>0</v>
      </c>
      <c r="M195">
        <v>0</v>
      </c>
      <c r="N195" t="s">
        <v>253</v>
      </c>
      <c r="O195" t="s">
        <v>253</v>
      </c>
      <c r="P195" t="s">
        <v>253</v>
      </c>
      <c r="Q195" s="7" t="e">
        <f t="shared" ref="Q195:Q201" si="10">K195/G195</f>
        <v>#DIV/0!</v>
      </c>
      <c r="R195" s="7">
        <f t="shared" ref="R195:R201" si="11">IF(H195,K195/H195,0)</f>
        <v>0</v>
      </c>
      <c r="S195" s="7" t="e">
        <f t="shared" ref="S195:S201" si="12">IF((Q195+R195),2*(Q195*R195)/(Q195+R195),)</f>
        <v>#DIV/0!</v>
      </c>
    </row>
    <row r="196" spans="1:19">
      <c r="A196" s="1" t="s">
        <v>204</v>
      </c>
      <c r="B196">
        <v>18</v>
      </c>
      <c r="C196">
        <v>18</v>
      </c>
      <c r="D196">
        <v>108</v>
      </c>
      <c r="E196" t="s">
        <v>797</v>
      </c>
      <c r="F196" t="s">
        <v>1485</v>
      </c>
      <c r="G196">
        <v>0</v>
      </c>
      <c r="H196">
        <v>10</v>
      </c>
      <c r="I196" t="s">
        <v>253</v>
      </c>
      <c r="J196" t="s">
        <v>1961</v>
      </c>
      <c r="K196">
        <v>0</v>
      </c>
      <c r="L196">
        <v>0</v>
      </c>
      <c r="M196">
        <v>10</v>
      </c>
      <c r="N196" t="s">
        <v>253</v>
      </c>
      <c r="O196" t="s">
        <v>253</v>
      </c>
      <c r="P196" t="s">
        <v>1961</v>
      </c>
      <c r="Q196" s="7" t="e">
        <f t="shared" si="10"/>
        <v>#DIV/0!</v>
      </c>
      <c r="R196" s="7">
        <f t="shared" si="11"/>
        <v>0</v>
      </c>
      <c r="S196" s="7" t="e">
        <f t="shared" si="12"/>
        <v>#DIV/0!</v>
      </c>
    </row>
    <row r="197" spans="1:19">
      <c r="A197" s="1" t="s">
        <v>205</v>
      </c>
      <c r="B197">
        <v>11</v>
      </c>
      <c r="C197">
        <v>11</v>
      </c>
      <c r="D197">
        <v>37</v>
      </c>
      <c r="E197" t="s">
        <v>1487</v>
      </c>
      <c r="F197" t="s">
        <v>800</v>
      </c>
      <c r="G197">
        <v>0</v>
      </c>
      <c r="H197">
        <v>5</v>
      </c>
      <c r="I197" t="s">
        <v>253</v>
      </c>
      <c r="J197" t="s">
        <v>1962</v>
      </c>
      <c r="K197">
        <v>0</v>
      </c>
      <c r="L197">
        <v>0</v>
      </c>
      <c r="M197">
        <v>5</v>
      </c>
      <c r="N197" t="s">
        <v>253</v>
      </c>
      <c r="O197" t="s">
        <v>253</v>
      </c>
      <c r="P197" t="s">
        <v>1962</v>
      </c>
      <c r="Q197" s="7" t="e">
        <f t="shared" si="10"/>
        <v>#DIV/0!</v>
      </c>
      <c r="R197" s="7">
        <f t="shared" si="11"/>
        <v>0</v>
      </c>
      <c r="S197" s="7" t="e">
        <f t="shared" si="12"/>
        <v>#DIV/0!</v>
      </c>
    </row>
    <row r="198" spans="1:19">
      <c r="A198" s="1" t="s">
        <v>206</v>
      </c>
      <c r="B198">
        <v>15</v>
      </c>
      <c r="C198">
        <v>15</v>
      </c>
      <c r="D198">
        <v>52</v>
      </c>
      <c r="E198" t="s">
        <v>801</v>
      </c>
      <c r="F198" t="s">
        <v>1963</v>
      </c>
      <c r="G198">
        <v>0</v>
      </c>
      <c r="H198">
        <v>5</v>
      </c>
      <c r="I198" t="s">
        <v>253</v>
      </c>
      <c r="J198" t="s">
        <v>1964</v>
      </c>
      <c r="K198">
        <v>0</v>
      </c>
      <c r="L198">
        <v>0</v>
      </c>
      <c r="M198">
        <v>5</v>
      </c>
      <c r="N198" t="s">
        <v>253</v>
      </c>
      <c r="O198" t="s">
        <v>253</v>
      </c>
      <c r="P198" t="s">
        <v>1964</v>
      </c>
      <c r="Q198" s="7" t="e">
        <f t="shared" si="10"/>
        <v>#DIV/0!</v>
      </c>
      <c r="R198" s="7">
        <f t="shared" si="11"/>
        <v>0</v>
      </c>
      <c r="S198" s="7" t="e">
        <f t="shared" si="12"/>
        <v>#DIV/0!</v>
      </c>
    </row>
    <row r="199" spans="1:19">
      <c r="A199" s="1" t="s">
        <v>207</v>
      </c>
      <c r="B199">
        <v>19</v>
      </c>
      <c r="C199">
        <v>19</v>
      </c>
      <c r="D199">
        <v>52</v>
      </c>
      <c r="E199" t="s">
        <v>804</v>
      </c>
      <c r="F199" t="s">
        <v>1492</v>
      </c>
      <c r="G199">
        <v>0</v>
      </c>
      <c r="H199">
        <v>1</v>
      </c>
      <c r="I199" t="s">
        <v>253</v>
      </c>
      <c r="J199" t="s">
        <v>1493</v>
      </c>
      <c r="K199">
        <v>0</v>
      </c>
      <c r="L199">
        <v>0</v>
      </c>
      <c r="M199">
        <v>1</v>
      </c>
      <c r="N199" t="s">
        <v>253</v>
      </c>
      <c r="O199" t="s">
        <v>253</v>
      </c>
      <c r="P199" t="s">
        <v>1493</v>
      </c>
      <c r="Q199" s="7" t="e">
        <f t="shared" si="10"/>
        <v>#DIV/0!</v>
      </c>
      <c r="R199" s="7">
        <f t="shared" si="11"/>
        <v>0</v>
      </c>
      <c r="S199" s="7" t="e">
        <f t="shared" si="12"/>
        <v>#DIV/0!</v>
      </c>
    </row>
    <row r="200" spans="1:19">
      <c r="A200" s="1" t="s">
        <v>208</v>
      </c>
      <c r="B200">
        <v>19</v>
      </c>
      <c r="C200">
        <v>19</v>
      </c>
      <c r="D200">
        <v>15</v>
      </c>
      <c r="E200" t="s">
        <v>806</v>
      </c>
      <c r="F200" t="s">
        <v>807</v>
      </c>
      <c r="G200">
        <v>0</v>
      </c>
      <c r="H200">
        <v>1</v>
      </c>
      <c r="I200" t="s">
        <v>253</v>
      </c>
      <c r="J200" t="s">
        <v>1965</v>
      </c>
      <c r="K200">
        <v>0</v>
      </c>
      <c r="L200">
        <v>0</v>
      </c>
      <c r="M200">
        <v>1</v>
      </c>
      <c r="N200" t="s">
        <v>253</v>
      </c>
      <c r="O200" t="s">
        <v>253</v>
      </c>
      <c r="P200" t="s">
        <v>1965</v>
      </c>
      <c r="Q200" s="7" t="e">
        <f t="shared" si="10"/>
        <v>#DIV/0!</v>
      </c>
      <c r="R200" s="7">
        <f t="shared" si="11"/>
        <v>0</v>
      </c>
      <c r="S200" s="7" t="e">
        <f t="shared" si="12"/>
        <v>#DIV/0!</v>
      </c>
    </row>
    <row r="201" spans="1:19">
      <c r="A201" s="1" t="s">
        <v>209</v>
      </c>
      <c r="B201">
        <v>20</v>
      </c>
      <c r="C201">
        <v>20</v>
      </c>
      <c r="D201">
        <v>55</v>
      </c>
      <c r="E201" t="s">
        <v>808</v>
      </c>
      <c r="F201" t="s">
        <v>1494</v>
      </c>
      <c r="G201">
        <v>0</v>
      </c>
      <c r="H201">
        <v>2</v>
      </c>
      <c r="I201" t="s">
        <v>253</v>
      </c>
      <c r="J201" t="s">
        <v>1966</v>
      </c>
      <c r="K201">
        <v>0</v>
      </c>
      <c r="L201">
        <v>0</v>
      </c>
      <c r="M201">
        <v>2</v>
      </c>
      <c r="N201" t="s">
        <v>253</v>
      </c>
      <c r="O201" t="s">
        <v>253</v>
      </c>
      <c r="P201" t="s">
        <v>1966</v>
      </c>
      <c r="Q201" s="7" t="e">
        <f t="shared" si="10"/>
        <v>#DIV/0!</v>
      </c>
      <c r="R201" s="7">
        <f t="shared" si="11"/>
        <v>0</v>
      </c>
      <c r="S201" s="7" t="e">
        <f t="shared" si="12"/>
        <v>#DIV/0!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D65EB-B734-4A4D-A738-4D5107F1867B}">
  <dimension ref="A1:W201"/>
  <sheetViews>
    <sheetView topLeftCell="J1" workbookViewId="0">
      <selection activeCell="Q1" sqref="Q1:Q1048576"/>
    </sheetView>
  </sheetViews>
  <sheetFormatPr defaultRowHeight="14.5"/>
  <cols>
    <col min="17" max="17" width="27.26953125" bestFit="1" customWidth="1"/>
  </cols>
  <sheetData>
    <row r="1" spans="1:23">
      <c r="A1" s="1" t="s">
        <v>224</v>
      </c>
      <c r="B1" t="s">
        <v>225</v>
      </c>
      <c r="C1" t="s">
        <v>226</v>
      </c>
      <c r="D1" t="s">
        <v>227</v>
      </c>
      <c r="E1" t="s">
        <v>228</v>
      </c>
      <c r="F1" t="s">
        <v>229</v>
      </c>
      <c r="G1" t="s">
        <v>230</v>
      </c>
      <c r="H1" t="s">
        <v>231</v>
      </c>
      <c r="I1" t="s">
        <v>232</v>
      </c>
      <c r="J1" t="s">
        <v>233</v>
      </c>
      <c r="K1" t="s">
        <v>234</v>
      </c>
      <c r="L1" t="s">
        <v>235</v>
      </c>
      <c r="M1" t="s">
        <v>236</v>
      </c>
      <c r="N1" t="s">
        <v>237</v>
      </c>
      <c r="O1" t="s">
        <v>238</v>
      </c>
      <c r="P1" t="s">
        <v>239</v>
      </c>
      <c r="Q1" s="7" t="s">
        <v>1158</v>
      </c>
      <c r="R1" s="7" t="s">
        <v>1159</v>
      </c>
      <c r="S1" s="7" t="s">
        <v>1160</v>
      </c>
      <c r="T1" s="7"/>
      <c r="U1" s="8">
        <f>AVERAGE(Q2:Q101)</f>
        <v>0.39421428571428579</v>
      </c>
      <c r="V1" s="8">
        <f>AVERAGE(R2:R101)</f>
        <v>0.19348405639132854</v>
      </c>
      <c r="W1" s="8">
        <f t="shared" ref="W1" si="0">AVERAGE(S2:S101)</f>
        <v>0.23811764688699669</v>
      </c>
    </row>
    <row r="2" spans="1:23">
      <c r="A2" s="1" t="s">
        <v>9</v>
      </c>
      <c r="B2">
        <v>46</v>
      </c>
      <c r="C2">
        <v>46</v>
      </c>
      <c r="D2">
        <v>80</v>
      </c>
      <c r="E2" t="s">
        <v>240</v>
      </c>
      <c r="F2" t="s">
        <v>1496</v>
      </c>
      <c r="G2">
        <v>8</v>
      </c>
      <c r="H2">
        <v>8</v>
      </c>
      <c r="I2" t="s">
        <v>812</v>
      </c>
      <c r="J2" t="s">
        <v>1967</v>
      </c>
      <c r="K2">
        <v>5</v>
      </c>
      <c r="L2">
        <v>3</v>
      </c>
      <c r="M2">
        <v>3</v>
      </c>
      <c r="N2" t="s">
        <v>814</v>
      </c>
      <c r="O2" t="s">
        <v>812</v>
      </c>
      <c r="P2" t="s">
        <v>1968</v>
      </c>
      <c r="Q2" s="7">
        <f>K2/G2</f>
        <v>0.625</v>
      </c>
      <c r="R2" s="7">
        <f>IF(H2,K2/H2,0)</f>
        <v>0.625</v>
      </c>
      <c r="S2" s="7">
        <f>IF((Q2+R2),2*(Q2*R2)/(Q2+R2),)</f>
        <v>0.625</v>
      </c>
      <c r="T2" s="7"/>
    </row>
    <row r="3" spans="1:23">
      <c r="A3" s="1" t="s">
        <v>10</v>
      </c>
      <c r="B3">
        <v>45</v>
      </c>
      <c r="C3">
        <v>45</v>
      </c>
      <c r="D3">
        <v>56</v>
      </c>
      <c r="E3" t="s">
        <v>246</v>
      </c>
      <c r="F3" t="s">
        <v>1499</v>
      </c>
      <c r="G3">
        <v>3</v>
      </c>
      <c r="H3">
        <v>5</v>
      </c>
      <c r="I3" t="s">
        <v>248</v>
      </c>
      <c r="J3" t="s">
        <v>1969</v>
      </c>
      <c r="K3">
        <v>2</v>
      </c>
      <c r="L3">
        <v>1</v>
      </c>
      <c r="M3">
        <v>3</v>
      </c>
      <c r="N3" t="s">
        <v>250</v>
      </c>
      <c r="O3" t="s">
        <v>248</v>
      </c>
      <c r="P3" t="s">
        <v>1970</v>
      </c>
      <c r="Q3" s="7">
        <f t="shared" ref="Q3:Q66" si="1">K3/G3</f>
        <v>0.66666666666666663</v>
      </c>
      <c r="R3" s="7">
        <f t="shared" ref="R3:R66" si="2">IF(H3,K3/H3,0)</f>
        <v>0.4</v>
      </c>
      <c r="S3" s="7">
        <f t="shared" ref="S3:S66" si="3">IF((Q3+R3),2*(Q3*R3)/(Q3+R3),)</f>
        <v>0.5</v>
      </c>
      <c r="T3" s="7"/>
    </row>
    <row r="4" spans="1:23">
      <c r="A4" s="1" t="s">
        <v>11</v>
      </c>
      <c r="B4">
        <v>34</v>
      </c>
      <c r="C4">
        <v>34</v>
      </c>
      <c r="D4">
        <v>0</v>
      </c>
      <c r="E4" t="s">
        <v>252</v>
      </c>
      <c r="F4" t="s">
        <v>253</v>
      </c>
      <c r="G4">
        <v>2</v>
      </c>
      <c r="H4">
        <v>0</v>
      </c>
      <c r="I4" t="s">
        <v>254</v>
      </c>
      <c r="J4" t="s">
        <v>253</v>
      </c>
      <c r="K4">
        <v>0</v>
      </c>
      <c r="L4">
        <v>2</v>
      </c>
      <c r="M4">
        <v>0</v>
      </c>
      <c r="N4" t="s">
        <v>253</v>
      </c>
      <c r="O4" t="s">
        <v>254</v>
      </c>
      <c r="P4" t="s">
        <v>253</v>
      </c>
      <c r="Q4" s="7">
        <f t="shared" si="1"/>
        <v>0</v>
      </c>
      <c r="R4" s="7">
        <f t="shared" si="2"/>
        <v>0</v>
      </c>
      <c r="S4" s="7">
        <f t="shared" si="3"/>
        <v>0</v>
      </c>
      <c r="T4" s="7"/>
    </row>
    <row r="5" spans="1:23">
      <c r="A5" s="1" t="s">
        <v>12</v>
      </c>
      <c r="B5">
        <v>28</v>
      </c>
      <c r="C5">
        <v>28</v>
      </c>
      <c r="D5">
        <v>63</v>
      </c>
      <c r="E5" t="s">
        <v>255</v>
      </c>
      <c r="F5" t="s">
        <v>1500</v>
      </c>
      <c r="G5">
        <v>6</v>
      </c>
      <c r="H5">
        <v>12</v>
      </c>
      <c r="I5" t="s">
        <v>430</v>
      </c>
      <c r="J5" t="s">
        <v>1971</v>
      </c>
      <c r="K5">
        <v>5</v>
      </c>
      <c r="L5">
        <v>1</v>
      </c>
      <c r="M5">
        <v>7</v>
      </c>
      <c r="N5" t="s">
        <v>1502</v>
      </c>
      <c r="O5" t="s">
        <v>430</v>
      </c>
      <c r="P5" t="s">
        <v>1972</v>
      </c>
      <c r="Q5" s="7">
        <f t="shared" si="1"/>
        <v>0.83333333333333337</v>
      </c>
      <c r="R5" s="7">
        <f t="shared" si="2"/>
        <v>0.41666666666666669</v>
      </c>
      <c r="S5" s="7">
        <f t="shared" si="3"/>
        <v>0.55555555555555558</v>
      </c>
      <c r="T5" s="7"/>
      <c r="U5">
        <v>1</v>
      </c>
    </row>
    <row r="6" spans="1:23">
      <c r="A6" s="1" t="s">
        <v>13</v>
      </c>
      <c r="B6">
        <v>35</v>
      </c>
      <c r="C6">
        <v>35</v>
      </c>
      <c r="D6">
        <v>83</v>
      </c>
      <c r="E6" t="s">
        <v>257</v>
      </c>
      <c r="F6" t="s">
        <v>1504</v>
      </c>
      <c r="G6">
        <v>12</v>
      </c>
      <c r="H6">
        <v>18</v>
      </c>
      <c r="I6" t="s">
        <v>259</v>
      </c>
      <c r="J6" t="s">
        <v>1973</v>
      </c>
      <c r="K6">
        <v>10</v>
      </c>
      <c r="L6">
        <v>2</v>
      </c>
      <c r="M6">
        <v>8</v>
      </c>
      <c r="N6" t="s">
        <v>261</v>
      </c>
      <c r="O6" t="s">
        <v>259</v>
      </c>
      <c r="P6" t="s">
        <v>1974</v>
      </c>
      <c r="Q6" s="7">
        <f t="shared" si="1"/>
        <v>0.83333333333333337</v>
      </c>
      <c r="R6" s="7">
        <f t="shared" si="2"/>
        <v>0.55555555555555558</v>
      </c>
      <c r="S6" s="7">
        <f t="shared" si="3"/>
        <v>0.66666666666666674</v>
      </c>
      <c r="T6" s="7"/>
    </row>
    <row r="7" spans="1:23">
      <c r="A7" s="1" t="s">
        <v>14</v>
      </c>
      <c r="B7">
        <v>44</v>
      </c>
      <c r="C7">
        <v>44</v>
      </c>
      <c r="D7">
        <v>107</v>
      </c>
      <c r="E7" t="s">
        <v>263</v>
      </c>
      <c r="F7" t="s">
        <v>1507</v>
      </c>
      <c r="G7">
        <v>8</v>
      </c>
      <c r="H7">
        <v>19</v>
      </c>
      <c r="I7" t="s">
        <v>265</v>
      </c>
      <c r="J7" t="s">
        <v>1975</v>
      </c>
      <c r="K7">
        <v>6</v>
      </c>
      <c r="L7">
        <v>2</v>
      </c>
      <c r="M7">
        <v>13</v>
      </c>
      <c r="N7" t="s">
        <v>267</v>
      </c>
      <c r="O7" t="s">
        <v>265</v>
      </c>
      <c r="P7" t="s">
        <v>1976</v>
      </c>
      <c r="Q7" s="7">
        <f t="shared" si="1"/>
        <v>0.75</v>
      </c>
      <c r="R7" s="7">
        <f t="shared" si="2"/>
        <v>0.31578947368421051</v>
      </c>
      <c r="S7" s="7">
        <f t="shared" si="3"/>
        <v>0.44444444444444436</v>
      </c>
      <c r="T7" s="7"/>
    </row>
    <row r="8" spans="1:23">
      <c r="A8" s="1" t="s">
        <v>15</v>
      </c>
      <c r="B8">
        <v>25</v>
      </c>
      <c r="C8">
        <v>25</v>
      </c>
      <c r="D8">
        <v>59</v>
      </c>
      <c r="E8" t="s">
        <v>269</v>
      </c>
      <c r="F8" t="s">
        <v>1510</v>
      </c>
      <c r="G8">
        <v>5</v>
      </c>
      <c r="H8">
        <v>12</v>
      </c>
      <c r="I8" t="s">
        <v>253</v>
      </c>
      <c r="J8" t="s">
        <v>1977</v>
      </c>
      <c r="K8">
        <v>5</v>
      </c>
      <c r="L8">
        <v>0</v>
      </c>
      <c r="M8">
        <v>7</v>
      </c>
      <c r="N8" t="s">
        <v>272</v>
      </c>
      <c r="O8" t="s">
        <v>253</v>
      </c>
      <c r="P8" t="s">
        <v>1978</v>
      </c>
      <c r="Q8" s="7">
        <f t="shared" si="1"/>
        <v>1</v>
      </c>
      <c r="R8" s="7">
        <f t="shared" si="2"/>
        <v>0.41666666666666669</v>
      </c>
      <c r="S8" s="7">
        <f t="shared" si="3"/>
        <v>0.58823529411764708</v>
      </c>
      <c r="T8" s="7"/>
    </row>
    <row r="9" spans="1:23">
      <c r="A9" s="1" t="s">
        <v>16</v>
      </c>
      <c r="B9">
        <v>37</v>
      </c>
      <c r="C9">
        <v>37</v>
      </c>
      <c r="D9">
        <v>39</v>
      </c>
      <c r="E9" t="s">
        <v>274</v>
      </c>
      <c r="F9" t="s">
        <v>1513</v>
      </c>
      <c r="G9">
        <v>1</v>
      </c>
      <c r="H9">
        <v>0</v>
      </c>
      <c r="I9" t="s">
        <v>276</v>
      </c>
      <c r="J9" t="s">
        <v>253</v>
      </c>
      <c r="K9">
        <v>0</v>
      </c>
      <c r="L9">
        <v>1</v>
      </c>
      <c r="M9">
        <v>0</v>
      </c>
      <c r="N9" t="s">
        <v>253</v>
      </c>
      <c r="O9" t="s">
        <v>276</v>
      </c>
      <c r="P9" t="s">
        <v>253</v>
      </c>
      <c r="Q9" s="7">
        <f t="shared" si="1"/>
        <v>0</v>
      </c>
      <c r="R9" s="7">
        <f t="shared" si="2"/>
        <v>0</v>
      </c>
      <c r="S9" s="7">
        <f t="shared" si="3"/>
        <v>0</v>
      </c>
      <c r="T9" s="7"/>
    </row>
    <row r="10" spans="1:23">
      <c r="A10" s="1" t="s">
        <v>17</v>
      </c>
      <c r="B10">
        <v>22</v>
      </c>
      <c r="C10">
        <v>22</v>
      </c>
      <c r="D10">
        <v>168</v>
      </c>
      <c r="E10" t="s">
        <v>278</v>
      </c>
      <c r="F10" t="s">
        <v>1515</v>
      </c>
      <c r="G10">
        <v>6</v>
      </c>
      <c r="H10">
        <v>13</v>
      </c>
      <c r="I10" t="s">
        <v>833</v>
      </c>
      <c r="J10" t="s">
        <v>1979</v>
      </c>
      <c r="K10">
        <v>4</v>
      </c>
      <c r="L10">
        <v>2</v>
      </c>
      <c r="M10">
        <v>9</v>
      </c>
      <c r="N10" t="s">
        <v>835</v>
      </c>
      <c r="O10" t="s">
        <v>833</v>
      </c>
      <c r="P10" t="s">
        <v>1980</v>
      </c>
      <c r="Q10" s="7">
        <f t="shared" si="1"/>
        <v>0.66666666666666663</v>
      </c>
      <c r="R10" s="7">
        <f t="shared" si="2"/>
        <v>0.30769230769230771</v>
      </c>
      <c r="S10" s="7">
        <f t="shared" si="3"/>
        <v>0.42105263157894735</v>
      </c>
      <c r="T10" s="7"/>
    </row>
    <row r="11" spans="1:23">
      <c r="A11" s="1" t="s">
        <v>18</v>
      </c>
      <c r="B11">
        <v>15</v>
      </c>
      <c r="C11">
        <v>15</v>
      </c>
      <c r="D11">
        <v>8</v>
      </c>
      <c r="E11" t="s">
        <v>281</v>
      </c>
      <c r="F11" t="s">
        <v>1518</v>
      </c>
      <c r="G11">
        <v>1</v>
      </c>
      <c r="H11">
        <v>2</v>
      </c>
      <c r="I11" t="s">
        <v>253</v>
      </c>
      <c r="J11" t="s">
        <v>1981</v>
      </c>
      <c r="K11">
        <v>1</v>
      </c>
      <c r="L11">
        <v>0</v>
      </c>
      <c r="M11">
        <v>1</v>
      </c>
      <c r="N11" t="s">
        <v>282</v>
      </c>
      <c r="O11" t="s">
        <v>253</v>
      </c>
      <c r="P11" t="s">
        <v>1982</v>
      </c>
      <c r="Q11" s="7">
        <f t="shared" si="1"/>
        <v>1</v>
      </c>
      <c r="R11" s="7">
        <f t="shared" si="2"/>
        <v>0.5</v>
      </c>
      <c r="S11" s="7">
        <f t="shared" si="3"/>
        <v>0.66666666666666663</v>
      </c>
      <c r="T11" s="7"/>
    </row>
    <row r="12" spans="1:23">
      <c r="A12" s="1" t="s">
        <v>19</v>
      </c>
      <c r="B12">
        <v>30</v>
      </c>
      <c r="C12">
        <v>30</v>
      </c>
      <c r="D12">
        <v>110</v>
      </c>
      <c r="E12" t="s">
        <v>283</v>
      </c>
      <c r="F12" t="s">
        <v>838</v>
      </c>
      <c r="G12">
        <v>4</v>
      </c>
      <c r="H12">
        <v>12</v>
      </c>
      <c r="I12" t="s">
        <v>284</v>
      </c>
      <c r="J12" t="s">
        <v>1983</v>
      </c>
      <c r="K12">
        <v>0</v>
      </c>
      <c r="L12">
        <v>4</v>
      </c>
      <c r="M12">
        <v>12</v>
      </c>
      <c r="N12" t="s">
        <v>253</v>
      </c>
      <c r="O12" t="s">
        <v>284</v>
      </c>
      <c r="P12" t="s">
        <v>1983</v>
      </c>
      <c r="Q12" s="7">
        <f t="shared" si="1"/>
        <v>0</v>
      </c>
      <c r="R12" s="7">
        <f t="shared" si="2"/>
        <v>0</v>
      </c>
      <c r="S12" s="7">
        <f t="shared" si="3"/>
        <v>0</v>
      </c>
      <c r="T12" s="7"/>
    </row>
    <row r="13" spans="1:23">
      <c r="A13" s="1" t="s">
        <v>20</v>
      </c>
      <c r="B13">
        <v>34</v>
      </c>
      <c r="C13">
        <v>34</v>
      </c>
      <c r="D13">
        <v>205</v>
      </c>
      <c r="E13" t="s">
        <v>285</v>
      </c>
      <c r="F13" t="s">
        <v>1519</v>
      </c>
      <c r="G13">
        <v>4</v>
      </c>
      <c r="H13">
        <v>22</v>
      </c>
      <c r="I13" t="s">
        <v>1520</v>
      </c>
      <c r="J13" t="s">
        <v>1984</v>
      </c>
      <c r="K13">
        <v>2</v>
      </c>
      <c r="L13">
        <v>2</v>
      </c>
      <c r="M13">
        <v>20</v>
      </c>
      <c r="N13" t="s">
        <v>1522</v>
      </c>
      <c r="O13" t="s">
        <v>1520</v>
      </c>
      <c r="P13" t="s">
        <v>1985</v>
      </c>
      <c r="Q13" s="7">
        <f t="shared" si="1"/>
        <v>0.5</v>
      </c>
      <c r="R13" s="7">
        <f t="shared" si="2"/>
        <v>9.0909090909090912E-2</v>
      </c>
      <c r="S13" s="7">
        <f t="shared" si="3"/>
        <v>0.15384615384615385</v>
      </c>
    </row>
    <row r="14" spans="1:23">
      <c r="A14" s="1" t="s">
        <v>21</v>
      </c>
      <c r="B14">
        <v>58</v>
      </c>
      <c r="C14">
        <v>58</v>
      </c>
      <c r="D14">
        <v>128</v>
      </c>
      <c r="E14" t="s">
        <v>289</v>
      </c>
      <c r="F14" t="s">
        <v>1524</v>
      </c>
      <c r="G14">
        <v>6</v>
      </c>
      <c r="H14">
        <v>12</v>
      </c>
      <c r="I14" t="s">
        <v>291</v>
      </c>
      <c r="J14" t="s">
        <v>1986</v>
      </c>
      <c r="K14">
        <v>5</v>
      </c>
      <c r="L14">
        <v>1</v>
      </c>
      <c r="M14">
        <v>7</v>
      </c>
      <c r="N14" t="s">
        <v>293</v>
      </c>
      <c r="O14" t="s">
        <v>291</v>
      </c>
      <c r="P14" t="s">
        <v>1987</v>
      </c>
      <c r="Q14" s="7">
        <f t="shared" si="1"/>
        <v>0.83333333333333337</v>
      </c>
      <c r="R14" s="7">
        <f t="shared" si="2"/>
        <v>0.41666666666666669</v>
      </c>
      <c r="S14" s="7">
        <f t="shared" si="3"/>
        <v>0.55555555555555558</v>
      </c>
    </row>
    <row r="15" spans="1:23">
      <c r="A15" s="1" t="s">
        <v>22</v>
      </c>
      <c r="B15">
        <v>4</v>
      </c>
      <c r="C15">
        <v>4</v>
      </c>
      <c r="D15">
        <v>250</v>
      </c>
      <c r="E15" t="s">
        <v>295</v>
      </c>
      <c r="F15" t="s">
        <v>846</v>
      </c>
      <c r="G15">
        <v>1</v>
      </c>
      <c r="H15">
        <v>22</v>
      </c>
      <c r="I15" t="s">
        <v>298</v>
      </c>
      <c r="J15" t="s">
        <v>1988</v>
      </c>
      <c r="K15">
        <v>0</v>
      </c>
      <c r="L15">
        <v>1</v>
      </c>
      <c r="M15">
        <v>22</v>
      </c>
      <c r="N15" t="s">
        <v>253</v>
      </c>
      <c r="O15" t="s">
        <v>298</v>
      </c>
      <c r="P15" t="s">
        <v>1988</v>
      </c>
      <c r="Q15" s="7">
        <f t="shared" si="1"/>
        <v>0</v>
      </c>
      <c r="R15" s="7">
        <f t="shared" si="2"/>
        <v>0</v>
      </c>
      <c r="S15" s="7">
        <f t="shared" si="3"/>
        <v>0</v>
      </c>
    </row>
    <row r="16" spans="1:23">
      <c r="A16" s="1" t="s">
        <v>23</v>
      </c>
      <c r="B16">
        <v>21</v>
      </c>
      <c r="C16">
        <v>21</v>
      </c>
      <c r="D16">
        <v>40</v>
      </c>
      <c r="E16" t="s">
        <v>300</v>
      </c>
      <c r="F16" t="s">
        <v>1528</v>
      </c>
      <c r="G16">
        <v>2</v>
      </c>
      <c r="H16">
        <v>5</v>
      </c>
      <c r="I16" t="s">
        <v>302</v>
      </c>
      <c r="J16" t="s">
        <v>1989</v>
      </c>
      <c r="K16">
        <v>0</v>
      </c>
      <c r="L16">
        <v>2</v>
      </c>
      <c r="M16">
        <v>5</v>
      </c>
      <c r="N16" t="s">
        <v>253</v>
      </c>
      <c r="O16" t="s">
        <v>302</v>
      </c>
      <c r="P16" t="s">
        <v>1989</v>
      </c>
      <c r="Q16" s="7">
        <f t="shared" si="1"/>
        <v>0</v>
      </c>
      <c r="R16" s="7">
        <f t="shared" si="2"/>
        <v>0</v>
      </c>
      <c r="S16" s="7">
        <f t="shared" si="3"/>
        <v>0</v>
      </c>
    </row>
    <row r="17" spans="1:19">
      <c r="A17" s="1" t="s">
        <v>24</v>
      </c>
      <c r="B17">
        <v>33</v>
      </c>
      <c r="C17">
        <v>33</v>
      </c>
      <c r="D17">
        <v>214</v>
      </c>
      <c r="E17" t="s">
        <v>303</v>
      </c>
      <c r="F17" t="s">
        <v>1529</v>
      </c>
      <c r="G17">
        <v>1</v>
      </c>
      <c r="H17">
        <v>15</v>
      </c>
      <c r="I17" t="s">
        <v>305</v>
      </c>
      <c r="J17" t="s">
        <v>1990</v>
      </c>
      <c r="K17">
        <v>0</v>
      </c>
      <c r="L17">
        <v>1</v>
      </c>
      <c r="M17">
        <v>15</v>
      </c>
      <c r="N17" t="s">
        <v>253</v>
      </c>
      <c r="O17" t="s">
        <v>305</v>
      </c>
      <c r="P17" t="s">
        <v>1990</v>
      </c>
      <c r="Q17" s="7">
        <f t="shared" si="1"/>
        <v>0</v>
      </c>
      <c r="R17" s="7">
        <f t="shared" si="2"/>
        <v>0</v>
      </c>
      <c r="S17" s="7">
        <f t="shared" si="3"/>
        <v>0</v>
      </c>
    </row>
    <row r="18" spans="1:19">
      <c r="A18" s="1" t="s">
        <v>25</v>
      </c>
      <c r="B18">
        <v>23</v>
      </c>
      <c r="C18">
        <v>23</v>
      </c>
      <c r="D18">
        <v>40</v>
      </c>
      <c r="E18" t="s">
        <v>307</v>
      </c>
      <c r="F18" t="s">
        <v>1531</v>
      </c>
      <c r="G18">
        <v>6</v>
      </c>
      <c r="H18">
        <v>2</v>
      </c>
      <c r="I18" t="s">
        <v>852</v>
      </c>
      <c r="J18" t="s">
        <v>1991</v>
      </c>
      <c r="K18">
        <v>1</v>
      </c>
      <c r="L18">
        <v>5</v>
      </c>
      <c r="M18">
        <v>1</v>
      </c>
      <c r="N18" t="s">
        <v>485</v>
      </c>
      <c r="O18" t="s">
        <v>852</v>
      </c>
      <c r="P18" t="s">
        <v>1992</v>
      </c>
      <c r="Q18" s="7">
        <f t="shared" si="1"/>
        <v>0.16666666666666666</v>
      </c>
      <c r="R18" s="7">
        <f t="shared" si="2"/>
        <v>0.5</v>
      </c>
      <c r="S18" s="7">
        <f t="shared" si="3"/>
        <v>0.25</v>
      </c>
    </row>
    <row r="19" spans="1:19">
      <c r="A19" s="1" t="s">
        <v>26</v>
      </c>
      <c r="B19">
        <v>23</v>
      </c>
      <c r="C19">
        <v>23</v>
      </c>
      <c r="D19">
        <v>64</v>
      </c>
      <c r="E19" t="s">
        <v>307</v>
      </c>
      <c r="F19" t="s">
        <v>853</v>
      </c>
      <c r="G19">
        <v>6</v>
      </c>
      <c r="H19">
        <v>10</v>
      </c>
      <c r="I19" t="s">
        <v>1532</v>
      </c>
      <c r="J19" t="s">
        <v>1993</v>
      </c>
      <c r="K19">
        <v>3</v>
      </c>
      <c r="L19">
        <v>3</v>
      </c>
      <c r="M19">
        <v>7</v>
      </c>
      <c r="N19" t="s">
        <v>1534</v>
      </c>
      <c r="O19" t="s">
        <v>1532</v>
      </c>
      <c r="P19" t="s">
        <v>1994</v>
      </c>
      <c r="Q19" s="7">
        <f t="shared" si="1"/>
        <v>0.5</v>
      </c>
      <c r="R19" s="7">
        <f t="shared" si="2"/>
        <v>0.3</v>
      </c>
      <c r="S19" s="7">
        <f t="shared" si="3"/>
        <v>0.37499999999999994</v>
      </c>
    </row>
    <row r="20" spans="1:19">
      <c r="A20" s="1" t="s">
        <v>27</v>
      </c>
      <c r="B20">
        <v>33</v>
      </c>
      <c r="C20">
        <v>31</v>
      </c>
      <c r="D20">
        <v>58</v>
      </c>
      <c r="E20" t="s">
        <v>315</v>
      </c>
      <c r="F20" t="s">
        <v>858</v>
      </c>
      <c r="G20">
        <v>5</v>
      </c>
      <c r="H20">
        <v>8</v>
      </c>
      <c r="I20" t="s">
        <v>317</v>
      </c>
      <c r="J20" t="s">
        <v>1995</v>
      </c>
      <c r="K20">
        <v>2</v>
      </c>
      <c r="L20">
        <v>3</v>
      </c>
      <c r="M20">
        <v>6</v>
      </c>
      <c r="N20" t="s">
        <v>319</v>
      </c>
      <c r="O20" t="s">
        <v>317</v>
      </c>
      <c r="P20" t="s">
        <v>1996</v>
      </c>
      <c r="Q20" s="7">
        <f t="shared" si="1"/>
        <v>0.4</v>
      </c>
      <c r="R20" s="7">
        <f t="shared" si="2"/>
        <v>0.25</v>
      </c>
      <c r="S20" s="7">
        <f t="shared" si="3"/>
        <v>0.30769230769230771</v>
      </c>
    </row>
    <row r="21" spans="1:19">
      <c r="A21" s="1" t="s">
        <v>28</v>
      </c>
      <c r="B21">
        <v>21</v>
      </c>
      <c r="C21">
        <v>21</v>
      </c>
      <c r="D21">
        <v>62</v>
      </c>
      <c r="E21" t="s">
        <v>321</v>
      </c>
      <c r="F21" t="s">
        <v>1538</v>
      </c>
      <c r="G21">
        <v>1</v>
      </c>
      <c r="H21">
        <v>18</v>
      </c>
      <c r="I21" t="s">
        <v>323</v>
      </c>
      <c r="J21" t="s">
        <v>1997</v>
      </c>
      <c r="K21">
        <v>0</v>
      </c>
      <c r="L21">
        <v>1</v>
      </c>
      <c r="M21">
        <v>18</v>
      </c>
      <c r="N21" t="s">
        <v>253</v>
      </c>
      <c r="O21" t="s">
        <v>323</v>
      </c>
      <c r="P21" t="s">
        <v>1997</v>
      </c>
      <c r="Q21" s="7">
        <f t="shared" si="1"/>
        <v>0</v>
      </c>
      <c r="R21" s="7">
        <f t="shared" si="2"/>
        <v>0</v>
      </c>
      <c r="S21" s="7">
        <f t="shared" si="3"/>
        <v>0</v>
      </c>
    </row>
    <row r="22" spans="1:19">
      <c r="A22" s="1" t="s">
        <v>50</v>
      </c>
      <c r="B22">
        <v>16</v>
      </c>
      <c r="C22">
        <v>16</v>
      </c>
      <c r="D22">
        <v>2</v>
      </c>
      <c r="E22" t="s">
        <v>1203</v>
      </c>
      <c r="F22" t="s">
        <v>863</v>
      </c>
      <c r="G22">
        <v>2</v>
      </c>
      <c r="H22">
        <v>1</v>
      </c>
      <c r="I22" t="s">
        <v>327</v>
      </c>
      <c r="J22" t="s">
        <v>1998</v>
      </c>
      <c r="K22">
        <v>0</v>
      </c>
      <c r="L22">
        <v>2</v>
      </c>
      <c r="M22">
        <v>1</v>
      </c>
      <c r="N22" t="s">
        <v>253</v>
      </c>
      <c r="O22" t="s">
        <v>327</v>
      </c>
      <c r="P22" t="s">
        <v>1998</v>
      </c>
      <c r="Q22" s="7">
        <f t="shared" si="1"/>
        <v>0</v>
      </c>
      <c r="R22" s="7">
        <f t="shared" si="2"/>
        <v>0</v>
      </c>
      <c r="S22" s="7">
        <f t="shared" si="3"/>
        <v>0</v>
      </c>
    </row>
    <row r="23" spans="1:19">
      <c r="A23" s="1" t="s">
        <v>51</v>
      </c>
      <c r="B23">
        <v>20</v>
      </c>
      <c r="C23">
        <v>21</v>
      </c>
      <c r="D23">
        <v>30</v>
      </c>
      <c r="E23" t="s">
        <v>1204</v>
      </c>
      <c r="F23" t="s">
        <v>864</v>
      </c>
      <c r="G23">
        <v>4</v>
      </c>
      <c r="H23">
        <v>7</v>
      </c>
      <c r="I23" t="s">
        <v>865</v>
      </c>
      <c r="J23" t="s">
        <v>1999</v>
      </c>
      <c r="K23">
        <v>1</v>
      </c>
      <c r="L23">
        <v>3</v>
      </c>
      <c r="M23">
        <v>6</v>
      </c>
      <c r="N23" t="s">
        <v>282</v>
      </c>
      <c r="O23" t="s">
        <v>865</v>
      </c>
      <c r="P23" t="s">
        <v>2000</v>
      </c>
      <c r="Q23" s="7">
        <f t="shared" si="1"/>
        <v>0.25</v>
      </c>
      <c r="R23" s="7">
        <f t="shared" si="2"/>
        <v>0.14285714285714285</v>
      </c>
      <c r="S23" s="7">
        <f t="shared" si="3"/>
        <v>0.18181818181818182</v>
      </c>
    </row>
    <row r="24" spans="1:19">
      <c r="A24" s="1" t="s">
        <v>52</v>
      </c>
      <c r="B24">
        <v>12</v>
      </c>
      <c r="C24">
        <v>11</v>
      </c>
      <c r="D24">
        <v>18</v>
      </c>
      <c r="E24" t="s">
        <v>332</v>
      </c>
      <c r="F24" t="s">
        <v>1542</v>
      </c>
      <c r="G24">
        <v>2</v>
      </c>
      <c r="H24">
        <v>0</v>
      </c>
      <c r="I24" t="s">
        <v>334</v>
      </c>
      <c r="J24" t="s">
        <v>253</v>
      </c>
      <c r="K24">
        <v>0</v>
      </c>
      <c r="L24">
        <v>2</v>
      </c>
      <c r="M24">
        <v>0</v>
      </c>
      <c r="N24" t="s">
        <v>253</v>
      </c>
      <c r="O24" t="s">
        <v>334</v>
      </c>
      <c r="P24" t="s">
        <v>253</v>
      </c>
      <c r="Q24" s="7">
        <f t="shared" si="1"/>
        <v>0</v>
      </c>
      <c r="R24" s="7">
        <f t="shared" si="2"/>
        <v>0</v>
      </c>
      <c r="S24" s="7">
        <f t="shared" si="3"/>
        <v>0</v>
      </c>
    </row>
    <row r="25" spans="1:19">
      <c r="A25" s="1" t="s">
        <v>53</v>
      </c>
      <c r="B25">
        <v>36</v>
      </c>
      <c r="C25">
        <v>36</v>
      </c>
      <c r="D25">
        <v>27</v>
      </c>
      <c r="E25" t="s">
        <v>1207</v>
      </c>
      <c r="F25" t="s">
        <v>869</v>
      </c>
      <c r="G25">
        <v>5</v>
      </c>
      <c r="H25">
        <v>4</v>
      </c>
      <c r="I25" t="s">
        <v>337</v>
      </c>
      <c r="J25" t="s">
        <v>2001</v>
      </c>
      <c r="K25">
        <v>0</v>
      </c>
      <c r="L25">
        <v>5</v>
      </c>
      <c r="M25">
        <v>4</v>
      </c>
      <c r="N25" t="s">
        <v>253</v>
      </c>
      <c r="O25" t="s">
        <v>337</v>
      </c>
      <c r="P25" t="s">
        <v>2001</v>
      </c>
      <c r="Q25" s="7">
        <f t="shared" si="1"/>
        <v>0</v>
      </c>
      <c r="R25" s="7">
        <f t="shared" si="2"/>
        <v>0</v>
      </c>
      <c r="S25" s="7">
        <f t="shared" si="3"/>
        <v>0</v>
      </c>
    </row>
    <row r="26" spans="1:19">
      <c r="A26" s="1" t="s">
        <v>54</v>
      </c>
      <c r="B26">
        <v>32</v>
      </c>
      <c r="C26">
        <v>32</v>
      </c>
      <c r="D26">
        <v>50</v>
      </c>
      <c r="E26" t="s">
        <v>1208</v>
      </c>
      <c r="F26" t="s">
        <v>1543</v>
      </c>
      <c r="G26">
        <v>4</v>
      </c>
      <c r="H26">
        <v>1</v>
      </c>
      <c r="I26" t="s">
        <v>340</v>
      </c>
      <c r="J26" t="s">
        <v>2002</v>
      </c>
      <c r="K26">
        <v>0</v>
      </c>
      <c r="L26">
        <v>4</v>
      </c>
      <c r="M26">
        <v>1</v>
      </c>
      <c r="N26" t="s">
        <v>253</v>
      </c>
      <c r="O26" t="s">
        <v>340</v>
      </c>
      <c r="P26" t="s">
        <v>2002</v>
      </c>
      <c r="Q26" s="7">
        <f t="shared" si="1"/>
        <v>0</v>
      </c>
      <c r="R26" s="7">
        <f t="shared" si="2"/>
        <v>0</v>
      </c>
      <c r="S26" s="7">
        <f t="shared" si="3"/>
        <v>0</v>
      </c>
    </row>
    <row r="27" spans="1:19">
      <c r="A27" s="1" t="s">
        <v>55</v>
      </c>
      <c r="B27">
        <v>26</v>
      </c>
      <c r="C27">
        <v>26</v>
      </c>
      <c r="D27">
        <v>44</v>
      </c>
      <c r="E27" t="s">
        <v>1210</v>
      </c>
      <c r="F27" t="s">
        <v>1544</v>
      </c>
      <c r="G27">
        <v>2</v>
      </c>
      <c r="H27">
        <v>13</v>
      </c>
      <c r="I27" t="s">
        <v>253</v>
      </c>
      <c r="J27" t="s">
        <v>2003</v>
      </c>
      <c r="K27">
        <v>2</v>
      </c>
      <c r="L27">
        <v>0</v>
      </c>
      <c r="M27">
        <v>11</v>
      </c>
      <c r="N27" t="s">
        <v>343</v>
      </c>
      <c r="O27" t="s">
        <v>253</v>
      </c>
      <c r="P27" t="s">
        <v>2004</v>
      </c>
      <c r="Q27" s="7">
        <f t="shared" si="1"/>
        <v>1</v>
      </c>
      <c r="R27" s="7">
        <f t="shared" si="2"/>
        <v>0.15384615384615385</v>
      </c>
      <c r="S27" s="7">
        <f t="shared" si="3"/>
        <v>0.26666666666666672</v>
      </c>
    </row>
    <row r="28" spans="1:19">
      <c r="A28" s="1" t="s">
        <v>56</v>
      </c>
      <c r="B28">
        <v>54</v>
      </c>
      <c r="C28">
        <v>54</v>
      </c>
      <c r="D28">
        <v>96</v>
      </c>
      <c r="E28" t="s">
        <v>344</v>
      </c>
      <c r="F28" t="s">
        <v>1545</v>
      </c>
      <c r="G28">
        <v>1</v>
      </c>
      <c r="H28">
        <v>7</v>
      </c>
      <c r="I28" t="s">
        <v>323</v>
      </c>
      <c r="J28" t="s">
        <v>2005</v>
      </c>
      <c r="K28">
        <v>0</v>
      </c>
      <c r="L28">
        <v>1</v>
      </c>
      <c r="M28">
        <v>7</v>
      </c>
      <c r="N28" t="s">
        <v>253</v>
      </c>
      <c r="O28" t="s">
        <v>323</v>
      </c>
      <c r="P28" t="s">
        <v>2005</v>
      </c>
      <c r="Q28" s="7">
        <f t="shared" si="1"/>
        <v>0</v>
      </c>
      <c r="R28" s="7">
        <f t="shared" si="2"/>
        <v>0</v>
      </c>
      <c r="S28" s="7">
        <f t="shared" si="3"/>
        <v>0</v>
      </c>
    </row>
    <row r="29" spans="1:19">
      <c r="A29" s="1" t="s">
        <v>57</v>
      </c>
      <c r="B29">
        <v>34</v>
      </c>
      <c r="C29">
        <v>34</v>
      </c>
      <c r="D29">
        <v>166</v>
      </c>
      <c r="E29" t="s">
        <v>1216</v>
      </c>
      <c r="F29" t="s">
        <v>1547</v>
      </c>
      <c r="G29">
        <v>6</v>
      </c>
      <c r="H29">
        <v>29</v>
      </c>
      <c r="I29" t="s">
        <v>349</v>
      </c>
      <c r="J29" t="s">
        <v>2006</v>
      </c>
      <c r="K29">
        <v>0</v>
      </c>
      <c r="L29">
        <v>6</v>
      </c>
      <c r="M29">
        <v>29</v>
      </c>
      <c r="N29" t="s">
        <v>253</v>
      </c>
      <c r="O29" t="s">
        <v>349</v>
      </c>
      <c r="P29" t="s">
        <v>2006</v>
      </c>
      <c r="Q29" s="7">
        <f t="shared" si="1"/>
        <v>0</v>
      </c>
      <c r="R29" s="7">
        <f t="shared" si="2"/>
        <v>0</v>
      </c>
      <c r="S29" s="7">
        <f t="shared" si="3"/>
        <v>0</v>
      </c>
    </row>
    <row r="30" spans="1:19">
      <c r="A30" s="1" t="s">
        <v>58</v>
      </c>
      <c r="B30">
        <v>24</v>
      </c>
      <c r="C30">
        <v>24</v>
      </c>
      <c r="D30">
        <v>29</v>
      </c>
      <c r="E30" t="s">
        <v>1217</v>
      </c>
      <c r="F30" t="s">
        <v>2007</v>
      </c>
      <c r="G30">
        <v>5</v>
      </c>
      <c r="H30">
        <v>5</v>
      </c>
      <c r="I30" t="s">
        <v>877</v>
      </c>
      <c r="J30" t="s">
        <v>2008</v>
      </c>
      <c r="K30">
        <v>1</v>
      </c>
      <c r="L30">
        <v>4</v>
      </c>
      <c r="M30">
        <v>4</v>
      </c>
      <c r="N30" t="s">
        <v>879</v>
      </c>
      <c r="O30" t="s">
        <v>877</v>
      </c>
      <c r="P30" t="s">
        <v>2009</v>
      </c>
      <c r="Q30" s="7">
        <f t="shared" si="1"/>
        <v>0.2</v>
      </c>
      <c r="R30" s="7">
        <f t="shared" si="2"/>
        <v>0.2</v>
      </c>
      <c r="S30" s="7">
        <f t="shared" si="3"/>
        <v>0.20000000000000004</v>
      </c>
    </row>
    <row r="31" spans="1:19">
      <c r="A31" s="1" t="s">
        <v>59</v>
      </c>
      <c r="B31">
        <v>24</v>
      </c>
      <c r="C31">
        <v>24</v>
      </c>
      <c r="D31">
        <v>25</v>
      </c>
      <c r="E31" t="s">
        <v>1217</v>
      </c>
      <c r="F31" t="s">
        <v>1552</v>
      </c>
      <c r="G31">
        <v>5</v>
      </c>
      <c r="H31">
        <v>4</v>
      </c>
      <c r="I31" t="s">
        <v>355</v>
      </c>
      <c r="J31" t="s">
        <v>2010</v>
      </c>
      <c r="K31">
        <v>0</v>
      </c>
      <c r="L31">
        <v>5</v>
      </c>
      <c r="M31">
        <v>4</v>
      </c>
      <c r="N31" t="s">
        <v>253</v>
      </c>
      <c r="O31" t="s">
        <v>355</v>
      </c>
      <c r="P31" t="s">
        <v>2010</v>
      </c>
      <c r="Q31" s="7">
        <f t="shared" si="1"/>
        <v>0</v>
      </c>
      <c r="R31" s="7">
        <f t="shared" si="2"/>
        <v>0</v>
      </c>
      <c r="S31" s="7">
        <f t="shared" si="3"/>
        <v>0</v>
      </c>
    </row>
    <row r="32" spans="1:19">
      <c r="A32" s="1" t="s">
        <v>60</v>
      </c>
      <c r="B32">
        <v>29</v>
      </c>
      <c r="C32">
        <v>29</v>
      </c>
      <c r="D32">
        <v>29</v>
      </c>
      <c r="E32" t="s">
        <v>357</v>
      </c>
      <c r="F32" t="s">
        <v>1553</v>
      </c>
      <c r="G32">
        <v>6</v>
      </c>
      <c r="H32">
        <v>5</v>
      </c>
      <c r="I32" t="s">
        <v>884</v>
      </c>
      <c r="J32" t="s">
        <v>2011</v>
      </c>
      <c r="K32">
        <v>2</v>
      </c>
      <c r="L32">
        <v>4</v>
      </c>
      <c r="M32">
        <v>3</v>
      </c>
      <c r="N32" t="s">
        <v>886</v>
      </c>
      <c r="O32" t="s">
        <v>884</v>
      </c>
      <c r="P32" t="s">
        <v>2012</v>
      </c>
      <c r="Q32" s="7">
        <f t="shared" si="1"/>
        <v>0.33333333333333331</v>
      </c>
      <c r="R32" s="7">
        <f t="shared" si="2"/>
        <v>0.4</v>
      </c>
      <c r="S32" s="7">
        <f t="shared" si="3"/>
        <v>0.36363636363636359</v>
      </c>
    </row>
    <row r="33" spans="1:19">
      <c r="A33" s="1" t="s">
        <v>61</v>
      </c>
      <c r="B33">
        <v>5</v>
      </c>
      <c r="C33">
        <v>5</v>
      </c>
      <c r="D33">
        <v>62</v>
      </c>
      <c r="E33" t="s">
        <v>1224</v>
      </c>
      <c r="F33" t="s">
        <v>888</v>
      </c>
      <c r="G33">
        <v>2</v>
      </c>
      <c r="H33">
        <v>13</v>
      </c>
      <c r="I33" t="s">
        <v>364</v>
      </c>
      <c r="J33" t="s">
        <v>2013</v>
      </c>
      <c r="K33">
        <v>0</v>
      </c>
      <c r="L33">
        <v>2</v>
      </c>
      <c r="M33">
        <v>13</v>
      </c>
      <c r="N33" t="s">
        <v>253</v>
      </c>
      <c r="O33" t="s">
        <v>364</v>
      </c>
      <c r="P33" t="s">
        <v>2013</v>
      </c>
      <c r="Q33" s="7">
        <f t="shared" si="1"/>
        <v>0</v>
      </c>
      <c r="R33" s="7">
        <f t="shared" si="2"/>
        <v>0</v>
      </c>
      <c r="S33" s="7">
        <f t="shared" si="3"/>
        <v>0</v>
      </c>
    </row>
    <row r="34" spans="1:19">
      <c r="A34" s="1" t="s">
        <v>62</v>
      </c>
      <c r="B34">
        <v>3</v>
      </c>
      <c r="C34">
        <v>3</v>
      </c>
      <c r="D34">
        <v>45</v>
      </c>
      <c r="E34" t="s">
        <v>365</v>
      </c>
      <c r="F34" t="s">
        <v>1555</v>
      </c>
      <c r="G34">
        <v>1</v>
      </c>
      <c r="H34">
        <v>2</v>
      </c>
      <c r="I34" t="s">
        <v>367</v>
      </c>
      <c r="J34" t="s">
        <v>1556</v>
      </c>
      <c r="K34">
        <v>0</v>
      </c>
      <c r="L34">
        <v>1</v>
      </c>
      <c r="M34">
        <v>2</v>
      </c>
      <c r="N34" t="s">
        <v>253</v>
      </c>
      <c r="O34" t="s">
        <v>367</v>
      </c>
      <c r="P34" t="s">
        <v>1556</v>
      </c>
      <c r="Q34" s="7">
        <f t="shared" si="1"/>
        <v>0</v>
      </c>
      <c r="R34" s="7">
        <f t="shared" si="2"/>
        <v>0</v>
      </c>
      <c r="S34" s="7">
        <f t="shared" si="3"/>
        <v>0</v>
      </c>
    </row>
    <row r="35" spans="1:19">
      <c r="A35" s="1" t="s">
        <v>63</v>
      </c>
      <c r="B35">
        <v>21</v>
      </c>
      <c r="C35">
        <v>21</v>
      </c>
      <c r="D35">
        <v>81</v>
      </c>
      <c r="E35" t="s">
        <v>368</v>
      </c>
      <c r="F35" t="s">
        <v>1557</v>
      </c>
      <c r="G35">
        <v>3</v>
      </c>
      <c r="H35">
        <v>18</v>
      </c>
      <c r="I35" t="s">
        <v>370</v>
      </c>
      <c r="J35" t="s">
        <v>2014</v>
      </c>
      <c r="K35">
        <v>0</v>
      </c>
      <c r="L35">
        <v>3</v>
      </c>
      <c r="M35">
        <v>18</v>
      </c>
      <c r="N35" t="s">
        <v>253</v>
      </c>
      <c r="O35" t="s">
        <v>370</v>
      </c>
      <c r="P35" t="s">
        <v>2014</v>
      </c>
      <c r="Q35" s="7">
        <f t="shared" si="1"/>
        <v>0</v>
      </c>
      <c r="R35" s="7">
        <f t="shared" si="2"/>
        <v>0</v>
      </c>
      <c r="S35" s="7">
        <f t="shared" si="3"/>
        <v>0</v>
      </c>
    </row>
    <row r="36" spans="1:19">
      <c r="A36" s="1" t="s">
        <v>64</v>
      </c>
      <c r="B36">
        <v>15</v>
      </c>
      <c r="C36">
        <v>15</v>
      </c>
      <c r="D36">
        <v>3</v>
      </c>
      <c r="E36" t="s">
        <v>372</v>
      </c>
      <c r="F36" t="s">
        <v>892</v>
      </c>
      <c r="G36">
        <v>3</v>
      </c>
      <c r="H36">
        <v>0</v>
      </c>
      <c r="I36" t="s">
        <v>374</v>
      </c>
      <c r="J36" t="s">
        <v>253</v>
      </c>
      <c r="K36">
        <v>0</v>
      </c>
      <c r="L36">
        <v>3</v>
      </c>
      <c r="M36">
        <v>0</v>
      </c>
      <c r="N36" t="s">
        <v>253</v>
      </c>
      <c r="O36" t="s">
        <v>374</v>
      </c>
      <c r="P36" t="s">
        <v>253</v>
      </c>
      <c r="Q36" s="7">
        <f t="shared" si="1"/>
        <v>0</v>
      </c>
      <c r="R36" s="7">
        <f t="shared" si="2"/>
        <v>0</v>
      </c>
      <c r="S36" s="7">
        <f t="shared" si="3"/>
        <v>0</v>
      </c>
    </row>
    <row r="37" spans="1:19">
      <c r="A37" s="1" t="s">
        <v>65</v>
      </c>
      <c r="B37">
        <v>19</v>
      </c>
      <c r="C37">
        <v>19</v>
      </c>
      <c r="D37">
        <v>53</v>
      </c>
      <c r="E37" t="s">
        <v>1229</v>
      </c>
      <c r="F37" t="s">
        <v>893</v>
      </c>
      <c r="G37">
        <v>2</v>
      </c>
      <c r="H37">
        <v>6</v>
      </c>
      <c r="I37" t="s">
        <v>377</v>
      </c>
      <c r="J37" t="s">
        <v>2015</v>
      </c>
      <c r="K37">
        <v>0</v>
      </c>
      <c r="L37">
        <v>2</v>
      </c>
      <c r="M37">
        <v>6</v>
      </c>
      <c r="N37" t="s">
        <v>253</v>
      </c>
      <c r="O37" t="s">
        <v>377</v>
      </c>
      <c r="P37" t="s">
        <v>2015</v>
      </c>
      <c r="Q37" s="7">
        <f t="shared" si="1"/>
        <v>0</v>
      </c>
      <c r="R37" s="7">
        <f t="shared" si="2"/>
        <v>0</v>
      </c>
      <c r="S37" s="7">
        <f t="shared" si="3"/>
        <v>0</v>
      </c>
    </row>
    <row r="38" spans="1:19">
      <c r="A38" s="1" t="s">
        <v>66</v>
      </c>
      <c r="B38">
        <v>5</v>
      </c>
      <c r="C38">
        <v>5</v>
      </c>
      <c r="D38">
        <v>39</v>
      </c>
      <c r="E38" t="s">
        <v>378</v>
      </c>
      <c r="F38" t="s">
        <v>1560</v>
      </c>
      <c r="G38">
        <v>1</v>
      </c>
      <c r="H38">
        <v>2</v>
      </c>
      <c r="I38" t="s">
        <v>253</v>
      </c>
      <c r="J38" t="s">
        <v>2016</v>
      </c>
      <c r="K38">
        <v>1</v>
      </c>
      <c r="L38">
        <v>0</v>
      </c>
      <c r="M38">
        <v>1</v>
      </c>
      <c r="N38" t="s">
        <v>381</v>
      </c>
      <c r="O38" t="s">
        <v>253</v>
      </c>
      <c r="P38" t="s">
        <v>2017</v>
      </c>
      <c r="Q38" s="7">
        <f t="shared" si="1"/>
        <v>1</v>
      </c>
      <c r="R38" s="7">
        <f t="shared" si="2"/>
        <v>0.5</v>
      </c>
      <c r="S38" s="7">
        <f t="shared" si="3"/>
        <v>0.66666666666666663</v>
      </c>
    </row>
    <row r="39" spans="1:19">
      <c r="A39" s="1" t="s">
        <v>67</v>
      </c>
      <c r="B39">
        <v>5</v>
      </c>
      <c r="C39">
        <v>5</v>
      </c>
      <c r="D39">
        <v>39</v>
      </c>
      <c r="E39" t="s">
        <v>378</v>
      </c>
      <c r="F39" t="s">
        <v>1561</v>
      </c>
      <c r="G39">
        <v>1</v>
      </c>
      <c r="H39">
        <v>1</v>
      </c>
      <c r="I39" t="s">
        <v>253</v>
      </c>
      <c r="J39" t="s">
        <v>381</v>
      </c>
      <c r="K39">
        <v>1</v>
      </c>
      <c r="L39">
        <v>0</v>
      </c>
      <c r="M39">
        <v>0</v>
      </c>
      <c r="N39" t="s">
        <v>381</v>
      </c>
      <c r="O39" t="s">
        <v>253</v>
      </c>
      <c r="P39" t="s">
        <v>253</v>
      </c>
      <c r="Q39" s="7">
        <f t="shared" si="1"/>
        <v>1</v>
      </c>
      <c r="R39" s="7">
        <f t="shared" si="2"/>
        <v>1</v>
      </c>
      <c r="S39" s="7">
        <f t="shared" si="3"/>
        <v>1</v>
      </c>
    </row>
    <row r="40" spans="1:19">
      <c r="A40" s="1" t="s">
        <v>68</v>
      </c>
      <c r="B40">
        <v>10</v>
      </c>
      <c r="C40">
        <v>10</v>
      </c>
      <c r="D40">
        <v>54</v>
      </c>
      <c r="E40" t="s">
        <v>386</v>
      </c>
      <c r="F40" t="s">
        <v>2018</v>
      </c>
      <c r="G40">
        <v>1</v>
      </c>
      <c r="H40">
        <v>1</v>
      </c>
      <c r="I40" t="s">
        <v>388</v>
      </c>
      <c r="J40" t="s">
        <v>1234</v>
      </c>
      <c r="K40">
        <v>0</v>
      </c>
      <c r="L40">
        <v>1</v>
      </c>
      <c r="M40">
        <v>1</v>
      </c>
      <c r="N40" t="s">
        <v>253</v>
      </c>
      <c r="O40" t="s">
        <v>388</v>
      </c>
      <c r="P40" t="s">
        <v>1234</v>
      </c>
      <c r="Q40" s="7">
        <f t="shared" si="1"/>
        <v>0</v>
      </c>
      <c r="R40" s="7">
        <f t="shared" si="2"/>
        <v>0</v>
      </c>
      <c r="S40" s="7">
        <f t="shared" si="3"/>
        <v>0</v>
      </c>
    </row>
    <row r="41" spans="1:19">
      <c r="A41" s="1" t="s">
        <v>69</v>
      </c>
      <c r="B41">
        <v>28</v>
      </c>
      <c r="C41">
        <v>28</v>
      </c>
      <c r="D41">
        <v>42</v>
      </c>
      <c r="E41" t="s">
        <v>1235</v>
      </c>
      <c r="F41" t="s">
        <v>1563</v>
      </c>
      <c r="G41">
        <v>2</v>
      </c>
      <c r="H41">
        <v>4</v>
      </c>
      <c r="I41" t="s">
        <v>391</v>
      </c>
      <c r="J41" t="s">
        <v>2019</v>
      </c>
      <c r="K41">
        <v>0</v>
      </c>
      <c r="L41">
        <v>2</v>
      </c>
      <c r="M41">
        <v>4</v>
      </c>
      <c r="N41" t="s">
        <v>253</v>
      </c>
      <c r="O41" t="s">
        <v>391</v>
      </c>
      <c r="P41" t="s">
        <v>2019</v>
      </c>
      <c r="Q41" s="7">
        <f t="shared" si="1"/>
        <v>0</v>
      </c>
      <c r="R41" s="7">
        <f t="shared" si="2"/>
        <v>0</v>
      </c>
      <c r="S41" s="7">
        <f t="shared" si="3"/>
        <v>0</v>
      </c>
    </row>
    <row r="42" spans="1:19">
      <c r="A42" s="1" t="s">
        <v>70</v>
      </c>
      <c r="B42">
        <v>28</v>
      </c>
      <c r="C42">
        <v>28</v>
      </c>
      <c r="D42">
        <v>69</v>
      </c>
      <c r="E42" t="s">
        <v>1238</v>
      </c>
      <c r="F42" t="s">
        <v>903</v>
      </c>
      <c r="G42">
        <v>2</v>
      </c>
      <c r="H42">
        <v>18</v>
      </c>
      <c r="I42" t="s">
        <v>395</v>
      </c>
      <c r="J42" t="s">
        <v>2020</v>
      </c>
      <c r="K42">
        <v>0</v>
      </c>
      <c r="L42">
        <v>2</v>
      </c>
      <c r="M42">
        <v>18</v>
      </c>
      <c r="N42" t="s">
        <v>253</v>
      </c>
      <c r="O42" t="s">
        <v>395</v>
      </c>
      <c r="P42" t="s">
        <v>2020</v>
      </c>
      <c r="Q42" s="7">
        <f t="shared" si="1"/>
        <v>0</v>
      </c>
      <c r="R42" s="7">
        <f t="shared" si="2"/>
        <v>0</v>
      </c>
      <c r="S42" s="7">
        <f t="shared" si="3"/>
        <v>0</v>
      </c>
    </row>
    <row r="43" spans="1:19">
      <c r="A43" s="1" t="s">
        <v>71</v>
      </c>
      <c r="B43">
        <v>40</v>
      </c>
      <c r="C43">
        <v>40</v>
      </c>
      <c r="D43">
        <v>66</v>
      </c>
      <c r="E43" t="s">
        <v>1239</v>
      </c>
      <c r="F43" t="s">
        <v>1566</v>
      </c>
      <c r="G43">
        <v>4</v>
      </c>
      <c r="H43">
        <v>15</v>
      </c>
      <c r="I43" t="s">
        <v>253</v>
      </c>
      <c r="J43" t="s">
        <v>1841</v>
      </c>
      <c r="K43">
        <v>4</v>
      </c>
      <c r="L43">
        <v>0</v>
      </c>
      <c r="M43">
        <v>11</v>
      </c>
      <c r="N43" t="s">
        <v>399</v>
      </c>
      <c r="O43" t="s">
        <v>253</v>
      </c>
      <c r="P43" t="s">
        <v>1842</v>
      </c>
      <c r="Q43" s="7">
        <f t="shared" si="1"/>
        <v>1</v>
      </c>
      <c r="R43" s="7">
        <f t="shared" si="2"/>
        <v>0.26666666666666666</v>
      </c>
      <c r="S43" s="7">
        <f t="shared" si="3"/>
        <v>0.4210526315789474</v>
      </c>
    </row>
    <row r="44" spans="1:19">
      <c r="A44" s="1" t="s">
        <v>72</v>
      </c>
      <c r="B44">
        <v>25</v>
      </c>
      <c r="C44">
        <v>25</v>
      </c>
      <c r="D44">
        <v>67</v>
      </c>
      <c r="E44" t="s">
        <v>1243</v>
      </c>
      <c r="F44" t="s">
        <v>1567</v>
      </c>
      <c r="G44">
        <v>2</v>
      </c>
      <c r="H44">
        <v>17</v>
      </c>
      <c r="I44" t="s">
        <v>403</v>
      </c>
      <c r="J44" t="s">
        <v>2021</v>
      </c>
      <c r="K44">
        <v>0</v>
      </c>
      <c r="L44">
        <v>2</v>
      </c>
      <c r="M44">
        <v>17</v>
      </c>
      <c r="N44" t="s">
        <v>253</v>
      </c>
      <c r="O44" t="s">
        <v>403</v>
      </c>
      <c r="P44" t="s">
        <v>2021</v>
      </c>
      <c r="Q44" s="7">
        <f t="shared" si="1"/>
        <v>0</v>
      </c>
      <c r="R44" s="7">
        <f t="shared" si="2"/>
        <v>0</v>
      </c>
      <c r="S44" s="7">
        <f t="shared" si="3"/>
        <v>0</v>
      </c>
    </row>
    <row r="45" spans="1:19">
      <c r="A45" s="1" t="s">
        <v>73</v>
      </c>
      <c r="B45">
        <v>21</v>
      </c>
      <c r="C45">
        <v>21</v>
      </c>
      <c r="D45">
        <v>52</v>
      </c>
      <c r="E45" t="s">
        <v>404</v>
      </c>
      <c r="F45" t="s">
        <v>1569</v>
      </c>
      <c r="G45">
        <v>1</v>
      </c>
      <c r="H45">
        <v>7</v>
      </c>
      <c r="I45" t="s">
        <v>253</v>
      </c>
      <c r="J45" t="s">
        <v>2022</v>
      </c>
      <c r="K45">
        <v>1</v>
      </c>
      <c r="L45">
        <v>0</v>
      </c>
      <c r="M45">
        <v>6</v>
      </c>
      <c r="N45" t="s">
        <v>407</v>
      </c>
      <c r="O45" t="s">
        <v>253</v>
      </c>
      <c r="P45" t="s">
        <v>2023</v>
      </c>
      <c r="Q45" s="7">
        <f t="shared" si="1"/>
        <v>1</v>
      </c>
      <c r="R45" s="7">
        <f t="shared" si="2"/>
        <v>0.14285714285714285</v>
      </c>
      <c r="S45" s="7">
        <f t="shared" si="3"/>
        <v>0.25</v>
      </c>
    </row>
    <row r="46" spans="1:19">
      <c r="A46" s="1" t="s">
        <v>74</v>
      </c>
      <c r="B46">
        <v>24</v>
      </c>
      <c r="C46">
        <v>24</v>
      </c>
      <c r="D46">
        <v>53</v>
      </c>
      <c r="E46" t="s">
        <v>409</v>
      </c>
      <c r="F46" t="s">
        <v>1570</v>
      </c>
      <c r="G46">
        <v>1</v>
      </c>
      <c r="H46">
        <v>4</v>
      </c>
      <c r="I46" t="s">
        <v>253</v>
      </c>
      <c r="J46" t="s">
        <v>2024</v>
      </c>
      <c r="K46">
        <v>1</v>
      </c>
      <c r="L46">
        <v>0</v>
      </c>
      <c r="M46">
        <v>3</v>
      </c>
      <c r="N46" t="s">
        <v>407</v>
      </c>
      <c r="O46" t="s">
        <v>253</v>
      </c>
      <c r="P46" t="s">
        <v>2025</v>
      </c>
      <c r="Q46" s="7">
        <f t="shared" si="1"/>
        <v>1</v>
      </c>
      <c r="R46" s="7">
        <f t="shared" si="2"/>
        <v>0.25</v>
      </c>
      <c r="S46" s="7">
        <f t="shared" si="3"/>
        <v>0.4</v>
      </c>
    </row>
    <row r="47" spans="1:19">
      <c r="A47" s="1" t="s">
        <v>75</v>
      </c>
      <c r="B47">
        <v>18</v>
      </c>
      <c r="C47">
        <v>18</v>
      </c>
      <c r="D47">
        <v>97</v>
      </c>
      <c r="E47" t="s">
        <v>411</v>
      </c>
      <c r="F47" t="s">
        <v>911</v>
      </c>
      <c r="G47">
        <v>2</v>
      </c>
      <c r="H47">
        <v>8</v>
      </c>
      <c r="I47" t="s">
        <v>253</v>
      </c>
      <c r="J47" t="s">
        <v>2026</v>
      </c>
      <c r="K47">
        <v>2</v>
      </c>
      <c r="L47">
        <v>0</v>
      </c>
      <c r="M47">
        <v>6</v>
      </c>
      <c r="N47" t="s">
        <v>413</v>
      </c>
      <c r="O47" t="s">
        <v>253</v>
      </c>
      <c r="P47" t="s">
        <v>2027</v>
      </c>
      <c r="Q47" s="7">
        <f t="shared" si="1"/>
        <v>1</v>
      </c>
      <c r="R47" s="7">
        <f t="shared" si="2"/>
        <v>0.25</v>
      </c>
      <c r="S47" s="7">
        <f t="shared" si="3"/>
        <v>0.4</v>
      </c>
    </row>
    <row r="48" spans="1:19">
      <c r="A48" s="1" t="s">
        <v>76</v>
      </c>
      <c r="B48">
        <v>11</v>
      </c>
      <c r="C48">
        <v>12</v>
      </c>
      <c r="D48">
        <v>48</v>
      </c>
      <c r="E48" t="s">
        <v>1247</v>
      </c>
      <c r="F48" t="s">
        <v>912</v>
      </c>
      <c r="G48">
        <v>1</v>
      </c>
      <c r="H48">
        <v>3</v>
      </c>
      <c r="I48" t="s">
        <v>407</v>
      </c>
      <c r="J48" t="s">
        <v>2028</v>
      </c>
      <c r="K48">
        <v>0</v>
      </c>
      <c r="L48">
        <v>1</v>
      </c>
      <c r="M48">
        <v>3</v>
      </c>
      <c r="N48" t="s">
        <v>253</v>
      </c>
      <c r="O48" t="s">
        <v>407</v>
      </c>
      <c r="P48" t="s">
        <v>2028</v>
      </c>
      <c r="Q48" s="7">
        <f t="shared" si="1"/>
        <v>0</v>
      </c>
      <c r="R48" s="7">
        <f t="shared" si="2"/>
        <v>0</v>
      </c>
      <c r="S48" s="7">
        <f t="shared" si="3"/>
        <v>0</v>
      </c>
    </row>
    <row r="49" spans="1:19">
      <c r="A49" s="1" t="s">
        <v>77</v>
      </c>
      <c r="B49">
        <v>40</v>
      </c>
      <c r="C49">
        <v>40</v>
      </c>
      <c r="D49">
        <v>47</v>
      </c>
      <c r="E49" t="s">
        <v>1250</v>
      </c>
      <c r="F49" t="s">
        <v>1573</v>
      </c>
      <c r="G49">
        <v>1</v>
      </c>
      <c r="H49">
        <v>5</v>
      </c>
      <c r="I49" t="s">
        <v>291</v>
      </c>
      <c r="J49" t="s">
        <v>2029</v>
      </c>
      <c r="K49">
        <v>0</v>
      </c>
      <c r="L49">
        <v>1</v>
      </c>
      <c r="M49">
        <v>5</v>
      </c>
      <c r="N49" t="s">
        <v>253</v>
      </c>
      <c r="O49" t="s">
        <v>291</v>
      </c>
      <c r="P49" t="s">
        <v>2029</v>
      </c>
      <c r="Q49" s="7">
        <f t="shared" si="1"/>
        <v>0</v>
      </c>
      <c r="R49" s="7">
        <f t="shared" si="2"/>
        <v>0</v>
      </c>
      <c r="S49" s="7">
        <f t="shared" si="3"/>
        <v>0</v>
      </c>
    </row>
    <row r="50" spans="1:19">
      <c r="A50" s="1" t="s">
        <v>78</v>
      </c>
      <c r="B50">
        <v>17</v>
      </c>
      <c r="C50">
        <v>17</v>
      </c>
      <c r="D50">
        <v>25</v>
      </c>
      <c r="E50" t="s">
        <v>420</v>
      </c>
      <c r="F50" t="s">
        <v>1575</v>
      </c>
      <c r="G50">
        <v>2</v>
      </c>
      <c r="H50">
        <v>5</v>
      </c>
      <c r="I50" t="s">
        <v>916</v>
      </c>
      <c r="J50" t="s">
        <v>2030</v>
      </c>
      <c r="K50">
        <v>0</v>
      </c>
      <c r="L50">
        <v>2</v>
      </c>
      <c r="M50">
        <v>5</v>
      </c>
      <c r="N50" t="s">
        <v>253</v>
      </c>
      <c r="O50" t="s">
        <v>916</v>
      </c>
      <c r="P50" t="s">
        <v>2030</v>
      </c>
      <c r="Q50" s="7">
        <f t="shared" si="1"/>
        <v>0</v>
      </c>
      <c r="R50" s="7">
        <f t="shared" si="2"/>
        <v>0</v>
      </c>
      <c r="S50" s="7">
        <f t="shared" si="3"/>
        <v>0</v>
      </c>
    </row>
    <row r="51" spans="1:19">
      <c r="A51" s="1" t="s">
        <v>79</v>
      </c>
      <c r="B51">
        <v>17</v>
      </c>
      <c r="C51">
        <v>17</v>
      </c>
      <c r="D51">
        <v>35</v>
      </c>
      <c r="E51" t="s">
        <v>420</v>
      </c>
      <c r="F51" t="s">
        <v>917</v>
      </c>
      <c r="G51">
        <v>2</v>
      </c>
      <c r="H51">
        <v>6</v>
      </c>
      <c r="I51" t="s">
        <v>424</v>
      </c>
      <c r="J51" t="s">
        <v>2031</v>
      </c>
      <c r="K51">
        <v>1</v>
      </c>
      <c r="L51">
        <v>1</v>
      </c>
      <c r="M51">
        <v>5</v>
      </c>
      <c r="N51" t="s">
        <v>422</v>
      </c>
      <c r="O51" t="s">
        <v>424</v>
      </c>
      <c r="P51" t="s">
        <v>2032</v>
      </c>
      <c r="Q51" s="7">
        <f t="shared" si="1"/>
        <v>0.5</v>
      </c>
      <c r="R51" s="7">
        <f t="shared" si="2"/>
        <v>0.16666666666666666</v>
      </c>
      <c r="S51" s="7">
        <f t="shared" si="3"/>
        <v>0.25</v>
      </c>
    </row>
    <row r="52" spans="1:19">
      <c r="A52" s="1" t="s">
        <v>80</v>
      </c>
      <c r="B52">
        <v>17</v>
      </c>
      <c r="C52">
        <v>17</v>
      </c>
      <c r="D52">
        <v>27</v>
      </c>
      <c r="E52" t="s">
        <v>420</v>
      </c>
      <c r="F52" t="s">
        <v>1579</v>
      </c>
      <c r="G52">
        <v>2</v>
      </c>
      <c r="H52">
        <v>1</v>
      </c>
      <c r="I52" t="s">
        <v>424</v>
      </c>
      <c r="J52" t="s">
        <v>422</v>
      </c>
      <c r="K52">
        <v>1</v>
      </c>
      <c r="L52">
        <v>1</v>
      </c>
      <c r="M52">
        <v>0</v>
      </c>
      <c r="N52" t="s">
        <v>422</v>
      </c>
      <c r="O52" t="s">
        <v>424</v>
      </c>
      <c r="P52" t="s">
        <v>253</v>
      </c>
      <c r="Q52" s="7">
        <f t="shared" si="1"/>
        <v>0.5</v>
      </c>
      <c r="R52" s="7">
        <f t="shared" si="2"/>
        <v>1</v>
      </c>
      <c r="S52" s="7">
        <f t="shared" si="3"/>
        <v>0.66666666666666663</v>
      </c>
    </row>
    <row r="53" spans="1:19">
      <c r="A53" s="1" t="s">
        <v>81</v>
      </c>
      <c r="B53">
        <v>16</v>
      </c>
      <c r="C53">
        <v>16</v>
      </c>
      <c r="D53">
        <v>38</v>
      </c>
      <c r="E53" t="s">
        <v>428</v>
      </c>
      <c r="F53" t="s">
        <v>1582</v>
      </c>
      <c r="G53">
        <v>1</v>
      </c>
      <c r="H53">
        <v>1</v>
      </c>
      <c r="I53" t="s">
        <v>253</v>
      </c>
      <c r="J53" t="s">
        <v>430</v>
      </c>
      <c r="K53">
        <v>1</v>
      </c>
      <c r="L53">
        <v>0</v>
      </c>
      <c r="M53">
        <v>0</v>
      </c>
      <c r="N53" t="s">
        <v>430</v>
      </c>
      <c r="O53" t="s">
        <v>253</v>
      </c>
      <c r="P53" t="s">
        <v>253</v>
      </c>
      <c r="Q53" s="7">
        <f t="shared" si="1"/>
        <v>1</v>
      </c>
      <c r="R53" s="7">
        <f t="shared" si="2"/>
        <v>1</v>
      </c>
      <c r="S53" s="7">
        <f t="shared" si="3"/>
        <v>1</v>
      </c>
    </row>
    <row r="54" spans="1:19">
      <c r="A54" s="1" t="s">
        <v>82</v>
      </c>
      <c r="B54">
        <v>25</v>
      </c>
      <c r="C54">
        <v>25</v>
      </c>
      <c r="D54">
        <v>46</v>
      </c>
      <c r="E54" t="s">
        <v>1263</v>
      </c>
      <c r="F54" t="s">
        <v>1583</v>
      </c>
      <c r="G54">
        <v>6</v>
      </c>
      <c r="H54">
        <v>6</v>
      </c>
      <c r="I54" t="s">
        <v>923</v>
      </c>
      <c r="J54" t="s">
        <v>2033</v>
      </c>
      <c r="K54">
        <v>2</v>
      </c>
      <c r="L54">
        <v>4</v>
      </c>
      <c r="M54">
        <v>4</v>
      </c>
      <c r="N54" t="s">
        <v>925</v>
      </c>
      <c r="O54" t="s">
        <v>923</v>
      </c>
      <c r="P54" t="s">
        <v>2034</v>
      </c>
      <c r="Q54" s="7">
        <f t="shared" si="1"/>
        <v>0.33333333333333331</v>
      </c>
      <c r="R54" s="7">
        <f t="shared" si="2"/>
        <v>0.33333333333333331</v>
      </c>
      <c r="S54" s="7">
        <f t="shared" si="3"/>
        <v>0.33333333333333331</v>
      </c>
    </row>
    <row r="55" spans="1:19">
      <c r="A55" s="1" t="s">
        <v>83</v>
      </c>
      <c r="B55">
        <v>26</v>
      </c>
      <c r="C55">
        <v>26</v>
      </c>
      <c r="D55">
        <v>53</v>
      </c>
      <c r="E55" t="s">
        <v>437</v>
      </c>
      <c r="F55" t="s">
        <v>1586</v>
      </c>
      <c r="G55">
        <v>1</v>
      </c>
      <c r="H55">
        <v>4</v>
      </c>
      <c r="I55" t="s">
        <v>253</v>
      </c>
      <c r="J55" t="s">
        <v>2035</v>
      </c>
      <c r="K55">
        <v>1</v>
      </c>
      <c r="L55">
        <v>0</v>
      </c>
      <c r="M55">
        <v>3</v>
      </c>
      <c r="N55" t="s">
        <v>407</v>
      </c>
      <c r="O55" t="s">
        <v>253</v>
      </c>
      <c r="P55" t="s">
        <v>2036</v>
      </c>
      <c r="Q55" s="7">
        <f t="shared" si="1"/>
        <v>1</v>
      </c>
      <c r="R55" s="7">
        <f t="shared" si="2"/>
        <v>0.25</v>
      </c>
      <c r="S55" s="7">
        <f t="shared" si="3"/>
        <v>0.4</v>
      </c>
    </row>
    <row r="56" spans="1:19">
      <c r="A56" s="1" t="s">
        <v>84</v>
      </c>
      <c r="B56">
        <v>20</v>
      </c>
      <c r="C56">
        <v>20</v>
      </c>
      <c r="D56">
        <v>39</v>
      </c>
      <c r="E56" t="s">
        <v>439</v>
      </c>
      <c r="F56" t="s">
        <v>1587</v>
      </c>
      <c r="G56">
        <v>2</v>
      </c>
      <c r="H56">
        <v>3</v>
      </c>
      <c r="I56" t="s">
        <v>291</v>
      </c>
      <c r="J56" t="s">
        <v>2037</v>
      </c>
      <c r="K56">
        <v>1</v>
      </c>
      <c r="L56">
        <v>1</v>
      </c>
      <c r="M56">
        <v>2</v>
      </c>
      <c r="N56" t="s">
        <v>930</v>
      </c>
      <c r="O56" t="s">
        <v>291</v>
      </c>
      <c r="P56" t="s">
        <v>2038</v>
      </c>
      <c r="Q56" s="7">
        <f t="shared" si="1"/>
        <v>0.5</v>
      </c>
      <c r="R56" s="7">
        <f t="shared" si="2"/>
        <v>0.33333333333333331</v>
      </c>
      <c r="S56" s="7">
        <f t="shared" si="3"/>
        <v>0.4</v>
      </c>
    </row>
    <row r="57" spans="1:19">
      <c r="A57" s="1" t="s">
        <v>85</v>
      </c>
      <c r="B57">
        <v>27</v>
      </c>
      <c r="C57">
        <v>27</v>
      </c>
      <c r="D57">
        <v>49</v>
      </c>
      <c r="E57" t="s">
        <v>443</v>
      </c>
      <c r="F57" t="s">
        <v>1588</v>
      </c>
      <c r="G57">
        <v>3</v>
      </c>
      <c r="H57">
        <v>6</v>
      </c>
      <c r="I57" t="s">
        <v>253</v>
      </c>
      <c r="J57" t="s">
        <v>2039</v>
      </c>
      <c r="K57">
        <v>3</v>
      </c>
      <c r="L57">
        <v>0</v>
      </c>
      <c r="M57">
        <v>3</v>
      </c>
      <c r="N57" t="s">
        <v>446</v>
      </c>
      <c r="O57" t="s">
        <v>253</v>
      </c>
      <c r="P57" t="s">
        <v>2040</v>
      </c>
      <c r="Q57" s="7">
        <f t="shared" si="1"/>
        <v>1</v>
      </c>
      <c r="R57" s="7">
        <f t="shared" si="2"/>
        <v>0.5</v>
      </c>
      <c r="S57" s="7">
        <f t="shared" si="3"/>
        <v>0.66666666666666663</v>
      </c>
    </row>
    <row r="58" spans="1:19">
      <c r="A58" s="1" t="s">
        <v>86</v>
      </c>
      <c r="B58">
        <v>23</v>
      </c>
      <c r="C58">
        <v>23</v>
      </c>
      <c r="D58">
        <v>39</v>
      </c>
      <c r="E58" t="s">
        <v>448</v>
      </c>
      <c r="F58" t="s">
        <v>1589</v>
      </c>
      <c r="G58">
        <v>1</v>
      </c>
      <c r="H58">
        <v>4</v>
      </c>
      <c r="I58" t="s">
        <v>253</v>
      </c>
      <c r="J58" t="s">
        <v>2041</v>
      </c>
      <c r="K58">
        <v>1</v>
      </c>
      <c r="L58">
        <v>0</v>
      </c>
      <c r="M58">
        <v>3</v>
      </c>
      <c r="N58" t="s">
        <v>451</v>
      </c>
      <c r="O58" t="s">
        <v>253</v>
      </c>
      <c r="P58" t="s">
        <v>2042</v>
      </c>
      <c r="Q58" s="7">
        <f t="shared" si="1"/>
        <v>1</v>
      </c>
      <c r="R58" s="7">
        <f t="shared" si="2"/>
        <v>0.25</v>
      </c>
      <c r="S58" s="7">
        <f t="shared" si="3"/>
        <v>0.4</v>
      </c>
    </row>
    <row r="59" spans="1:19">
      <c r="A59" s="1" t="s">
        <v>87</v>
      </c>
      <c r="B59">
        <v>27</v>
      </c>
      <c r="C59">
        <v>27</v>
      </c>
      <c r="D59">
        <v>133</v>
      </c>
      <c r="E59" t="s">
        <v>1273</v>
      </c>
      <c r="F59" t="s">
        <v>1592</v>
      </c>
      <c r="G59">
        <v>6</v>
      </c>
      <c r="H59">
        <v>20</v>
      </c>
      <c r="I59" t="s">
        <v>455</v>
      </c>
      <c r="J59" t="s">
        <v>2043</v>
      </c>
      <c r="K59">
        <v>0</v>
      </c>
      <c r="L59">
        <v>6</v>
      </c>
      <c r="M59">
        <v>20</v>
      </c>
      <c r="N59" t="s">
        <v>253</v>
      </c>
      <c r="O59" t="s">
        <v>455</v>
      </c>
      <c r="P59" t="s">
        <v>2043</v>
      </c>
      <c r="Q59" s="7">
        <f t="shared" si="1"/>
        <v>0</v>
      </c>
      <c r="R59" s="7">
        <f t="shared" si="2"/>
        <v>0</v>
      </c>
      <c r="S59" s="7">
        <f t="shared" si="3"/>
        <v>0</v>
      </c>
    </row>
    <row r="60" spans="1:19">
      <c r="A60" s="1" t="s">
        <v>88</v>
      </c>
      <c r="B60">
        <v>19</v>
      </c>
      <c r="C60">
        <v>19</v>
      </c>
      <c r="D60">
        <v>111</v>
      </c>
      <c r="E60" t="s">
        <v>456</v>
      </c>
      <c r="F60" t="s">
        <v>940</v>
      </c>
      <c r="G60">
        <v>1</v>
      </c>
      <c r="H60">
        <v>17</v>
      </c>
      <c r="I60" t="s">
        <v>457</v>
      </c>
      <c r="J60" t="s">
        <v>2044</v>
      </c>
      <c r="K60">
        <v>0</v>
      </c>
      <c r="L60">
        <v>1</v>
      </c>
      <c r="M60">
        <v>17</v>
      </c>
      <c r="N60" t="s">
        <v>253</v>
      </c>
      <c r="O60" t="s">
        <v>457</v>
      </c>
      <c r="P60" t="s">
        <v>2044</v>
      </c>
      <c r="Q60" s="7">
        <f t="shared" si="1"/>
        <v>0</v>
      </c>
      <c r="R60" s="7">
        <f t="shared" si="2"/>
        <v>0</v>
      </c>
      <c r="S60" s="7">
        <f t="shared" si="3"/>
        <v>0</v>
      </c>
    </row>
    <row r="61" spans="1:19">
      <c r="A61" s="1" t="s">
        <v>89</v>
      </c>
      <c r="B61">
        <v>11</v>
      </c>
      <c r="C61">
        <v>11</v>
      </c>
      <c r="D61">
        <v>23</v>
      </c>
      <c r="E61" t="s">
        <v>458</v>
      </c>
      <c r="F61" t="s">
        <v>1595</v>
      </c>
      <c r="G61">
        <v>1</v>
      </c>
      <c r="H61">
        <v>5</v>
      </c>
      <c r="I61" t="s">
        <v>407</v>
      </c>
      <c r="J61" t="s">
        <v>2045</v>
      </c>
      <c r="K61">
        <v>0</v>
      </c>
      <c r="L61">
        <v>1</v>
      </c>
      <c r="M61">
        <v>5</v>
      </c>
      <c r="N61" t="s">
        <v>253</v>
      </c>
      <c r="O61" t="s">
        <v>407</v>
      </c>
      <c r="P61" t="s">
        <v>2045</v>
      </c>
      <c r="Q61" s="7">
        <f t="shared" si="1"/>
        <v>0</v>
      </c>
      <c r="R61" s="7">
        <f t="shared" si="2"/>
        <v>0</v>
      </c>
      <c r="S61" s="7">
        <f t="shared" si="3"/>
        <v>0</v>
      </c>
    </row>
    <row r="62" spans="1:19">
      <c r="A62" s="1" t="s">
        <v>90</v>
      </c>
      <c r="B62">
        <v>12</v>
      </c>
      <c r="C62">
        <v>12</v>
      </c>
      <c r="D62">
        <v>72</v>
      </c>
      <c r="E62" t="s">
        <v>1276</v>
      </c>
      <c r="F62" t="s">
        <v>1596</v>
      </c>
      <c r="G62">
        <v>1</v>
      </c>
      <c r="H62">
        <v>12</v>
      </c>
      <c r="I62" t="s">
        <v>253</v>
      </c>
      <c r="J62" t="s">
        <v>2046</v>
      </c>
      <c r="K62">
        <v>1</v>
      </c>
      <c r="L62">
        <v>0</v>
      </c>
      <c r="M62">
        <v>11</v>
      </c>
      <c r="N62" t="s">
        <v>388</v>
      </c>
      <c r="O62" t="s">
        <v>253</v>
      </c>
      <c r="P62" t="s">
        <v>2047</v>
      </c>
      <c r="Q62" s="7">
        <f t="shared" si="1"/>
        <v>1</v>
      </c>
      <c r="R62" s="7">
        <f t="shared" si="2"/>
        <v>8.3333333333333329E-2</v>
      </c>
      <c r="S62" s="7">
        <f t="shared" si="3"/>
        <v>0.15384615384615385</v>
      </c>
    </row>
    <row r="63" spans="1:19">
      <c r="A63" s="1" t="s">
        <v>91</v>
      </c>
      <c r="B63">
        <v>42</v>
      </c>
      <c r="C63">
        <v>42</v>
      </c>
      <c r="D63">
        <v>45</v>
      </c>
      <c r="E63" t="s">
        <v>465</v>
      </c>
      <c r="F63" t="s">
        <v>944</v>
      </c>
      <c r="G63">
        <v>2</v>
      </c>
      <c r="H63">
        <v>7</v>
      </c>
      <c r="I63" t="s">
        <v>467</v>
      </c>
      <c r="J63" t="s">
        <v>2048</v>
      </c>
      <c r="K63">
        <v>0</v>
      </c>
      <c r="L63">
        <v>2</v>
      </c>
      <c r="M63">
        <v>7</v>
      </c>
      <c r="N63" t="s">
        <v>253</v>
      </c>
      <c r="O63" t="s">
        <v>467</v>
      </c>
      <c r="P63" t="s">
        <v>2048</v>
      </c>
      <c r="Q63" s="7">
        <f t="shared" si="1"/>
        <v>0</v>
      </c>
      <c r="R63" s="7">
        <f t="shared" si="2"/>
        <v>0</v>
      </c>
      <c r="S63" s="7">
        <f t="shared" si="3"/>
        <v>0</v>
      </c>
    </row>
    <row r="64" spans="1:19">
      <c r="A64" s="1" t="s">
        <v>92</v>
      </c>
      <c r="B64">
        <v>29</v>
      </c>
      <c r="C64">
        <v>29</v>
      </c>
      <c r="D64">
        <v>78</v>
      </c>
      <c r="E64" t="s">
        <v>1282</v>
      </c>
      <c r="F64" t="s">
        <v>1600</v>
      </c>
      <c r="G64">
        <v>1</v>
      </c>
      <c r="H64">
        <v>10</v>
      </c>
      <c r="I64" t="s">
        <v>470</v>
      </c>
      <c r="J64" t="s">
        <v>2049</v>
      </c>
      <c r="K64">
        <v>0</v>
      </c>
      <c r="L64">
        <v>1</v>
      </c>
      <c r="M64">
        <v>10</v>
      </c>
      <c r="N64" t="s">
        <v>253</v>
      </c>
      <c r="O64" t="s">
        <v>470</v>
      </c>
      <c r="P64" t="s">
        <v>2049</v>
      </c>
      <c r="Q64" s="7">
        <f t="shared" si="1"/>
        <v>0</v>
      </c>
      <c r="R64" s="7">
        <f t="shared" si="2"/>
        <v>0</v>
      </c>
      <c r="S64" s="7">
        <f t="shared" si="3"/>
        <v>0</v>
      </c>
    </row>
    <row r="65" spans="1:19">
      <c r="A65" s="1" t="s">
        <v>93</v>
      </c>
      <c r="B65">
        <v>15</v>
      </c>
      <c r="C65">
        <v>15</v>
      </c>
      <c r="D65">
        <v>35</v>
      </c>
      <c r="E65" t="s">
        <v>471</v>
      </c>
      <c r="F65" t="s">
        <v>1602</v>
      </c>
      <c r="G65">
        <v>2</v>
      </c>
      <c r="H65">
        <v>6</v>
      </c>
      <c r="I65" t="s">
        <v>473</v>
      </c>
      <c r="J65" t="s">
        <v>2050</v>
      </c>
      <c r="K65">
        <v>0</v>
      </c>
      <c r="L65">
        <v>2</v>
      </c>
      <c r="M65">
        <v>6</v>
      </c>
      <c r="N65" t="s">
        <v>253</v>
      </c>
      <c r="O65" t="s">
        <v>473</v>
      </c>
      <c r="P65" t="s">
        <v>2050</v>
      </c>
      <c r="Q65" s="7">
        <f t="shared" si="1"/>
        <v>0</v>
      </c>
      <c r="R65" s="7">
        <f t="shared" si="2"/>
        <v>0</v>
      </c>
      <c r="S65" s="7">
        <f t="shared" si="3"/>
        <v>0</v>
      </c>
    </row>
    <row r="66" spans="1:19">
      <c r="A66" s="1" t="s">
        <v>94</v>
      </c>
      <c r="B66">
        <v>12</v>
      </c>
      <c r="C66">
        <v>12</v>
      </c>
      <c r="D66">
        <v>83</v>
      </c>
      <c r="E66" t="s">
        <v>1286</v>
      </c>
      <c r="F66" t="s">
        <v>1604</v>
      </c>
      <c r="G66">
        <v>7</v>
      </c>
      <c r="H66">
        <v>8</v>
      </c>
      <c r="I66" t="s">
        <v>950</v>
      </c>
      <c r="J66" t="s">
        <v>2051</v>
      </c>
      <c r="K66">
        <v>4</v>
      </c>
      <c r="L66">
        <v>3</v>
      </c>
      <c r="M66">
        <v>4</v>
      </c>
      <c r="N66" t="s">
        <v>952</v>
      </c>
      <c r="O66" t="s">
        <v>950</v>
      </c>
      <c r="P66" t="s">
        <v>2052</v>
      </c>
      <c r="Q66" s="7">
        <f t="shared" si="1"/>
        <v>0.5714285714285714</v>
      </c>
      <c r="R66" s="7">
        <f t="shared" si="2"/>
        <v>0.5</v>
      </c>
      <c r="S66" s="7">
        <f t="shared" si="3"/>
        <v>0.53333333333333333</v>
      </c>
    </row>
    <row r="67" spans="1:19">
      <c r="A67" s="1" t="s">
        <v>95</v>
      </c>
      <c r="B67">
        <v>21</v>
      </c>
      <c r="C67">
        <v>21</v>
      </c>
      <c r="D67">
        <v>77</v>
      </c>
      <c r="E67" t="s">
        <v>480</v>
      </c>
      <c r="F67" t="s">
        <v>1607</v>
      </c>
      <c r="G67">
        <v>2</v>
      </c>
      <c r="H67">
        <v>7</v>
      </c>
      <c r="I67" t="s">
        <v>482</v>
      </c>
      <c r="J67" t="s">
        <v>2053</v>
      </c>
      <c r="K67">
        <v>0</v>
      </c>
      <c r="L67">
        <v>2</v>
      </c>
      <c r="M67">
        <v>7</v>
      </c>
      <c r="N67" t="s">
        <v>253</v>
      </c>
      <c r="O67" t="s">
        <v>482</v>
      </c>
      <c r="P67" t="s">
        <v>2053</v>
      </c>
      <c r="Q67" s="7">
        <f t="shared" ref="Q67:Q130" si="4">K67/G67</f>
        <v>0</v>
      </c>
      <c r="R67" s="7">
        <f t="shared" ref="R67:R130" si="5">IF(H67,K67/H67,0)</f>
        <v>0</v>
      </c>
      <c r="S67" s="7">
        <f t="shared" ref="S67:S130" si="6">IF((Q67+R67),2*(Q67*R67)/(Q67+R67),)</f>
        <v>0</v>
      </c>
    </row>
    <row r="68" spans="1:19">
      <c r="A68" s="1" t="s">
        <v>96</v>
      </c>
      <c r="B68">
        <v>10</v>
      </c>
      <c r="C68">
        <v>10</v>
      </c>
      <c r="D68">
        <v>59</v>
      </c>
      <c r="E68" t="s">
        <v>483</v>
      </c>
      <c r="F68" t="s">
        <v>955</v>
      </c>
      <c r="G68">
        <v>2</v>
      </c>
      <c r="H68">
        <v>6</v>
      </c>
      <c r="I68" t="s">
        <v>485</v>
      </c>
      <c r="J68" t="s">
        <v>2054</v>
      </c>
      <c r="K68">
        <v>1</v>
      </c>
      <c r="L68">
        <v>1</v>
      </c>
      <c r="M68">
        <v>5</v>
      </c>
      <c r="N68" t="s">
        <v>313</v>
      </c>
      <c r="O68" t="s">
        <v>485</v>
      </c>
      <c r="P68" t="s">
        <v>2055</v>
      </c>
      <c r="Q68" s="7">
        <f t="shared" si="4"/>
        <v>0.5</v>
      </c>
      <c r="R68" s="7">
        <f t="shared" si="5"/>
        <v>0.16666666666666666</v>
      </c>
      <c r="S68" s="7">
        <f t="shared" si="6"/>
        <v>0.25</v>
      </c>
    </row>
    <row r="69" spans="1:19">
      <c r="A69" s="1" t="s">
        <v>97</v>
      </c>
      <c r="B69">
        <v>11</v>
      </c>
      <c r="C69">
        <v>11</v>
      </c>
      <c r="D69">
        <v>30</v>
      </c>
      <c r="E69" t="s">
        <v>486</v>
      </c>
      <c r="F69" t="s">
        <v>1611</v>
      </c>
      <c r="G69">
        <v>2</v>
      </c>
      <c r="H69">
        <v>1</v>
      </c>
      <c r="I69" t="s">
        <v>254</v>
      </c>
      <c r="J69" t="s">
        <v>959</v>
      </c>
      <c r="K69">
        <v>0</v>
      </c>
      <c r="L69">
        <v>2</v>
      </c>
      <c r="M69">
        <v>1</v>
      </c>
      <c r="N69" t="s">
        <v>253</v>
      </c>
      <c r="O69" t="s">
        <v>254</v>
      </c>
      <c r="P69" t="s">
        <v>959</v>
      </c>
      <c r="Q69" s="7">
        <f t="shared" si="4"/>
        <v>0</v>
      </c>
      <c r="R69" s="7">
        <f t="shared" si="5"/>
        <v>0</v>
      </c>
      <c r="S69" s="7">
        <f t="shared" si="6"/>
        <v>0</v>
      </c>
    </row>
    <row r="70" spans="1:19">
      <c r="A70" s="1" t="s">
        <v>98</v>
      </c>
      <c r="B70">
        <v>19</v>
      </c>
      <c r="C70">
        <v>19</v>
      </c>
      <c r="D70">
        <v>65</v>
      </c>
      <c r="E70" t="s">
        <v>488</v>
      </c>
      <c r="F70" t="s">
        <v>1612</v>
      </c>
      <c r="G70">
        <v>3</v>
      </c>
      <c r="H70">
        <v>5</v>
      </c>
      <c r="I70" t="s">
        <v>253</v>
      </c>
      <c r="J70" t="s">
        <v>2056</v>
      </c>
      <c r="K70">
        <v>3</v>
      </c>
      <c r="L70">
        <v>0</v>
      </c>
      <c r="M70">
        <v>2</v>
      </c>
      <c r="N70" t="s">
        <v>490</v>
      </c>
      <c r="O70" t="s">
        <v>253</v>
      </c>
      <c r="P70" t="s">
        <v>2057</v>
      </c>
      <c r="Q70" s="7">
        <f t="shared" si="4"/>
        <v>1</v>
      </c>
      <c r="R70" s="7">
        <f t="shared" si="5"/>
        <v>0.6</v>
      </c>
      <c r="S70" s="7">
        <f t="shared" si="6"/>
        <v>0.74999999999999989</v>
      </c>
    </row>
    <row r="71" spans="1:19">
      <c r="A71" s="1" t="s">
        <v>99</v>
      </c>
      <c r="B71">
        <v>53</v>
      </c>
      <c r="C71">
        <v>53</v>
      </c>
      <c r="D71">
        <v>45</v>
      </c>
      <c r="E71" t="s">
        <v>1296</v>
      </c>
      <c r="F71" t="s">
        <v>963</v>
      </c>
      <c r="G71">
        <v>2</v>
      </c>
      <c r="H71">
        <v>2</v>
      </c>
      <c r="I71" t="s">
        <v>494</v>
      </c>
      <c r="J71" t="s">
        <v>2058</v>
      </c>
      <c r="K71">
        <v>0</v>
      </c>
      <c r="L71">
        <v>2</v>
      </c>
      <c r="M71">
        <v>2</v>
      </c>
      <c r="N71" t="s">
        <v>253</v>
      </c>
      <c r="O71" t="s">
        <v>494</v>
      </c>
      <c r="P71" t="s">
        <v>2058</v>
      </c>
      <c r="Q71" s="7">
        <f t="shared" si="4"/>
        <v>0</v>
      </c>
      <c r="R71" s="7">
        <f t="shared" si="5"/>
        <v>0</v>
      </c>
      <c r="S71" s="7">
        <f t="shared" si="6"/>
        <v>0</v>
      </c>
    </row>
    <row r="72" spans="1:19">
      <c r="A72" s="1" t="s">
        <v>100</v>
      </c>
      <c r="B72">
        <v>26</v>
      </c>
      <c r="C72">
        <v>26</v>
      </c>
      <c r="D72">
        <v>121</v>
      </c>
      <c r="E72" t="s">
        <v>1297</v>
      </c>
      <c r="F72" t="s">
        <v>1615</v>
      </c>
      <c r="G72">
        <v>6</v>
      </c>
      <c r="H72">
        <v>21</v>
      </c>
      <c r="I72" t="s">
        <v>966</v>
      </c>
      <c r="J72" t="s">
        <v>2059</v>
      </c>
      <c r="K72">
        <v>2</v>
      </c>
      <c r="L72">
        <v>4</v>
      </c>
      <c r="M72">
        <v>19</v>
      </c>
      <c r="N72" t="s">
        <v>968</v>
      </c>
      <c r="O72" t="s">
        <v>966</v>
      </c>
      <c r="P72" t="s">
        <v>2060</v>
      </c>
      <c r="Q72" s="7">
        <f t="shared" si="4"/>
        <v>0.33333333333333331</v>
      </c>
      <c r="R72" s="7">
        <f t="shared" si="5"/>
        <v>9.5238095238095233E-2</v>
      </c>
      <c r="S72" s="7">
        <f t="shared" si="6"/>
        <v>0.14814814814814814</v>
      </c>
    </row>
    <row r="73" spans="1:19">
      <c r="A73" s="1" t="s">
        <v>101</v>
      </c>
      <c r="B73">
        <v>24</v>
      </c>
      <c r="C73">
        <v>24</v>
      </c>
      <c r="D73">
        <v>94</v>
      </c>
      <c r="E73" t="s">
        <v>1298</v>
      </c>
      <c r="F73" t="s">
        <v>1618</v>
      </c>
      <c r="G73">
        <v>3</v>
      </c>
      <c r="H73">
        <v>8</v>
      </c>
      <c r="I73" t="s">
        <v>500</v>
      </c>
      <c r="J73" t="s">
        <v>2061</v>
      </c>
      <c r="K73">
        <v>1</v>
      </c>
      <c r="L73">
        <v>2</v>
      </c>
      <c r="M73">
        <v>7</v>
      </c>
      <c r="N73" t="s">
        <v>502</v>
      </c>
      <c r="O73" t="s">
        <v>500</v>
      </c>
      <c r="P73" t="s">
        <v>2062</v>
      </c>
      <c r="Q73" s="7">
        <f t="shared" si="4"/>
        <v>0.33333333333333331</v>
      </c>
      <c r="R73" s="7">
        <f t="shared" si="5"/>
        <v>0.125</v>
      </c>
      <c r="S73" s="7">
        <f t="shared" si="6"/>
        <v>0.18181818181818182</v>
      </c>
    </row>
    <row r="74" spans="1:19">
      <c r="A74" s="1" t="s">
        <v>102</v>
      </c>
      <c r="B74">
        <v>21</v>
      </c>
      <c r="C74">
        <v>21</v>
      </c>
      <c r="D74">
        <v>65</v>
      </c>
      <c r="E74" t="s">
        <v>1302</v>
      </c>
      <c r="F74" t="s">
        <v>1621</v>
      </c>
      <c r="G74">
        <v>2</v>
      </c>
      <c r="H74">
        <v>3</v>
      </c>
      <c r="I74" t="s">
        <v>505</v>
      </c>
      <c r="J74" t="s">
        <v>2063</v>
      </c>
      <c r="K74">
        <v>0</v>
      </c>
      <c r="L74">
        <v>2</v>
      </c>
      <c r="M74">
        <v>3</v>
      </c>
      <c r="N74" t="s">
        <v>253</v>
      </c>
      <c r="O74" t="s">
        <v>505</v>
      </c>
      <c r="P74" t="s">
        <v>2063</v>
      </c>
      <c r="Q74" s="7">
        <f t="shared" si="4"/>
        <v>0</v>
      </c>
      <c r="R74" s="7">
        <f t="shared" si="5"/>
        <v>0</v>
      </c>
      <c r="S74" s="7">
        <f t="shared" si="6"/>
        <v>0</v>
      </c>
    </row>
    <row r="75" spans="1:19">
      <c r="A75" s="1" t="s">
        <v>103</v>
      </c>
      <c r="B75">
        <v>9</v>
      </c>
      <c r="C75">
        <v>9</v>
      </c>
      <c r="D75">
        <v>91</v>
      </c>
      <c r="E75" t="s">
        <v>506</v>
      </c>
      <c r="F75" t="s">
        <v>1622</v>
      </c>
      <c r="G75">
        <v>1</v>
      </c>
      <c r="H75">
        <v>8</v>
      </c>
      <c r="I75" t="s">
        <v>495</v>
      </c>
      <c r="J75" t="s">
        <v>2064</v>
      </c>
      <c r="K75">
        <v>0</v>
      </c>
      <c r="L75">
        <v>1</v>
      </c>
      <c r="M75">
        <v>8</v>
      </c>
      <c r="N75" t="s">
        <v>253</v>
      </c>
      <c r="O75" t="s">
        <v>495</v>
      </c>
      <c r="P75" t="s">
        <v>2064</v>
      </c>
      <c r="Q75" s="7">
        <f t="shared" si="4"/>
        <v>0</v>
      </c>
      <c r="R75" s="7">
        <f t="shared" si="5"/>
        <v>0</v>
      </c>
      <c r="S75" s="7">
        <f t="shared" si="6"/>
        <v>0</v>
      </c>
    </row>
    <row r="76" spans="1:19">
      <c r="A76" s="1" t="s">
        <v>104</v>
      </c>
      <c r="B76">
        <v>9</v>
      </c>
      <c r="C76">
        <v>9</v>
      </c>
      <c r="D76">
        <v>17</v>
      </c>
      <c r="E76" t="s">
        <v>508</v>
      </c>
      <c r="F76" t="s">
        <v>1624</v>
      </c>
      <c r="G76">
        <v>1</v>
      </c>
      <c r="H76">
        <v>4</v>
      </c>
      <c r="I76" t="s">
        <v>510</v>
      </c>
      <c r="J76" t="s">
        <v>2065</v>
      </c>
      <c r="K76">
        <v>0</v>
      </c>
      <c r="L76">
        <v>1</v>
      </c>
      <c r="M76">
        <v>4</v>
      </c>
      <c r="N76" t="s">
        <v>253</v>
      </c>
      <c r="O76" t="s">
        <v>510</v>
      </c>
      <c r="P76" t="s">
        <v>2065</v>
      </c>
      <c r="Q76" s="7">
        <f t="shared" si="4"/>
        <v>0</v>
      </c>
      <c r="R76" s="7">
        <f t="shared" si="5"/>
        <v>0</v>
      </c>
      <c r="S76" s="7">
        <f t="shared" si="6"/>
        <v>0</v>
      </c>
    </row>
    <row r="77" spans="1:19">
      <c r="A77" s="1" t="s">
        <v>105</v>
      </c>
      <c r="B77">
        <v>9</v>
      </c>
      <c r="C77">
        <v>9</v>
      </c>
      <c r="D77">
        <v>19</v>
      </c>
      <c r="E77" t="s">
        <v>512</v>
      </c>
      <c r="F77" t="s">
        <v>1626</v>
      </c>
      <c r="G77">
        <v>1</v>
      </c>
      <c r="H77">
        <v>2</v>
      </c>
      <c r="I77" t="s">
        <v>510</v>
      </c>
      <c r="J77" t="s">
        <v>1627</v>
      </c>
      <c r="K77">
        <v>0</v>
      </c>
      <c r="L77">
        <v>1</v>
      </c>
      <c r="M77">
        <v>2</v>
      </c>
      <c r="N77" t="s">
        <v>253</v>
      </c>
      <c r="O77" t="s">
        <v>510</v>
      </c>
      <c r="P77" t="s">
        <v>1627</v>
      </c>
      <c r="Q77" s="7">
        <f t="shared" si="4"/>
        <v>0</v>
      </c>
      <c r="R77" s="7">
        <f t="shared" si="5"/>
        <v>0</v>
      </c>
      <c r="S77" s="7">
        <f t="shared" si="6"/>
        <v>0</v>
      </c>
    </row>
    <row r="78" spans="1:19">
      <c r="A78" s="1" t="s">
        <v>106</v>
      </c>
      <c r="B78">
        <v>12</v>
      </c>
      <c r="C78">
        <v>12</v>
      </c>
      <c r="D78">
        <v>64</v>
      </c>
      <c r="E78" t="s">
        <v>514</v>
      </c>
      <c r="F78" t="s">
        <v>1628</v>
      </c>
      <c r="G78">
        <v>2</v>
      </c>
      <c r="H78">
        <v>2</v>
      </c>
      <c r="I78" t="s">
        <v>516</v>
      </c>
      <c r="J78" t="s">
        <v>1629</v>
      </c>
      <c r="K78">
        <v>1</v>
      </c>
      <c r="L78">
        <v>1</v>
      </c>
      <c r="M78">
        <v>1</v>
      </c>
      <c r="N78" t="s">
        <v>518</v>
      </c>
      <c r="O78" t="s">
        <v>516</v>
      </c>
      <c r="P78" t="s">
        <v>1630</v>
      </c>
      <c r="Q78" s="7">
        <f t="shared" si="4"/>
        <v>0.5</v>
      </c>
      <c r="R78" s="7">
        <f t="shared" si="5"/>
        <v>0.5</v>
      </c>
      <c r="S78" s="7">
        <f t="shared" si="6"/>
        <v>0.5</v>
      </c>
    </row>
    <row r="79" spans="1:19">
      <c r="A79" s="1" t="s">
        <v>107</v>
      </c>
      <c r="B79">
        <v>16</v>
      </c>
      <c r="C79">
        <v>16</v>
      </c>
      <c r="D79">
        <v>86</v>
      </c>
      <c r="E79" t="s">
        <v>519</v>
      </c>
      <c r="F79" t="s">
        <v>2066</v>
      </c>
      <c r="G79">
        <v>2</v>
      </c>
      <c r="H79">
        <v>8</v>
      </c>
      <c r="I79" t="s">
        <v>516</v>
      </c>
      <c r="J79" t="s">
        <v>2067</v>
      </c>
      <c r="K79">
        <v>1</v>
      </c>
      <c r="L79">
        <v>1</v>
      </c>
      <c r="M79">
        <v>7</v>
      </c>
      <c r="N79" t="s">
        <v>518</v>
      </c>
      <c r="O79" t="s">
        <v>516</v>
      </c>
      <c r="P79" t="s">
        <v>2068</v>
      </c>
      <c r="Q79" s="7">
        <f t="shared" si="4"/>
        <v>0.5</v>
      </c>
      <c r="R79" s="7">
        <f t="shared" si="5"/>
        <v>0.125</v>
      </c>
      <c r="S79" s="7">
        <f t="shared" si="6"/>
        <v>0.2</v>
      </c>
    </row>
    <row r="80" spans="1:19">
      <c r="A80" s="1" t="s">
        <v>108</v>
      </c>
      <c r="B80">
        <v>31</v>
      </c>
      <c r="C80">
        <v>31</v>
      </c>
      <c r="D80">
        <v>82</v>
      </c>
      <c r="E80" t="s">
        <v>521</v>
      </c>
      <c r="F80" t="s">
        <v>1634</v>
      </c>
      <c r="G80">
        <v>3</v>
      </c>
      <c r="H80">
        <v>13</v>
      </c>
      <c r="I80" t="s">
        <v>981</v>
      </c>
      <c r="J80" t="s">
        <v>2069</v>
      </c>
      <c r="K80">
        <v>2</v>
      </c>
      <c r="L80">
        <v>1</v>
      </c>
      <c r="M80">
        <v>11</v>
      </c>
      <c r="N80" t="s">
        <v>983</v>
      </c>
      <c r="O80" t="s">
        <v>981</v>
      </c>
      <c r="P80" t="s">
        <v>2070</v>
      </c>
      <c r="Q80" s="7">
        <f t="shared" si="4"/>
        <v>0.66666666666666663</v>
      </c>
      <c r="R80" s="7">
        <f t="shared" si="5"/>
        <v>0.15384615384615385</v>
      </c>
      <c r="S80" s="7">
        <f t="shared" si="6"/>
        <v>0.25</v>
      </c>
    </row>
    <row r="81" spans="1:19">
      <c r="A81" s="1" t="s">
        <v>109</v>
      </c>
      <c r="B81">
        <v>22</v>
      </c>
      <c r="C81">
        <v>22</v>
      </c>
      <c r="D81">
        <v>69</v>
      </c>
      <c r="E81" t="s">
        <v>1318</v>
      </c>
      <c r="F81" t="s">
        <v>1637</v>
      </c>
      <c r="G81">
        <v>4</v>
      </c>
      <c r="H81">
        <v>16</v>
      </c>
      <c r="I81" t="s">
        <v>430</v>
      </c>
      <c r="J81" t="s">
        <v>2071</v>
      </c>
      <c r="K81">
        <v>3</v>
      </c>
      <c r="L81">
        <v>1</v>
      </c>
      <c r="M81">
        <v>13</v>
      </c>
      <c r="N81" t="s">
        <v>987</v>
      </c>
      <c r="O81" t="s">
        <v>430</v>
      </c>
      <c r="P81" t="s">
        <v>2072</v>
      </c>
      <c r="Q81" s="7">
        <f t="shared" si="4"/>
        <v>0.75</v>
      </c>
      <c r="R81" s="7">
        <f t="shared" si="5"/>
        <v>0.1875</v>
      </c>
      <c r="S81" s="7">
        <f t="shared" si="6"/>
        <v>0.3</v>
      </c>
    </row>
    <row r="82" spans="1:19">
      <c r="A82" s="1" t="s">
        <v>110</v>
      </c>
      <c r="B82">
        <v>8</v>
      </c>
      <c r="C82">
        <v>8</v>
      </c>
      <c r="D82">
        <v>43</v>
      </c>
      <c r="E82" t="s">
        <v>530</v>
      </c>
      <c r="F82" t="s">
        <v>1640</v>
      </c>
      <c r="G82">
        <v>2</v>
      </c>
      <c r="H82">
        <v>6</v>
      </c>
      <c r="I82" t="s">
        <v>253</v>
      </c>
      <c r="J82" t="s">
        <v>2073</v>
      </c>
      <c r="K82">
        <v>2</v>
      </c>
      <c r="L82">
        <v>0</v>
      </c>
      <c r="M82">
        <v>4</v>
      </c>
      <c r="N82" t="s">
        <v>532</v>
      </c>
      <c r="O82" t="s">
        <v>253</v>
      </c>
      <c r="P82" t="s">
        <v>2074</v>
      </c>
      <c r="Q82" s="7">
        <f t="shared" si="4"/>
        <v>1</v>
      </c>
      <c r="R82" s="7">
        <f t="shared" si="5"/>
        <v>0.33333333333333331</v>
      </c>
      <c r="S82" s="7">
        <f t="shared" si="6"/>
        <v>0.5</v>
      </c>
    </row>
    <row r="83" spans="1:19">
      <c r="A83" s="1" t="s">
        <v>111</v>
      </c>
      <c r="B83">
        <v>22</v>
      </c>
      <c r="C83">
        <v>22</v>
      </c>
      <c r="D83">
        <v>75</v>
      </c>
      <c r="E83" t="s">
        <v>533</v>
      </c>
      <c r="F83" t="s">
        <v>1641</v>
      </c>
      <c r="G83">
        <v>3</v>
      </c>
      <c r="H83">
        <v>7</v>
      </c>
      <c r="I83" t="s">
        <v>253</v>
      </c>
      <c r="J83" t="s">
        <v>1642</v>
      </c>
      <c r="K83">
        <v>3</v>
      </c>
      <c r="L83">
        <v>0</v>
      </c>
      <c r="M83">
        <v>4</v>
      </c>
      <c r="N83" t="s">
        <v>536</v>
      </c>
      <c r="O83" t="s">
        <v>253</v>
      </c>
      <c r="P83" t="s">
        <v>1643</v>
      </c>
      <c r="Q83" s="7">
        <f t="shared" si="4"/>
        <v>1</v>
      </c>
      <c r="R83" s="7">
        <f t="shared" si="5"/>
        <v>0.42857142857142855</v>
      </c>
      <c r="S83" s="7">
        <f t="shared" si="6"/>
        <v>0.6</v>
      </c>
    </row>
    <row r="84" spans="1:19">
      <c r="A84" s="1" t="s">
        <v>112</v>
      </c>
      <c r="B84">
        <v>20</v>
      </c>
      <c r="C84">
        <v>20</v>
      </c>
      <c r="D84">
        <v>100</v>
      </c>
      <c r="E84" t="s">
        <v>1328</v>
      </c>
      <c r="F84" t="s">
        <v>1644</v>
      </c>
      <c r="G84">
        <v>2</v>
      </c>
      <c r="H84">
        <v>3</v>
      </c>
      <c r="I84" t="s">
        <v>253</v>
      </c>
      <c r="J84" t="s">
        <v>2075</v>
      </c>
      <c r="K84">
        <v>2</v>
      </c>
      <c r="L84">
        <v>0</v>
      </c>
      <c r="M84">
        <v>1</v>
      </c>
      <c r="N84" t="s">
        <v>541</v>
      </c>
      <c r="O84" t="s">
        <v>253</v>
      </c>
      <c r="P84" t="s">
        <v>2076</v>
      </c>
      <c r="Q84" s="7">
        <f t="shared" si="4"/>
        <v>1</v>
      </c>
      <c r="R84" s="7">
        <f t="shared" si="5"/>
        <v>0.66666666666666663</v>
      </c>
      <c r="S84" s="7">
        <f t="shared" si="6"/>
        <v>0.8</v>
      </c>
    </row>
    <row r="85" spans="1:19">
      <c r="A85" s="1" t="s">
        <v>113</v>
      </c>
      <c r="B85">
        <v>12</v>
      </c>
      <c r="C85">
        <v>12</v>
      </c>
      <c r="D85">
        <v>74</v>
      </c>
      <c r="E85" t="s">
        <v>1330</v>
      </c>
      <c r="F85" t="s">
        <v>1645</v>
      </c>
      <c r="G85">
        <v>2</v>
      </c>
      <c r="H85">
        <v>4</v>
      </c>
      <c r="I85" t="s">
        <v>545</v>
      </c>
      <c r="J85" t="s">
        <v>2077</v>
      </c>
      <c r="K85">
        <v>1</v>
      </c>
      <c r="L85">
        <v>1</v>
      </c>
      <c r="M85">
        <v>3</v>
      </c>
      <c r="N85" t="s">
        <v>547</v>
      </c>
      <c r="O85" t="s">
        <v>545</v>
      </c>
      <c r="P85" t="s">
        <v>2078</v>
      </c>
      <c r="Q85" s="7">
        <f t="shared" si="4"/>
        <v>0.5</v>
      </c>
      <c r="R85" s="7">
        <f t="shared" si="5"/>
        <v>0.25</v>
      </c>
      <c r="S85" s="7">
        <f t="shared" si="6"/>
        <v>0.33333333333333331</v>
      </c>
    </row>
    <row r="86" spans="1:19">
      <c r="A86" s="1" t="s">
        <v>114</v>
      </c>
      <c r="B86">
        <v>17</v>
      </c>
      <c r="C86">
        <v>17</v>
      </c>
      <c r="D86">
        <v>91</v>
      </c>
      <c r="E86" t="s">
        <v>1334</v>
      </c>
      <c r="F86" t="s">
        <v>2079</v>
      </c>
      <c r="G86">
        <v>1</v>
      </c>
      <c r="H86">
        <v>8</v>
      </c>
      <c r="I86" t="s">
        <v>253</v>
      </c>
      <c r="J86" t="s">
        <v>2080</v>
      </c>
      <c r="K86">
        <v>1</v>
      </c>
      <c r="L86">
        <v>0</v>
      </c>
      <c r="M86">
        <v>7</v>
      </c>
      <c r="N86" t="s">
        <v>323</v>
      </c>
      <c r="O86" t="s">
        <v>253</v>
      </c>
      <c r="P86" t="s">
        <v>2081</v>
      </c>
      <c r="Q86" s="7">
        <f t="shared" si="4"/>
        <v>1</v>
      </c>
      <c r="R86" s="7">
        <f t="shared" si="5"/>
        <v>0.125</v>
      </c>
      <c r="S86" s="7">
        <f t="shared" si="6"/>
        <v>0.22222222222222221</v>
      </c>
    </row>
    <row r="87" spans="1:19">
      <c r="A87" s="1" t="s">
        <v>115</v>
      </c>
      <c r="B87">
        <v>25</v>
      </c>
      <c r="C87">
        <v>25</v>
      </c>
      <c r="D87">
        <v>67</v>
      </c>
      <c r="E87" t="s">
        <v>553</v>
      </c>
      <c r="F87" t="s">
        <v>1651</v>
      </c>
      <c r="G87">
        <v>8</v>
      </c>
      <c r="H87">
        <v>17</v>
      </c>
      <c r="I87" t="s">
        <v>1652</v>
      </c>
      <c r="J87" t="s">
        <v>2082</v>
      </c>
      <c r="K87">
        <v>5</v>
      </c>
      <c r="L87">
        <v>3</v>
      </c>
      <c r="M87">
        <v>12</v>
      </c>
      <c r="N87" t="s">
        <v>1654</v>
      </c>
      <c r="O87" t="s">
        <v>1652</v>
      </c>
      <c r="P87" t="s">
        <v>2083</v>
      </c>
      <c r="Q87" s="7">
        <f t="shared" si="4"/>
        <v>0.625</v>
      </c>
      <c r="R87" s="7">
        <f t="shared" si="5"/>
        <v>0.29411764705882354</v>
      </c>
      <c r="S87" s="7">
        <f t="shared" si="6"/>
        <v>0.4</v>
      </c>
    </row>
    <row r="88" spans="1:19">
      <c r="A88" s="1" t="s">
        <v>116</v>
      </c>
      <c r="B88">
        <v>21</v>
      </c>
      <c r="C88">
        <v>21</v>
      </c>
      <c r="D88">
        <v>76</v>
      </c>
      <c r="E88" t="s">
        <v>557</v>
      </c>
      <c r="F88" t="s">
        <v>1003</v>
      </c>
      <c r="G88">
        <v>3</v>
      </c>
      <c r="H88">
        <v>12</v>
      </c>
      <c r="I88" t="s">
        <v>559</v>
      </c>
      <c r="J88" t="s">
        <v>2084</v>
      </c>
      <c r="K88">
        <v>1</v>
      </c>
      <c r="L88">
        <v>2</v>
      </c>
      <c r="M88">
        <v>11</v>
      </c>
      <c r="N88" t="s">
        <v>561</v>
      </c>
      <c r="O88" t="s">
        <v>559</v>
      </c>
      <c r="P88" t="s">
        <v>2085</v>
      </c>
      <c r="Q88" s="7">
        <f t="shared" si="4"/>
        <v>0.33333333333333331</v>
      </c>
      <c r="R88" s="7">
        <f t="shared" si="5"/>
        <v>8.3333333333333329E-2</v>
      </c>
      <c r="S88" s="7">
        <f t="shared" si="6"/>
        <v>0.13333333333333333</v>
      </c>
    </row>
    <row r="89" spans="1:19">
      <c r="A89" s="1" t="s">
        <v>117</v>
      </c>
      <c r="B89">
        <v>24</v>
      </c>
      <c r="C89">
        <v>24</v>
      </c>
      <c r="D89">
        <v>61</v>
      </c>
      <c r="E89" t="s">
        <v>563</v>
      </c>
      <c r="F89" t="s">
        <v>1658</v>
      </c>
      <c r="G89">
        <v>1</v>
      </c>
      <c r="H89">
        <v>5</v>
      </c>
      <c r="I89" t="s">
        <v>565</v>
      </c>
      <c r="J89" t="s">
        <v>2086</v>
      </c>
      <c r="K89">
        <v>0</v>
      </c>
      <c r="L89">
        <v>1</v>
      </c>
      <c r="M89">
        <v>5</v>
      </c>
      <c r="N89" t="s">
        <v>253</v>
      </c>
      <c r="O89" t="s">
        <v>565</v>
      </c>
      <c r="P89" t="s">
        <v>2086</v>
      </c>
      <c r="Q89" s="7">
        <f t="shared" si="4"/>
        <v>0</v>
      </c>
      <c r="R89" s="7">
        <f t="shared" si="5"/>
        <v>0</v>
      </c>
      <c r="S89" s="7">
        <f t="shared" si="6"/>
        <v>0</v>
      </c>
    </row>
    <row r="90" spans="1:19">
      <c r="A90" s="1" t="s">
        <v>118</v>
      </c>
      <c r="B90">
        <v>25</v>
      </c>
      <c r="C90">
        <v>25</v>
      </c>
      <c r="D90">
        <v>54</v>
      </c>
      <c r="E90" t="s">
        <v>566</v>
      </c>
      <c r="F90" t="s">
        <v>1660</v>
      </c>
      <c r="G90">
        <v>3</v>
      </c>
      <c r="H90">
        <v>7</v>
      </c>
      <c r="I90" t="s">
        <v>1661</v>
      </c>
      <c r="J90" t="s">
        <v>2087</v>
      </c>
      <c r="K90">
        <v>1</v>
      </c>
      <c r="L90">
        <v>2</v>
      </c>
      <c r="M90">
        <v>6</v>
      </c>
      <c r="N90" t="s">
        <v>1341</v>
      </c>
      <c r="O90" t="s">
        <v>1661</v>
      </c>
      <c r="P90" t="s">
        <v>2088</v>
      </c>
      <c r="Q90" s="7">
        <f t="shared" si="4"/>
        <v>0.33333333333333331</v>
      </c>
      <c r="R90" s="7">
        <f t="shared" si="5"/>
        <v>0.14285714285714285</v>
      </c>
      <c r="S90" s="7">
        <f t="shared" si="6"/>
        <v>0.2</v>
      </c>
    </row>
    <row r="91" spans="1:19">
      <c r="A91" s="1" t="s">
        <v>119</v>
      </c>
      <c r="B91">
        <v>13</v>
      </c>
      <c r="C91">
        <v>13</v>
      </c>
      <c r="D91">
        <v>1</v>
      </c>
      <c r="E91" t="s">
        <v>571</v>
      </c>
      <c r="F91" t="s">
        <v>1011</v>
      </c>
      <c r="G91">
        <v>5</v>
      </c>
      <c r="H91">
        <v>0</v>
      </c>
      <c r="I91" t="s">
        <v>572</v>
      </c>
      <c r="J91" t="s">
        <v>253</v>
      </c>
      <c r="K91">
        <v>0</v>
      </c>
      <c r="L91">
        <v>5</v>
      </c>
      <c r="M91">
        <v>0</v>
      </c>
      <c r="N91" t="s">
        <v>253</v>
      </c>
      <c r="O91" t="s">
        <v>572</v>
      </c>
      <c r="P91" t="s">
        <v>253</v>
      </c>
      <c r="Q91" s="7">
        <f t="shared" si="4"/>
        <v>0</v>
      </c>
      <c r="R91" s="7">
        <f t="shared" si="5"/>
        <v>0</v>
      </c>
      <c r="S91" s="7">
        <f t="shared" si="6"/>
        <v>0</v>
      </c>
    </row>
    <row r="92" spans="1:19">
      <c r="A92" s="1" t="s">
        <v>120</v>
      </c>
      <c r="B92">
        <v>11</v>
      </c>
      <c r="C92">
        <v>11</v>
      </c>
      <c r="D92">
        <v>103</v>
      </c>
      <c r="E92" t="s">
        <v>573</v>
      </c>
      <c r="F92" t="s">
        <v>2089</v>
      </c>
      <c r="G92">
        <v>4</v>
      </c>
      <c r="H92">
        <v>23</v>
      </c>
      <c r="I92" t="s">
        <v>1013</v>
      </c>
      <c r="J92" t="s">
        <v>2090</v>
      </c>
      <c r="K92">
        <v>1</v>
      </c>
      <c r="L92">
        <v>3</v>
      </c>
      <c r="M92">
        <v>22</v>
      </c>
      <c r="N92" t="s">
        <v>485</v>
      </c>
      <c r="O92" t="s">
        <v>1013</v>
      </c>
      <c r="P92" t="s">
        <v>2091</v>
      </c>
      <c r="Q92" s="7">
        <f t="shared" si="4"/>
        <v>0.25</v>
      </c>
      <c r="R92" s="7">
        <f t="shared" si="5"/>
        <v>4.3478260869565216E-2</v>
      </c>
      <c r="S92" s="7">
        <f t="shared" si="6"/>
        <v>7.4074074074074084E-2</v>
      </c>
    </row>
    <row r="93" spans="1:19">
      <c r="A93" s="1" t="s">
        <v>121</v>
      </c>
      <c r="B93">
        <v>8</v>
      </c>
      <c r="C93">
        <v>8</v>
      </c>
      <c r="D93">
        <v>17</v>
      </c>
      <c r="E93" t="s">
        <v>578</v>
      </c>
      <c r="F93" t="s">
        <v>1667</v>
      </c>
      <c r="G93">
        <v>1</v>
      </c>
      <c r="H93">
        <v>2</v>
      </c>
      <c r="I93" t="s">
        <v>253</v>
      </c>
      <c r="J93" t="s">
        <v>2092</v>
      </c>
      <c r="K93">
        <v>1</v>
      </c>
      <c r="L93">
        <v>0</v>
      </c>
      <c r="M93">
        <v>1</v>
      </c>
      <c r="N93" t="s">
        <v>581</v>
      </c>
      <c r="O93" t="s">
        <v>253</v>
      </c>
      <c r="P93" t="s">
        <v>2093</v>
      </c>
      <c r="Q93" s="7">
        <f t="shared" si="4"/>
        <v>1</v>
      </c>
      <c r="R93" s="7">
        <f t="shared" si="5"/>
        <v>0.5</v>
      </c>
      <c r="S93" s="7">
        <f t="shared" si="6"/>
        <v>0.66666666666666663</v>
      </c>
    </row>
    <row r="94" spans="1:19">
      <c r="A94" s="1" t="s">
        <v>122</v>
      </c>
      <c r="B94">
        <v>17</v>
      </c>
      <c r="C94">
        <v>17</v>
      </c>
      <c r="D94">
        <v>194</v>
      </c>
      <c r="E94" t="s">
        <v>583</v>
      </c>
      <c r="F94" t="s">
        <v>2094</v>
      </c>
      <c r="G94">
        <v>4</v>
      </c>
      <c r="H94">
        <v>22</v>
      </c>
      <c r="I94" t="s">
        <v>1018</v>
      </c>
      <c r="J94" t="s">
        <v>2095</v>
      </c>
      <c r="K94">
        <v>2</v>
      </c>
      <c r="L94">
        <v>2</v>
      </c>
      <c r="M94">
        <v>20</v>
      </c>
      <c r="N94" t="s">
        <v>1020</v>
      </c>
      <c r="O94" t="s">
        <v>1018</v>
      </c>
      <c r="P94" t="s">
        <v>2096</v>
      </c>
      <c r="Q94" s="7">
        <f t="shared" si="4"/>
        <v>0.5</v>
      </c>
      <c r="R94" s="7">
        <f t="shared" si="5"/>
        <v>9.0909090909090912E-2</v>
      </c>
      <c r="S94" s="7">
        <f t="shared" si="6"/>
        <v>0.15384615384615385</v>
      </c>
    </row>
    <row r="95" spans="1:19">
      <c r="A95" s="1" t="s">
        <v>123</v>
      </c>
      <c r="B95">
        <v>22</v>
      </c>
      <c r="C95">
        <v>22</v>
      </c>
      <c r="D95">
        <v>56</v>
      </c>
      <c r="E95" t="s">
        <v>588</v>
      </c>
      <c r="F95" t="s">
        <v>1671</v>
      </c>
      <c r="G95">
        <v>6</v>
      </c>
      <c r="H95">
        <v>8</v>
      </c>
      <c r="I95" t="s">
        <v>253</v>
      </c>
      <c r="J95" t="s">
        <v>1903</v>
      </c>
      <c r="K95">
        <v>6</v>
      </c>
      <c r="L95">
        <v>0</v>
      </c>
      <c r="M95">
        <v>2</v>
      </c>
      <c r="N95" t="s">
        <v>591</v>
      </c>
      <c r="O95" t="s">
        <v>253</v>
      </c>
      <c r="P95" t="s">
        <v>1904</v>
      </c>
      <c r="Q95" s="7">
        <f t="shared" si="4"/>
        <v>1</v>
      </c>
      <c r="R95" s="7">
        <f t="shared" si="5"/>
        <v>0.75</v>
      </c>
      <c r="S95" s="7">
        <f t="shared" si="6"/>
        <v>0.8571428571428571</v>
      </c>
    </row>
    <row r="96" spans="1:19">
      <c r="A96" s="1" t="s">
        <v>124</v>
      </c>
      <c r="B96">
        <v>14</v>
      </c>
      <c r="C96">
        <v>14</v>
      </c>
      <c r="D96">
        <v>161</v>
      </c>
      <c r="E96" t="s">
        <v>1359</v>
      </c>
      <c r="F96" t="s">
        <v>1672</v>
      </c>
      <c r="G96">
        <v>3</v>
      </c>
      <c r="H96">
        <v>12</v>
      </c>
      <c r="I96" t="s">
        <v>1024</v>
      </c>
      <c r="J96" t="s">
        <v>2097</v>
      </c>
      <c r="K96">
        <v>1</v>
      </c>
      <c r="L96">
        <v>2</v>
      </c>
      <c r="M96">
        <v>11</v>
      </c>
      <c r="N96" t="s">
        <v>282</v>
      </c>
      <c r="O96" t="s">
        <v>1024</v>
      </c>
      <c r="P96" t="s">
        <v>2098</v>
      </c>
      <c r="Q96" s="7">
        <f t="shared" si="4"/>
        <v>0.33333333333333331</v>
      </c>
      <c r="R96" s="7">
        <f t="shared" si="5"/>
        <v>8.3333333333333329E-2</v>
      </c>
      <c r="S96" s="7">
        <f t="shared" si="6"/>
        <v>0.13333333333333333</v>
      </c>
    </row>
    <row r="97" spans="1:19">
      <c r="A97" s="1" t="s">
        <v>125</v>
      </c>
      <c r="B97">
        <v>21</v>
      </c>
      <c r="C97">
        <v>21</v>
      </c>
      <c r="D97">
        <v>95</v>
      </c>
      <c r="E97" t="s">
        <v>1363</v>
      </c>
      <c r="F97" t="s">
        <v>1675</v>
      </c>
      <c r="G97">
        <v>1</v>
      </c>
      <c r="H97">
        <v>7</v>
      </c>
      <c r="I97" t="s">
        <v>495</v>
      </c>
      <c r="J97" t="s">
        <v>2099</v>
      </c>
      <c r="K97">
        <v>0</v>
      </c>
      <c r="L97">
        <v>1</v>
      </c>
      <c r="M97">
        <v>7</v>
      </c>
      <c r="N97" t="s">
        <v>253</v>
      </c>
      <c r="O97" t="s">
        <v>495</v>
      </c>
      <c r="P97" t="s">
        <v>2099</v>
      </c>
      <c r="Q97" s="7">
        <f t="shared" si="4"/>
        <v>0</v>
      </c>
      <c r="R97" s="7">
        <f t="shared" si="5"/>
        <v>0</v>
      </c>
      <c r="S97" s="7">
        <f t="shared" si="6"/>
        <v>0</v>
      </c>
    </row>
    <row r="98" spans="1:19">
      <c r="A98" s="1" t="s">
        <v>126</v>
      </c>
      <c r="B98">
        <v>16</v>
      </c>
      <c r="C98">
        <v>16</v>
      </c>
      <c r="D98">
        <v>83</v>
      </c>
      <c r="E98" t="s">
        <v>597</v>
      </c>
      <c r="F98" t="s">
        <v>1677</v>
      </c>
      <c r="G98">
        <v>4</v>
      </c>
      <c r="H98">
        <v>6</v>
      </c>
      <c r="I98" t="s">
        <v>1029</v>
      </c>
      <c r="J98" t="s">
        <v>2100</v>
      </c>
      <c r="K98">
        <v>2</v>
      </c>
      <c r="L98">
        <v>2</v>
      </c>
      <c r="M98">
        <v>4</v>
      </c>
      <c r="N98" t="s">
        <v>1031</v>
      </c>
      <c r="O98" t="s">
        <v>1029</v>
      </c>
      <c r="P98" t="s">
        <v>2101</v>
      </c>
      <c r="Q98" s="7">
        <f t="shared" si="4"/>
        <v>0.5</v>
      </c>
      <c r="R98" s="7">
        <f t="shared" si="5"/>
        <v>0.33333333333333331</v>
      </c>
      <c r="S98" s="7">
        <f t="shared" si="6"/>
        <v>0.4</v>
      </c>
    </row>
    <row r="99" spans="1:19">
      <c r="A99" s="1" t="s">
        <v>127</v>
      </c>
      <c r="B99">
        <v>13</v>
      </c>
      <c r="C99">
        <v>13</v>
      </c>
      <c r="D99">
        <v>8</v>
      </c>
      <c r="E99" t="s">
        <v>600</v>
      </c>
      <c r="F99" t="s">
        <v>1033</v>
      </c>
      <c r="G99">
        <v>2</v>
      </c>
      <c r="H99">
        <v>1</v>
      </c>
      <c r="I99" t="s">
        <v>601</v>
      </c>
      <c r="J99" t="s">
        <v>2102</v>
      </c>
      <c r="K99">
        <v>0</v>
      </c>
      <c r="L99">
        <v>2</v>
      </c>
      <c r="M99">
        <v>1</v>
      </c>
      <c r="N99" t="s">
        <v>253</v>
      </c>
      <c r="O99" t="s">
        <v>601</v>
      </c>
      <c r="P99" t="s">
        <v>2102</v>
      </c>
      <c r="Q99" s="7">
        <f t="shared" si="4"/>
        <v>0</v>
      </c>
      <c r="R99" s="7">
        <f t="shared" si="5"/>
        <v>0</v>
      </c>
      <c r="S99" s="7">
        <f t="shared" si="6"/>
        <v>0</v>
      </c>
    </row>
    <row r="100" spans="1:19">
      <c r="A100" s="1" t="s">
        <v>128</v>
      </c>
      <c r="B100">
        <v>22</v>
      </c>
      <c r="C100">
        <v>22</v>
      </c>
      <c r="D100">
        <v>71</v>
      </c>
      <c r="E100" t="s">
        <v>602</v>
      </c>
      <c r="F100" t="s">
        <v>1680</v>
      </c>
      <c r="G100">
        <v>2</v>
      </c>
      <c r="H100">
        <v>6</v>
      </c>
      <c r="I100" t="s">
        <v>604</v>
      </c>
      <c r="J100" t="s">
        <v>2103</v>
      </c>
      <c r="K100">
        <v>1</v>
      </c>
      <c r="L100">
        <v>1</v>
      </c>
      <c r="M100">
        <v>5</v>
      </c>
      <c r="N100" t="s">
        <v>606</v>
      </c>
      <c r="O100" t="s">
        <v>604</v>
      </c>
      <c r="P100" t="s">
        <v>2104</v>
      </c>
      <c r="Q100" s="7">
        <f t="shared" si="4"/>
        <v>0.5</v>
      </c>
      <c r="R100" s="7">
        <f t="shared" si="5"/>
        <v>0.16666666666666666</v>
      </c>
      <c r="S100" s="7">
        <f t="shared" si="6"/>
        <v>0.25</v>
      </c>
    </row>
    <row r="101" spans="1:19">
      <c r="A101" s="1" t="s">
        <v>129</v>
      </c>
      <c r="B101">
        <v>23</v>
      </c>
      <c r="C101">
        <v>23</v>
      </c>
      <c r="D101">
        <v>78</v>
      </c>
      <c r="E101" t="s">
        <v>608</v>
      </c>
      <c r="F101" t="s">
        <v>1683</v>
      </c>
      <c r="G101">
        <v>2</v>
      </c>
      <c r="H101">
        <v>7</v>
      </c>
      <c r="I101" t="s">
        <v>253</v>
      </c>
      <c r="J101" t="s">
        <v>2105</v>
      </c>
      <c r="K101">
        <v>2</v>
      </c>
      <c r="L101">
        <v>0</v>
      </c>
      <c r="M101">
        <v>5</v>
      </c>
      <c r="N101" t="s">
        <v>611</v>
      </c>
      <c r="O101" t="s">
        <v>253</v>
      </c>
      <c r="P101" t="s">
        <v>2106</v>
      </c>
      <c r="Q101" s="7">
        <f t="shared" si="4"/>
        <v>1</v>
      </c>
      <c r="R101" s="7">
        <f t="shared" si="5"/>
        <v>0.2857142857142857</v>
      </c>
      <c r="S101" s="7">
        <f t="shared" si="6"/>
        <v>0.44444444444444448</v>
      </c>
    </row>
    <row r="102" spans="1:19">
      <c r="A102" s="1" t="s">
        <v>29</v>
      </c>
      <c r="B102">
        <v>10</v>
      </c>
      <c r="C102">
        <v>10</v>
      </c>
      <c r="D102">
        <v>18</v>
      </c>
      <c r="E102" t="s">
        <v>613</v>
      </c>
      <c r="F102" t="s">
        <v>1686</v>
      </c>
      <c r="G102">
        <v>0</v>
      </c>
      <c r="H102">
        <v>1</v>
      </c>
      <c r="I102" t="s">
        <v>253</v>
      </c>
      <c r="J102" t="s">
        <v>1372</v>
      </c>
      <c r="K102">
        <v>0</v>
      </c>
      <c r="L102">
        <v>0</v>
      </c>
      <c r="M102">
        <v>1</v>
      </c>
      <c r="N102" t="s">
        <v>253</v>
      </c>
      <c r="O102" t="s">
        <v>253</v>
      </c>
      <c r="P102" t="s">
        <v>1372</v>
      </c>
      <c r="Q102" s="7" t="e">
        <f t="shared" si="4"/>
        <v>#DIV/0!</v>
      </c>
      <c r="R102" s="7">
        <f t="shared" si="5"/>
        <v>0</v>
      </c>
      <c r="S102" s="7" t="e">
        <f t="shared" si="6"/>
        <v>#DIV/0!</v>
      </c>
    </row>
    <row r="103" spans="1:19">
      <c r="A103" s="1" t="s">
        <v>30</v>
      </c>
      <c r="B103">
        <v>9</v>
      </c>
      <c r="C103">
        <v>9</v>
      </c>
      <c r="D103">
        <v>56</v>
      </c>
      <c r="E103" t="s">
        <v>615</v>
      </c>
      <c r="F103" t="s">
        <v>1687</v>
      </c>
      <c r="G103">
        <v>0</v>
      </c>
      <c r="H103">
        <v>9</v>
      </c>
      <c r="I103" t="s">
        <v>253</v>
      </c>
      <c r="J103" t="s">
        <v>2107</v>
      </c>
      <c r="K103">
        <v>0</v>
      </c>
      <c r="L103">
        <v>0</v>
      </c>
      <c r="M103">
        <v>9</v>
      </c>
      <c r="N103" t="s">
        <v>253</v>
      </c>
      <c r="O103" t="s">
        <v>253</v>
      </c>
      <c r="P103" t="s">
        <v>2107</v>
      </c>
      <c r="Q103" s="7" t="e">
        <f t="shared" si="4"/>
        <v>#DIV/0!</v>
      </c>
      <c r="R103" s="7">
        <f t="shared" si="5"/>
        <v>0</v>
      </c>
      <c r="S103" s="7" t="e">
        <f t="shared" si="6"/>
        <v>#DIV/0!</v>
      </c>
    </row>
    <row r="104" spans="1:19">
      <c r="A104" s="1" t="s">
        <v>31</v>
      </c>
      <c r="B104">
        <v>4</v>
      </c>
      <c r="C104">
        <v>4</v>
      </c>
      <c r="D104">
        <v>39</v>
      </c>
      <c r="E104" t="s">
        <v>618</v>
      </c>
      <c r="F104" t="s">
        <v>1041</v>
      </c>
      <c r="G104">
        <v>0</v>
      </c>
      <c r="H104">
        <v>2</v>
      </c>
      <c r="I104" t="s">
        <v>253</v>
      </c>
      <c r="J104" t="s">
        <v>2108</v>
      </c>
      <c r="K104">
        <v>0</v>
      </c>
      <c r="L104">
        <v>0</v>
      </c>
      <c r="M104">
        <v>2</v>
      </c>
      <c r="N104" t="s">
        <v>253</v>
      </c>
      <c r="O104" t="s">
        <v>253</v>
      </c>
      <c r="P104" t="s">
        <v>2108</v>
      </c>
      <c r="Q104" s="7" t="e">
        <f t="shared" si="4"/>
        <v>#DIV/0!</v>
      </c>
      <c r="R104" s="7">
        <f t="shared" si="5"/>
        <v>0</v>
      </c>
      <c r="S104" s="7" t="e">
        <f t="shared" si="6"/>
        <v>#DIV/0!</v>
      </c>
    </row>
    <row r="105" spans="1:19">
      <c r="A105" s="1" t="s">
        <v>32</v>
      </c>
      <c r="B105">
        <v>32</v>
      </c>
      <c r="C105">
        <v>32</v>
      </c>
      <c r="D105">
        <v>33</v>
      </c>
      <c r="E105" t="s">
        <v>620</v>
      </c>
      <c r="F105" t="s">
        <v>1689</v>
      </c>
      <c r="G105">
        <v>0</v>
      </c>
      <c r="H105">
        <v>6</v>
      </c>
      <c r="I105" t="s">
        <v>253</v>
      </c>
      <c r="J105" t="s">
        <v>2109</v>
      </c>
      <c r="K105">
        <v>0</v>
      </c>
      <c r="L105">
        <v>0</v>
      </c>
      <c r="M105">
        <v>6</v>
      </c>
      <c r="N105" t="s">
        <v>253</v>
      </c>
      <c r="O105" t="s">
        <v>253</v>
      </c>
      <c r="P105" t="s">
        <v>2109</v>
      </c>
      <c r="Q105" s="7" t="e">
        <f t="shared" si="4"/>
        <v>#DIV/0!</v>
      </c>
      <c r="R105" s="7">
        <f t="shared" si="5"/>
        <v>0</v>
      </c>
      <c r="S105" s="7" t="e">
        <f t="shared" si="6"/>
        <v>#DIV/0!</v>
      </c>
    </row>
    <row r="106" spans="1:19">
      <c r="A106" s="1" t="s">
        <v>33</v>
      </c>
      <c r="B106">
        <v>4</v>
      </c>
      <c r="C106">
        <v>4</v>
      </c>
      <c r="D106">
        <v>39</v>
      </c>
      <c r="E106" t="s">
        <v>622</v>
      </c>
      <c r="F106" t="s">
        <v>1691</v>
      </c>
      <c r="G106">
        <v>0</v>
      </c>
      <c r="H106">
        <v>1</v>
      </c>
      <c r="I106" t="s">
        <v>253</v>
      </c>
      <c r="J106" t="s">
        <v>2110</v>
      </c>
      <c r="K106">
        <v>0</v>
      </c>
      <c r="L106">
        <v>0</v>
      </c>
      <c r="M106">
        <v>1</v>
      </c>
      <c r="N106" t="s">
        <v>253</v>
      </c>
      <c r="O106" t="s">
        <v>253</v>
      </c>
      <c r="P106" t="s">
        <v>2110</v>
      </c>
      <c r="Q106" s="7" t="e">
        <f t="shared" si="4"/>
        <v>#DIV/0!</v>
      </c>
      <c r="R106" s="7">
        <f t="shared" si="5"/>
        <v>0</v>
      </c>
      <c r="S106" s="7" t="e">
        <f t="shared" si="6"/>
        <v>#DIV/0!</v>
      </c>
    </row>
    <row r="107" spans="1:19">
      <c r="A107" s="1" t="s">
        <v>34</v>
      </c>
      <c r="B107">
        <v>21</v>
      </c>
      <c r="C107">
        <v>22</v>
      </c>
      <c r="D107">
        <v>86</v>
      </c>
      <c r="E107" t="s">
        <v>625</v>
      </c>
      <c r="F107" t="s">
        <v>1692</v>
      </c>
      <c r="G107">
        <v>0</v>
      </c>
      <c r="H107">
        <v>9</v>
      </c>
      <c r="I107" t="s">
        <v>253</v>
      </c>
      <c r="J107" t="s">
        <v>2111</v>
      </c>
      <c r="K107">
        <v>0</v>
      </c>
      <c r="L107">
        <v>0</v>
      </c>
      <c r="M107">
        <v>9</v>
      </c>
      <c r="N107" t="s">
        <v>253</v>
      </c>
      <c r="O107" t="s">
        <v>253</v>
      </c>
      <c r="P107" t="s">
        <v>2111</v>
      </c>
      <c r="Q107" s="7" t="e">
        <f t="shared" si="4"/>
        <v>#DIV/0!</v>
      </c>
      <c r="R107" s="7">
        <f t="shared" si="5"/>
        <v>0</v>
      </c>
      <c r="S107" s="7" t="e">
        <f t="shared" si="6"/>
        <v>#DIV/0!</v>
      </c>
    </row>
    <row r="108" spans="1:19">
      <c r="A108" s="1" t="s">
        <v>35</v>
      </c>
      <c r="B108">
        <v>29</v>
      </c>
      <c r="C108">
        <v>29</v>
      </c>
      <c r="D108">
        <v>73</v>
      </c>
      <c r="E108" t="s">
        <v>627</v>
      </c>
      <c r="F108" t="s">
        <v>1693</v>
      </c>
      <c r="G108">
        <v>0</v>
      </c>
      <c r="H108">
        <v>0</v>
      </c>
      <c r="I108" t="s">
        <v>253</v>
      </c>
      <c r="J108" t="s">
        <v>253</v>
      </c>
      <c r="K108">
        <v>0</v>
      </c>
      <c r="L108">
        <v>0</v>
      </c>
      <c r="M108">
        <v>0</v>
      </c>
      <c r="N108" t="s">
        <v>253</v>
      </c>
      <c r="O108" t="s">
        <v>253</v>
      </c>
      <c r="P108" t="s">
        <v>253</v>
      </c>
      <c r="Q108" s="7" t="e">
        <f t="shared" si="4"/>
        <v>#DIV/0!</v>
      </c>
      <c r="R108" s="7">
        <f t="shared" si="5"/>
        <v>0</v>
      </c>
      <c r="S108" s="7" t="e">
        <f t="shared" si="6"/>
        <v>#DIV/0!</v>
      </c>
    </row>
    <row r="109" spans="1:19">
      <c r="A109" s="1" t="s">
        <v>36</v>
      </c>
      <c r="B109">
        <v>29</v>
      </c>
      <c r="C109">
        <v>29</v>
      </c>
      <c r="D109">
        <v>93</v>
      </c>
      <c r="E109" t="s">
        <v>629</v>
      </c>
      <c r="F109" t="s">
        <v>1695</v>
      </c>
      <c r="G109">
        <v>0</v>
      </c>
      <c r="H109">
        <v>1</v>
      </c>
      <c r="I109" t="s">
        <v>253</v>
      </c>
      <c r="J109" t="s">
        <v>2112</v>
      </c>
      <c r="K109">
        <v>0</v>
      </c>
      <c r="L109">
        <v>0</v>
      </c>
      <c r="M109">
        <v>1</v>
      </c>
      <c r="N109" t="s">
        <v>253</v>
      </c>
      <c r="O109" t="s">
        <v>253</v>
      </c>
      <c r="P109" t="s">
        <v>2112</v>
      </c>
      <c r="Q109" s="7" t="e">
        <f t="shared" si="4"/>
        <v>#DIV/0!</v>
      </c>
      <c r="R109" s="7">
        <f t="shared" si="5"/>
        <v>0</v>
      </c>
      <c r="S109" s="7" t="e">
        <f t="shared" si="6"/>
        <v>#DIV/0!</v>
      </c>
    </row>
    <row r="110" spans="1:19">
      <c r="A110" s="1" t="s">
        <v>37</v>
      </c>
      <c r="B110">
        <v>16</v>
      </c>
      <c r="C110">
        <v>16</v>
      </c>
      <c r="D110">
        <v>31</v>
      </c>
      <c r="E110" t="s">
        <v>631</v>
      </c>
      <c r="F110" t="s">
        <v>1697</v>
      </c>
      <c r="G110">
        <v>0</v>
      </c>
      <c r="H110">
        <v>1</v>
      </c>
      <c r="I110" t="s">
        <v>253</v>
      </c>
      <c r="J110" t="s">
        <v>2113</v>
      </c>
      <c r="K110">
        <v>0</v>
      </c>
      <c r="L110">
        <v>0</v>
      </c>
      <c r="M110">
        <v>1</v>
      </c>
      <c r="N110" t="s">
        <v>253</v>
      </c>
      <c r="O110" t="s">
        <v>253</v>
      </c>
      <c r="P110" t="s">
        <v>2113</v>
      </c>
      <c r="Q110" s="7" t="e">
        <f t="shared" si="4"/>
        <v>#DIV/0!</v>
      </c>
      <c r="R110" s="7">
        <f t="shared" si="5"/>
        <v>0</v>
      </c>
      <c r="S110" s="7" t="e">
        <f t="shared" si="6"/>
        <v>#DIV/0!</v>
      </c>
    </row>
    <row r="111" spans="1:19">
      <c r="A111" s="1" t="s">
        <v>38</v>
      </c>
      <c r="B111">
        <v>21</v>
      </c>
      <c r="C111">
        <v>21</v>
      </c>
      <c r="D111">
        <v>40</v>
      </c>
      <c r="E111" t="s">
        <v>634</v>
      </c>
      <c r="F111" t="s">
        <v>1698</v>
      </c>
      <c r="G111">
        <v>0</v>
      </c>
      <c r="H111">
        <v>7</v>
      </c>
      <c r="I111" t="s">
        <v>253</v>
      </c>
      <c r="J111" t="s">
        <v>2114</v>
      </c>
      <c r="K111">
        <v>0</v>
      </c>
      <c r="L111">
        <v>0</v>
      </c>
      <c r="M111">
        <v>7</v>
      </c>
      <c r="N111" t="s">
        <v>253</v>
      </c>
      <c r="O111" t="s">
        <v>253</v>
      </c>
      <c r="P111" t="s">
        <v>2114</v>
      </c>
      <c r="Q111" s="7" t="e">
        <f t="shared" si="4"/>
        <v>#DIV/0!</v>
      </c>
      <c r="R111" s="7">
        <f t="shared" si="5"/>
        <v>0</v>
      </c>
      <c r="S111" s="7" t="e">
        <f t="shared" si="6"/>
        <v>#DIV/0!</v>
      </c>
    </row>
    <row r="112" spans="1:19">
      <c r="A112" s="1" t="s">
        <v>39</v>
      </c>
      <c r="B112">
        <v>21</v>
      </c>
      <c r="C112">
        <v>22</v>
      </c>
      <c r="D112">
        <v>125</v>
      </c>
      <c r="E112" t="s">
        <v>636</v>
      </c>
      <c r="F112" t="s">
        <v>1699</v>
      </c>
      <c r="G112">
        <v>0</v>
      </c>
      <c r="H112">
        <v>7</v>
      </c>
      <c r="I112" t="s">
        <v>253</v>
      </c>
      <c r="J112" t="s">
        <v>2115</v>
      </c>
      <c r="K112">
        <v>0</v>
      </c>
      <c r="L112">
        <v>0</v>
      </c>
      <c r="M112">
        <v>7</v>
      </c>
      <c r="N112" t="s">
        <v>253</v>
      </c>
      <c r="O112" t="s">
        <v>253</v>
      </c>
      <c r="P112" t="s">
        <v>2115</v>
      </c>
      <c r="Q112" s="7" t="e">
        <f t="shared" si="4"/>
        <v>#DIV/0!</v>
      </c>
      <c r="R112" s="7">
        <f t="shared" si="5"/>
        <v>0</v>
      </c>
      <c r="S112" s="7" t="e">
        <f t="shared" si="6"/>
        <v>#DIV/0!</v>
      </c>
    </row>
    <row r="113" spans="1:19">
      <c r="A113" s="1" t="s">
        <v>40</v>
      </c>
      <c r="B113">
        <v>23</v>
      </c>
      <c r="C113">
        <v>24</v>
      </c>
      <c r="D113">
        <v>4</v>
      </c>
      <c r="E113" t="s">
        <v>638</v>
      </c>
      <c r="F113" t="s">
        <v>1050</v>
      </c>
      <c r="G113">
        <v>0</v>
      </c>
      <c r="H113">
        <v>0</v>
      </c>
      <c r="I113" t="s">
        <v>253</v>
      </c>
      <c r="J113" t="s">
        <v>253</v>
      </c>
      <c r="K113">
        <v>0</v>
      </c>
      <c r="L113">
        <v>0</v>
      </c>
      <c r="M113">
        <v>0</v>
      </c>
      <c r="N113" t="s">
        <v>253</v>
      </c>
      <c r="O113" t="s">
        <v>253</v>
      </c>
      <c r="P113" t="s">
        <v>253</v>
      </c>
      <c r="Q113" s="7" t="e">
        <f t="shared" si="4"/>
        <v>#DIV/0!</v>
      </c>
      <c r="R113" s="7">
        <f t="shared" si="5"/>
        <v>0</v>
      </c>
      <c r="S113" s="7" t="e">
        <f t="shared" si="6"/>
        <v>#DIV/0!</v>
      </c>
    </row>
    <row r="114" spans="1:19">
      <c r="A114" s="1" t="s">
        <v>41</v>
      </c>
      <c r="B114">
        <v>16</v>
      </c>
      <c r="C114">
        <v>16</v>
      </c>
      <c r="D114">
        <v>99</v>
      </c>
      <c r="E114" t="s">
        <v>640</v>
      </c>
      <c r="F114" t="s">
        <v>1701</v>
      </c>
      <c r="G114">
        <v>0</v>
      </c>
      <c r="H114">
        <v>15</v>
      </c>
      <c r="I114" t="s">
        <v>253</v>
      </c>
      <c r="J114" t="s">
        <v>2116</v>
      </c>
      <c r="K114">
        <v>0</v>
      </c>
      <c r="L114">
        <v>0</v>
      </c>
      <c r="M114">
        <v>15</v>
      </c>
      <c r="N114" t="s">
        <v>253</v>
      </c>
      <c r="O114" t="s">
        <v>253</v>
      </c>
      <c r="P114" t="s">
        <v>2116</v>
      </c>
      <c r="Q114" s="7" t="e">
        <f t="shared" si="4"/>
        <v>#DIV/0!</v>
      </c>
      <c r="R114" s="7">
        <f t="shared" si="5"/>
        <v>0</v>
      </c>
      <c r="S114" s="7" t="e">
        <f t="shared" si="6"/>
        <v>#DIV/0!</v>
      </c>
    </row>
    <row r="115" spans="1:19">
      <c r="A115" s="1" t="s">
        <v>42</v>
      </c>
      <c r="B115">
        <v>29</v>
      </c>
      <c r="C115">
        <v>29</v>
      </c>
      <c r="D115">
        <v>43</v>
      </c>
      <c r="E115" t="s">
        <v>642</v>
      </c>
      <c r="F115" t="s">
        <v>1052</v>
      </c>
      <c r="G115">
        <v>0</v>
      </c>
      <c r="H115">
        <v>2</v>
      </c>
      <c r="I115" t="s">
        <v>253</v>
      </c>
      <c r="J115" t="s">
        <v>2117</v>
      </c>
      <c r="K115">
        <v>0</v>
      </c>
      <c r="L115">
        <v>0</v>
      </c>
      <c r="M115">
        <v>2</v>
      </c>
      <c r="N115" t="s">
        <v>253</v>
      </c>
      <c r="O115" t="s">
        <v>253</v>
      </c>
      <c r="P115" t="s">
        <v>2117</v>
      </c>
      <c r="Q115" s="7" t="e">
        <f t="shared" si="4"/>
        <v>#DIV/0!</v>
      </c>
      <c r="R115" s="7">
        <f t="shared" si="5"/>
        <v>0</v>
      </c>
      <c r="S115" s="7" t="e">
        <f t="shared" si="6"/>
        <v>#DIV/0!</v>
      </c>
    </row>
    <row r="116" spans="1:19">
      <c r="A116" s="1" t="s">
        <v>43</v>
      </c>
      <c r="B116">
        <v>11</v>
      </c>
      <c r="C116">
        <v>11</v>
      </c>
      <c r="D116">
        <v>93</v>
      </c>
      <c r="E116" t="s">
        <v>644</v>
      </c>
      <c r="F116" t="s">
        <v>1703</v>
      </c>
      <c r="G116">
        <v>0</v>
      </c>
      <c r="H116">
        <v>2</v>
      </c>
      <c r="I116" t="s">
        <v>253</v>
      </c>
      <c r="J116" t="s">
        <v>2118</v>
      </c>
      <c r="K116">
        <v>0</v>
      </c>
      <c r="L116">
        <v>0</v>
      </c>
      <c r="M116">
        <v>2</v>
      </c>
      <c r="N116" t="s">
        <v>253</v>
      </c>
      <c r="O116" t="s">
        <v>253</v>
      </c>
      <c r="P116" t="s">
        <v>2118</v>
      </c>
      <c r="Q116" s="7" t="e">
        <f t="shared" si="4"/>
        <v>#DIV/0!</v>
      </c>
      <c r="R116" s="7">
        <f t="shared" si="5"/>
        <v>0</v>
      </c>
      <c r="S116" s="7" t="e">
        <f t="shared" si="6"/>
        <v>#DIV/0!</v>
      </c>
    </row>
    <row r="117" spans="1:19">
      <c r="A117" s="1" t="s">
        <v>44</v>
      </c>
      <c r="B117">
        <v>25</v>
      </c>
      <c r="C117">
        <v>25</v>
      </c>
      <c r="D117">
        <v>53</v>
      </c>
      <c r="E117" t="s">
        <v>647</v>
      </c>
      <c r="F117" t="s">
        <v>1055</v>
      </c>
      <c r="G117">
        <v>0</v>
      </c>
      <c r="H117">
        <v>3</v>
      </c>
      <c r="I117" t="s">
        <v>253</v>
      </c>
      <c r="J117" t="s">
        <v>2119</v>
      </c>
      <c r="K117">
        <v>0</v>
      </c>
      <c r="L117">
        <v>0</v>
      </c>
      <c r="M117">
        <v>3</v>
      </c>
      <c r="N117" t="s">
        <v>253</v>
      </c>
      <c r="O117" t="s">
        <v>253</v>
      </c>
      <c r="P117" t="s">
        <v>2119</v>
      </c>
      <c r="Q117" s="7" t="e">
        <f t="shared" si="4"/>
        <v>#DIV/0!</v>
      </c>
      <c r="R117" s="7">
        <f t="shared" si="5"/>
        <v>0</v>
      </c>
      <c r="S117" s="7" t="e">
        <f t="shared" si="6"/>
        <v>#DIV/0!</v>
      </c>
    </row>
    <row r="118" spans="1:19">
      <c r="A118" s="1" t="s">
        <v>45</v>
      </c>
      <c r="B118">
        <v>25</v>
      </c>
      <c r="C118">
        <v>25</v>
      </c>
      <c r="D118">
        <v>54</v>
      </c>
      <c r="E118" t="s">
        <v>647</v>
      </c>
      <c r="F118" t="s">
        <v>1705</v>
      </c>
      <c r="G118">
        <v>0</v>
      </c>
      <c r="H118">
        <v>4</v>
      </c>
      <c r="I118" t="s">
        <v>253</v>
      </c>
      <c r="J118" t="s">
        <v>2120</v>
      </c>
      <c r="K118">
        <v>0</v>
      </c>
      <c r="L118">
        <v>0</v>
      </c>
      <c r="M118">
        <v>4</v>
      </c>
      <c r="N118" t="s">
        <v>253</v>
      </c>
      <c r="O118" t="s">
        <v>253</v>
      </c>
      <c r="P118" t="s">
        <v>2120</v>
      </c>
      <c r="Q118" s="7" t="e">
        <f t="shared" si="4"/>
        <v>#DIV/0!</v>
      </c>
      <c r="R118" s="7">
        <f t="shared" si="5"/>
        <v>0</v>
      </c>
      <c r="S118" s="7" t="e">
        <f t="shared" si="6"/>
        <v>#DIV/0!</v>
      </c>
    </row>
    <row r="119" spans="1:19">
      <c r="A119" s="1" t="s">
        <v>46</v>
      </c>
      <c r="B119">
        <v>6</v>
      </c>
      <c r="C119">
        <v>6</v>
      </c>
      <c r="D119">
        <v>111</v>
      </c>
      <c r="E119" t="s">
        <v>651</v>
      </c>
      <c r="F119" t="s">
        <v>1707</v>
      </c>
      <c r="G119">
        <v>0</v>
      </c>
      <c r="H119">
        <v>24</v>
      </c>
      <c r="I119" t="s">
        <v>253</v>
      </c>
      <c r="J119" t="s">
        <v>2121</v>
      </c>
      <c r="K119">
        <v>0</v>
      </c>
      <c r="L119">
        <v>0</v>
      </c>
      <c r="M119">
        <v>24</v>
      </c>
      <c r="N119" t="s">
        <v>253</v>
      </c>
      <c r="O119" t="s">
        <v>253</v>
      </c>
      <c r="P119" t="s">
        <v>2121</v>
      </c>
      <c r="Q119" s="7" t="e">
        <f t="shared" si="4"/>
        <v>#DIV/0!</v>
      </c>
      <c r="R119" s="7">
        <f t="shared" si="5"/>
        <v>0</v>
      </c>
      <c r="S119" s="7" t="e">
        <f t="shared" si="6"/>
        <v>#DIV/0!</v>
      </c>
    </row>
    <row r="120" spans="1:19">
      <c r="A120" s="1" t="s">
        <v>47</v>
      </c>
      <c r="B120">
        <v>20</v>
      </c>
      <c r="C120">
        <v>20</v>
      </c>
      <c r="D120">
        <v>134</v>
      </c>
      <c r="E120" t="s">
        <v>653</v>
      </c>
      <c r="F120" t="s">
        <v>1709</v>
      </c>
      <c r="G120">
        <v>0</v>
      </c>
      <c r="H120">
        <v>23</v>
      </c>
      <c r="I120" t="s">
        <v>253</v>
      </c>
      <c r="J120" t="s">
        <v>2122</v>
      </c>
      <c r="K120">
        <v>0</v>
      </c>
      <c r="L120">
        <v>0</v>
      </c>
      <c r="M120">
        <v>23</v>
      </c>
      <c r="N120" t="s">
        <v>253</v>
      </c>
      <c r="O120" t="s">
        <v>253</v>
      </c>
      <c r="P120" t="s">
        <v>2122</v>
      </c>
      <c r="Q120" s="7" t="e">
        <f t="shared" si="4"/>
        <v>#DIV/0!</v>
      </c>
      <c r="R120" s="7">
        <f t="shared" si="5"/>
        <v>0</v>
      </c>
      <c r="S120" s="7" t="e">
        <f t="shared" si="6"/>
        <v>#DIV/0!</v>
      </c>
    </row>
    <row r="121" spans="1:19">
      <c r="A121" s="1" t="s">
        <v>48</v>
      </c>
      <c r="B121">
        <v>14</v>
      </c>
      <c r="C121">
        <v>14</v>
      </c>
      <c r="D121">
        <v>82</v>
      </c>
      <c r="E121" t="s">
        <v>655</v>
      </c>
      <c r="F121" t="s">
        <v>1711</v>
      </c>
      <c r="G121">
        <v>0</v>
      </c>
      <c r="H121">
        <v>16</v>
      </c>
      <c r="I121" t="s">
        <v>253</v>
      </c>
      <c r="J121" t="s">
        <v>2123</v>
      </c>
      <c r="K121">
        <v>0</v>
      </c>
      <c r="L121">
        <v>0</v>
      </c>
      <c r="M121">
        <v>16</v>
      </c>
      <c r="N121" t="s">
        <v>253</v>
      </c>
      <c r="O121" t="s">
        <v>253</v>
      </c>
      <c r="P121" t="s">
        <v>2123</v>
      </c>
      <c r="Q121" s="7" t="e">
        <f t="shared" si="4"/>
        <v>#DIV/0!</v>
      </c>
      <c r="R121" s="7">
        <f t="shared" si="5"/>
        <v>0</v>
      </c>
      <c r="S121" s="7" t="e">
        <f t="shared" si="6"/>
        <v>#DIV/0!</v>
      </c>
    </row>
    <row r="122" spans="1:19">
      <c r="A122" s="1" t="s">
        <v>130</v>
      </c>
      <c r="B122">
        <v>14</v>
      </c>
      <c r="C122">
        <v>14</v>
      </c>
      <c r="D122">
        <v>100</v>
      </c>
      <c r="E122" t="s">
        <v>657</v>
      </c>
      <c r="F122" t="s">
        <v>1712</v>
      </c>
      <c r="G122">
        <v>0</v>
      </c>
      <c r="H122">
        <v>19</v>
      </c>
      <c r="I122" t="s">
        <v>253</v>
      </c>
      <c r="J122" t="s">
        <v>2124</v>
      </c>
      <c r="K122">
        <v>0</v>
      </c>
      <c r="L122">
        <v>0</v>
      </c>
      <c r="M122">
        <v>19</v>
      </c>
      <c r="N122" t="s">
        <v>253</v>
      </c>
      <c r="O122" t="s">
        <v>253</v>
      </c>
      <c r="P122" t="s">
        <v>2124</v>
      </c>
      <c r="Q122" s="7" t="e">
        <f t="shared" si="4"/>
        <v>#DIV/0!</v>
      </c>
      <c r="R122" s="7">
        <f t="shared" si="5"/>
        <v>0</v>
      </c>
      <c r="S122" s="7" t="e">
        <f t="shared" si="6"/>
        <v>#DIV/0!</v>
      </c>
    </row>
    <row r="123" spans="1:19">
      <c r="A123" s="1" t="s">
        <v>131</v>
      </c>
      <c r="B123">
        <v>24</v>
      </c>
      <c r="C123">
        <v>24</v>
      </c>
      <c r="D123">
        <v>27</v>
      </c>
      <c r="E123" t="s">
        <v>1397</v>
      </c>
      <c r="F123" t="s">
        <v>1714</v>
      </c>
      <c r="G123">
        <v>0</v>
      </c>
      <c r="H123">
        <v>2</v>
      </c>
      <c r="I123" t="s">
        <v>253</v>
      </c>
      <c r="J123" t="s">
        <v>1924</v>
      </c>
      <c r="K123">
        <v>0</v>
      </c>
      <c r="L123">
        <v>0</v>
      </c>
      <c r="M123">
        <v>2</v>
      </c>
      <c r="N123" t="s">
        <v>253</v>
      </c>
      <c r="O123" t="s">
        <v>253</v>
      </c>
      <c r="P123" t="s">
        <v>1924</v>
      </c>
      <c r="Q123" s="7" t="e">
        <f t="shared" si="4"/>
        <v>#DIV/0!</v>
      </c>
      <c r="R123" s="7">
        <f t="shared" si="5"/>
        <v>0</v>
      </c>
      <c r="S123" s="7" t="e">
        <f t="shared" si="6"/>
        <v>#DIV/0!</v>
      </c>
    </row>
    <row r="124" spans="1:19">
      <c r="A124" s="1" t="s">
        <v>132</v>
      </c>
      <c r="B124">
        <v>24</v>
      </c>
      <c r="C124">
        <v>24</v>
      </c>
      <c r="D124">
        <v>70</v>
      </c>
      <c r="E124" t="s">
        <v>1397</v>
      </c>
      <c r="F124" t="s">
        <v>1715</v>
      </c>
      <c r="G124">
        <v>0</v>
      </c>
      <c r="H124">
        <v>7</v>
      </c>
      <c r="I124" t="s">
        <v>253</v>
      </c>
      <c r="J124" t="s">
        <v>2125</v>
      </c>
      <c r="K124">
        <v>0</v>
      </c>
      <c r="L124">
        <v>0</v>
      </c>
      <c r="M124">
        <v>7</v>
      </c>
      <c r="N124" t="s">
        <v>253</v>
      </c>
      <c r="O124" t="s">
        <v>253</v>
      </c>
      <c r="P124" t="s">
        <v>2125</v>
      </c>
      <c r="Q124" s="7" t="e">
        <f t="shared" si="4"/>
        <v>#DIV/0!</v>
      </c>
      <c r="R124" s="7">
        <f t="shared" si="5"/>
        <v>0</v>
      </c>
      <c r="S124" s="7" t="e">
        <f t="shared" si="6"/>
        <v>#DIV/0!</v>
      </c>
    </row>
    <row r="125" spans="1:19">
      <c r="A125" s="1" t="s">
        <v>133</v>
      </c>
      <c r="B125">
        <v>9</v>
      </c>
      <c r="C125">
        <v>9</v>
      </c>
      <c r="D125">
        <v>12</v>
      </c>
      <c r="E125" t="s">
        <v>661</v>
      </c>
      <c r="F125" t="s">
        <v>1717</v>
      </c>
      <c r="G125">
        <v>0</v>
      </c>
      <c r="H125">
        <v>3</v>
      </c>
      <c r="I125" t="s">
        <v>253</v>
      </c>
      <c r="J125" t="s">
        <v>2126</v>
      </c>
      <c r="K125">
        <v>0</v>
      </c>
      <c r="L125">
        <v>0</v>
      </c>
      <c r="M125">
        <v>3</v>
      </c>
      <c r="N125" t="s">
        <v>253</v>
      </c>
      <c r="O125" t="s">
        <v>253</v>
      </c>
      <c r="P125" t="s">
        <v>2126</v>
      </c>
      <c r="Q125" s="7" t="e">
        <f t="shared" si="4"/>
        <v>#DIV/0!</v>
      </c>
      <c r="R125" s="7">
        <f t="shared" si="5"/>
        <v>0</v>
      </c>
      <c r="S125" s="7" t="e">
        <f t="shared" si="6"/>
        <v>#DIV/0!</v>
      </c>
    </row>
    <row r="126" spans="1:19">
      <c r="A126" s="1" t="s">
        <v>134</v>
      </c>
      <c r="B126">
        <v>9</v>
      </c>
      <c r="C126">
        <v>9</v>
      </c>
      <c r="D126">
        <v>34</v>
      </c>
      <c r="E126" t="s">
        <v>661</v>
      </c>
      <c r="F126" t="s">
        <v>1718</v>
      </c>
      <c r="G126">
        <v>0</v>
      </c>
      <c r="H126">
        <v>1</v>
      </c>
      <c r="I126" t="s">
        <v>253</v>
      </c>
      <c r="J126" t="s">
        <v>1068</v>
      </c>
      <c r="K126">
        <v>0</v>
      </c>
      <c r="L126">
        <v>0</v>
      </c>
      <c r="M126">
        <v>1</v>
      </c>
      <c r="N126" t="s">
        <v>253</v>
      </c>
      <c r="O126" t="s">
        <v>253</v>
      </c>
      <c r="P126" t="s">
        <v>1068</v>
      </c>
      <c r="Q126" s="7" t="e">
        <f t="shared" si="4"/>
        <v>#DIV/0!</v>
      </c>
      <c r="R126" s="7">
        <f t="shared" si="5"/>
        <v>0</v>
      </c>
      <c r="S126" s="7" t="e">
        <f t="shared" si="6"/>
        <v>#DIV/0!</v>
      </c>
    </row>
    <row r="127" spans="1:19">
      <c r="A127" s="1" t="s">
        <v>135</v>
      </c>
      <c r="B127">
        <v>9</v>
      </c>
      <c r="C127">
        <v>9</v>
      </c>
      <c r="D127">
        <v>51</v>
      </c>
      <c r="E127" t="s">
        <v>661</v>
      </c>
      <c r="F127" t="s">
        <v>1069</v>
      </c>
      <c r="G127">
        <v>0</v>
      </c>
      <c r="H127">
        <v>5</v>
      </c>
      <c r="I127" t="s">
        <v>253</v>
      </c>
      <c r="J127" t="s">
        <v>2127</v>
      </c>
      <c r="K127">
        <v>0</v>
      </c>
      <c r="L127">
        <v>0</v>
      </c>
      <c r="M127">
        <v>5</v>
      </c>
      <c r="N127" t="s">
        <v>253</v>
      </c>
      <c r="O127" t="s">
        <v>253</v>
      </c>
      <c r="P127" t="s">
        <v>2127</v>
      </c>
      <c r="Q127" s="7" t="e">
        <f t="shared" si="4"/>
        <v>#DIV/0!</v>
      </c>
      <c r="R127" s="7">
        <f t="shared" si="5"/>
        <v>0</v>
      </c>
      <c r="S127" s="7" t="e">
        <f t="shared" si="6"/>
        <v>#DIV/0!</v>
      </c>
    </row>
    <row r="128" spans="1:19">
      <c r="A128" s="1" t="s">
        <v>136</v>
      </c>
      <c r="B128">
        <v>6</v>
      </c>
      <c r="C128">
        <v>6</v>
      </c>
      <c r="D128">
        <v>35</v>
      </c>
      <c r="E128" t="s">
        <v>666</v>
      </c>
      <c r="F128" t="s">
        <v>1720</v>
      </c>
      <c r="G128">
        <v>0</v>
      </c>
      <c r="H128">
        <v>0</v>
      </c>
      <c r="I128" t="s">
        <v>253</v>
      </c>
      <c r="J128" t="s">
        <v>253</v>
      </c>
      <c r="K128">
        <v>0</v>
      </c>
      <c r="L128">
        <v>0</v>
      </c>
      <c r="M128">
        <v>0</v>
      </c>
      <c r="N128" t="s">
        <v>253</v>
      </c>
      <c r="O128" t="s">
        <v>253</v>
      </c>
      <c r="P128" t="s">
        <v>253</v>
      </c>
      <c r="Q128" s="7" t="e">
        <f t="shared" si="4"/>
        <v>#DIV/0!</v>
      </c>
      <c r="R128" s="7">
        <f t="shared" si="5"/>
        <v>0</v>
      </c>
      <c r="S128" s="7" t="e">
        <f t="shared" si="6"/>
        <v>#DIV/0!</v>
      </c>
    </row>
    <row r="129" spans="1:19">
      <c r="A129" s="1" t="s">
        <v>137</v>
      </c>
      <c r="B129">
        <v>8</v>
      </c>
      <c r="C129">
        <v>8</v>
      </c>
      <c r="D129">
        <v>58</v>
      </c>
      <c r="E129" t="s">
        <v>668</v>
      </c>
      <c r="F129" t="s">
        <v>1721</v>
      </c>
      <c r="G129">
        <v>0</v>
      </c>
      <c r="H129">
        <v>2</v>
      </c>
      <c r="I129" t="s">
        <v>253</v>
      </c>
      <c r="J129" t="s">
        <v>2128</v>
      </c>
      <c r="K129">
        <v>0</v>
      </c>
      <c r="L129">
        <v>0</v>
      </c>
      <c r="M129">
        <v>2</v>
      </c>
      <c r="N129" t="s">
        <v>253</v>
      </c>
      <c r="O129" t="s">
        <v>253</v>
      </c>
      <c r="P129" t="s">
        <v>2128</v>
      </c>
      <c r="Q129" s="7" t="e">
        <f t="shared" si="4"/>
        <v>#DIV/0!</v>
      </c>
      <c r="R129" s="7">
        <f t="shared" si="5"/>
        <v>0</v>
      </c>
      <c r="S129" s="7" t="e">
        <f t="shared" si="6"/>
        <v>#DIV/0!</v>
      </c>
    </row>
    <row r="130" spans="1:19">
      <c r="A130" s="1" t="s">
        <v>138</v>
      </c>
      <c r="B130">
        <v>8</v>
      </c>
      <c r="C130">
        <v>8</v>
      </c>
      <c r="D130">
        <v>57</v>
      </c>
      <c r="E130" t="s">
        <v>668</v>
      </c>
      <c r="F130" t="s">
        <v>1722</v>
      </c>
      <c r="G130">
        <v>0</v>
      </c>
      <c r="H130">
        <v>2</v>
      </c>
      <c r="I130" t="s">
        <v>253</v>
      </c>
      <c r="J130" t="s">
        <v>1723</v>
      </c>
      <c r="K130">
        <v>0</v>
      </c>
      <c r="L130">
        <v>0</v>
      </c>
      <c r="M130">
        <v>2</v>
      </c>
      <c r="N130" t="s">
        <v>253</v>
      </c>
      <c r="O130" t="s">
        <v>253</v>
      </c>
      <c r="P130" t="s">
        <v>1723</v>
      </c>
      <c r="Q130" s="7" t="e">
        <f t="shared" si="4"/>
        <v>#DIV/0!</v>
      </c>
      <c r="R130" s="7">
        <f t="shared" si="5"/>
        <v>0</v>
      </c>
      <c r="S130" s="7" t="e">
        <f t="shared" si="6"/>
        <v>#DIV/0!</v>
      </c>
    </row>
    <row r="131" spans="1:19">
      <c r="A131" s="1" t="s">
        <v>139</v>
      </c>
      <c r="B131">
        <v>7</v>
      </c>
      <c r="C131">
        <v>7</v>
      </c>
      <c r="D131">
        <v>60</v>
      </c>
      <c r="E131" t="s">
        <v>1408</v>
      </c>
      <c r="F131" t="s">
        <v>1724</v>
      </c>
      <c r="G131">
        <v>0</v>
      </c>
      <c r="H131">
        <v>9</v>
      </c>
      <c r="I131" t="s">
        <v>253</v>
      </c>
      <c r="J131" t="s">
        <v>2129</v>
      </c>
      <c r="K131">
        <v>0</v>
      </c>
      <c r="L131">
        <v>0</v>
      </c>
      <c r="M131">
        <v>9</v>
      </c>
      <c r="N131" t="s">
        <v>253</v>
      </c>
      <c r="O131" t="s">
        <v>253</v>
      </c>
      <c r="P131" t="s">
        <v>2129</v>
      </c>
      <c r="Q131" s="7" t="e">
        <f t="shared" ref="Q131:Q194" si="7">K131/G131</f>
        <v>#DIV/0!</v>
      </c>
      <c r="R131" s="7">
        <f t="shared" ref="R131:R194" si="8">IF(H131,K131/H131,0)</f>
        <v>0</v>
      </c>
      <c r="S131" s="7" t="e">
        <f t="shared" ref="S131:S194" si="9">IF((Q131+R131),2*(Q131*R131)/(Q131+R131),)</f>
        <v>#DIV/0!</v>
      </c>
    </row>
    <row r="132" spans="1:19">
      <c r="A132" s="1" t="s">
        <v>140</v>
      </c>
      <c r="B132">
        <v>10</v>
      </c>
      <c r="C132">
        <v>10</v>
      </c>
      <c r="D132">
        <v>18</v>
      </c>
      <c r="E132" t="s">
        <v>1411</v>
      </c>
      <c r="F132" t="s">
        <v>1726</v>
      </c>
      <c r="G132">
        <v>0</v>
      </c>
      <c r="H132">
        <v>0</v>
      </c>
      <c r="I132" t="s">
        <v>253</v>
      </c>
      <c r="J132" t="s">
        <v>253</v>
      </c>
      <c r="K132">
        <v>0</v>
      </c>
      <c r="L132">
        <v>0</v>
      </c>
      <c r="M132">
        <v>0</v>
      </c>
      <c r="N132" t="s">
        <v>253</v>
      </c>
      <c r="O132" t="s">
        <v>253</v>
      </c>
      <c r="P132" t="s">
        <v>253</v>
      </c>
      <c r="Q132" s="7" t="e">
        <f t="shared" si="7"/>
        <v>#DIV/0!</v>
      </c>
      <c r="R132" s="7">
        <f t="shared" si="8"/>
        <v>0</v>
      </c>
      <c r="S132" s="7" t="e">
        <f t="shared" si="9"/>
        <v>#DIV/0!</v>
      </c>
    </row>
    <row r="133" spans="1:19">
      <c r="A133" s="1" t="s">
        <v>141</v>
      </c>
      <c r="B133">
        <v>25</v>
      </c>
      <c r="C133">
        <v>25</v>
      </c>
      <c r="D133">
        <v>92</v>
      </c>
      <c r="E133" t="s">
        <v>647</v>
      </c>
      <c r="F133" t="s">
        <v>1727</v>
      </c>
      <c r="G133">
        <v>0</v>
      </c>
      <c r="H133">
        <v>19</v>
      </c>
      <c r="I133" t="s">
        <v>253</v>
      </c>
      <c r="J133" t="s">
        <v>2130</v>
      </c>
      <c r="K133">
        <v>0</v>
      </c>
      <c r="L133">
        <v>0</v>
      </c>
      <c r="M133">
        <v>19</v>
      </c>
      <c r="N133" t="s">
        <v>253</v>
      </c>
      <c r="O133" t="s">
        <v>253</v>
      </c>
      <c r="P133" t="s">
        <v>2130</v>
      </c>
      <c r="Q133" s="7" t="e">
        <f t="shared" si="7"/>
        <v>#DIV/0!</v>
      </c>
      <c r="R133" s="7">
        <f t="shared" si="8"/>
        <v>0</v>
      </c>
      <c r="S133" s="7" t="e">
        <f t="shared" si="9"/>
        <v>#DIV/0!</v>
      </c>
    </row>
    <row r="134" spans="1:19">
      <c r="A134" s="1" t="s">
        <v>142</v>
      </c>
      <c r="B134">
        <v>4</v>
      </c>
      <c r="C134">
        <v>4</v>
      </c>
      <c r="D134">
        <v>25</v>
      </c>
      <c r="E134" t="s">
        <v>1415</v>
      </c>
      <c r="F134" t="s">
        <v>1729</v>
      </c>
      <c r="G134">
        <v>0</v>
      </c>
      <c r="H134">
        <v>3</v>
      </c>
      <c r="I134" t="s">
        <v>253</v>
      </c>
      <c r="J134" t="s">
        <v>2131</v>
      </c>
      <c r="K134">
        <v>0</v>
      </c>
      <c r="L134">
        <v>0</v>
      </c>
      <c r="M134">
        <v>3</v>
      </c>
      <c r="N134" t="s">
        <v>253</v>
      </c>
      <c r="O134" t="s">
        <v>253</v>
      </c>
      <c r="P134" t="s">
        <v>2131</v>
      </c>
      <c r="Q134" s="7" t="e">
        <f t="shared" si="7"/>
        <v>#DIV/0!</v>
      </c>
      <c r="R134" s="7">
        <f t="shared" si="8"/>
        <v>0</v>
      </c>
      <c r="S134" s="7" t="e">
        <f t="shared" si="9"/>
        <v>#DIV/0!</v>
      </c>
    </row>
    <row r="135" spans="1:19">
      <c r="A135" s="1" t="s">
        <v>143</v>
      </c>
      <c r="B135">
        <v>9</v>
      </c>
      <c r="C135">
        <v>9</v>
      </c>
      <c r="D135">
        <v>88</v>
      </c>
      <c r="E135" t="s">
        <v>1417</v>
      </c>
      <c r="F135" t="s">
        <v>1730</v>
      </c>
      <c r="G135">
        <v>0</v>
      </c>
      <c r="H135">
        <v>4</v>
      </c>
      <c r="I135" t="s">
        <v>253</v>
      </c>
      <c r="J135" t="s">
        <v>2132</v>
      </c>
      <c r="K135">
        <v>0</v>
      </c>
      <c r="L135">
        <v>0</v>
      </c>
      <c r="M135">
        <v>4</v>
      </c>
      <c r="N135" t="s">
        <v>253</v>
      </c>
      <c r="O135" t="s">
        <v>253</v>
      </c>
      <c r="P135" t="s">
        <v>2132</v>
      </c>
      <c r="Q135" s="7" t="e">
        <f t="shared" si="7"/>
        <v>#DIV/0!</v>
      </c>
      <c r="R135" s="7">
        <f t="shared" si="8"/>
        <v>0</v>
      </c>
      <c r="S135" s="7" t="e">
        <f t="shared" si="9"/>
        <v>#DIV/0!</v>
      </c>
    </row>
    <row r="136" spans="1:19">
      <c r="A136" s="1" t="s">
        <v>144</v>
      </c>
      <c r="B136">
        <v>12</v>
      </c>
      <c r="C136">
        <v>12</v>
      </c>
      <c r="D136">
        <v>35</v>
      </c>
      <c r="E136" t="s">
        <v>681</v>
      </c>
      <c r="F136" t="s">
        <v>1080</v>
      </c>
      <c r="G136">
        <v>0</v>
      </c>
      <c r="H136">
        <v>1</v>
      </c>
      <c r="I136" t="s">
        <v>253</v>
      </c>
      <c r="J136" t="s">
        <v>2133</v>
      </c>
      <c r="K136">
        <v>0</v>
      </c>
      <c r="L136">
        <v>0</v>
      </c>
      <c r="M136">
        <v>1</v>
      </c>
      <c r="N136" t="s">
        <v>253</v>
      </c>
      <c r="O136" t="s">
        <v>253</v>
      </c>
      <c r="P136" t="s">
        <v>2133</v>
      </c>
      <c r="Q136" s="7" t="e">
        <f t="shared" si="7"/>
        <v>#DIV/0!</v>
      </c>
      <c r="R136" s="7">
        <f t="shared" si="8"/>
        <v>0</v>
      </c>
      <c r="S136" s="7" t="e">
        <f t="shared" si="9"/>
        <v>#DIV/0!</v>
      </c>
    </row>
    <row r="137" spans="1:19">
      <c r="A137" s="1" t="s">
        <v>145</v>
      </c>
      <c r="B137">
        <v>14</v>
      </c>
      <c r="C137">
        <v>14</v>
      </c>
      <c r="D137">
        <v>48</v>
      </c>
      <c r="E137" t="s">
        <v>683</v>
      </c>
      <c r="F137" t="s">
        <v>1732</v>
      </c>
      <c r="G137">
        <v>0</v>
      </c>
      <c r="H137">
        <v>3</v>
      </c>
      <c r="I137" t="s">
        <v>253</v>
      </c>
      <c r="J137" t="s">
        <v>2134</v>
      </c>
      <c r="K137">
        <v>0</v>
      </c>
      <c r="L137">
        <v>0</v>
      </c>
      <c r="M137">
        <v>3</v>
      </c>
      <c r="N137" t="s">
        <v>253</v>
      </c>
      <c r="O137" t="s">
        <v>253</v>
      </c>
      <c r="P137" t="s">
        <v>2134</v>
      </c>
      <c r="Q137" s="7" t="e">
        <f t="shared" si="7"/>
        <v>#DIV/0!</v>
      </c>
      <c r="R137" s="7">
        <f t="shared" si="8"/>
        <v>0</v>
      </c>
      <c r="S137" s="7" t="e">
        <f t="shared" si="9"/>
        <v>#DIV/0!</v>
      </c>
    </row>
    <row r="138" spans="1:19">
      <c r="A138" s="1" t="s">
        <v>146</v>
      </c>
      <c r="B138">
        <v>10</v>
      </c>
      <c r="C138">
        <v>10</v>
      </c>
      <c r="D138">
        <v>20</v>
      </c>
      <c r="E138" t="s">
        <v>686</v>
      </c>
      <c r="F138" t="s">
        <v>1734</v>
      </c>
      <c r="G138">
        <v>0</v>
      </c>
      <c r="H138">
        <v>3</v>
      </c>
      <c r="I138" t="s">
        <v>253</v>
      </c>
      <c r="J138" t="s">
        <v>2135</v>
      </c>
      <c r="K138">
        <v>0</v>
      </c>
      <c r="L138">
        <v>0</v>
      </c>
      <c r="M138">
        <v>3</v>
      </c>
      <c r="N138" t="s">
        <v>253</v>
      </c>
      <c r="O138" t="s">
        <v>253</v>
      </c>
      <c r="P138" t="s">
        <v>2135</v>
      </c>
      <c r="Q138" s="7" t="e">
        <f t="shared" si="7"/>
        <v>#DIV/0!</v>
      </c>
      <c r="R138" s="7">
        <f t="shared" si="8"/>
        <v>0</v>
      </c>
      <c r="S138" s="7" t="e">
        <f t="shared" si="9"/>
        <v>#DIV/0!</v>
      </c>
    </row>
    <row r="139" spans="1:19">
      <c r="A139" s="1" t="s">
        <v>147</v>
      </c>
      <c r="B139">
        <v>6</v>
      </c>
      <c r="C139">
        <v>6</v>
      </c>
      <c r="D139">
        <v>121</v>
      </c>
      <c r="E139" t="s">
        <v>689</v>
      </c>
      <c r="F139" t="s">
        <v>1083</v>
      </c>
      <c r="G139">
        <v>0</v>
      </c>
      <c r="H139">
        <v>9</v>
      </c>
      <c r="I139" t="s">
        <v>253</v>
      </c>
      <c r="J139" t="s">
        <v>2136</v>
      </c>
      <c r="K139">
        <v>0</v>
      </c>
      <c r="L139">
        <v>0</v>
      </c>
      <c r="M139">
        <v>9</v>
      </c>
      <c r="N139" t="s">
        <v>253</v>
      </c>
      <c r="O139" t="s">
        <v>253</v>
      </c>
      <c r="P139" t="s">
        <v>2136</v>
      </c>
      <c r="Q139" s="7" t="e">
        <f t="shared" si="7"/>
        <v>#DIV/0!</v>
      </c>
      <c r="R139" s="7">
        <f t="shared" si="8"/>
        <v>0</v>
      </c>
      <c r="S139" s="7" t="e">
        <f t="shared" si="9"/>
        <v>#DIV/0!</v>
      </c>
    </row>
    <row r="140" spans="1:19">
      <c r="A140" s="1" t="s">
        <v>148</v>
      </c>
      <c r="B140">
        <v>5</v>
      </c>
      <c r="C140">
        <v>5</v>
      </c>
      <c r="D140">
        <v>39</v>
      </c>
      <c r="E140" t="s">
        <v>690</v>
      </c>
      <c r="F140" t="s">
        <v>1735</v>
      </c>
      <c r="G140">
        <v>0</v>
      </c>
      <c r="H140">
        <v>0</v>
      </c>
      <c r="I140" t="s">
        <v>253</v>
      </c>
      <c r="J140" t="s">
        <v>253</v>
      </c>
      <c r="K140">
        <v>0</v>
      </c>
      <c r="L140">
        <v>0</v>
      </c>
      <c r="M140">
        <v>0</v>
      </c>
      <c r="N140" t="s">
        <v>253</v>
      </c>
      <c r="O140" t="s">
        <v>253</v>
      </c>
      <c r="P140" t="s">
        <v>253</v>
      </c>
      <c r="Q140" s="7" t="e">
        <f t="shared" si="7"/>
        <v>#DIV/0!</v>
      </c>
      <c r="R140" s="7">
        <f t="shared" si="8"/>
        <v>0</v>
      </c>
      <c r="S140" s="7" t="e">
        <f t="shared" si="9"/>
        <v>#DIV/0!</v>
      </c>
    </row>
    <row r="141" spans="1:19">
      <c r="A141" s="1" t="s">
        <v>149</v>
      </c>
      <c r="B141">
        <v>5</v>
      </c>
      <c r="C141">
        <v>5</v>
      </c>
      <c r="D141">
        <v>27</v>
      </c>
      <c r="E141" t="s">
        <v>690</v>
      </c>
      <c r="F141" t="s">
        <v>1736</v>
      </c>
      <c r="G141">
        <v>0</v>
      </c>
      <c r="H141">
        <v>0</v>
      </c>
      <c r="I141" t="s">
        <v>253</v>
      </c>
      <c r="J141" t="s">
        <v>253</v>
      </c>
      <c r="K141">
        <v>0</v>
      </c>
      <c r="L141">
        <v>0</v>
      </c>
      <c r="M141">
        <v>0</v>
      </c>
      <c r="N141" t="s">
        <v>253</v>
      </c>
      <c r="O141" t="s">
        <v>253</v>
      </c>
      <c r="P141" t="s">
        <v>253</v>
      </c>
      <c r="Q141" s="7" t="e">
        <f t="shared" si="7"/>
        <v>#DIV/0!</v>
      </c>
      <c r="R141" s="7">
        <f t="shared" si="8"/>
        <v>0</v>
      </c>
      <c r="S141" s="7" t="e">
        <f t="shared" si="9"/>
        <v>#DIV/0!</v>
      </c>
    </row>
    <row r="142" spans="1:19">
      <c r="A142" s="1" t="s">
        <v>150</v>
      </c>
      <c r="B142">
        <v>8</v>
      </c>
      <c r="C142">
        <v>8</v>
      </c>
      <c r="D142">
        <v>46</v>
      </c>
      <c r="E142" t="s">
        <v>693</v>
      </c>
      <c r="F142" t="s">
        <v>1737</v>
      </c>
      <c r="G142">
        <v>0</v>
      </c>
      <c r="H142">
        <v>2</v>
      </c>
      <c r="I142" t="s">
        <v>253</v>
      </c>
      <c r="J142" t="s">
        <v>2137</v>
      </c>
      <c r="K142">
        <v>0</v>
      </c>
      <c r="L142">
        <v>0</v>
      </c>
      <c r="M142">
        <v>2</v>
      </c>
      <c r="N142" t="s">
        <v>253</v>
      </c>
      <c r="O142" t="s">
        <v>253</v>
      </c>
      <c r="P142" t="s">
        <v>2137</v>
      </c>
      <c r="Q142" s="7" t="e">
        <f t="shared" si="7"/>
        <v>#DIV/0!</v>
      </c>
      <c r="R142" s="7">
        <f t="shared" si="8"/>
        <v>0</v>
      </c>
      <c r="S142" s="7" t="e">
        <f t="shared" si="9"/>
        <v>#DIV/0!</v>
      </c>
    </row>
    <row r="143" spans="1:19">
      <c r="A143" s="1" t="s">
        <v>151</v>
      </c>
      <c r="B143">
        <v>13</v>
      </c>
      <c r="C143">
        <v>13</v>
      </c>
      <c r="D143">
        <v>43</v>
      </c>
      <c r="E143" t="s">
        <v>695</v>
      </c>
      <c r="F143" t="s">
        <v>1738</v>
      </c>
      <c r="G143">
        <v>0</v>
      </c>
      <c r="H143">
        <v>9</v>
      </c>
      <c r="I143" t="s">
        <v>253</v>
      </c>
      <c r="J143" t="s">
        <v>2138</v>
      </c>
      <c r="K143">
        <v>0</v>
      </c>
      <c r="L143">
        <v>0</v>
      </c>
      <c r="M143">
        <v>9</v>
      </c>
      <c r="N143" t="s">
        <v>253</v>
      </c>
      <c r="O143" t="s">
        <v>253</v>
      </c>
      <c r="P143" t="s">
        <v>2138</v>
      </c>
      <c r="Q143" s="7" t="e">
        <f t="shared" si="7"/>
        <v>#DIV/0!</v>
      </c>
      <c r="R143" s="7">
        <f t="shared" si="8"/>
        <v>0</v>
      </c>
      <c r="S143" s="7" t="e">
        <f t="shared" si="9"/>
        <v>#DIV/0!</v>
      </c>
    </row>
    <row r="144" spans="1:19">
      <c r="A144" s="1" t="s">
        <v>152</v>
      </c>
      <c r="B144">
        <v>15</v>
      </c>
      <c r="C144">
        <v>15</v>
      </c>
      <c r="D144">
        <v>42</v>
      </c>
      <c r="E144" t="s">
        <v>698</v>
      </c>
      <c r="F144" t="s">
        <v>1739</v>
      </c>
      <c r="G144">
        <v>0</v>
      </c>
      <c r="H144">
        <v>10</v>
      </c>
      <c r="I144" t="s">
        <v>253</v>
      </c>
      <c r="J144" t="s">
        <v>2139</v>
      </c>
      <c r="K144">
        <v>0</v>
      </c>
      <c r="L144">
        <v>0</v>
      </c>
      <c r="M144">
        <v>10</v>
      </c>
      <c r="N144" t="s">
        <v>253</v>
      </c>
      <c r="O144" t="s">
        <v>253</v>
      </c>
      <c r="P144" t="s">
        <v>2139</v>
      </c>
      <c r="Q144" s="7" t="e">
        <f t="shared" si="7"/>
        <v>#DIV/0!</v>
      </c>
      <c r="R144" s="7">
        <f t="shared" si="8"/>
        <v>0</v>
      </c>
      <c r="S144" s="7" t="e">
        <f t="shared" si="9"/>
        <v>#DIV/0!</v>
      </c>
    </row>
    <row r="145" spans="1:19">
      <c r="A145" s="1" t="s">
        <v>153</v>
      </c>
      <c r="B145">
        <v>3</v>
      </c>
      <c r="C145">
        <v>3</v>
      </c>
      <c r="D145">
        <v>88</v>
      </c>
      <c r="E145" t="s">
        <v>700</v>
      </c>
      <c r="F145" t="s">
        <v>1740</v>
      </c>
      <c r="G145">
        <v>0</v>
      </c>
      <c r="H145">
        <v>9</v>
      </c>
      <c r="I145" t="s">
        <v>253</v>
      </c>
      <c r="J145" t="s">
        <v>2140</v>
      </c>
      <c r="K145">
        <v>0</v>
      </c>
      <c r="L145">
        <v>0</v>
      </c>
      <c r="M145">
        <v>9</v>
      </c>
      <c r="N145" t="s">
        <v>253</v>
      </c>
      <c r="O145" t="s">
        <v>253</v>
      </c>
      <c r="P145" t="s">
        <v>2140</v>
      </c>
      <c r="Q145" s="7" t="e">
        <f t="shared" si="7"/>
        <v>#DIV/0!</v>
      </c>
      <c r="R145" s="7">
        <f t="shared" si="8"/>
        <v>0</v>
      </c>
      <c r="S145" s="7" t="e">
        <f t="shared" si="9"/>
        <v>#DIV/0!</v>
      </c>
    </row>
    <row r="146" spans="1:19">
      <c r="A146" s="1" t="s">
        <v>154</v>
      </c>
      <c r="B146">
        <v>3</v>
      </c>
      <c r="C146">
        <v>3</v>
      </c>
      <c r="D146">
        <v>47</v>
      </c>
      <c r="E146" t="s">
        <v>702</v>
      </c>
      <c r="F146" t="s">
        <v>1090</v>
      </c>
      <c r="G146">
        <v>0</v>
      </c>
      <c r="H146">
        <v>7</v>
      </c>
      <c r="I146" t="s">
        <v>253</v>
      </c>
      <c r="J146" t="s">
        <v>2141</v>
      </c>
      <c r="K146">
        <v>0</v>
      </c>
      <c r="L146">
        <v>0</v>
      </c>
      <c r="M146">
        <v>7</v>
      </c>
      <c r="N146" t="s">
        <v>253</v>
      </c>
      <c r="O146" t="s">
        <v>253</v>
      </c>
      <c r="P146" t="s">
        <v>2141</v>
      </c>
      <c r="Q146" s="7" t="e">
        <f t="shared" si="7"/>
        <v>#DIV/0!</v>
      </c>
      <c r="R146" s="7">
        <f t="shared" si="8"/>
        <v>0</v>
      </c>
      <c r="S146" s="7" t="e">
        <f t="shared" si="9"/>
        <v>#DIV/0!</v>
      </c>
    </row>
    <row r="147" spans="1:19">
      <c r="A147" s="1" t="s">
        <v>155</v>
      </c>
      <c r="B147">
        <v>8</v>
      </c>
      <c r="C147">
        <v>8</v>
      </c>
      <c r="D147">
        <v>36</v>
      </c>
      <c r="E147" t="s">
        <v>704</v>
      </c>
      <c r="F147" t="s">
        <v>1091</v>
      </c>
      <c r="G147">
        <v>0</v>
      </c>
      <c r="H147">
        <v>2</v>
      </c>
      <c r="I147" t="s">
        <v>253</v>
      </c>
      <c r="J147" t="s">
        <v>2142</v>
      </c>
      <c r="K147">
        <v>0</v>
      </c>
      <c r="L147">
        <v>0</v>
      </c>
      <c r="M147">
        <v>2</v>
      </c>
      <c r="N147" t="s">
        <v>253</v>
      </c>
      <c r="O147" t="s">
        <v>253</v>
      </c>
      <c r="P147" t="s">
        <v>2142</v>
      </c>
      <c r="Q147" s="7" t="e">
        <f t="shared" si="7"/>
        <v>#DIV/0!</v>
      </c>
      <c r="R147" s="7">
        <f t="shared" si="8"/>
        <v>0</v>
      </c>
      <c r="S147" s="7" t="e">
        <f t="shared" si="9"/>
        <v>#DIV/0!</v>
      </c>
    </row>
    <row r="148" spans="1:19">
      <c r="A148" s="1" t="s">
        <v>156</v>
      </c>
      <c r="B148">
        <v>8</v>
      </c>
      <c r="C148">
        <v>8</v>
      </c>
      <c r="D148">
        <v>40</v>
      </c>
      <c r="E148" t="s">
        <v>704</v>
      </c>
      <c r="F148" t="s">
        <v>1092</v>
      </c>
      <c r="G148">
        <v>0</v>
      </c>
      <c r="H148">
        <v>2</v>
      </c>
      <c r="I148" t="s">
        <v>253</v>
      </c>
      <c r="J148" t="s">
        <v>2143</v>
      </c>
      <c r="K148">
        <v>0</v>
      </c>
      <c r="L148">
        <v>0</v>
      </c>
      <c r="M148">
        <v>2</v>
      </c>
      <c r="N148" t="s">
        <v>253</v>
      </c>
      <c r="O148" t="s">
        <v>253</v>
      </c>
      <c r="P148" t="s">
        <v>2143</v>
      </c>
      <c r="Q148" s="7" t="e">
        <f t="shared" si="7"/>
        <v>#DIV/0!</v>
      </c>
      <c r="R148" s="7">
        <f t="shared" si="8"/>
        <v>0</v>
      </c>
      <c r="S148" s="7" t="e">
        <f t="shared" si="9"/>
        <v>#DIV/0!</v>
      </c>
    </row>
    <row r="149" spans="1:19">
      <c r="A149" s="1" t="s">
        <v>157</v>
      </c>
      <c r="B149">
        <v>22</v>
      </c>
      <c r="C149">
        <v>22</v>
      </c>
      <c r="D149">
        <v>44</v>
      </c>
      <c r="E149" t="s">
        <v>708</v>
      </c>
      <c r="F149" t="s">
        <v>1743</v>
      </c>
      <c r="G149">
        <v>0</v>
      </c>
      <c r="H149">
        <v>2</v>
      </c>
      <c r="I149" t="s">
        <v>253</v>
      </c>
      <c r="J149" t="s">
        <v>2144</v>
      </c>
      <c r="K149">
        <v>0</v>
      </c>
      <c r="L149">
        <v>0</v>
      </c>
      <c r="M149">
        <v>2</v>
      </c>
      <c r="N149" t="s">
        <v>253</v>
      </c>
      <c r="O149" t="s">
        <v>253</v>
      </c>
      <c r="P149" t="s">
        <v>2144</v>
      </c>
      <c r="Q149" s="7" t="e">
        <f t="shared" si="7"/>
        <v>#DIV/0!</v>
      </c>
      <c r="R149" s="7">
        <f t="shared" si="8"/>
        <v>0</v>
      </c>
      <c r="S149" s="7" t="e">
        <f t="shared" si="9"/>
        <v>#DIV/0!</v>
      </c>
    </row>
    <row r="150" spans="1:19">
      <c r="A150" s="1" t="s">
        <v>158</v>
      </c>
      <c r="B150">
        <v>11</v>
      </c>
      <c r="C150">
        <v>11</v>
      </c>
      <c r="D150">
        <v>33</v>
      </c>
      <c r="E150" t="s">
        <v>710</v>
      </c>
      <c r="F150" t="s">
        <v>1095</v>
      </c>
      <c r="G150">
        <v>0</v>
      </c>
      <c r="H150">
        <v>4</v>
      </c>
      <c r="I150" t="s">
        <v>253</v>
      </c>
      <c r="J150" t="s">
        <v>2145</v>
      </c>
      <c r="K150">
        <v>0</v>
      </c>
      <c r="L150">
        <v>0</v>
      </c>
      <c r="M150">
        <v>4</v>
      </c>
      <c r="N150" t="s">
        <v>253</v>
      </c>
      <c r="O150" t="s">
        <v>253</v>
      </c>
      <c r="P150" t="s">
        <v>2145</v>
      </c>
      <c r="Q150" s="7" t="e">
        <f t="shared" si="7"/>
        <v>#DIV/0!</v>
      </c>
      <c r="R150" s="7">
        <f t="shared" si="8"/>
        <v>0</v>
      </c>
      <c r="S150" s="7" t="e">
        <f t="shared" si="9"/>
        <v>#DIV/0!</v>
      </c>
    </row>
    <row r="151" spans="1:19">
      <c r="A151" s="1" t="s">
        <v>159</v>
      </c>
      <c r="B151">
        <v>15</v>
      </c>
      <c r="C151">
        <v>15</v>
      </c>
      <c r="D151">
        <v>34</v>
      </c>
      <c r="E151" t="s">
        <v>712</v>
      </c>
      <c r="F151" t="s">
        <v>1744</v>
      </c>
      <c r="G151">
        <v>0</v>
      </c>
      <c r="H151">
        <v>1</v>
      </c>
      <c r="I151" t="s">
        <v>253</v>
      </c>
      <c r="J151" t="s">
        <v>2146</v>
      </c>
      <c r="K151">
        <v>0</v>
      </c>
      <c r="L151">
        <v>0</v>
      </c>
      <c r="M151">
        <v>1</v>
      </c>
      <c r="N151" t="s">
        <v>253</v>
      </c>
      <c r="O151" t="s">
        <v>253</v>
      </c>
      <c r="P151" t="s">
        <v>2146</v>
      </c>
      <c r="Q151" s="7" t="e">
        <f t="shared" si="7"/>
        <v>#DIV/0!</v>
      </c>
      <c r="R151" s="7">
        <f t="shared" si="8"/>
        <v>0</v>
      </c>
      <c r="S151" s="7" t="e">
        <f t="shared" si="9"/>
        <v>#DIV/0!</v>
      </c>
    </row>
    <row r="152" spans="1:19">
      <c r="A152" s="1" t="s">
        <v>160</v>
      </c>
      <c r="B152">
        <v>15</v>
      </c>
      <c r="C152">
        <v>15</v>
      </c>
      <c r="D152">
        <v>32</v>
      </c>
      <c r="E152" t="s">
        <v>712</v>
      </c>
      <c r="F152" t="s">
        <v>1098</v>
      </c>
      <c r="G152">
        <v>0</v>
      </c>
      <c r="H152">
        <v>1</v>
      </c>
      <c r="I152" t="s">
        <v>253</v>
      </c>
      <c r="J152" t="s">
        <v>2147</v>
      </c>
      <c r="K152">
        <v>0</v>
      </c>
      <c r="L152">
        <v>0</v>
      </c>
      <c r="M152">
        <v>1</v>
      </c>
      <c r="N152" t="s">
        <v>253</v>
      </c>
      <c r="O152" t="s">
        <v>253</v>
      </c>
      <c r="P152" t="s">
        <v>2147</v>
      </c>
      <c r="Q152" s="7" t="e">
        <f t="shared" si="7"/>
        <v>#DIV/0!</v>
      </c>
      <c r="R152" s="7">
        <f t="shared" si="8"/>
        <v>0</v>
      </c>
      <c r="S152" s="7" t="e">
        <f t="shared" si="9"/>
        <v>#DIV/0!</v>
      </c>
    </row>
    <row r="153" spans="1:19">
      <c r="A153" s="1" t="s">
        <v>161</v>
      </c>
      <c r="B153">
        <v>19</v>
      </c>
      <c r="C153">
        <v>19</v>
      </c>
      <c r="D153">
        <v>164</v>
      </c>
      <c r="E153" t="s">
        <v>1436</v>
      </c>
      <c r="F153" t="s">
        <v>2148</v>
      </c>
      <c r="G153">
        <v>0</v>
      </c>
      <c r="H153">
        <v>5</v>
      </c>
      <c r="I153" t="s">
        <v>253</v>
      </c>
      <c r="J153" t="s">
        <v>2149</v>
      </c>
      <c r="K153">
        <v>0</v>
      </c>
      <c r="L153">
        <v>0</v>
      </c>
      <c r="M153">
        <v>5</v>
      </c>
      <c r="N153" t="s">
        <v>253</v>
      </c>
      <c r="O153" t="s">
        <v>253</v>
      </c>
      <c r="P153" t="s">
        <v>2149</v>
      </c>
      <c r="Q153" s="7" t="e">
        <f t="shared" si="7"/>
        <v>#DIV/0!</v>
      </c>
      <c r="R153" s="7">
        <f t="shared" si="8"/>
        <v>0</v>
      </c>
      <c r="S153" s="7" t="e">
        <f t="shared" si="9"/>
        <v>#DIV/0!</v>
      </c>
    </row>
    <row r="154" spans="1:19">
      <c r="A154" s="1" t="s">
        <v>162</v>
      </c>
      <c r="B154">
        <v>9</v>
      </c>
      <c r="C154">
        <v>9</v>
      </c>
      <c r="D154">
        <v>29</v>
      </c>
      <c r="E154" t="s">
        <v>1439</v>
      </c>
      <c r="F154" t="s">
        <v>1100</v>
      </c>
      <c r="G154">
        <v>0</v>
      </c>
      <c r="H154">
        <v>3</v>
      </c>
      <c r="I154" t="s">
        <v>253</v>
      </c>
      <c r="J154" t="s">
        <v>2150</v>
      </c>
      <c r="K154">
        <v>0</v>
      </c>
      <c r="L154">
        <v>0</v>
      </c>
      <c r="M154">
        <v>3</v>
      </c>
      <c r="N154" t="s">
        <v>253</v>
      </c>
      <c r="O154" t="s">
        <v>253</v>
      </c>
      <c r="P154" t="s">
        <v>2150</v>
      </c>
      <c r="Q154" s="7" t="e">
        <f t="shared" si="7"/>
        <v>#DIV/0!</v>
      </c>
      <c r="R154" s="7">
        <f t="shared" si="8"/>
        <v>0</v>
      </c>
      <c r="S154" s="7" t="e">
        <f t="shared" si="9"/>
        <v>#DIV/0!</v>
      </c>
    </row>
    <row r="155" spans="1:19">
      <c r="A155" s="1" t="s">
        <v>163</v>
      </c>
      <c r="B155">
        <v>18</v>
      </c>
      <c r="C155">
        <v>18</v>
      </c>
      <c r="D155">
        <v>43</v>
      </c>
      <c r="E155" t="s">
        <v>1440</v>
      </c>
      <c r="F155" t="s">
        <v>1101</v>
      </c>
      <c r="G155">
        <v>0</v>
      </c>
      <c r="H155">
        <v>2</v>
      </c>
      <c r="I155" t="s">
        <v>253</v>
      </c>
      <c r="J155" t="s">
        <v>2151</v>
      </c>
      <c r="K155">
        <v>0</v>
      </c>
      <c r="L155">
        <v>0</v>
      </c>
      <c r="M155">
        <v>2</v>
      </c>
      <c r="N155" t="s">
        <v>253</v>
      </c>
      <c r="O155" t="s">
        <v>253</v>
      </c>
      <c r="P155" t="s">
        <v>2151</v>
      </c>
      <c r="Q155" s="7" t="e">
        <f t="shared" si="7"/>
        <v>#DIV/0!</v>
      </c>
      <c r="R155" s="7">
        <f t="shared" si="8"/>
        <v>0</v>
      </c>
      <c r="S155" s="7" t="e">
        <f t="shared" si="9"/>
        <v>#DIV/0!</v>
      </c>
    </row>
    <row r="156" spans="1:19">
      <c r="A156" s="1" t="s">
        <v>164</v>
      </c>
      <c r="B156">
        <v>22</v>
      </c>
      <c r="C156">
        <v>22</v>
      </c>
      <c r="D156">
        <v>62</v>
      </c>
      <c r="E156" t="s">
        <v>1441</v>
      </c>
      <c r="F156" t="s">
        <v>1102</v>
      </c>
      <c r="G156">
        <v>0</v>
      </c>
      <c r="H156">
        <v>2</v>
      </c>
      <c r="I156" t="s">
        <v>253</v>
      </c>
      <c r="J156" t="s">
        <v>2152</v>
      </c>
      <c r="K156">
        <v>0</v>
      </c>
      <c r="L156">
        <v>0</v>
      </c>
      <c r="M156">
        <v>2</v>
      </c>
      <c r="N156" t="s">
        <v>253</v>
      </c>
      <c r="O156" t="s">
        <v>253</v>
      </c>
      <c r="P156" t="s">
        <v>2152</v>
      </c>
      <c r="Q156" s="7" t="e">
        <f t="shared" si="7"/>
        <v>#DIV/0!</v>
      </c>
      <c r="R156" s="7">
        <f t="shared" si="8"/>
        <v>0</v>
      </c>
      <c r="S156" s="7" t="e">
        <f t="shared" si="9"/>
        <v>#DIV/0!</v>
      </c>
    </row>
    <row r="157" spans="1:19">
      <c r="A157" s="1" t="s">
        <v>165</v>
      </c>
      <c r="B157">
        <v>18</v>
      </c>
      <c r="C157">
        <v>18</v>
      </c>
      <c r="D157">
        <v>60</v>
      </c>
      <c r="E157" t="s">
        <v>723</v>
      </c>
      <c r="F157" t="s">
        <v>1103</v>
      </c>
      <c r="G157">
        <v>0</v>
      </c>
      <c r="H157">
        <v>6</v>
      </c>
      <c r="I157" t="s">
        <v>253</v>
      </c>
      <c r="J157" t="s">
        <v>2153</v>
      </c>
      <c r="K157">
        <v>0</v>
      </c>
      <c r="L157">
        <v>0</v>
      </c>
      <c r="M157">
        <v>6</v>
      </c>
      <c r="N157" t="s">
        <v>253</v>
      </c>
      <c r="O157" t="s">
        <v>253</v>
      </c>
      <c r="P157" t="s">
        <v>2153</v>
      </c>
      <c r="Q157" s="7" t="e">
        <f t="shared" si="7"/>
        <v>#DIV/0!</v>
      </c>
      <c r="R157" s="7">
        <f t="shared" si="8"/>
        <v>0</v>
      </c>
      <c r="S157" s="7" t="e">
        <f t="shared" si="9"/>
        <v>#DIV/0!</v>
      </c>
    </row>
    <row r="158" spans="1:19">
      <c r="A158" s="1" t="s">
        <v>166</v>
      </c>
      <c r="B158">
        <v>3</v>
      </c>
      <c r="C158">
        <v>3</v>
      </c>
      <c r="D158">
        <v>32</v>
      </c>
      <c r="E158" t="s">
        <v>725</v>
      </c>
      <c r="F158" t="s">
        <v>1749</v>
      </c>
      <c r="G158">
        <v>0</v>
      </c>
      <c r="H158">
        <v>2</v>
      </c>
      <c r="I158" t="s">
        <v>253</v>
      </c>
      <c r="J158" t="s">
        <v>2154</v>
      </c>
      <c r="K158">
        <v>0</v>
      </c>
      <c r="L158">
        <v>0</v>
      </c>
      <c r="M158">
        <v>2</v>
      </c>
      <c r="N158" t="s">
        <v>253</v>
      </c>
      <c r="O158" t="s">
        <v>253</v>
      </c>
      <c r="P158" t="s">
        <v>2154</v>
      </c>
      <c r="Q158" s="7" t="e">
        <f t="shared" si="7"/>
        <v>#DIV/0!</v>
      </c>
      <c r="R158" s="7">
        <f t="shared" si="8"/>
        <v>0</v>
      </c>
      <c r="S158" s="7" t="e">
        <f t="shared" si="9"/>
        <v>#DIV/0!</v>
      </c>
    </row>
    <row r="159" spans="1:19">
      <c r="A159" s="1" t="s">
        <v>167</v>
      </c>
      <c r="B159">
        <v>9</v>
      </c>
      <c r="C159">
        <v>9</v>
      </c>
      <c r="D159">
        <v>56</v>
      </c>
      <c r="E159" t="s">
        <v>1443</v>
      </c>
      <c r="F159" t="s">
        <v>1105</v>
      </c>
      <c r="G159">
        <v>0</v>
      </c>
      <c r="H159">
        <v>2</v>
      </c>
      <c r="I159" t="s">
        <v>253</v>
      </c>
      <c r="J159" t="s">
        <v>1751</v>
      </c>
      <c r="K159">
        <v>0</v>
      </c>
      <c r="L159">
        <v>0</v>
      </c>
      <c r="M159">
        <v>2</v>
      </c>
      <c r="N159" t="s">
        <v>253</v>
      </c>
      <c r="O159" t="s">
        <v>253</v>
      </c>
      <c r="P159" t="s">
        <v>1751</v>
      </c>
      <c r="Q159" s="7" t="e">
        <f t="shared" si="7"/>
        <v>#DIV/0!</v>
      </c>
      <c r="R159" s="7">
        <f t="shared" si="8"/>
        <v>0</v>
      </c>
      <c r="S159" s="7" t="e">
        <f t="shared" si="9"/>
        <v>#DIV/0!</v>
      </c>
    </row>
    <row r="160" spans="1:19">
      <c r="A160" s="1" t="s">
        <v>168</v>
      </c>
      <c r="B160">
        <v>14</v>
      </c>
      <c r="C160">
        <v>14</v>
      </c>
      <c r="D160">
        <v>49</v>
      </c>
      <c r="E160" t="s">
        <v>1445</v>
      </c>
      <c r="F160" t="s">
        <v>1752</v>
      </c>
      <c r="G160">
        <v>0</v>
      </c>
      <c r="H160">
        <v>3</v>
      </c>
      <c r="I160" t="s">
        <v>253</v>
      </c>
      <c r="J160" t="s">
        <v>2155</v>
      </c>
      <c r="K160">
        <v>0</v>
      </c>
      <c r="L160">
        <v>0</v>
      </c>
      <c r="M160">
        <v>3</v>
      </c>
      <c r="N160" t="s">
        <v>253</v>
      </c>
      <c r="O160" t="s">
        <v>253</v>
      </c>
      <c r="P160" t="s">
        <v>2155</v>
      </c>
      <c r="Q160" s="7" t="e">
        <f t="shared" si="7"/>
        <v>#DIV/0!</v>
      </c>
      <c r="R160" s="7">
        <f t="shared" si="8"/>
        <v>0</v>
      </c>
      <c r="S160" s="7" t="e">
        <f t="shared" si="9"/>
        <v>#DIV/0!</v>
      </c>
    </row>
    <row r="161" spans="1:19">
      <c r="A161" s="1" t="s">
        <v>169</v>
      </c>
      <c r="B161">
        <v>14</v>
      </c>
      <c r="C161">
        <v>14</v>
      </c>
      <c r="D161">
        <v>31</v>
      </c>
      <c r="E161" t="s">
        <v>1448</v>
      </c>
      <c r="F161" t="s">
        <v>1754</v>
      </c>
      <c r="G161">
        <v>0</v>
      </c>
      <c r="H161">
        <v>4</v>
      </c>
      <c r="I161" t="s">
        <v>253</v>
      </c>
      <c r="J161" t="s">
        <v>2156</v>
      </c>
      <c r="K161">
        <v>0</v>
      </c>
      <c r="L161">
        <v>0</v>
      </c>
      <c r="M161">
        <v>4</v>
      </c>
      <c r="N161" t="s">
        <v>253</v>
      </c>
      <c r="O161" t="s">
        <v>253</v>
      </c>
      <c r="P161" t="s">
        <v>2156</v>
      </c>
      <c r="Q161" s="7" t="e">
        <f t="shared" si="7"/>
        <v>#DIV/0!</v>
      </c>
      <c r="R161" s="7">
        <f t="shared" si="8"/>
        <v>0</v>
      </c>
      <c r="S161" s="7" t="e">
        <f t="shared" si="9"/>
        <v>#DIV/0!</v>
      </c>
    </row>
    <row r="162" spans="1:19">
      <c r="A162" s="1" t="s">
        <v>170</v>
      </c>
      <c r="B162">
        <v>24</v>
      </c>
      <c r="C162">
        <v>24</v>
      </c>
      <c r="D162">
        <v>26</v>
      </c>
      <c r="E162" t="s">
        <v>733</v>
      </c>
      <c r="F162" t="s">
        <v>1108</v>
      </c>
      <c r="G162">
        <v>0</v>
      </c>
      <c r="H162">
        <v>2</v>
      </c>
      <c r="I162" t="s">
        <v>253</v>
      </c>
      <c r="J162" t="s">
        <v>1452</v>
      </c>
      <c r="K162">
        <v>0</v>
      </c>
      <c r="L162">
        <v>0</v>
      </c>
      <c r="M162">
        <v>2</v>
      </c>
      <c r="N162" t="s">
        <v>253</v>
      </c>
      <c r="O162" t="s">
        <v>253</v>
      </c>
      <c r="P162" t="s">
        <v>1452</v>
      </c>
      <c r="Q162" s="7" t="e">
        <f t="shared" si="7"/>
        <v>#DIV/0!</v>
      </c>
      <c r="R162" s="7">
        <f t="shared" si="8"/>
        <v>0</v>
      </c>
      <c r="S162" s="7" t="e">
        <f t="shared" si="9"/>
        <v>#DIV/0!</v>
      </c>
    </row>
    <row r="163" spans="1:19">
      <c r="A163" s="1" t="s">
        <v>171</v>
      </c>
      <c r="B163">
        <v>24</v>
      </c>
      <c r="C163">
        <v>24</v>
      </c>
      <c r="D163">
        <v>66</v>
      </c>
      <c r="E163" t="s">
        <v>733</v>
      </c>
      <c r="F163" t="s">
        <v>1755</v>
      </c>
      <c r="G163">
        <v>0</v>
      </c>
      <c r="H163">
        <v>7</v>
      </c>
      <c r="I163" t="s">
        <v>253</v>
      </c>
      <c r="J163" t="s">
        <v>2157</v>
      </c>
      <c r="K163">
        <v>0</v>
      </c>
      <c r="L163">
        <v>0</v>
      </c>
      <c r="M163">
        <v>7</v>
      </c>
      <c r="N163" t="s">
        <v>253</v>
      </c>
      <c r="O163" t="s">
        <v>253</v>
      </c>
      <c r="P163" t="s">
        <v>2157</v>
      </c>
      <c r="Q163" s="7" t="e">
        <f t="shared" si="7"/>
        <v>#DIV/0!</v>
      </c>
      <c r="R163" s="7">
        <f t="shared" si="8"/>
        <v>0</v>
      </c>
      <c r="S163" s="7" t="e">
        <f t="shared" si="9"/>
        <v>#DIV/0!</v>
      </c>
    </row>
    <row r="164" spans="1:19">
      <c r="A164" s="1" t="s">
        <v>172</v>
      </c>
      <c r="B164">
        <v>9</v>
      </c>
      <c r="C164">
        <v>9</v>
      </c>
      <c r="D164">
        <v>69</v>
      </c>
      <c r="E164" t="s">
        <v>1453</v>
      </c>
      <c r="F164" t="s">
        <v>1110</v>
      </c>
      <c r="G164">
        <v>0</v>
      </c>
      <c r="H164">
        <v>5</v>
      </c>
      <c r="I164" t="s">
        <v>253</v>
      </c>
      <c r="J164" t="s">
        <v>2158</v>
      </c>
      <c r="K164">
        <v>0</v>
      </c>
      <c r="L164">
        <v>0</v>
      </c>
      <c r="M164">
        <v>5</v>
      </c>
      <c r="N164" t="s">
        <v>253</v>
      </c>
      <c r="O164" t="s">
        <v>253</v>
      </c>
      <c r="P164" t="s">
        <v>2158</v>
      </c>
      <c r="Q164" s="7" t="e">
        <f t="shared" si="7"/>
        <v>#DIV/0!</v>
      </c>
      <c r="R164" s="7">
        <f t="shared" si="8"/>
        <v>0</v>
      </c>
      <c r="S164" s="7" t="e">
        <f t="shared" si="9"/>
        <v>#DIV/0!</v>
      </c>
    </row>
    <row r="165" spans="1:19">
      <c r="A165" s="1" t="s">
        <v>173</v>
      </c>
      <c r="B165">
        <v>5</v>
      </c>
      <c r="C165">
        <v>5</v>
      </c>
      <c r="D165">
        <v>41</v>
      </c>
      <c r="E165" t="s">
        <v>739</v>
      </c>
      <c r="F165" t="s">
        <v>1758</v>
      </c>
      <c r="G165">
        <v>0</v>
      </c>
      <c r="H165">
        <v>3</v>
      </c>
      <c r="I165" t="s">
        <v>253</v>
      </c>
      <c r="J165" t="s">
        <v>2159</v>
      </c>
      <c r="K165">
        <v>0</v>
      </c>
      <c r="L165">
        <v>0</v>
      </c>
      <c r="M165">
        <v>3</v>
      </c>
      <c r="N165" t="s">
        <v>253</v>
      </c>
      <c r="O165" t="s">
        <v>253</v>
      </c>
      <c r="P165" t="s">
        <v>2159</v>
      </c>
      <c r="Q165" s="7" t="e">
        <f t="shared" si="7"/>
        <v>#DIV/0!</v>
      </c>
      <c r="R165" s="7">
        <f t="shared" si="8"/>
        <v>0</v>
      </c>
      <c r="S165" s="7" t="e">
        <f t="shared" si="9"/>
        <v>#DIV/0!</v>
      </c>
    </row>
    <row r="166" spans="1:19">
      <c r="A166" s="1" t="s">
        <v>174</v>
      </c>
      <c r="B166">
        <v>4</v>
      </c>
      <c r="C166">
        <v>1</v>
      </c>
      <c r="D166">
        <v>113</v>
      </c>
      <c r="E166" t="s">
        <v>741</v>
      </c>
      <c r="F166" t="s">
        <v>1112</v>
      </c>
      <c r="G166">
        <v>0</v>
      </c>
      <c r="H166">
        <v>12</v>
      </c>
      <c r="I166" t="s">
        <v>253</v>
      </c>
      <c r="J166" t="s">
        <v>2160</v>
      </c>
      <c r="K166">
        <v>0</v>
      </c>
      <c r="L166">
        <v>0</v>
      </c>
      <c r="M166">
        <v>12</v>
      </c>
      <c r="N166" t="s">
        <v>253</v>
      </c>
      <c r="O166" t="s">
        <v>253</v>
      </c>
      <c r="P166" t="s">
        <v>2160</v>
      </c>
      <c r="Q166" s="7" t="e">
        <f t="shared" si="7"/>
        <v>#DIV/0!</v>
      </c>
      <c r="R166" s="7">
        <f t="shared" si="8"/>
        <v>0</v>
      </c>
      <c r="S166" s="7" t="e">
        <f t="shared" si="9"/>
        <v>#DIV/0!</v>
      </c>
    </row>
    <row r="167" spans="1:19">
      <c r="A167" s="1" t="s">
        <v>175</v>
      </c>
      <c r="B167">
        <v>5</v>
      </c>
      <c r="C167">
        <v>1</v>
      </c>
      <c r="D167">
        <v>114</v>
      </c>
      <c r="E167" t="s">
        <v>743</v>
      </c>
      <c r="F167" t="s">
        <v>1760</v>
      </c>
      <c r="G167">
        <v>0</v>
      </c>
      <c r="H167">
        <v>49</v>
      </c>
      <c r="I167" t="s">
        <v>253</v>
      </c>
      <c r="J167" t="s">
        <v>2161</v>
      </c>
      <c r="K167">
        <v>0</v>
      </c>
      <c r="L167">
        <v>0</v>
      </c>
      <c r="M167">
        <v>49</v>
      </c>
      <c r="N167" t="s">
        <v>253</v>
      </c>
      <c r="O167" t="s">
        <v>253</v>
      </c>
      <c r="P167" t="s">
        <v>2161</v>
      </c>
      <c r="Q167" s="7" t="e">
        <f t="shared" si="7"/>
        <v>#DIV/0!</v>
      </c>
      <c r="R167" s="7">
        <f t="shared" si="8"/>
        <v>0</v>
      </c>
      <c r="S167" s="7" t="e">
        <f t="shared" si="9"/>
        <v>#DIV/0!</v>
      </c>
    </row>
    <row r="168" spans="1:19">
      <c r="A168" s="1" t="s">
        <v>176</v>
      </c>
      <c r="B168">
        <v>4</v>
      </c>
      <c r="C168">
        <v>4</v>
      </c>
      <c r="D168">
        <v>40</v>
      </c>
      <c r="E168" t="s">
        <v>745</v>
      </c>
      <c r="F168" t="s">
        <v>1115</v>
      </c>
      <c r="G168">
        <v>0</v>
      </c>
      <c r="H168">
        <v>4</v>
      </c>
      <c r="I168" t="s">
        <v>253</v>
      </c>
      <c r="J168" t="s">
        <v>2162</v>
      </c>
      <c r="K168">
        <v>0</v>
      </c>
      <c r="L168">
        <v>0</v>
      </c>
      <c r="M168">
        <v>4</v>
      </c>
      <c r="N168" t="s">
        <v>253</v>
      </c>
      <c r="O168" t="s">
        <v>253</v>
      </c>
      <c r="P168" t="s">
        <v>2162</v>
      </c>
      <c r="Q168" s="7" t="e">
        <f t="shared" si="7"/>
        <v>#DIV/0!</v>
      </c>
      <c r="R168" s="7">
        <f t="shared" si="8"/>
        <v>0</v>
      </c>
      <c r="S168" s="7" t="e">
        <f t="shared" si="9"/>
        <v>#DIV/0!</v>
      </c>
    </row>
    <row r="169" spans="1:19">
      <c r="A169" s="1" t="s">
        <v>177</v>
      </c>
      <c r="B169">
        <v>3</v>
      </c>
      <c r="C169">
        <v>3</v>
      </c>
      <c r="D169">
        <v>21</v>
      </c>
      <c r="E169" t="s">
        <v>746</v>
      </c>
      <c r="F169" t="s">
        <v>1763</v>
      </c>
      <c r="G169">
        <v>0</v>
      </c>
      <c r="H169">
        <v>0</v>
      </c>
      <c r="I169" t="s">
        <v>253</v>
      </c>
      <c r="J169" t="s">
        <v>253</v>
      </c>
      <c r="K169">
        <v>0</v>
      </c>
      <c r="L169">
        <v>0</v>
      </c>
      <c r="M169">
        <v>0</v>
      </c>
      <c r="N169" t="s">
        <v>253</v>
      </c>
      <c r="O169" t="s">
        <v>253</v>
      </c>
      <c r="P169" t="s">
        <v>253</v>
      </c>
      <c r="Q169" s="7" t="e">
        <f t="shared" si="7"/>
        <v>#DIV/0!</v>
      </c>
      <c r="R169" s="7">
        <f t="shared" si="8"/>
        <v>0</v>
      </c>
      <c r="S169" s="7" t="e">
        <f t="shared" si="9"/>
        <v>#DIV/0!</v>
      </c>
    </row>
    <row r="170" spans="1:19">
      <c r="A170" s="1" t="s">
        <v>178</v>
      </c>
      <c r="B170">
        <v>23</v>
      </c>
      <c r="C170">
        <v>23</v>
      </c>
      <c r="D170">
        <v>78</v>
      </c>
      <c r="E170" t="s">
        <v>748</v>
      </c>
      <c r="F170" t="s">
        <v>1764</v>
      </c>
      <c r="G170">
        <v>0</v>
      </c>
      <c r="H170">
        <v>9</v>
      </c>
      <c r="I170" t="s">
        <v>253</v>
      </c>
      <c r="J170" t="s">
        <v>2163</v>
      </c>
      <c r="K170">
        <v>0</v>
      </c>
      <c r="L170">
        <v>0</v>
      </c>
      <c r="M170">
        <v>9</v>
      </c>
      <c r="N170" t="s">
        <v>253</v>
      </c>
      <c r="O170" t="s">
        <v>253</v>
      </c>
      <c r="P170" t="s">
        <v>2163</v>
      </c>
      <c r="Q170" s="7" t="e">
        <f t="shared" si="7"/>
        <v>#DIV/0!</v>
      </c>
      <c r="R170" s="7">
        <f t="shared" si="8"/>
        <v>0</v>
      </c>
      <c r="S170" s="7" t="e">
        <f t="shared" si="9"/>
        <v>#DIV/0!</v>
      </c>
    </row>
    <row r="171" spans="1:19">
      <c r="A171" s="1" t="s">
        <v>179</v>
      </c>
      <c r="B171">
        <v>3</v>
      </c>
      <c r="C171">
        <v>3</v>
      </c>
      <c r="D171">
        <v>113</v>
      </c>
      <c r="E171" t="s">
        <v>750</v>
      </c>
      <c r="F171" t="s">
        <v>1766</v>
      </c>
      <c r="G171">
        <v>0</v>
      </c>
      <c r="H171">
        <v>5</v>
      </c>
      <c r="I171" t="s">
        <v>253</v>
      </c>
      <c r="J171" t="s">
        <v>2164</v>
      </c>
      <c r="K171">
        <v>0</v>
      </c>
      <c r="L171">
        <v>0</v>
      </c>
      <c r="M171">
        <v>5</v>
      </c>
      <c r="N171" t="s">
        <v>253</v>
      </c>
      <c r="O171" t="s">
        <v>253</v>
      </c>
      <c r="P171" t="s">
        <v>2164</v>
      </c>
      <c r="Q171" s="7" t="e">
        <f t="shared" si="7"/>
        <v>#DIV/0!</v>
      </c>
      <c r="R171" s="7">
        <f t="shared" si="8"/>
        <v>0</v>
      </c>
      <c r="S171" s="7" t="e">
        <f t="shared" si="9"/>
        <v>#DIV/0!</v>
      </c>
    </row>
    <row r="172" spans="1:19">
      <c r="A172" s="1" t="s">
        <v>180</v>
      </c>
      <c r="B172">
        <v>28</v>
      </c>
      <c r="C172">
        <v>28</v>
      </c>
      <c r="D172">
        <v>43</v>
      </c>
      <c r="E172" t="s">
        <v>752</v>
      </c>
      <c r="F172" t="s">
        <v>1768</v>
      </c>
      <c r="G172">
        <v>0</v>
      </c>
      <c r="H172">
        <v>1</v>
      </c>
      <c r="I172" t="s">
        <v>253</v>
      </c>
      <c r="J172" t="s">
        <v>2165</v>
      </c>
      <c r="K172">
        <v>0</v>
      </c>
      <c r="L172">
        <v>0</v>
      </c>
      <c r="M172">
        <v>1</v>
      </c>
      <c r="N172" t="s">
        <v>253</v>
      </c>
      <c r="O172" t="s">
        <v>253</v>
      </c>
      <c r="P172" t="s">
        <v>2165</v>
      </c>
      <c r="Q172" s="7" t="e">
        <f t="shared" si="7"/>
        <v>#DIV/0!</v>
      </c>
      <c r="R172" s="7">
        <f t="shared" si="8"/>
        <v>0</v>
      </c>
      <c r="S172" s="7" t="e">
        <f t="shared" si="9"/>
        <v>#DIV/0!</v>
      </c>
    </row>
    <row r="173" spans="1:19">
      <c r="A173" s="1" t="s">
        <v>181</v>
      </c>
      <c r="B173">
        <v>20</v>
      </c>
      <c r="C173">
        <v>20</v>
      </c>
      <c r="D173">
        <v>53</v>
      </c>
      <c r="E173" t="s">
        <v>1461</v>
      </c>
      <c r="F173" t="s">
        <v>1769</v>
      </c>
      <c r="G173">
        <v>0</v>
      </c>
      <c r="H173">
        <v>3</v>
      </c>
      <c r="I173" t="s">
        <v>253</v>
      </c>
      <c r="J173" t="s">
        <v>2166</v>
      </c>
      <c r="K173">
        <v>0</v>
      </c>
      <c r="L173">
        <v>0</v>
      </c>
      <c r="M173">
        <v>3</v>
      </c>
      <c r="N173" t="s">
        <v>253</v>
      </c>
      <c r="O173" t="s">
        <v>253</v>
      </c>
      <c r="P173" t="s">
        <v>2166</v>
      </c>
      <c r="Q173" s="7" t="e">
        <f t="shared" si="7"/>
        <v>#DIV/0!</v>
      </c>
      <c r="R173" s="7">
        <f t="shared" si="8"/>
        <v>0</v>
      </c>
      <c r="S173" s="7" t="e">
        <f t="shared" si="9"/>
        <v>#DIV/0!</v>
      </c>
    </row>
    <row r="174" spans="1:19">
      <c r="A174" s="1" t="s">
        <v>182</v>
      </c>
      <c r="B174">
        <v>15</v>
      </c>
      <c r="C174">
        <v>15</v>
      </c>
      <c r="D174">
        <v>36</v>
      </c>
      <c r="E174" t="s">
        <v>758</v>
      </c>
      <c r="F174" t="s">
        <v>1770</v>
      </c>
      <c r="G174">
        <v>0</v>
      </c>
      <c r="H174">
        <v>1</v>
      </c>
      <c r="I174" t="s">
        <v>253</v>
      </c>
      <c r="J174" t="s">
        <v>1771</v>
      </c>
      <c r="K174">
        <v>0</v>
      </c>
      <c r="L174">
        <v>0</v>
      </c>
      <c r="M174">
        <v>1</v>
      </c>
      <c r="N174" t="s">
        <v>253</v>
      </c>
      <c r="O174" t="s">
        <v>253</v>
      </c>
      <c r="P174" t="s">
        <v>1771</v>
      </c>
      <c r="Q174" s="7" t="e">
        <f t="shared" si="7"/>
        <v>#DIV/0!</v>
      </c>
      <c r="R174" s="7">
        <f t="shared" si="8"/>
        <v>0</v>
      </c>
      <c r="S174" s="7" t="e">
        <f t="shared" si="9"/>
        <v>#DIV/0!</v>
      </c>
    </row>
    <row r="175" spans="1:19">
      <c r="A175" s="1" t="s">
        <v>183</v>
      </c>
      <c r="B175">
        <v>19</v>
      </c>
      <c r="C175">
        <v>19</v>
      </c>
      <c r="D175">
        <v>33</v>
      </c>
      <c r="E175" t="s">
        <v>761</v>
      </c>
      <c r="F175" t="s">
        <v>1127</v>
      </c>
      <c r="G175">
        <v>0</v>
      </c>
      <c r="H175">
        <v>4</v>
      </c>
      <c r="I175" t="s">
        <v>253</v>
      </c>
      <c r="J175" t="s">
        <v>2167</v>
      </c>
      <c r="K175">
        <v>0</v>
      </c>
      <c r="L175">
        <v>0</v>
      </c>
      <c r="M175">
        <v>4</v>
      </c>
      <c r="N175" t="s">
        <v>253</v>
      </c>
      <c r="O175" t="s">
        <v>253</v>
      </c>
      <c r="P175" t="s">
        <v>2167</v>
      </c>
      <c r="Q175" s="7" t="e">
        <f t="shared" si="7"/>
        <v>#DIV/0!</v>
      </c>
      <c r="R175" s="7">
        <f t="shared" si="8"/>
        <v>0</v>
      </c>
      <c r="S175" s="7" t="e">
        <f t="shared" si="9"/>
        <v>#DIV/0!</v>
      </c>
    </row>
    <row r="176" spans="1:19">
      <c r="A176" s="1" t="s">
        <v>184</v>
      </c>
      <c r="B176">
        <v>20</v>
      </c>
      <c r="C176">
        <v>20</v>
      </c>
      <c r="D176">
        <v>33</v>
      </c>
      <c r="E176" t="s">
        <v>763</v>
      </c>
      <c r="F176" t="s">
        <v>1773</v>
      </c>
      <c r="G176">
        <v>0</v>
      </c>
      <c r="H176">
        <v>1</v>
      </c>
      <c r="I176" t="s">
        <v>253</v>
      </c>
      <c r="J176" t="s">
        <v>1948</v>
      </c>
      <c r="K176">
        <v>0</v>
      </c>
      <c r="L176">
        <v>0</v>
      </c>
      <c r="M176">
        <v>1</v>
      </c>
      <c r="N176" t="s">
        <v>253</v>
      </c>
      <c r="O176" t="s">
        <v>253</v>
      </c>
      <c r="P176" t="s">
        <v>1948</v>
      </c>
      <c r="Q176" s="7" t="e">
        <f t="shared" si="7"/>
        <v>#DIV/0!</v>
      </c>
      <c r="R176" s="7">
        <f t="shared" si="8"/>
        <v>0</v>
      </c>
      <c r="S176" s="7" t="e">
        <f t="shared" si="9"/>
        <v>#DIV/0!</v>
      </c>
    </row>
    <row r="177" spans="1:19">
      <c r="A177" s="1" t="s">
        <v>185</v>
      </c>
      <c r="B177">
        <v>17</v>
      </c>
      <c r="C177">
        <v>17</v>
      </c>
      <c r="D177">
        <v>27</v>
      </c>
      <c r="E177" t="s">
        <v>765</v>
      </c>
      <c r="F177" t="s">
        <v>1129</v>
      </c>
      <c r="G177">
        <v>0</v>
      </c>
      <c r="H177">
        <v>2</v>
      </c>
      <c r="I177" t="s">
        <v>253</v>
      </c>
      <c r="J177" t="s">
        <v>2168</v>
      </c>
      <c r="K177">
        <v>0</v>
      </c>
      <c r="L177">
        <v>0</v>
      </c>
      <c r="M177">
        <v>2</v>
      </c>
      <c r="N177" t="s">
        <v>253</v>
      </c>
      <c r="O177" t="s">
        <v>253</v>
      </c>
      <c r="P177" t="s">
        <v>2168</v>
      </c>
      <c r="Q177" s="7" t="e">
        <f t="shared" si="7"/>
        <v>#DIV/0!</v>
      </c>
      <c r="R177" s="7">
        <f t="shared" si="8"/>
        <v>0</v>
      </c>
      <c r="S177" s="7" t="e">
        <f t="shared" si="9"/>
        <v>#DIV/0!</v>
      </c>
    </row>
    <row r="178" spans="1:19">
      <c r="A178" s="1" t="s">
        <v>186</v>
      </c>
      <c r="B178">
        <v>9</v>
      </c>
      <c r="C178">
        <v>9</v>
      </c>
      <c r="D178">
        <v>1</v>
      </c>
      <c r="E178" t="s">
        <v>615</v>
      </c>
      <c r="F178" t="s">
        <v>1130</v>
      </c>
      <c r="G178">
        <v>0</v>
      </c>
      <c r="H178">
        <v>0</v>
      </c>
      <c r="I178" t="s">
        <v>253</v>
      </c>
      <c r="J178" t="s">
        <v>253</v>
      </c>
      <c r="K178">
        <v>0</v>
      </c>
      <c r="L178">
        <v>0</v>
      </c>
      <c r="M178">
        <v>0</v>
      </c>
      <c r="N178" t="s">
        <v>253</v>
      </c>
      <c r="O178" t="s">
        <v>253</v>
      </c>
      <c r="P178" t="s">
        <v>253</v>
      </c>
      <c r="Q178" s="7" t="e">
        <f t="shared" si="7"/>
        <v>#DIV/0!</v>
      </c>
      <c r="R178" s="7">
        <f t="shared" si="8"/>
        <v>0</v>
      </c>
      <c r="S178" s="7" t="e">
        <f t="shared" si="9"/>
        <v>#DIV/0!</v>
      </c>
    </row>
    <row r="179" spans="1:19">
      <c r="A179" s="1" t="s">
        <v>187</v>
      </c>
      <c r="B179">
        <v>4</v>
      </c>
      <c r="C179">
        <v>4</v>
      </c>
      <c r="D179">
        <v>78</v>
      </c>
      <c r="E179" t="s">
        <v>1468</v>
      </c>
      <c r="F179" t="s">
        <v>1774</v>
      </c>
      <c r="G179">
        <v>0</v>
      </c>
      <c r="H179">
        <v>3</v>
      </c>
      <c r="I179" t="s">
        <v>253</v>
      </c>
      <c r="J179" t="s">
        <v>2169</v>
      </c>
      <c r="K179">
        <v>0</v>
      </c>
      <c r="L179">
        <v>0</v>
      </c>
      <c r="M179">
        <v>3</v>
      </c>
      <c r="N179" t="s">
        <v>253</v>
      </c>
      <c r="O179" t="s">
        <v>253</v>
      </c>
      <c r="P179" t="s">
        <v>2169</v>
      </c>
      <c r="Q179" s="7" t="e">
        <f t="shared" si="7"/>
        <v>#DIV/0!</v>
      </c>
      <c r="R179" s="7">
        <f t="shared" si="8"/>
        <v>0</v>
      </c>
      <c r="S179" s="7" t="e">
        <f t="shared" si="9"/>
        <v>#DIV/0!</v>
      </c>
    </row>
    <row r="180" spans="1:19">
      <c r="A180" s="1" t="s">
        <v>188</v>
      </c>
      <c r="B180">
        <v>6</v>
      </c>
      <c r="C180">
        <v>6</v>
      </c>
      <c r="D180">
        <v>118</v>
      </c>
      <c r="E180" t="s">
        <v>769</v>
      </c>
      <c r="F180" t="s">
        <v>1775</v>
      </c>
      <c r="G180">
        <v>0</v>
      </c>
      <c r="H180">
        <v>25</v>
      </c>
      <c r="I180" t="s">
        <v>253</v>
      </c>
      <c r="J180" t="s">
        <v>2170</v>
      </c>
      <c r="K180">
        <v>0</v>
      </c>
      <c r="L180">
        <v>0</v>
      </c>
      <c r="M180">
        <v>25</v>
      </c>
      <c r="N180" t="s">
        <v>253</v>
      </c>
      <c r="O180" t="s">
        <v>253</v>
      </c>
      <c r="P180" t="s">
        <v>2170</v>
      </c>
      <c r="Q180" s="7" t="e">
        <f t="shared" si="7"/>
        <v>#DIV/0!</v>
      </c>
      <c r="R180" s="7">
        <f t="shared" si="8"/>
        <v>0</v>
      </c>
      <c r="S180" s="7" t="e">
        <f t="shared" si="9"/>
        <v>#DIV/0!</v>
      </c>
    </row>
    <row r="181" spans="1:19">
      <c r="A181" s="1" t="s">
        <v>189</v>
      </c>
      <c r="B181">
        <v>8</v>
      </c>
      <c r="C181">
        <v>8</v>
      </c>
      <c r="D181">
        <v>52</v>
      </c>
      <c r="E181" t="s">
        <v>771</v>
      </c>
      <c r="F181" t="s">
        <v>1777</v>
      </c>
      <c r="G181">
        <v>0</v>
      </c>
      <c r="H181">
        <v>1</v>
      </c>
      <c r="I181" t="s">
        <v>253</v>
      </c>
      <c r="J181" t="s">
        <v>2171</v>
      </c>
      <c r="K181">
        <v>0</v>
      </c>
      <c r="L181">
        <v>0</v>
      </c>
      <c r="M181">
        <v>1</v>
      </c>
      <c r="N181" t="s">
        <v>253</v>
      </c>
      <c r="O181" t="s">
        <v>253</v>
      </c>
      <c r="P181" t="s">
        <v>2171</v>
      </c>
      <c r="Q181" s="7" t="e">
        <f t="shared" si="7"/>
        <v>#DIV/0!</v>
      </c>
      <c r="R181" s="7">
        <f t="shared" si="8"/>
        <v>0</v>
      </c>
      <c r="S181" s="7" t="e">
        <f t="shared" si="9"/>
        <v>#DIV/0!</v>
      </c>
    </row>
    <row r="182" spans="1:19">
      <c r="A182" s="1" t="s">
        <v>190</v>
      </c>
      <c r="B182">
        <v>8</v>
      </c>
      <c r="C182">
        <v>8</v>
      </c>
      <c r="D182">
        <v>20</v>
      </c>
      <c r="E182" t="s">
        <v>773</v>
      </c>
      <c r="F182" t="s">
        <v>1778</v>
      </c>
      <c r="G182">
        <v>0</v>
      </c>
      <c r="H182">
        <v>2</v>
      </c>
      <c r="I182" t="s">
        <v>253</v>
      </c>
      <c r="J182" t="s">
        <v>2172</v>
      </c>
      <c r="K182">
        <v>0</v>
      </c>
      <c r="L182">
        <v>0</v>
      </c>
      <c r="M182">
        <v>2</v>
      </c>
      <c r="N182" t="s">
        <v>253</v>
      </c>
      <c r="O182" t="s">
        <v>253</v>
      </c>
      <c r="P182" t="s">
        <v>2172</v>
      </c>
      <c r="Q182" s="7" t="e">
        <f t="shared" si="7"/>
        <v>#DIV/0!</v>
      </c>
      <c r="R182" s="7">
        <f t="shared" si="8"/>
        <v>0</v>
      </c>
      <c r="S182" s="7" t="e">
        <f t="shared" si="9"/>
        <v>#DIV/0!</v>
      </c>
    </row>
    <row r="183" spans="1:19">
      <c r="A183" s="1" t="s">
        <v>191</v>
      </c>
      <c r="B183">
        <v>10</v>
      </c>
      <c r="C183">
        <v>10</v>
      </c>
      <c r="D183">
        <v>40</v>
      </c>
      <c r="E183" t="s">
        <v>775</v>
      </c>
      <c r="F183" t="s">
        <v>1779</v>
      </c>
      <c r="G183">
        <v>0</v>
      </c>
      <c r="H183">
        <v>5</v>
      </c>
      <c r="I183" t="s">
        <v>253</v>
      </c>
      <c r="J183" t="s">
        <v>2173</v>
      </c>
      <c r="K183">
        <v>0</v>
      </c>
      <c r="L183">
        <v>0</v>
      </c>
      <c r="M183">
        <v>5</v>
      </c>
      <c r="N183" t="s">
        <v>253</v>
      </c>
      <c r="O183" t="s">
        <v>253</v>
      </c>
      <c r="P183" t="s">
        <v>2173</v>
      </c>
      <c r="Q183" s="7" t="e">
        <f t="shared" si="7"/>
        <v>#DIV/0!</v>
      </c>
      <c r="R183" s="7">
        <f t="shared" si="8"/>
        <v>0</v>
      </c>
      <c r="S183" s="7" t="e">
        <f t="shared" si="9"/>
        <v>#DIV/0!</v>
      </c>
    </row>
    <row r="184" spans="1:19">
      <c r="A184" s="1" t="s">
        <v>192</v>
      </c>
      <c r="B184">
        <v>9</v>
      </c>
      <c r="C184">
        <v>9</v>
      </c>
      <c r="D184">
        <v>44</v>
      </c>
      <c r="E184" t="s">
        <v>777</v>
      </c>
      <c r="F184" t="s">
        <v>1780</v>
      </c>
      <c r="G184">
        <v>0</v>
      </c>
      <c r="H184">
        <v>5</v>
      </c>
      <c r="I184" t="s">
        <v>253</v>
      </c>
      <c r="J184" t="s">
        <v>2174</v>
      </c>
      <c r="K184">
        <v>0</v>
      </c>
      <c r="L184">
        <v>0</v>
      </c>
      <c r="M184">
        <v>5</v>
      </c>
      <c r="N184" t="s">
        <v>253</v>
      </c>
      <c r="O184" t="s">
        <v>253</v>
      </c>
      <c r="P184" t="s">
        <v>2174</v>
      </c>
      <c r="Q184" s="7" t="e">
        <f t="shared" si="7"/>
        <v>#DIV/0!</v>
      </c>
      <c r="R184" s="7">
        <f t="shared" si="8"/>
        <v>0</v>
      </c>
      <c r="S184" s="7" t="e">
        <f t="shared" si="9"/>
        <v>#DIV/0!</v>
      </c>
    </row>
    <row r="185" spans="1:19">
      <c r="A185" s="1" t="s">
        <v>193</v>
      </c>
      <c r="B185">
        <v>10</v>
      </c>
      <c r="C185">
        <v>10</v>
      </c>
      <c r="D185">
        <v>196</v>
      </c>
      <c r="E185" t="s">
        <v>1474</v>
      </c>
      <c r="F185" t="s">
        <v>1781</v>
      </c>
      <c r="G185">
        <v>0</v>
      </c>
      <c r="H185">
        <v>43</v>
      </c>
      <c r="I185" t="s">
        <v>253</v>
      </c>
      <c r="J185" t="s">
        <v>2175</v>
      </c>
      <c r="K185">
        <v>0</v>
      </c>
      <c r="L185">
        <v>0</v>
      </c>
      <c r="M185">
        <v>43</v>
      </c>
      <c r="N185" t="s">
        <v>253</v>
      </c>
      <c r="O185" t="s">
        <v>253</v>
      </c>
      <c r="P185" t="s">
        <v>2175</v>
      </c>
      <c r="Q185" s="7" t="e">
        <f t="shared" si="7"/>
        <v>#DIV/0!</v>
      </c>
      <c r="R185" s="7">
        <f t="shared" si="8"/>
        <v>0</v>
      </c>
      <c r="S185" s="7" t="e">
        <f t="shared" si="9"/>
        <v>#DIV/0!</v>
      </c>
    </row>
    <row r="186" spans="1:19">
      <c r="A186" s="1" t="s">
        <v>194</v>
      </c>
      <c r="B186">
        <v>11</v>
      </c>
      <c r="C186">
        <v>11</v>
      </c>
      <c r="D186">
        <v>62</v>
      </c>
      <c r="E186" t="s">
        <v>780</v>
      </c>
      <c r="F186" t="s">
        <v>1783</v>
      </c>
      <c r="G186">
        <v>0</v>
      </c>
      <c r="H186">
        <v>12</v>
      </c>
      <c r="I186" t="s">
        <v>253</v>
      </c>
      <c r="J186" t="s">
        <v>2176</v>
      </c>
      <c r="K186">
        <v>0</v>
      </c>
      <c r="L186">
        <v>0</v>
      </c>
      <c r="M186">
        <v>12</v>
      </c>
      <c r="N186" t="s">
        <v>253</v>
      </c>
      <c r="O186" t="s">
        <v>253</v>
      </c>
      <c r="P186" t="s">
        <v>2176</v>
      </c>
      <c r="Q186" s="7" t="e">
        <f t="shared" si="7"/>
        <v>#DIV/0!</v>
      </c>
      <c r="R186" s="7">
        <f t="shared" si="8"/>
        <v>0</v>
      </c>
      <c r="S186" s="7" t="e">
        <f t="shared" si="9"/>
        <v>#DIV/0!</v>
      </c>
    </row>
    <row r="187" spans="1:19">
      <c r="A187" s="1" t="s">
        <v>195</v>
      </c>
      <c r="B187">
        <v>4</v>
      </c>
      <c r="C187">
        <v>4</v>
      </c>
      <c r="D187">
        <v>232</v>
      </c>
      <c r="E187" t="s">
        <v>1476</v>
      </c>
      <c r="F187" t="s">
        <v>1784</v>
      </c>
      <c r="G187">
        <v>0</v>
      </c>
      <c r="H187">
        <v>47</v>
      </c>
      <c r="I187" t="s">
        <v>253</v>
      </c>
      <c r="J187" t="s">
        <v>2177</v>
      </c>
      <c r="K187">
        <v>0</v>
      </c>
      <c r="L187">
        <v>0</v>
      </c>
      <c r="M187">
        <v>47</v>
      </c>
      <c r="N187" t="s">
        <v>253</v>
      </c>
      <c r="O187" t="s">
        <v>253</v>
      </c>
      <c r="P187" t="s">
        <v>2177</v>
      </c>
      <c r="Q187" s="7" t="e">
        <f t="shared" si="7"/>
        <v>#DIV/0!</v>
      </c>
      <c r="R187" s="7">
        <f t="shared" si="8"/>
        <v>0</v>
      </c>
      <c r="S187" s="7" t="e">
        <f t="shared" si="9"/>
        <v>#DIV/0!</v>
      </c>
    </row>
    <row r="188" spans="1:19">
      <c r="A188" s="1" t="s">
        <v>196</v>
      </c>
      <c r="B188">
        <v>16</v>
      </c>
      <c r="C188">
        <v>16</v>
      </c>
      <c r="D188">
        <v>83</v>
      </c>
      <c r="E188" t="s">
        <v>1477</v>
      </c>
      <c r="F188" t="s">
        <v>1786</v>
      </c>
      <c r="G188">
        <v>0</v>
      </c>
      <c r="H188">
        <v>11</v>
      </c>
      <c r="I188" t="s">
        <v>253</v>
      </c>
      <c r="J188" t="s">
        <v>2178</v>
      </c>
      <c r="K188">
        <v>0</v>
      </c>
      <c r="L188">
        <v>0</v>
      </c>
      <c r="M188">
        <v>11</v>
      </c>
      <c r="N188" t="s">
        <v>253</v>
      </c>
      <c r="O188" t="s">
        <v>253</v>
      </c>
      <c r="P188" t="s">
        <v>2178</v>
      </c>
      <c r="Q188" s="7" t="e">
        <f t="shared" si="7"/>
        <v>#DIV/0!</v>
      </c>
      <c r="R188" s="7">
        <f t="shared" si="8"/>
        <v>0</v>
      </c>
      <c r="S188" s="7" t="e">
        <f t="shared" si="9"/>
        <v>#DIV/0!</v>
      </c>
    </row>
    <row r="189" spans="1:19">
      <c r="A189" s="1" t="s">
        <v>197</v>
      </c>
      <c r="B189">
        <v>8</v>
      </c>
      <c r="C189">
        <v>8</v>
      </c>
      <c r="D189">
        <v>43</v>
      </c>
      <c r="E189" t="s">
        <v>786</v>
      </c>
      <c r="F189" t="s">
        <v>1142</v>
      </c>
      <c r="G189">
        <v>0</v>
      </c>
      <c r="H189">
        <v>4</v>
      </c>
      <c r="I189" t="s">
        <v>253</v>
      </c>
      <c r="J189" t="s">
        <v>2179</v>
      </c>
      <c r="K189">
        <v>0</v>
      </c>
      <c r="L189">
        <v>0</v>
      </c>
      <c r="M189">
        <v>4</v>
      </c>
      <c r="N189" t="s">
        <v>253</v>
      </c>
      <c r="O189" t="s">
        <v>253</v>
      </c>
      <c r="P189" t="s">
        <v>2179</v>
      </c>
      <c r="Q189" s="7" t="e">
        <f t="shared" si="7"/>
        <v>#DIV/0!</v>
      </c>
      <c r="R189" s="7">
        <f t="shared" si="8"/>
        <v>0</v>
      </c>
      <c r="S189" s="7" t="e">
        <f t="shared" si="9"/>
        <v>#DIV/0!</v>
      </c>
    </row>
    <row r="190" spans="1:19">
      <c r="A190" s="1" t="s">
        <v>198</v>
      </c>
      <c r="B190">
        <v>8</v>
      </c>
      <c r="C190">
        <v>8</v>
      </c>
      <c r="D190">
        <v>54</v>
      </c>
      <c r="E190" t="s">
        <v>786</v>
      </c>
      <c r="F190" t="s">
        <v>1789</v>
      </c>
      <c r="G190">
        <v>0</v>
      </c>
      <c r="H190">
        <v>5</v>
      </c>
      <c r="I190" t="s">
        <v>253</v>
      </c>
      <c r="J190" t="s">
        <v>2180</v>
      </c>
      <c r="K190">
        <v>0</v>
      </c>
      <c r="L190">
        <v>0</v>
      </c>
      <c r="M190">
        <v>5</v>
      </c>
      <c r="N190" t="s">
        <v>253</v>
      </c>
      <c r="O190" t="s">
        <v>253</v>
      </c>
      <c r="P190" t="s">
        <v>2180</v>
      </c>
      <c r="Q190" s="7" t="e">
        <f t="shared" si="7"/>
        <v>#DIV/0!</v>
      </c>
      <c r="R190" s="7">
        <f t="shared" si="8"/>
        <v>0</v>
      </c>
      <c r="S190" s="7" t="e">
        <f t="shared" si="9"/>
        <v>#DIV/0!</v>
      </c>
    </row>
    <row r="191" spans="1:19">
      <c r="A191" s="1" t="s">
        <v>199</v>
      </c>
      <c r="B191">
        <v>19</v>
      </c>
      <c r="C191">
        <v>19</v>
      </c>
      <c r="D191">
        <v>42</v>
      </c>
      <c r="E191" t="s">
        <v>1479</v>
      </c>
      <c r="F191" t="s">
        <v>1144</v>
      </c>
      <c r="G191">
        <v>0</v>
      </c>
      <c r="H191">
        <v>2</v>
      </c>
      <c r="I191" t="s">
        <v>253</v>
      </c>
      <c r="J191" t="s">
        <v>2181</v>
      </c>
      <c r="K191">
        <v>0</v>
      </c>
      <c r="L191">
        <v>0</v>
      </c>
      <c r="M191">
        <v>2</v>
      </c>
      <c r="N191" t="s">
        <v>253</v>
      </c>
      <c r="O191" t="s">
        <v>253</v>
      </c>
      <c r="P191" t="s">
        <v>2181</v>
      </c>
      <c r="Q191" s="7" t="e">
        <f t="shared" si="7"/>
        <v>#DIV/0!</v>
      </c>
      <c r="R191" s="7">
        <f t="shared" si="8"/>
        <v>0</v>
      </c>
      <c r="S191" s="7" t="e">
        <f t="shared" si="9"/>
        <v>#DIV/0!</v>
      </c>
    </row>
    <row r="192" spans="1:19">
      <c r="A192" s="1" t="s">
        <v>200</v>
      </c>
      <c r="B192">
        <v>5</v>
      </c>
      <c r="C192">
        <v>6</v>
      </c>
      <c r="D192">
        <v>41</v>
      </c>
      <c r="E192" t="s">
        <v>1480</v>
      </c>
      <c r="F192" t="s">
        <v>1790</v>
      </c>
      <c r="G192">
        <v>0</v>
      </c>
      <c r="H192">
        <v>0</v>
      </c>
      <c r="I192" t="s">
        <v>253</v>
      </c>
      <c r="J192" t="s">
        <v>253</v>
      </c>
      <c r="K192">
        <v>0</v>
      </c>
      <c r="L192">
        <v>0</v>
      </c>
      <c r="M192">
        <v>0</v>
      </c>
      <c r="N192" t="s">
        <v>253</v>
      </c>
      <c r="O192" t="s">
        <v>253</v>
      </c>
      <c r="P192" t="s">
        <v>253</v>
      </c>
      <c r="Q192" s="7" t="e">
        <f t="shared" si="7"/>
        <v>#DIV/0!</v>
      </c>
      <c r="R192" s="7">
        <f t="shared" si="8"/>
        <v>0</v>
      </c>
      <c r="S192" s="7" t="e">
        <f t="shared" si="9"/>
        <v>#DIV/0!</v>
      </c>
    </row>
    <row r="193" spans="1:19">
      <c r="A193" s="1" t="s">
        <v>201</v>
      </c>
      <c r="B193">
        <v>6</v>
      </c>
      <c r="C193">
        <v>6</v>
      </c>
      <c r="D193">
        <v>19</v>
      </c>
      <c r="E193" t="s">
        <v>792</v>
      </c>
      <c r="F193" t="s">
        <v>1791</v>
      </c>
      <c r="G193">
        <v>0</v>
      </c>
      <c r="H193">
        <v>1</v>
      </c>
      <c r="I193" t="s">
        <v>253</v>
      </c>
      <c r="J193" t="s">
        <v>2182</v>
      </c>
      <c r="K193">
        <v>0</v>
      </c>
      <c r="L193">
        <v>0</v>
      </c>
      <c r="M193">
        <v>1</v>
      </c>
      <c r="N193" t="s">
        <v>253</v>
      </c>
      <c r="O193" t="s">
        <v>253</v>
      </c>
      <c r="P193" t="s">
        <v>2182</v>
      </c>
      <c r="Q193" s="7" t="e">
        <f t="shared" si="7"/>
        <v>#DIV/0!</v>
      </c>
      <c r="R193" s="7">
        <f t="shared" si="8"/>
        <v>0</v>
      </c>
      <c r="S193" s="7" t="e">
        <f t="shared" si="9"/>
        <v>#DIV/0!</v>
      </c>
    </row>
    <row r="194" spans="1:19">
      <c r="A194" s="1" t="s">
        <v>202</v>
      </c>
      <c r="B194">
        <v>17</v>
      </c>
      <c r="C194">
        <v>17</v>
      </c>
      <c r="D194">
        <v>41</v>
      </c>
      <c r="E194" t="s">
        <v>794</v>
      </c>
      <c r="F194" t="s">
        <v>1792</v>
      </c>
      <c r="G194">
        <v>0</v>
      </c>
      <c r="H194">
        <v>3</v>
      </c>
      <c r="I194" t="s">
        <v>253</v>
      </c>
      <c r="J194" t="s">
        <v>2183</v>
      </c>
      <c r="K194">
        <v>0</v>
      </c>
      <c r="L194">
        <v>0</v>
      </c>
      <c r="M194">
        <v>3</v>
      </c>
      <c r="N194" t="s">
        <v>253</v>
      </c>
      <c r="O194" t="s">
        <v>253</v>
      </c>
      <c r="P194" t="s">
        <v>2183</v>
      </c>
      <c r="Q194" s="7" t="e">
        <f t="shared" si="7"/>
        <v>#DIV/0!</v>
      </c>
      <c r="R194" s="7">
        <f t="shared" si="8"/>
        <v>0</v>
      </c>
      <c r="S194" s="7" t="e">
        <f t="shared" si="9"/>
        <v>#DIV/0!</v>
      </c>
    </row>
    <row r="195" spans="1:19">
      <c r="A195" s="1" t="s">
        <v>203</v>
      </c>
      <c r="B195">
        <v>18</v>
      </c>
      <c r="C195">
        <v>18</v>
      </c>
      <c r="D195">
        <v>109</v>
      </c>
      <c r="E195" t="s">
        <v>796</v>
      </c>
      <c r="F195" t="s">
        <v>1148</v>
      </c>
      <c r="G195">
        <v>0</v>
      </c>
      <c r="H195">
        <v>9</v>
      </c>
      <c r="I195" t="s">
        <v>253</v>
      </c>
      <c r="J195" t="s">
        <v>2184</v>
      </c>
      <c r="K195">
        <v>0</v>
      </c>
      <c r="L195">
        <v>0</v>
      </c>
      <c r="M195">
        <v>9</v>
      </c>
      <c r="N195" t="s">
        <v>253</v>
      </c>
      <c r="O195" t="s">
        <v>253</v>
      </c>
      <c r="P195" t="s">
        <v>2184</v>
      </c>
      <c r="Q195" s="7" t="e">
        <f t="shared" ref="Q195:Q201" si="10">K195/G195</f>
        <v>#DIV/0!</v>
      </c>
      <c r="R195" s="7">
        <f t="shared" ref="R195:R201" si="11">IF(H195,K195/H195,0)</f>
        <v>0</v>
      </c>
      <c r="S195" s="7" t="e">
        <f t="shared" ref="S195:S201" si="12">IF((Q195+R195),2*(Q195*R195)/(Q195+R195),)</f>
        <v>#DIV/0!</v>
      </c>
    </row>
    <row r="196" spans="1:19">
      <c r="A196" s="1" t="s">
        <v>204</v>
      </c>
      <c r="B196">
        <v>18</v>
      </c>
      <c r="C196">
        <v>18</v>
      </c>
      <c r="D196">
        <v>85</v>
      </c>
      <c r="E196" t="s">
        <v>797</v>
      </c>
      <c r="F196" t="s">
        <v>1794</v>
      </c>
      <c r="G196">
        <v>0</v>
      </c>
      <c r="H196">
        <v>9</v>
      </c>
      <c r="I196" t="s">
        <v>253</v>
      </c>
      <c r="J196" t="s">
        <v>2185</v>
      </c>
      <c r="K196">
        <v>0</v>
      </c>
      <c r="L196">
        <v>0</v>
      </c>
      <c r="M196">
        <v>9</v>
      </c>
      <c r="N196" t="s">
        <v>253</v>
      </c>
      <c r="O196" t="s">
        <v>253</v>
      </c>
      <c r="P196" t="s">
        <v>2185</v>
      </c>
      <c r="Q196" s="7" t="e">
        <f t="shared" si="10"/>
        <v>#DIV/0!</v>
      </c>
      <c r="R196" s="7">
        <f t="shared" si="11"/>
        <v>0</v>
      </c>
      <c r="S196" s="7" t="e">
        <f t="shared" si="12"/>
        <v>#DIV/0!</v>
      </c>
    </row>
    <row r="197" spans="1:19">
      <c r="A197" s="1" t="s">
        <v>205</v>
      </c>
      <c r="B197">
        <v>11</v>
      </c>
      <c r="C197">
        <v>11</v>
      </c>
      <c r="D197">
        <v>73</v>
      </c>
      <c r="E197" t="s">
        <v>1487</v>
      </c>
      <c r="F197" t="s">
        <v>2186</v>
      </c>
      <c r="G197">
        <v>0</v>
      </c>
      <c r="H197">
        <v>7</v>
      </c>
      <c r="I197" t="s">
        <v>253</v>
      </c>
      <c r="J197" t="s">
        <v>2187</v>
      </c>
      <c r="K197">
        <v>0</v>
      </c>
      <c r="L197">
        <v>0</v>
      </c>
      <c r="M197">
        <v>7</v>
      </c>
      <c r="N197" t="s">
        <v>253</v>
      </c>
      <c r="O197" t="s">
        <v>253</v>
      </c>
      <c r="P197" t="s">
        <v>2187</v>
      </c>
      <c r="Q197" s="7" t="e">
        <f t="shared" si="10"/>
        <v>#DIV/0!</v>
      </c>
      <c r="R197" s="7">
        <f t="shared" si="11"/>
        <v>0</v>
      </c>
      <c r="S197" s="7" t="e">
        <f t="shared" si="12"/>
        <v>#DIV/0!</v>
      </c>
    </row>
    <row r="198" spans="1:19">
      <c r="A198" s="1" t="s">
        <v>206</v>
      </c>
      <c r="B198">
        <v>15</v>
      </c>
      <c r="C198">
        <v>15</v>
      </c>
      <c r="D198">
        <v>75</v>
      </c>
      <c r="E198" t="s">
        <v>801</v>
      </c>
      <c r="F198" t="s">
        <v>2188</v>
      </c>
      <c r="G198">
        <v>0</v>
      </c>
      <c r="H198">
        <v>5</v>
      </c>
      <c r="I198" t="s">
        <v>253</v>
      </c>
      <c r="J198" t="s">
        <v>2189</v>
      </c>
      <c r="K198">
        <v>0</v>
      </c>
      <c r="L198">
        <v>0</v>
      </c>
      <c r="M198">
        <v>5</v>
      </c>
      <c r="N198" t="s">
        <v>253</v>
      </c>
      <c r="O198" t="s">
        <v>253</v>
      </c>
      <c r="P198" t="s">
        <v>2189</v>
      </c>
      <c r="Q198" s="7" t="e">
        <f t="shared" si="10"/>
        <v>#DIV/0!</v>
      </c>
      <c r="R198" s="7">
        <f t="shared" si="11"/>
        <v>0</v>
      </c>
      <c r="S198" s="7" t="e">
        <f t="shared" si="12"/>
        <v>#DIV/0!</v>
      </c>
    </row>
    <row r="199" spans="1:19">
      <c r="A199" s="1" t="s">
        <v>207</v>
      </c>
      <c r="B199">
        <v>19</v>
      </c>
      <c r="C199">
        <v>19</v>
      </c>
      <c r="D199">
        <v>54</v>
      </c>
      <c r="E199" t="s">
        <v>804</v>
      </c>
      <c r="F199" t="s">
        <v>1800</v>
      </c>
      <c r="G199">
        <v>0</v>
      </c>
      <c r="H199">
        <v>3</v>
      </c>
      <c r="I199" t="s">
        <v>253</v>
      </c>
      <c r="J199" t="s">
        <v>2190</v>
      </c>
      <c r="K199">
        <v>0</v>
      </c>
      <c r="L199">
        <v>0</v>
      </c>
      <c r="M199">
        <v>3</v>
      </c>
      <c r="N199" t="s">
        <v>253</v>
      </c>
      <c r="O199" t="s">
        <v>253</v>
      </c>
      <c r="P199" t="s">
        <v>2190</v>
      </c>
      <c r="Q199" s="7" t="e">
        <f t="shared" si="10"/>
        <v>#DIV/0!</v>
      </c>
      <c r="R199" s="7">
        <f t="shared" si="11"/>
        <v>0</v>
      </c>
      <c r="S199" s="7" t="e">
        <f t="shared" si="12"/>
        <v>#DIV/0!</v>
      </c>
    </row>
    <row r="200" spans="1:19">
      <c r="A200" s="1" t="s">
        <v>208</v>
      </c>
      <c r="B200">
        <v>19</v>
      </c>
      <c r="C200">
        <v>19</v>
      </c>
      <c r="D200">
        <v>96</v>
      </c>
      <c r="E200" t="s">
        <v>806</v>
      </c>
      <c r="F200" t="s">
        <v>1156</v>
      </c>
      <c r="G200">
        <v>0</v>
      </c>
      <c r="H200">
        <v>8</v>
      </c>
      <c r="I200" t="s">
        <v>253</v>
      </c>
      <c r="J200" t="s">
        <v>2191</v>
      </c>
      <c r="K200">
        <v>0</v>
      </c>
      <c r="L200">
        <v>0</v>
      </c>
      <c r="M200">
        <v>8</v>
      </c>
      <c r="N200" t="s">
        <v>253</v>
      </c>
      <c r="O200" t="s">
        <v>253</v>
      </c>
      <c r="P200" t="s">
        <v>2191</v>
      </c>
      <c r="Q200" s="7" t="e">
        <f t="shared" si="10"/>
        <v>#DIV/0!</v>
      </c>
      <c r="R200" s="7">
        <f t="shared" si="11"/>
        <v>0</v>
      </c>
      <c r="S200" s="7" t="e">
        <f t="shared" si="12"/>
        <v>#DIV/0!</v>
      </c>
    </row>
    <row r="201" spans="1:19">
      <c r="A201" s="1" t="s">
        <v>209</v>
      </c>
      <c r="B201">
        <v>20</v>
      </c>
      <c r="C201">
        <v>20</v>
      </c>
      <c r="D201">
        <v>69</v>
      </c>
      <c r="E201" t="s">
        <v>808</v>
      </c>
      <c r="F201" t="s">
        <v>1803</v>
      </c>
      <c r="G201">
        <v>0</v>
      </c>
      <c r="H201">
        <v>5</v>
      </c>
      <c r="I201" t="s">
        <v>253</v>
      </c>
      <c r="J201" t="s">
        <v>2192</v>
      </c>
      <c r="K201">
        <v>0</v>
      </c>
      <c r="L201">
        <v>0</v>
      </c>
      <c r="M201">
        <v>5</v>
      </c>
      <c r="N201" t="s">
        <v>253</v>
      </c>
      <c r="O201" t="s">
        <v>253</v>
      </c>
      <c r="P201" t="s">
        <v>2192</v>
      </c>
      <c r="Q201" s="7" t="e">
        <f t="shared" si="10"/>
        <v>#DIV/0!</v>
      </c>
      <c r="R201" s="7">
        <f t="shared" si="11"/>
        <v>0</v>
      </c>
      <c r="S201" s="7" t="e">
        <f t="shared" si="12"/>
        <v>#DIV/0!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ABD3D-F02D-486D-BDFA-0F7E72DF067F}">
  <dimension ref="A1:W201"/>
  <sheetViews>
    <sheetView topLeftCell="J1" workbookViewId="0">
      <selection activeCell="J2" sqref="A1:S201"/>
    </sheetView>
  </sheetViews>
  <sheetFormatPr defaultRowHeight="14.5"/>
  <cols>
    <col min="17" max="17" width="27.26953125" bestFit="1" customWidth="1"/>
  </cols>
  <sheetData>
    <row r="1" spans="1:23">
      <c r="A1" s="1" t="s">
        <v>224</v>
      </c>
      <c r="B1" t="s">
        <v>225</v>
      </c>
      <c r="C1" t="s">
        <v>226</v>
      </c>
      <c r="D1" t="s">
        <v>227</v>
      </c>
      <c r="E1" t="s">
        <v>228</v>
      </c>
      <c r="F1" t="s">
        <v>229</v>
      </c>
      <c r="G1" t="s">
        <v>230</v>
      </c>
      <c r="H1" t="s">
        <v>231</v>
      </c>
      <c r="I1" t="s">
        <v>232</v>
      </c>
      <c r="J1" t="s">
        <v>233</v>
      </c>
      <c r="K1" t="s">
        <v>234</v>
      </c>
      <c r="L1" t="s">
        <v>235</v>
      </c>
      <c r="M1" t="s">
        <v>236</v>
      </c>
      <c r="N1" t="s">
        <v>237</v>
      </c>
      <c r="O1" t="s">
        <v>238</v>
      </c>
      <c r="P1" t="s">
        <v>239</v>
      </c>
      <c r="Q1" s="7" t="s">
        <v>1158</v>
      </c>
      <c r="R1" s="7" t="s">
        <v>1159</v>
      </c>
      <c r="S1" s="7" t="s">
        <v>1160</v>
      </c>
      <c r="T1" s="7"/>
      <c r="U1" s="8">
        <f>AVERAGE(Q2:Q101)</f>
        <v>0.38865476190476189</v>
      </c>
      <c r="V1" s="8">
        <f>AVERAGE(R2:R101)</f>
        <v>0.27126623376623371</v>
      </c>
      <c r="W1" s="8">
        <f t="shared" ref="W1" si="0">AVERAGE(S2:S101)</f>
        <v>0.3066762100988108</v>
      </c>
    </row>
    <row r="2" spans="1:23">
      <c r="A2" s="1" t="s">
        <v>9</v>
      </c>
      <c r="B2">
        <v>46</v>
      </c>
      <c r="C2">
        <v>46</v>
      </c>
      <c r="D2">
        <v>81</v>
      </c>
      <c r="E2" t="s">
        <v>240</v>
      </c>
      <c r="F2" t="s">
        <v>1161</v>
      </c>
      <c r="G2">
        <v>8</v>
      </c>
      <c r="H2">
        <v>9</v>
      </c>
      <c r="I2" t="s">
        <v>242</v>
      </c>
      <c r="J2" t="s">
        <v>1162</v>
      </c>
      <c r="K2">
        <v>6</v>
      </c>
      <c r="L2">
        <v>2</v>
      </c>
      <c r="M2">
        <v>3</v>
      </c>
      <c r="N2" t="s">
        <v>244</v>
      </c>
      <c r="O2" t="s">
        <v>242</v>
      </c>
      <c r="P2" t="s">
        <v>1163</v>
      </c>
      <c r="Q2" s="7">
        <f>K2/G2</f>
        <v>0.75</v>
      </c>
      <c r="R2" s="7">
        <f>IF(H2,K2/H2,0)</f>
        <v>0.66666666666666663</v>
      </c>
      <c r="S2" s="7">
        <f>IF((Q2+R2),2*(Q2*R2)/(Q2+R2),)</f>
        <v>0.70588235294117652</v>
      </c>
      <c r="T2" s="7"/>
    </row>
    <row r="3" spans="1:23">
      <c r="A3" s="1" t="s">
        <v>10</v>
      </c>
      <c r="B3">
        <v>45</v>
      </c>
      <c r="C3">
        <v>45</v>
      </c>
      <c r="D3">
        <v>46</v>
      </c>
      <c r="E3" t="s">
        <v>246</v>
      </c>
      <c r="F3" t="s">
        <v>1164</v>
      </c>
      <c r="G3">
        <v>3</v>
      </c>
      <c r="H3">
        <v>4</v>
      </c>
      <c r="I3" t="s">
        <v>248</v>
      </c>
      <c r="J3" t="s">
        <v>1165</v>
      </c>
      <c r="K3">
        <v>2</v>
      </c>
      <c r="L3">
        <v>1</v>
      </c>
      <c r="M3">
        <v>2</v>
      </c>
      <c r="N3" t="s">
        <v>250</v>
      </c>
      <c r="O3" t="s">
        <v>248</v>
      </c>
      <c r="P3" t="s">
        <v>1166</v>
      </c>
      <c r="Q3" s="7">
        <f t="shared" ref="Q3:Q66" si="1">K3/G3</f>
        <v>0.66666666666666663</v>
      </c>
      <c r="R3" s="7">
        <f t="shared" ref="R3:R66" si="2">IF(H3,K3/H3,0)</f>
        <v>0.5</v>
      </c>
      <c r="S3" s="7">
        <f t="shared" ref="S3:S66" si="3">IF((Q3+R3),2*(Q3*R3)/(Q3+R3),)</f>
        <v>0.57142857142857151</v>
      </c>
      <c r="T3" s="7"/>
    </row>
    <row r="4" spans="1:23">
      <c r="A4" s="1" t="s">
        <v>11</v>
      </c>
      <c r="B4">
        <v>34</v>
      </c>
      <c r="C4">
        <v>34</v>
      </c>
      <c r="D4">
        <v>0</v>
      </c>
      <c r="E4" t="s">
        <v>252</v>
      </c>
      <c r="F4" t="s">
        <v>253</v>
      </c>
      <c r="G4">
        <v>2</v>
      </c>
      <c r="H4">
        <v>0</v>
      </c>
      <c r="I4" t="s">
        <v>254</v>
      </c>
      <c r="J4" t="s">
        <v>253</v>
      </c>
      <c r="K4">
        <v>0</v>
      </c>
      <c r="L4">
        <v>2</v>
      </c>
      <c r="M4">
        <v>0</v>
      </c>
      <c r="N4" t="s">
        <v>253</v>
      </c>
      <c r="O4" t="s">
        <v>254</v>
      </c>
      <c r="P4" t="s">
        <v>253</v>
      </c>
      <c r="Q4" s="7">
        <f t="shared" si="1"/>
        <v>0</v>
      </c>
      <c r="R4" s="7">
        <f t="shared" si="2"/>
        <v>0</v>
      </c>
      <c r="S4" s="7">
        <f t="shared" si="3"/>
        <v>0</v>
      </c>
      <c r="T4" s="7"/>
    </row>
    <row r="5" spans="1:23">
      <c r="A5" s="1" t="s">
        <v>12</v>
      </c>
      <c r="B5">
        <v>28</v>
      </c>
      <c r="C5">
        <v>28</v>
      </c>
      <c r="D5">
        <v>0</v>
      </c>
      <c r="E5" t="s">
        <v>255</v>
      </c>
      <c r="F5" t="s">
        <v>253</v>
      </c>
      <c r="G5">
        <v>6</v>
      </c>
      <c r="H5">
        <v>0</v>
      </c>
      <c r="I5" t="s">
        <v>256</v>
      </c>
      <c r="J5" t="s">
        <v>253</v>
      </c>
      <c r="K5">
        <v>0</v>
      </c>
      <c r="L5">
        <v>6</v>
      </c>
      <c r="M5">
        <v>0</v>
      </c>
      <c r="N5" t="s">
        <v>253</v>
      </c>
      <c r="O5" t="s">
        <v>256</v>
      </c>
      <c r="P5" t="s">
        <v>253</v>
      </c>
      <c r="Q5" s="7">
        <f t="shared" si="1"/>
        <v>0</v>
      </c>
      <c r="R5" s="7">
        <f t="shared" si="2"/>
        <v>0</v>
      </c>
      <c r="S5" s="7">
        <f t="shared" si="3"/>
        <v>0</v>
      </c>
      <c r="T5" s="7"/>
    </row>
    <row r="6" spans="1:23">
      <c r="A6" s="1" t="s">
        <v>13</v>
      </c>
      <c r="B6">
        <v>35</v>
      </c>
      <c r="C6">
        <v>35</v>
      </c>
      <c r="D6">
        <v>75</v>
      </c>
      <c r="E6" t="s">
        <v>257</v>
      </c>
      <c r="F6" t="s">
        <v>1167</v>
      </c>
      <c r="G6">
        <v>12</v>
      </c>
      <c r="H6">
        <v>13</v>
      </c>
      <c r="I6" t="s">
        <v>259</v>
      </c>
      <c r="J6" t="s">
        <v>1168</v>
      </c>
      <c r="K6">
        <v>10</v>
      </c>
      <c r="L6">
        <v>2</v>
      </c>
      <c r="M6">
        <v>3</v>
      </c>
      <c r="N6" t="s">
        <v>261</v>
      </c>
      <c r="O6" t="s">
        <v>259</v>
      </c>
      <c r="P6" t="s">
        <v>1169</v>
      </c>
      <c r="Q6" s="7">
        <f t="shared" si="1"/>
        <v>0.83333333333333337</v>
      </c>
      <c r="R6" s="7">
        <f t="shared" si="2"/>
        <v>0.76923076923076927</v>
      </c>
      <c r="S6" s="7">
        <f t="shared" si="3"/>
        <v>0.8</v>
      </c>
      <c r="T6" s="7"/>
    </row>
    <row r="7" spans="1:23">
      <c r="A7" s="1" t="s">
        <v>14</v>
      </c>
      <c r="B7">
        <v>44</v>
      </c>
      <c r="C7">
        <v>44</v>
      </c>
      <c r="D7">
        <v>95</v>
      </c>
      <c r="E7" t="s">
        <v>263</v>
      </c>
      <c r="F7" t="s">
        <v>1170</v>
      </c>
      <c r="G7">
        <v>8</v>
      </c>
      <c r="H7">
        <v>11</v>
      </c>
      <c r="I7" t="s">
        <v>265</v>
      </c>
      <c r="J7" t="s">
        <v>1171</v>
      </c>
      <c r="K7">
        <v>6</v>
      </c>
      <c r="L7">
        <v>2</v>
      </c>
      <c r="M7">
        <v>5</v>
      </c>
      <c r="N7" t="s">
        <v>267</v>
      </c>
      <c r="O7" t="s">
        <v>265</v>
      </c>
      <c r="P7" t="s">
        <v>1172</v>
      </c>
      <c r="Q7" s="7">
        <f t="shared" si="1"/>
        <v>0.75</v>
      </c>
      <c r="R7" s="7">
        <f t="shared" si="2"/>
        <v>0.54545454545454541</v>
      </c>
      <c r="S7" s="7">
        <f t="shared" si="3"/>
        <v>0.63157894736842102</v>
      </c>
      <c r="T7" s="7"/>
    </row>
    <row r="8" spans="1:23">
      <c r="A8" s="1" t="s">
        <v>15</v>
      </c>
      <c r="B8">
        <v>25</v>
      </c>
      <c r="C8">
        <v>25</v>
      </c>
      <c r="D8">
        <v>60</v>
      </c>
      <c r="E8" t="s">
        <v>269</v>
      </c>
      <c r="F8" t="s">
        <v>1173</v>
      </c>
      <c r="G8">
        <v>5</v>
      </c>
      <c r="H8">
        <v>7</v>
      </c>
      <c r="I8" t="s">
        <v>253</v>
      </c>
      <c r="J8" t="s">
        <v>1174</v>
      </c>
      <c r="K8">
        <v>5</v>
      </c>
      <c r="L8">
        <v>0</v>
      </c>
      <c r="M8">
        <v>2</v>
      </c>
      <c r="N8" t="s">
        <v>272</v>
      </c>
      <c r="O8" t="s">
        <v>253</v>
      </c>
      <c r="P8" t="s">
        <v>1175</v>
      </c>
      <c r="Q8" s="7">
        <f t="shared" si="1"/>
        <v>1</v>
      </c>
      <c r="R8" s="7">
        <f t="shared" si="2"/>
        <v>0.7142857142857143</v>
      </c>
      <c r="S8" s="7">
        <f t="shared" si="3"/>
        <v>0.83333333333333326</v>
      </c>
      <c r="T8" s="7"/>
    </row>
    <row r="9" spans="1:23">
      <c r="A9" s="1" t="s">
        <v>16</v>
      </c>
      <c r="B9">
        <v>37</v>
      </c>
      <c r="C9">
        <v>37</v>
      </c>
      <c r="D9">
        <v>44</v>
      </c>
      <c r="E9" t="s">
        <v>274</v>
      </c>
      <c r="F9" t="s">
        <v>1176</v>
      </c>
      <c r="G9">
        <v>1</v>
      </c>
      <c r="H9">
        <v>2</v>
      </c>
      <c r="I9" t="s">
        <v>276</v>
      </c>
      <c r="J9" t="s">
        <v>1177</v>
      </c>
      <c r="K9">
        <v>0</v>
      </c>
      <c r="L9">
        <v>1</v>
      </c>
      <c r="M9">
        <v>2</v>
      </c>
      <c r="N9" t="s">
        <v>253</v>
      </c>
      <c r="O9" t="s">
        <v>276</v>
      </c>
      <c r="P9" t="s">
        <v>1177</v>
      </c>
      <c r="Q9" s="7">
        <f t="shared" si="1"/>
        <v>0</v>
      </c>
      <c r="R9" s="7">
        <f t="shared" si="2"/>
        <v>0</v>
      </c>
      <c r="S9" s="7">
        <f t="shared" si="3"/>
        <v>0</v>
      </c>
      <c r="T9" s="7"/>
    </row>
    <row r="10" spans="1:23">
      <c r="A10" s="1" t="s">
        <v>17</v>
      </c>
      <c r="B10">
        <v>22</v>
      </c>
      <c r="C10">
        <v>22</v>
      </c>
      <c r="D10">
        <v>126</v>
      </c>
      <c r="E10" t="s">
        <v>278</v>
      </c>
      <c r="F10" t="s">
        <v>1178</v>
      </c>
      <c r="G10">
        <v>6</v>
      </c>
      <c r="H10">
        <v>6</v>
      </c>
      <c r="I10" t="s">
        <v>280</v>
      </c>
      <c r="J10" t="s">
        <v>1179</v>
      </c>
      <c r="K10">
        <v>0</v>
      </c>
      <c r="L10">
        <v>6</v>
      </c>
      <c r="M10">
        <v>6</v>
      </c>
      <c r="N10" t="s">
        <v>253</v>
      </c>
      <c r="O10" t="s">
        <v>280</v>
      </c>
      <c r="P10" t="s">
        <v>1179</v>
      </c>
      <c r="Q10" s="7">
        <f t="shared" si="1"/>
        <v>0</v>
      </c>
      <c r="R10" s="7">
        <f t="shared" si="2"/>
        <v>0</v>
      </c>
      <c r="S10" s="7">
        <f t="shared" si="3"/>
        <v>0</v>
      </c>
      <c r="T10" s="7"/>
    </row>
    <row r="11" spans="1:23">
      <c r="A11" s="1" t="s">
        <v>18</v>
      </c>
      <c r="B11">
        <v>15</v>
      </c>
      <c r="C11">
        <v>15</v>
      </c>
      <c r="D11">
        <v>0</v>
      </c>
      <c r="E11" t="s">
        <v>281</v>
      </c>
      <c r="F11" t="s">
        <v>253</v>
      </c>
      <c r="G11">
        <v>1</v>
      </c>
      <c r="H11">
        <v>0</v>
      </c>
      <c r="I11" t="s">
        <v>282</v>
      </c>
      <c r="J11" t="s">
        <v>253</v>
      </c>
      <c r="K11">
        <v>0</v>
      </c>
      <c r="L11">
        <v>1</v>
      </c>
      <c r="M11">
        <v>0</v>
      </c>
      <c r="N11" t="s">
        <v>253</v>
      </c>
      <c r="O11" t="s">
        <v>282</v>
      </c>
      <c r="P11" t="s">
        <v>253</v>
      </c>
      <c r="Q11" s="7">
        <f t="shared" si="1"/>
        <v>0</v>
      </c>
      <c r="R11" s="7">
        <f t="shared" si="2"/>
        <v>0</v>
      </c>
      <c r="S11" s="7">
        <f t="shared" si="3"/>
        <v>0</v>
      </c>
      <c r="T11" s="7"/>
    </row>
    <row r="12" spans="1:23">
      <c r="A12" s="1" t="s">
        <v>19</v>
      </c>
      <c r="B12">
        <v>30</v>
      </c>
      <c r="C12">
        <v>30</v>
      </c>
      <c r="D12">
        <v>0</v>
      </c>
      <c r="E12" t="s">
        <v>283</v>
      </c>
      <c r="F12" t="s">
        <v>253</v>
      </c>
      <c r="G12">
        <v>4</v>
      </c>
      <c r="H12">
        <v>0</v>
      </c>
      <c r="I12" t="s">
        <v>284</v>
      </c>
      <c r="J12" t="s">
        <v>253</v>
      </c>
      <c r="K12">
        <v>0</v>
      </c>
      <c r="L12">
        <v>4</v>
      </c>
      <c r="M12">
        <v>0</v>
      </c>
      <c r="N12" t="s">
        <v>253</v>
      </c>
      <c r="O12" t="s">
        <v>284</v>
      </c>
      <c r="P12" t="s">
        <v>253</v>
      </c>
      <c r="Q12" s="7">
        <f t="shared" si="1"/>
        <v>0</v>
      </c>
      <c r="R12" s="7">
        <f t="shared" si="2"/>
        <v>0</v>
      </c>
      <c r="S12" s="7">
        <f t="shared" si="3"/>
        <v>0</v>
      </c>
      <c r="T12" s="7"/>
    </row>
    <row r="13" spans="1:23">
      <c r="A13" s="1" t="s">
        <v>20</v>
      </c>
      <c r="B13">
        <v>34</v>
      </c>
      <c r="C13">
        <v>34</v>
      </c>
      <c r="D13">
        <v>156</v>
      </c>
      <c r="E13" t="s">
        <v>285</v>
      </c>
      <c r="F13" t="s">
        <v>1180</v>
      </c>
      <c r="G13">
        <v>4</v>
      </c>
      <c r="H13">
        <v>13</v>
      </c>
      <c r="I13" t="s">
        <v>1181</v>
      </c>
      <c r="J13" t="s">
        <v>1182</v>
      </c>
      <c r="K13">
        <v>3</v>
      </c>
      <c r="L13">
        <v>1</v>
      </c>
      <c r="M13">
        <v>10</v>
      </c>
      <c r="N13" t="s">
        <v>1183</v>
      </c>
      <c r="O13" t="s">
        <v>1181</v>
      </c>
      <c r="P13" t="s">
        <v>1184</v>
      </c>
      <c r="Q13" s="7">
        <f t="shared" si="1"/>
        <v>0.75</v>
      </c>
      <c r="R13" s="7">
        <f t="shared" si="2"/>
        <v>0.23076923076923078</v>
      </c>
      <c r="S13" s="7">
        <f t="shared" si="3"/>
        <v>0.3529411764705882</v>
      </c>
    </row>
    <row r="14" spans="1:23">
      <c r="A14" s="1" t="s">
        <v>21</v>
      </c>
      <c r="B14">
        <v>58</v>
      </c>
      <c r="C14">
        <v>58</v>
      </c>
      <c r="D14">
        <v>117</v>
      </c>
      <c r="E14" t="s">
        <v>289</v>
      </c>
      <c r="F14" t="s">
        <v>1185</v>
      </c>
      <c r="G14">
        <v>6</v>
      </c>
      <c r="H14">
        <v>11</v>
      </c>
      <c r="I14" t="s">
        <v>291</v>
      </c>
      <c r="J14" t="s">
        <v>1186</v>
      </c>
      <c r="K14">
        <v>5</v>
      </c>
      <c r="L14">
        <v>1</v>
      </c>
      <c r="M14">
        <v>6</v>
      </c>
      <c r="N14" t="s">
        <v>293</v>
      </c>
      <c r="O14" t="s">
        <v>291</v>
      </c>
      <c r="P14" t="s">
        <v>1187</v>
      </c>
      <c r="Q14" s="7">
        <f t="shared" si="1"/>
        <v>0.83333333333333337</v>
      </c>
      <c r="R14" s="7">
        <f t="shared" si="2"/>
        <v>0.45454545454545453</v>
      </c>
      <c r="S14" s="7">
        <f t="shared" si="3"/>
        <v>0.58823529411764708</v>
      </c>
    </row>
    <row r="15" spans="1:23">
      <c r="A15" s="1" t="s">
        <v>22</v>
      </c>
      <c r="B15">
        <v>4</v>
      </c>
      <c r="C15">
        <v>4</v>
      </c>
      <c r="D15">
        <v>38</v>
      </c>
      <c r="E15" t="s">
        <v>295</v>
      </c>
      <c r="F15" t="s">
        <v>1188</v>
      </c>
      <c r="G15">
        <v>1</v>
      </c>
      <c r="H15">
        <v>3</v>
      </c>
      <c r="I15" t="s">
        <v>253</v>
      </c>
      <c r="J15" t="s">
        <v>1189</v>
      </c>
      <c r="K15">
        <v>1</v>
      </c>
      <c r="L15">
        <v>0</v>
      </c>
      <c r="M15">
        <v>2</v>
      </c>
      <c r="N15" t="s">
        <v>298</v>
      </c>
      <c r="O15" t="s">
        <v>253</v>
      </c>
      <c r="P15" t="s">
        <v>1190</v>
      </c>
      <c r="Q15" s="7">
        <f t="shared" si="1"/>
        <v>1</v>
      </c>
      <c r="R15" s="7">
        <f t="shared" si="2"/>
        <v>0.33333333333333331</v>
      </c>
      <c r="S15" s="7">
        <f t="shared" si="3"/>
        <v>0.5</v>
      </c>
    </row>
    <row r="16" spans="1:23">
      <c r="A16" s="1" t="s">
        <v>23</v>
      </c>
      <c r="B16">
        <v>21</v>
      </c>
      <c r="C16">
        <v>21</v>
      </c>
      <c r="D16">
        <v>29</v>
      </c>
      <c r="E16" t="s">
        <v>300</v>
      </c>
      <c r="F16" t="s">
        <v>1191</v>
      </c>
      <c r="G16">
        <v>2</v>
      </c>
      <c r="H16">
        <v>0</v>
      </c>
      <c r="I16" t="s">
        <v>302</v>
      </c>
      <c r="J16" t="s">
        <v>253</v>
      </c>
      <c r="K16">
        <v>0</v>
      </c>
      <c r="L16">
        <v>2</v>
      </c>
      <c r="M16">
        <v>0</v>
      </c>
      <c r="N16" t="s">
        <v>253</v>
      </c>
      <c r="O16" t="s">
        <v>302</v>
      </c>
      <c r="P16" t="s">
        <v>253</v>
      </c>
      <c r="Q16" s="7">
        <f t="shared" si="1"/>
        <v>0</v>
      </c>
      <c r="R16" s="7">
        <f t="shared" si="2"/>
        <v>0</v>
      </c>
      <c r="S16" s="7">
        <f t="shared" si="3"/>
        <v>0</v>
      </c>
    </row>
    <row r="17" spans="1:19">
      <c r="A17" s="1" t="s">
        <v>24</v>
      </c>
      <c r="B17">
        <v>33</v>
      </c>
      <c r="C17">
        <v>33</v>
      </c>
      <c r="D17">
        <v>92</v>
      </c>
      <c r="E17" t="s">
        <v>303</v>
      </c>
      <c r="F17" t="s">
        <v>1192</v>
      </c>
      <c r="G17">
        <v>1</v>
      </c>
      <c r="H17">
        <v>3</v>
      </c>
      <c r="I17" t="s">
        <v>305</v>
      </c>
      <c r="J17" t="s">
        <v>1193</v>
      </c>
      <c r="K17">
        <v>0</v>
      </c>
      <c r="L17">
        <v>1</v>
      </c>
      <c r="M17">
        <v>3</v>
      </c>
      <c r="N17" t="s">
        <v>253</v>
      </c>
      <c r="O17" t="s">
        <v>305</v>
      </c>
      <c r="P17" t="s">
        <v>1193</v>
      </c>
      <c r="Q17" s="7">
        <f t="shared" si="1"/>
        <v>0</v>
      </c>
      <c r="R17" s="7">
        <f t="shared" si="2"/>
        <v>0</v>
      </c>
      <c r="S17" s="7">
        <f t="shared" si="3"/>
        <v>0</v>
      </c>
    </row>
    <row r="18" spans="1:19">
      <c r="A18" s="1" t="s">
        <v>25</v>
      </c>
      <c r="B18">
        <v>23</v>
      </c>
      <c r="C18">
        <v>23</v>
      </c>
      <c r="D18">
        <v>32</v>
      </c>
      <c r="E18" t="s">
        <v>307</v>
      </c>
      <c r="F18" t="s">
        <v>308</v>
      </c>
      <c r="G18">
        <v>6</v>
      </c>
      <c r="H18">
        <v>3</v>
      </c>
      <c r="I18" t="s">
        <v>309</v>
      </c>
      <c r="J18" t="s">
        <v>1194</v>
      </c>
      <c r="K18">
        <v>0</v>
      </c>
      <c r="L18">
        <v>6</v>
      </c>
      <c r="M18">
        <v>3</v>
      </c>
      <c r="N18" t="s">
        <v>253</v>
      </c>
      <c r="O18" t="s">
        <v>309</v>
      </c>
      <c r="P18" t="s">
        <v>1194</v>
      </c>
      <c r="Q18" s="7">
        <f t="shared" si="1"/>
        <v>0</v>
      </c>
      <c r="R18" s="7">
        <f t="shared" si="2"/>
        <v>0</v>
      </c>
      <c r="S18" s="7">
        <f t="shared" si="3"/>
        <v>0</v>
      </c>
    </row>
    <row r="19" spans="1:19">
      <c r="A19" s="1" t="s">
        <v>26</v>
      </c>
      <c r="B19">
        <v>23</v>
      </c>
      <c r="C19">
        <v>23</v>
      </c>
      <c r="D19">
        <v>35</v>
      </c>
      <c r="E19" t="s">
        <v>307</v>
      </c>
      <c r="F19" t="s">
        <v>310</v>
      </c>
      <c r="G19">
        <v>6</v>
      </c>
      <c r="H19">
        <v>8</v>
      </c>
      <c r="I19" t="s">
        <v>1195</v>
      </c>
      <c r="J19" t="s">
        <v>1196</v>
      </c>
      <c r="K19">
        <v>2</v>
      </c>
      <c r="L19">
        <v>4</v>
      </c>
      <c r="M19">
        <v>6</v>
      </c>
      <c r="N19" t="s">
        <v>1197</v>
      </c>
      <c r="O19" t="s">
        <v>1195</v>
      </c>
      <c r="P19" t="s">
        <v>1198</v>
      </c>
      <c r="Q19" s="7">
        <f t="shared" si="1"/>
        <v>0.33333333333333331</v>
      </c>
      <c r="R19" s="7">
        <f t="shared" si="2"/>
        <v>0.25</v>
      </c>
      <c r="S19" s="7">
        <f t="shared" si="3"/>
        <v>0.28571428571428575</v>
      </c>
    </row>
    <row r="20" spans="1:19">
      <c r="A20" s="1" t="s">
        <v>27</v>
      </c>
      <c r="B20">
        <v>33</v>
      </c>
      <c r="C20">
        <v>31</v>
      </c>
      <c r="D20">
        <v>56</v>
      </c>
      <c r="E20" t="s">
        <v>315</v>
      </c>
      <c r="F20" t="s">
        <v>316</v>
      </c>
      <c r="G20">
        <v>5</v>
      </c>
      <c r="H20">
        <v>5</v>
      </c>
      <c r="I20" t="s">
        <v>317</v>
      </c>
      <c r="J20" t="s">
        <v>1199</v>
      </c>
      <c r="K20">
        <v>2</v>
      </c>
      <c r="L20">
        <v>3</v>
      </c>
      <c r="M20">
        <v>3</v>
      </c>
      <c r="N20" t="s">
        <v>319</v>
      </c>
      <c r="O20" t="s">
        <v>317</v>
      </c>
      <c r="P20" t="s">
        <v>1200</v>
      </c>
      <c r="Q20" s="7">
        <f t="shared" si="1"/>
        <v>0.4</v>
      </c>
      <c r="R20" s="7">
        <f t="shared" si="2"/>
        <v>0.4</v>
      </c>
      <c r="S20" s="7">
        <f t="shared" si="3"/>
        <v>0.40000000000000008</v>
      </c>
    </row>
    <row r="21" spans="1:19">
      <c r="A21" s="1" t="s">
        <v>28</v>
      </c>
      <c r="B21">
        <v>21</v>
      </c>
      <c r="C21">
        <v>21</v>
      </c>
      <c r="D21">
        <v>43</v>
      </c>
      <c r="E21" t="s">
        <v>321</v>
      </c>
      <c r="F21" t="s">
        <v>1201</v>
      </c>
      <c r="G21">
        <v>1</v>
      </c>
      <c r="H21">
        <v>2</v>
      </c>
      <c r="I21" t="s">
        <v>323</v>
      </c>
      <c r="J21" t="s">
        <v>1202</v>
      </c>
      <c r="K21">
        <v>0</v>
      </c>
      <c r="L21">
        <v>1</v>
      </c>
      <c r="M21">
        <v>2</v>
      </c>
      <c r="N21" t="s">
        <v>253</v>
      </c>
      <c r="O21" t="s">
        <v>323</v>
      </c>
      <c r="P21" t="s">
        <v>1202</v>
      </c>
      <c r="Q21" s="7">
        <f t="shared" si="1"/>
        <v>0</v>
      </c>
      <c r="R21" s="7">
        <f t="shared" si="2"/>
        <v>0</v>
      </c>
      <c r="S21" s="7">
        <f t="shared" si="3"/>
        <v>0</v>
      </c>
    </row>
    <row r="22" spans="1:19">
      <c r="A22" s="1" t="s">
        <v>50</v>
      </c>
      <c r="B22">
        <v>16</v>
      </c>
      <c r="C22">
        <v>16</v>
      </c>
      <c r="D22">
        <v>1</v>
      </c>
      <c r="E22" t="s">
        <v>1203</v>
      </c>
      <c r="F22" t="s">
        <v>326</v>
      </c>
      <c r="G22">
        <v>2</v>
      </c>
      <c r="H22">
        <v>0</v>
      </c>
      <c r="I22" t="s">
        <v>327</v>
      </c>
      <c r="J22" t="s">
        <v>253</v>
      </c>
      <c r="K22">
        <v>0</v>
      </c>
      <c r="L22">
        <v>2</v>
      </c>
      <c r="M22">
        <v>0</v>
      </c>
      <c r="N22" t="s">
        <v>253</v>
      </c>
      <c r="O22" t="s">
        <v>327</v>
      </c>
      <c r="P22" t="s">
        <v>253</v>
      </c>
      <c r="Q22" s="7">
        <f t="shared" si="1"/>
        <v>0</v>
      </c>
      <c r="R22" s="7">
        <f t="shared" si="2"/>
        <v>0</v>
      </c>
      <c r="S22" s="7">
        <f t="shared" si="3"/>
        <v>0</v>
      </c>
    </row>
    <row r="23" spans="1:19">
      <c r="A23" s="1" t="s">
        <v>51</v>
      </c>
      <c r="B23">
        <v>20</v>
      </c>
      <c r="C23">
        <v>21</v>
      </c>
      <c r="D23">
        <v>19</v>
      </c>
      <c r="E23" t="s">
        <v>1204</v>
      </c>
      <c r="F23" t="s">
        <v>329</v>
      </c>
      <c r="G23">
        <v>4</v>
      </c>
      <c r="H23">
        <v>2</v>
      </c>
      <c r="I23" t="s">
        <v>330</v>
      </c>
      <c r="J23" t="s">
        <v>1205</v>
      </c>
      <c r="K23">
        <v>0</v>
      </c>
      <c r="L23">
        <v>4</v>
      </c>
      <c r="M23">
        <v>2</v>
      </c>
      <c r="N23" t="s">
        <v>253</v>
      </c>
      <c r="O23" t="s">
        <v>330</v>
      </c>
      <c r="P23" t="s">
        <v>1205</v>
      </c>
      <c r="Q23" s="7">
        <f t="shared" si="1"/>
        <v>0</v>
      </c>
      <c r="R23" s="7">
        <f t="shared" si="2"/>
        <v>0</v>
      </c>
      <c r="S23" s="7">
        <f t="shared" si="3"/>
        <v>0</v>
      </c>
    </row>
    <row r="24" spans="1:19">
      <c r="A24" s="1" t="s">
        <v>52</v>
      </c>
      <c r="B24">
        <v>12</v>
      </c>
      <c r="C24">
        <v>11</v>
      </c>
      <c r="D24">
        <v>1</v>
      </c>
      <c r="E24" t="s">
        <v>332</v>
      </c>
      <c r="F24" t="s">
        <v>1206</v>
      </c>
      <c r="G24">
        <v>2</v>
      </c>
      <c r="H24">
        <v>0</v>
      </c>
      <c r="I24" t="s">
        <v>334</v>
      </c>
      <c r="J24" t="s">
        <v>253</v>
      </c>
      <c r="K24">
        <v>0</v>
      </c>
      <c r="L24">
        <v>2</v>
      </c>
      <c r="M24">
        <v>0</v>
      </c>
      <c r="N24" t="s">
        <v>253</v>
      </c>
      <c r="O24" t="s">
        <v>334</v>
      </c>
      <c r="P24" t="s">
        <v>253</v>
      </c>
      <c r="Q24" s="7">
        <f t="shared" si="1"/>
        <v>0</v>
      </c>
      <c r="R24" s="7">
        <f t="shared" si="2"/>
        <v>0</v>
      </c>
      <c r="S24" s="7">
        <f t="shared" si="3"/>
        <v>0</v>
      </c>
    </row>
    <row r="25" spans="1:19">
      <c r="A25" s="1" t="s">
        <v>53</v>
      </c>
      <c r="B25">
        <v>36</v>
      </c>
      <c r="C25">
        <v>36</v>
      </c>
      <c r="D25">
        <v>13</v>
      </c>
      <c r="E25" t="s">
        <v>1207</v>
      </c>
      <c r="F25" t="s">
        <v>336</v>
      </c>
      <c r="G25">
        <v>5</v>
      </c>
      <c r="H25">
        <v>0</v>
      </c>
      <c r="I25" t="s">
        <v>337</v>
      </c>
      <c r="J25" t="s">
        <v>253</v>
      </c>
      <c r="K25">
        <v>0</v>
      </c>
      <c r="L25">
        <v>5</v>
      </c>
      <c r="M25">
        <v>0</v>
      </c>
      <c r="N25" t="s">
        <v>253</v>
      </c>
      <c r="O25" t="s">
        <v>337</v>
      </c>
      <c r="P25" t="s">
        <v>253</v>
      </c>
      <c r="Q25" s="7">
        <f t="shared" si="1"/>
        <v>0</v>
      </c>
      <c r="R25" s="7">
        <f t="shared" si="2"/>
        <v>0</v>
      </c>
      <c r="S25" s="7">
        <f t="shared" si="3"/>
        <v>0</v>
      </c>
    </row>
    <row r="26" spans="1:19">
      <c r="A26" s="1" t="s">
        <v>54</v>
      </c>
      <c r="B26">
        <v>32</v>
      </c>
      <c r="C26">
        <v>32</v>
      </c>
      <c r="D26">
        <v>13</v>
      </c>
      <c r="E26" t="s">
        <v>1208</v>
      </c>
      <c r="F26" t="s">
        <v>339</v>
      </c>
      <c r="G26">
        <v>4</v>
      </c>
      <c r="H26">
        <v>1</v>
      </c>
      <c r="I26" t="s">
        <v>340</v>
      </c>
      <c r="J26" t="s">
        <v>1209</v>
      </c>
      <c r="K26">
        <v>0</v>
      </c>
      <c r="L26">
        <v>4</v>
      </c>
      <c r="M26">
        <v>1</v>
      </c>
      <c r="N26" t="s">
        <v>253</v>
      </c>
      <c r="O26" t="s">
        <v>340</v>
      </c>
      <c r="P26" t="s">
        <v>1209</v>
      </c>
      <c r="Q26" s="7">
        <f t="shared" si="1"/>
        <v>0</v>
      </c>
      <c r="R26" s="7">
        <f t="shared" si="2"/>
        <v>0</v>
      </c>
      <c r="S26" s="7">
        <f t="shared" si="3"/>
        <v>0</v>
      </c>
    </row>
    <row r="27" spans="1:19">
      <c r="A27" s="1" t="s">
        <v>55</v>
      </c>
      <c r="B27">
        <v>26</v>
      </c>
      <c r="C27">
        <v>26</v>
      </c>
      <c r="D27">
        <v>44</v>
      </c>
      <c r="E27" t="s">
        <v>1210</v>
      </c>
      <c r="F27" t="s">
        <v>1211</v>
      </c>
      <c r="G27">
        <v>2</v>
      </c>
      <c r="H27">
        <v>3</v>
      </c>
      <c r="I27" t="s">
        <v>253</v>
      </c>
      <c r="J27" t="s">
        <v>1212</v>
      </c>
      <c r="K27">
        <v>2</v>
      </c>
      <c r="L27">
        <v>0</v>
      </c>
      <c r="M27">
        <v>1</v>
      </c>
      <c r="N27" t="s">
        <v>343</v>
      </c>
      <c r="O27" t="s">
        <v>253</v>
      </c>
      <c r="P27" t="s">
        <v>1213</v>
      </c>
      <c r="Q27" s="7">
        <f t="shared" si="1"/>
        <v>1</v>
      </c>
      <c r="R27" s="7">
        <f t="shared" si="2"/>
        <v>0.66666666666666663</v>
      </c>
      <c r="S27" s="7">
        <f t="shared" si="3"/>
        <v>0.8</v>
      </c>
    </row>
    <row r="28" spans="1:19">
      <c r="A28" s="1" t="s">
        <v>56</v>
      </c>
      <c r="B28">
        <v>54</v>
      </c>
      <c r="C28">
        <v>54</v>
      </c>
      <c r="D28">
        <v>90</v>
      </c>
      <c r="E28" t="s">
        <v>344</v>
      </c>
      <c r="F28" t="s">
        <v>1214</v>
      </c>
      <c r="G28">
        <v>1</v>
      </c>
      <c r="H28">
        <v>3</v>
      </c>
      <c r="I28" t="s">
        <v>323</v>
      </c>
      <c r="J28" t="s">
        <v>1215</v>
      </c>
      <c r="K28">
        <v>0</v>
      </c>
      <c r="L28">
        <v>1</v>
      </c>
      <c r="M28">
        <v>3</v>
      </c>
      <c r="N28" t="s">
        <v>253</v>
      </c>
      <c r="O28" t="s">
        <v>323</v>
      </c>
      <c r="P28" t="s">
        <v>1215</v>
      </c>
      <c r="Q28" s="7">
        <f t="shared" si="1"/>
        <v>0</v>
      </c>
      <c r="R28" s="7">
        <f t="shared" si="2"/>
        <v>0</v>
      </c>
      <c r="S28" s="7">
        <f t="shared" si="3"/>
        <v>0</v>
      </c>
    </row>
    <row r="29" spans="1:19">
      <c r="A29" s="1" t="s">
        <v>57</v>
      </c>
      <c r="B29">
        <v>34</v>
      </c>
      <c r="C29">
        <v>34</v>
      </c>
      <c r="D29">
        <v>3</v>
      </c>
      <c r="E29" t="s">
        <v>1216</v>
      </c>
      <c r="F29" t="s">
        <v>348</v>
      </c>
      <c r="G29">
        <v>6</v>
      </c>
      <c r="H29">
        <v>0</v>
      </c>
      <c r="I29" t="s">
        <v>349</v>
      </c>
      <c r="J29" t="s">
        <v>253</v>
      </c>
      <c r="K29">
        <v>0</v>
      </c>
      <c r="L29">
        <v>6</v>
      </c>
      <c r="M29">
        <v>0</v>
      </c>
      <c r="N29" t="s">
        <v>253</v>
      </c>
      <c r="O29" t="s">
        <v>349</v>
      </c>
      <c r="P29" t="s">
        <v>253</v>
      </c>
      <c r="Q29" s="7">
        <f t="shared" si="1"/>
        <v>0</v>
      </c>
      <c r="R29" s="7">
        <f t="shared" si="2"/>
        <v>0</v>
      </c>
      <c r="S29" s="7">
        <f t="shared" si="3"/>
        <v>0</v>
      </c>
    </row>
    <row r="30" spans="1:19">
      <c r="A30" s="1" t="s">
        <v>58</v>
      </c>
      <c r="B30">
        <v>24</v>
      </c>
      <c r="C30">
        <v>24</v>
      </c>
      <c r="D30">
        <v>17</v>
      </c>
      <c r="E30" t="s">
        <v>1217</v>
      </c>
      <c r="F30" t="s">
        <v>1218</v>
      </c>
      <c r="G30">
        <v>5</v>
      </c>
      <c r="H30">
        <v>6</v>
      </c>
      <c r="I30" t="s">
        <v>352</v>
      </c>
      <c r="J30" t="s">
        <v>1219</v>
      </c>
      <c r="K30">
        <v>2</v>
      </c>
      <c r="L30">
        <v>3</v>
      </c>
      <c r="M30">
        <v>4</v>
      </c>
      <c r="N30" t="s">
        <v>353</v>
      </c>
      <c r="O30" t="s">
        <v>352</v>
      </c>
      <c r="P30" t="s">
        <v>1220</v>
      </c>
      <c r="Q30" s="7">
        <f t="shared" si="1"/>
        <v>0.4</v>
      </c>
      <c r="R30" s="7">
        <f t="shared" si="2"/>
        <v>0.33333333333333331</v>
      </c>
      <c r="S30" s="7">
        <f t="shared" si="3"/>
        <v>0.36363636363636359</v>
      </c>
    </row>
    <row r="31" spans="1:19">
      <c r="A31" s="1" t="s">
        <v>59</v>
      </c>
      <c r="B31">
        <v>24</v>
      </c>
      <c r="C31">
        <v>24</v>
      </c>
      <c r="D31">
        <v>17</v>
      </c>
      <c r="E31" t="s">
        <v>1217</v>
      </c>
      <c r="F31" t="s">
        <v>1221</v>
      </c>
      <c r="G31">
        <v>5</v>
      </c>
      <c r="H31">
        <v>7</v>
      </c>
      <c r="I31" t="s">
        <v>355</v>
      </c>
      <c r="J31" t="s">
        <v>1222</v>
      </c>
      <c r="K31">
        <v>0</v>
      </c>
      <c r="L31">
        <v>5</v>
      </c>
      <c r="M31">
        <v>7</v>
      </c>
      <c r="N31" t="s">
        <v>253</v>
      </c>
      <c r="O31" t="s">
        <v>355</v>
      </c>
      <c r="P31" t="s">
        <v>1222</v>
      </c>
      <c r="Q31" s="7">
        <f t="shared" si="1"/>
        <v>0</v>
      </c>
      <c r="R31" s="7">
        <f t="shared" si="2"/>
        <v>0</v>
      </c>
      <c r="S31" s="7">
        <f t="shared" si="3"/>
        <v>0</v>
      </c>
    </row>
    <row r="32" spans="1:19">
      <c r="A32" s="1" t="s">
        <v>60</v>
      </c>
      <c r="B32">
        <v>29</v>
      </c>
      <c r="C32">
        <v>29</v>
      </c>
      <c r="D32">
        <v>25</v>
      </c>
      <c r="E32" t="s">
        <v>357</v>
      </c>
      <c r="F32" t="s">
        <v>1223</v>
      </c>
      <c r="G32">
        <v>6</v>
      </c>
      <c r="H32">
        <v>4</v>
      </c>
      <c r="I32" t="s">
        <v>359</v>
      </c>
      <c r="J32" t="s">
        <v>360</v>
      </c>
      <c r="K32">
        <v>1</v>
      </c>
      <c r="L32">
        <v>5</v>
      </c>
      <c r="M32">
        <v>3</v>
      </c>
      <c r="N32" t="s">
        <v>361</v>
      </c>
      <c r="O32" t="s">
        <v>359</v>
      </c>
      <c r="P32" t="s">
        <v>362</v>
      </c>
      <c r="Q32" s="7">
        <f t="shared" si="1"/>
        <v>0.16666666666666666</v>
      </c>
      <c r="R32" s="7">
        <f t="shared" si="2"/>
        <v>0.25</v>
      </c>
      <c r="S32" s="7">
        <f t="shared" si="3"/>
        <v>0.2</v>
      </c>
    </row>
    <row r="33" spans="1:19">
      <c r="A33" s="1" t="s">
        <v>61</v>
      </c>
      <c r="B33">
        <v>5</v>
      </c>
      <c r="C33">
        <v>5</v>
      </c>
      <c r="D33">
        <v>0</v>
      </c>
      <c r="E33" t="s">
        <v>1224</v>
      </c>
      <c r="F33" t="s">
        <v>253</v>
      </c>
      <c r="G33">
        <v>2</v>
      </c>
      <c r="H33">
        <v>0</v>
      </c>
      <c r="I33" t="s">
        <v>364</v>
      </c>
      <c r="J33" t="s">
        <v>253</v>
      </c>
      <c r="K33">
        <v>0</v>
      </c>
      <c r="L33">
        <v>2</v>
      </c>
      <c r="M33">
        <v>0</v>
      </c>
      <c r="N33" t="s">
        <v>253</v>
      </c>
      <c r="O33" t="s">
        <v>364</v>
      </c>
      <c r="P33" t="s">
        <v>253</v>
      </c>
      <c r="Q33" s="7">
        <f t="shared" si="1"/>
        <v>0</v>
      </c>
      <c r="R33" s="7">
        <f t="shared" si="2"/>
        <v>0</v>
      </c>
      <c r="S33" s="7">
        <f t="shared" si="3"/>
        <v>0</v>
      </c>
    </row>
    <row r="34" spans="1:19">
      <c r="A34" s="1" t="s">
        <v>62</v>
      </c>
      <c r="B34">
        <v>3</v>
      </c>
      <c r="C34">
        <v>3</v>
      </c>
      <c r="D34">
        <v>52</v>
      </c>
      <c r="E34" t="s">
        <v>365</v>
      </c>
      <c r="F34" t="s">
        <v>1225</v>
      </c>
      <c r="G34">
        <v>1</v>
      </c>
      <c r="H34">
        <v>4</v>
      </c>
      <c r="I34" t="s">
        <v>367</v>
      </c>
      <c r="J34" t="s">
        <v>1226</v>
      </c>
      <c r="K34">
        <v>0</v>
      </c>
      <c r="L34">
        <v>1</v>
      </c>
      <c r="M34">
        <v>4</v>
      </c>
      <c r="N34" t="s">
        <v>253</v>
      </c>
      <c r="O34" t="s">
        <v>367</v>
      </c>
      <c r="P34" t="s">
        <v>1226</v>
      </c>
      <c r="Q34" s="7">
        <f t="shared" si="1"/>
        <v>0</v>
      </c>
      <c r="R34" s="7">
        <f t="shared" si="2"/>
        <v>0</v>
      </c>
      <c r="S34" s="7">
        <f t="shared" si="3"/>
        <v>0</v>
      </c>
    </row>
    <row r="35" spans="1:19">
      <c r="A35" s="1" t="s">
        <v>63</v>
      </c>
      <c r="B35">
        <v>21</v>
      </c>
      <c r="C35">
        <v>21</v>
      </c>
      <c r="D35">
        <v>39</v>
      </c>
      <c r="E35" t="s">
        <v>368</v>
      </c>
      <c r="F35" t="s">
        <v>1227</v>
      </c>
      <c r="G35">
        <v>3</v>
      </c>
      <c r="H35">
        <v>3</v>
      </c>
      <c r="I35" t="s">
        <v>370</v>
      </c>
      <c r="J35" t="s">
        <v>1228</v>
      </c>
      <c r="K35">
        <v>0</v>
      </c>
      <c r="L35">
        <v>3</v>
      </c>
      <c r="M35">
        <v>3</v>
      </c>
      <c r="N35" t="s">
        <v>253</v>
      </c>
      <c r="O35" t="s">
        <v>370</v>
      </c>
      <c r="P35" t="s">
        <v>1228</v>
      </c>
      <c r="Q35" s="7">
        <f t="shared" si="1"/>
        <v>0</v>
      </c>
      <c r="R35" s="7">
        <f t="shared" si="2"/>
        <v>0</v>
      </c>
      <c r="S35" s="7">
        <f t="shared" si="3"/>
        <v>0</v>
      </c>
    </row>
    <row r="36" spans="1:19">
      <c r="A36" s="1" t="s">
        <v>64</v>
      </c>
      <c r="B36">
        <v>15</v>
      </c>
      <c r="C36">
        <v>15</v>
      </c>
      <c r="D36">
        <v>4</v>
      </c>
      <c r="E36" t="s">
        <v>372</v>
      </c>
      <c r="F36" t="s">
        <v>373</v>
      </c>
      <c r="G36">
        <v>3</v>
      </c>
      <c r="H36">
        <v>0</v>
      </c>
      <c r="I36" t="s">
        <v>374</v>
      </c>
      <c r="J36" t="s">
        <v>253</v>
      </c>
      <c r="K36">
        <v>0</v>
      </c>
      <c r="L36">
        <v>3</v>
      </c>
      <c r="M36">
        <v>0</v>
      </c>
      <c r="N36" t="s">
        <v>253</v>
      </c>
      <c r="O36" t="s">
        <v>374</v>
      </c>
      <c r="P36" t="s">
        <v>253</v>
      </c>
      <c r="Q36" s="7">
        <f t="shared" si="1"/>
        <v>0</v>
      </c>
      <c r="R36" s="7">
        <f t="shared" si="2"/>
        <v>0</v>
      </c>
      <c r="S36" s="7">
        <f t="shared" si="3"/>
        <v>0</v>
      </c>
    </row>
    <row r="37" spans="1:19">
      <c r="A37" s="1" t="s">
        <v>65</v>
      </c>
      <c r="B37">
        <v>19</v>
      </c>
      <c r="C37">
        <v>19</v>
      </c>
      <c r="D37">
        <v>17</v>
      </c>
      <c r="E37" t="s">
        <v>1229</v>
      </c>
      <c r="F37" t="s">
        <v>376</v>
      </c>
      <c r="G37">
        <v>2</v>
      </c>
      <c r="H37">
        <v>0</v>
      </c>
      <c r="I37" t="s">
        <v>377</v>
      </c>
      <c r="J37" t="s">
        <v>253</v>
      </c>
      <c r="K37">
        <v>0</v>
      </c>
      <c r="L37">
        <v>2</v>
      </c>
      <c r="M37">
        <v>0</v>
      </c>
      <c r="N37" t="s">
        <v>253</v>
      </c>
      <c r="O37" t="s">
        <v>377</v>
      </c>
      <c r="P37" t="s">
        <v>253</v>
      </c>
      <c r="Q37" s="7">
        <f t="shared" si="1"/>
        <v>0</v>
      </c>
      <c r="R37" s="7">
        <f t="shared" si="2"/>
        <v>0</v>
      </c>
      <c r="S37" s="7">
        <f t="shared" si="3"/>
        <v>0</v>
      </c>
    </row>
    <row r="38" spans="1:19">
      <c r="A38" s="1" t="s">
        <v>66</v>
      </c>
      <c r="B38">
        <v>5</v>
      </c>
      <c r="C38">
        <v>5</v>
      </c>
      <c r="D38">
        <v>39</v>
      </c>
      <c r="E38" t="s">
        <v>378</v>
      </c>
      <c r="F38" t="s">
        <v>1230</v>
      </c>
      <c r="G38">
        <v>1</v>
      </c>
      <c r="H38">
        <v>1</v>
      </c>
      <c r="I38" t="s">
        <v>253</v>
      </c>
      <c r="J38" t="s">
        <v>381</v>
      </c>
      <c r="K38">
        <v>1</v>
      </c>
      <c r="L38">
        <v>0</v>
      </c>
      <c r="M38">
        <v>0</v>
      </c>
      <c r="N38" t="s">
        <v>381</v>
      </c>
      <c r="O38" t="s">
        <v>253</v>
      </c>
      <c r="P38" t="s">
        <v>253</v>
      </c>
      <c r="Q38" s="7">
        <f t="shared" si="1"/>
        <v>1</v>
      </c>
      <c r="R38" s="7">
        <f t="shared" si="2"/>
        <v>1</v>
      </c>
      <c r="S38" s="7">
        <f t="shared" si="3"/>
        <v>1</v>
      </c>
    </row>
    <row r="39" spans="1:19">
      <c r="A39" s="1" t="s">
        <v>67</v>
      </c>
      <c r="B39">
        <v>5</v>
      </c>
      <c r="C39">
        <v>5</v>
      </c>
      <c r="D39">
        <v>3</v>
      </c>
      <c r="E39" t="s">
        <v>378</v>
      </c>
      <c r="F39" t="s">
        <v>1231</v>
      </c>
      <c r="G39">
        <v>1</v>
      </c>
      <c r="H39">
        <v>1</v>
      </c>
      <c r="I39" t="s">
        <v>253</v>
      </c>
      <c r="J39" t="s">
        <v>381</v>
      </c>
      <c r="K39">
        <v>1</v>
      </c>
      <c r="L39">
        <v>0</v>
      </c>
      <c r="M39">
        <v>0</v>
      </c>
      <c r="N39" t="s">
        <v>381</v>
      </c>
      <c r="O39" t="s">
        <v>253</v>
      </c>
      <c r="P39" t="s">
        <v>253</v>
      </c>
      <c r="Q39" s="7">
        <f t="shared" si="1"/>
        <v>1</v>
      </c>
      <c r="R39" s="7">
        <f t="shared" si="2"/>
        <v>1</v>
      </c>
      <c r="S39" s="7">
        <f t="shared" si="3"/>
        <v>1</v>
      </c>
    </row>
    <row r="40" spans="1:19">
      <c r="A40" s="1" t="s">
        <v>68</v>
      </c>
      <c r="B40">
        <v>10</v>
      </c>
      <c r="C40">
        <v>10</v>
      </c>
      <c r="D40">
        <v>52</v>
      </c>
      <c r="E40" t="s">
        <v>386</v>
      </c>
      <c r="F40" t="s">
        <v>1232</v>
      </c>
      <c r="G40">
        <v>1</v>
      </c>
      <c r="H40">
        <v>2</v>
      </c>
      <c r="I40" t="s">
        <v>253</v>
      </c>
      <c r="J40" t="s">
        <v>1233</v>
      </c>
      <c r="K40">
        <v>1</v>
      </c>
      <c r="L40">
        <v>0</v>
      </c>
      <c r="M40">
        <v>1</v>
      </c>
      <c r="N40" t="s">
        <v>388</v>
      </c>
      <c r="O40" t="s">
        <v>253</v>
      </c>
      <c r="P40" t="s">
        <v>1234</v>
      </c>
      <c r="Q40" s="7">
        <f t="shared" si="1"/>
        <v>1</v>
      </c>
      <c r="R40" s="7">
        <f t="shared" si="2"/>
        <v>0.5</v>
      </c>
      <c r="S40" s="7">
        <f t="shared" si="3"/>
        <v>0.66666666666666663</v>
      </c>
    </row>
    <row r="41" spans="1:19">
      <c r="A41" s="1" t="s">
        <v>69</v>
      </c>
      <c r="B41">
        <v>28</v>
      </c>
      <c r="C41">
        <v>28</v>
      </c>
      <c r="D41">
        <v>36</v>
      </c>
      <c r="E41" t="s">
        <v>1235</v>
      </c>
      <c r="F41" t="s">
        <v>1236</v>
      </c>
      <c r="G41">
        <v>2</v>
      </c>
      <c r="H41">
        <v>4</v>
      </c>
      <c r="I41" t="s">
        <v>391</v>
      </c>
      <c r="J41" t="s">
        <v>1237</v>
      </c>
      <c r="K41">
        <v>0</v>
      </c>
      <c r="L41">
        <v>2</v>
      </c>
      <c r="M41">
        <v>4</v>
      </c>
      <c r="N41" t="s">
        <v>253</v>
      </c>
      <c r="O41" t="s">
        <v>391</v>
      </c>
      <c r="P41" t="s">
        <v>1237</v>
      </c>
      <c r="Q41" s="7">
        <f t="shared" si="1"/>
        <v>0</v>
      </c>
      <c r="R41" s="7">
        <f t="shared" si="2"/>
        <v>0</v>
      </c>
      <c r="S41" s="7">
        <f t="shared" si="3"/>
        <v>0</v>
      </c>
    </row>
    <row r="42" spans="1:19">
      <c r="A42" s="1" t="s">
        <v>70</v>
      </c>
      <c r="B42">
        <v>28</v>
      </c>
      <c r="C42">
        <v>28</v>
      </c>
      <c r="D42">
        <v>3</v>
      </c>
      <c r="E42" t="s">
        <v>1238</v>
      </c>
      <c r="F42" t="s">
        <v>394</v>
      </c>
      <c r="G42">
        <v>2</v>
      </c>
      <c r="H42">
        <v>0</v>
      </c>
      <c r="I42" t="s">
        <v>395</v>
      </c>
      <c r="J42" t="s">
        <v>253</v>
      </c>
      <c r="K42">
        <v>0</v>
      </c>
      <c r="L42">
        <v>2</v>
      </c>
      <c r="M42">
        <v>0</v>
      </c>
      <c r="N42" t="s">
        <v>253</v>
      </c>
      <c r="O42" t="s">
        <v>395</v>
      </c>
      <c r="P42" t="s">
        <v>253</v>
      </c>
      <c r="Q42" s="7">
        <f t="shared" si="1"/>
        <v>0</v>
      </c>
      <c r="R42" s="7">
        <f t="shared" si="2"/>
        <v>0</v>
      </c>
      <c r="S42" s="7">
        <f t="shared" si="3"/>
        <v>0</v>
      </c>
    </row>
    <row r="43" spans="1:19">
      <c r="A43" s="1" t="s">
        <v>71</v>
      </c>
      <c r="B43">
        <v>40</v>
      </c>
      <c r="C43">
        <v>40</v>
      </c>
      <c r="D43">
        <v>66</v>
      </c>
      <c r="E43" t="s">
        <v>1239</v>
      </c>
      <c r="F43" t="s">
        <v>1240</v>
      </c>
      <c r="G43">
        <v>4</v>
      </c>
      <c r="H43">
        <v>10</v>
      </c>
      <c r="I43" t="s">
        <v>253</v>
      </c>
      <c r="J43" t="s">
        <v>1241</v>
      </c>
      <c r="K43">
        <v>4</v>
      </c>
      <c r="L43">
        <v>0</v>
      </c>
      <c r="M43">
        <v>6</v>
      </c>
      <c r="N43" t="s">
        <v>399</v>
      </c>
      <c r="O43" t="s">
        <v>253</v>
      </c>
      <c r="P43" t="s">
        <v>1242</v>
      </c>
      <c r="Q43" s="7">
        <f t="shared" si="1"/>
        <v>1</v>
      </c>
      <c r="R43" s="7">
        <f t="shared" si="2"/>
        <v>0.4</v>
      </c>
      <c r="S43" s="7">
        <f t="shared" si="3"/>
        <v>0.57142857142857151</v>
      </c>
    </row>
    <row r="44" spans="1:19">
      <c r="A44" s="1" t="s">
        <v>72</v>
      </c>
      <c r="B44">
        <v>25</v>
      </c>
      <c r="C44">
        <v>25</v>
      </c>
      <c r="D44">
        <v>1</v>
      </c>
      <c r="E44" t="s">
        <v>1243</v>
      </c>
      <c r="F44" t="s">
        <v>402</v>
      </c>
      <c r="G44">
        <v>2</v>
      </c>
      <c r="H44">
        <v>0</v>
      </c>
      <c r="I44" t="s">
        <v>403</v>
      </c>
      <c r="J44" t="s">
        <v>253</v>
      </c>
      <c r="K44">
        <v>0</v>
      </c>
      <c r="L44">
        <v>2</v>
      </c>
      <c r="M44">
        <v>0</v>
      </c>
      <c r="N44" t="s">
        <v>253</v>
      </c>
      <c r="O44" t="s">
        <v>403</v>
      </c>
      <c r="P44" t="s">
        <v>253</v>
      </c>
      <c r="Q44" s="7">
        <f t="shared" si="1"/>
        <v>0</v>
      </c>
      <c r="R44" s="7">
        <f t="shared" si="2"/>
        <v>0</v>
      </c>
      <c r="S44" s="7">
        <f t="shared" si="3"/>
        <v>0</v>
      </c>
    </row>
    <row r="45" spans="1:19">
      <c r="A45" s="1" t="s">
        <v>73</v>
      </c>
      <c r="B45">
        <v>21</v>
      </c>
      <c r="C45">
        <v>21</v>
      </c>
      <c r="D45">
        <v>32</v>
      </c>
      <c r="E45" t="s">
        <v>404</v>
      </c>
      <c r="F45" t="s">
        <v>1244</v>
      </c>
      <c r="G45">
        <v>1</v>
      </c>
      <c r="H45">
        <v>2</v>
      </c>
      <c r="I45" t="s">
        <v>253</v>
      </c>
      <c r="J45" t="s">
        <v>406</v>
      </c>
      <c r="K45">
        <v>1</v>
      </c>
      <c r="L45">
        <v>0</v>
      </c>
      <c r="M45">
        <v>1</v>
      </c>
      <c r="N45" t="s">
        <v>407</v>
      </c>
      <c r="O45" t="s">
        <v>253</v>
      </c>
      <c r="P45" t="s">
        <v>408</v>
      </c>
      <c r="Q45" s="7">
        <f t="shared" si="1"/>
        <v>1</v>
      </c>
      <c r="R45" s="7">
        <f t="shared" si="2"/>
        <v>0.5</v>
      </c>
      <c r="S45" s="7">
        <f t="shared" si="3"/>
        <v>0.66666666666666663</v>
      </c>
    </row>
    <row r="46" spans="1:19">
      <c r="A46" s="1" t="s">
        <v>74</v>
      </c>
      <c r="B46">
        <v>24</v>
      </c>
      <c r="C46">
        <v>24</v>
      </c>
      <c r="D46">
        <v>51</v>
      </c>
      <c r="E46" t="s">
        <v>409</v>
      </c>
      <c r="F46" t="s">
        <v>1245</v>
      </c>
      <c r="G46">
        <v>1</v>
      </c>
      <c r="H46">
        <v>1</v>
      </c>
      <c r="I46" t="s">
        <v>253</v>
      </c>
      <c r="J46" t="s">
        <v>407</v>
      </c>
      <c r="K46">
        <v>1</v>
      </c>
      <c r="L46">
        <v>0</v>
      </c>
      <c r="M46">
        <v>0</v>
      </c>
      <c r="N46" t="s">
        <v>407</v>
      </c>
      <c r="O46" t="s">
        <v>253</v>
      </c>
      <c r="P46" t="s">
        <v>253</v>
      </c>
      <c r="Q46" s="7">
        <f t="shared" si="1"/>
        <v>1</v>
      </c>
      <c r="R46" s="7">
        <f t="shared" si="2"/>
        <v>1</v>
      </c>
      <c r="S46" s="7">
        <f t="shared" si="3"/>
        <v>1</v>
      </c>
    </row>
    <row r="47" spans="1:19">
      <c r="A47" s="1" t="s">
        <v>75</v>
      </c>
      <c r="B47">
        <v>18</v>
      </c>
      <c r="C47">
        <v>18</v>
      </c>
      <c r="D47">
        <v>68</v>
      </c>
      <c r="E47" t="s">
        <v>411</v>
      </c>
      <c r="F47" t="s">
        <v>1246</v>
      </c>
      <c r="G47">
        <v>2</v>
      </c>
      <c r="H47">
        <v>2</v>
      </c>
      <c r="I47" t="s">
        <v>253</v>
      </c>
      <c r="J47" t="s">
        <v>413</v>
      </c>
      <c r="K47">
        <v>2</v>
      </c>
      <c r="L47">
        <v>0</v>
      </c>
      <c r="M47">
        <v>0</v>
      </c>
      <c r="N47" t="s">
        <v>413</v>
      </c>
      <c r="O47" t="s">
        <v>253</v>
      </c>
      <c r="P47" t="s">
        <v>253</v>
      </c>
      <c r="Q47" s="7">
        <f t="shared" si="1"/>
        <v>1</v>
      </c>
      <c r="R47" s="7">
        <f t="shared" si="2"/>
        <v>1</v>
      </c>
      <c r="S47" s="7">
        <f t="shared" si="3"/>
        <v>1</v>
      </c>
    </row>
    <row r="48" spans="1:19">
      <c r="A48" s="1" t="s">
        <v>76</v>
      </c>
      <c r="B48">
        <v>11</v>
      </c>
      <c r="C48">
        <v>12</v>
      </c>
      <c r="D48">
        <v>40</v>
      </c>
      <c r="E48" t="s">
        <v>1247</v>
      </c>
      <c r="F48" t="s">
        <v>1248</v>
      </c>
      <c r="G48">
        <v>1</v>
      </c>
      <c r="H48">
        <v>3</v>
      </c>
      <c r="I48" t="s">
        <v>407</v>
      </c>
      <c r="J48" t="s">
        <v>1249</v>
      </c>
      <c r="K48">
        <v>0</v>
      </c>
      <c r="L48">
        <v>1</v>
      </c>
      <c r="M48">
        <v>3</v>
      </c>
      <c r="N48" t="s">
        <v>253</v>
      </c>
      <c r="O48" t="s">
        <v>407</v>
      </c>
      <c r="P48" t="s">
        <v>1249</v>
      </c>
      <c r="Q48" s="7">
        <f t="shared" si="1"/>
        <v>0</v>
      </c>
      <c r="R48" s="7">
        <f t="shared" si="2"/>
        <v>0</v>
      </c>
      <c r="S48" s="7">
        <f t="shared" si="3"/>
        <v>0</v>
      </c>
    </row>
    <row r="49" spans="1:19">
      <c r="A49" s="1" t="s">
        <v>77</v>
      </c>
      <c r="B49">
        <v>40</v>
      </c>
      <c r="C49">
        <v>40</v>
      </c>
      <c r="D49">
        <v>49</v>
      </c>
      <c r="E49" t="s">
        <v>1250</v>
      </c>
      <c r="F49" t="s">
        <v>1251</v>
      </c>
      <c r="G49">
        <v>1</v>
      </c>
      <c r="H49">
        <v>2</v>
      </c>
      <c r="I49" t="s">
        <v>291</v>
      </c>
      <c r="J49" t="s">
        <v>1252</v>
      </c>
      <c r="K49">
        <v>0</v>
      </c>
      <c r="L49">
        <v>1</v>
      </c>
      <c r="M49">
        <v>2</v>
      </c>
      <c r="N49" t="s">
        <v>253</v>
      </c>
      <c r="O49" t="s">
        <v>291</v>
      </c>
      <c r="P49" t="s">
        <v>1252</v>
      </c>
      <c r="Q49" s="7">
        <f t="shared" si="1"/>
        <v>0</v>
      </c>
      <c r="R49" s="7">
        <f t="shared" si="2"/>
        <v>0</v>
      </c>
      <c r="S49" s="7">
        <f t="shared" si="3"/>
        <v>0</v>
      </c>
    </row>
    <row r="50" spans="1:19">
      <c r="A50" s="1" t="s">
        <v>78</v>
      </c>
      <c r="B50">
        <v>17</v>
      </c>
      <c r="C50">
        <v>17</v>
      </c>
      <c r="D50">
        <v>27</v>
      </c>
      <c r="E50" t="s">
        <v>420</v>
      </c>
      <c r="F50" t="s">
        <v>1253</v>
      </c>
      <c r="G50">
        <v>2</v>
      </c>
      <c r="H50">
        <v>2</v>
      </c>
      <c r="I50" t="s">
        <v>422</v>
      </c>
      <c r="J50" t="s">
        <v>423</v>
      </c>
      <c r="K50">
        <v>1</v>
      </c>
      <c r="L50">
        <v>1</v>
      </c>
      <c r="M50">
        <v>1</v>
      </c>
      <c r="N50" t="s">
        <v>424</v>
      </c>
      <c r="O50" t="s">
        <v>422</v>
      </c>
      <c r="P50" t="s">
        <v>425</v>
      </c>
      <c r="Q50" s="7">
        <f t="shared" si="1"/>
        <v>0.5</v>
      </c>
      <c r="R50" s="7">
        <f t="shared" si="2"/>
        <v>0.5</v>
      </c>
      <c r="S50" s="7">
        <f t="shared" si="3"/>
        <v>0.5</v>
      </c>
    </row>
    <row r="51" spans="1:19">
      <c r="A51" s="1" t="s">
        <v>79</v>
      </c>
      <c r="B51">
        <v>17</v>
      </c>
      <c r="C51">
        <v>17</v>
      </c>
      <c r="D51">
        <v>16</v>
      </c>
      <c r="E51" t="s">
        <v>420</v>
      </c>
      <c r="F51" t="s">
        <v>1254</v>
      </c>
      <c r="G51">
        <v>2</v>
      </c>
      <c r="H51">
        <v>3</v>
      </c>
      <c r="I51" t="s">
        <v>424</v>
      </c>
      <c r="J51" t="s">
        <v>1255</v>
      </c>
      <c r="K51">
        <v>1</v>
      </c>
      <c r="L51">
        <v>1</v>
      </c>
      <c r="M51">
        <v>2</v>
      </c>
      <c r="N51" t="s">
        <v>422</v>
      </c>
      <c r="O51" t="s">
        <v>424</v>
      </c>
      <c r="P51" t="s">
        <v>1256</v>
      </c>
      <c r="Q51" s="7">
        <f t="shared" si="1"/>
        <v>0.5</v>
      </c>
      <c r="R51" s="7">
        <f t="shared" si="2"/>
        <v>0.33333333333333331</v>
      </c>
      <c r="S51" s="7">
        <f t="shared" si="3"/>
        <v>0.4</v>
      </c>
    </row>
    <row r="52" spans="1:19">
      <c r="A52" s="1" t="s">
        <v>80</v>
      </c>
      <c r="B52">
        <v>17</v>
      </c>
      <c r="C52">
        <v>17</v>
      </c>
      <c r="D52">
        <v>29</v>
      </c>
      <c r="E52" t="s">
        <v>420</v>
      </c>
      <c r="F52" t="s">
        <v>1257</v>
      </c>
      <c r="G52">
        <v>2</v>
      </c>
      <c r="H52">
        <v>2</v>
      </c>
      <c r="I52" t="s">
        <v>424</v>
      </c>
      <c r="J52" t="s">
        <v>1258</v>
      </c>
      <c r="K52">
        <v>1</v>
      </c>
      <c r="L52">
        <v>1</v>
      </c>
      <c r="M52">
        <v>1</v>
      </c>
      <c r="N52" t="s">
        <v>422</v>
      </c>
      <c r="O52" t="s">
        <v>424</v>
      </c>
      <c r="P52" t="s">
        <v>1259</v>
      </c>
      <c r="Q52" s="7">
        <f t="shared" si="1"/>
        <v>0.5</v>
      </c>
      <c r="R52" s="7">
        <f t="shared" si="2"/>
        <v>0.5</v>
      </c>
      <c r="S52" s="7">
        <f t="shared" si="3"/>
        <v>0.5</v>
      </c>
    </row>
    <row r="53" spans="1:19">
      <c r="A53" s="1" t="s">
        <v>81</v>
      </c>
      <c r="B53">
        <v>16</v>
      </c>
      <c r="C53">
        <v>16</v>
      </c>
      <c r="D53">
        <v>28</v>
      </c>
      <c r="E53" t="s">
        <v>428</v>
      </c>
      <c r="F53" t="s">
        <v>1260</v>
      </c>
      <c r="G53">
        <v>1</v>
      </c>
      <c r="H53">
        <v>2</v>
      </c>
      <c r="I53" t="s">
        <v>253</v>
      </c>
      <c r="J53" t="s">
        <v>1261</v>
      </c>
      <c r="K53">
        <v>1</v>
      </c>
      <c r="L53">
        <v>0</v>
      </c>
      <c r="M53">
        <v>1</v>
      </c>
      <c r="N53" t="s">
        <v>430</v>
      </c>
      <c r="O53" t="s">
        <v>253</v>
      </c>
      <c r="P53" t="s">
        <v>1262</v>
      </c>
      <c r="Q53" s="7">
        <f t="shared" si="1"/>
        <v>1</v>
      </c>
      <c r="R53" s="7">
        <f t="shared" si="2"/>
        <v>0.5</v>
      </c>
      <c r="S53" s="7">
        <f t="shared" si="3"/>
        <v>0.66666666666666663</v>
      </c>
    </row>
    <row r="54" spans="1:19">
      <c r="A54" s="1" t="s">
        <v>82</v>
      </c>
      <c r="B54">
        <v>25</v>
      </c>
      <c r="C54">
        <v>25</v>
      </c>
      <c r="D54">
        <v>40</v>
      </c>
      <c r="E54" t="s">
        <v>1263</v>
      </c>
      <c r="F54" t="s">
        <v>1264</v>
      </c>
      <c r="G54">
        <v>6</v>
      </c>
      <c r="H54">
        <v>6</v>
      </c>
      <c r="I54" t="s">
        <v>433</v>
      </c>
      <c r="J54" t="s">
        <v>1265</v>
      </c>
      <c r="K54">
        <v>3</v>
      </c>
      <c r="L54">
        <v>3</v>
      </c>
      <c r="M54">
        <v>3</v>
      </c>
      <c r="N54" t="s">
        <v>435</v>
      </c>
      <c r="O54" t="s">
        <v>433</v>
      </c>
      <c r="P54" t="s">
        <v>1266</v>
      </c>
      <c r="Q54" s="7">
        <f t="shared" si="1"/>
        <v>0.5</v>
      </c>
      <c r="R54" s="7">
        <f t="shared" si="2"/>
        <v>0.5</v>
      </c>
      <c r="S54" s="7">
        <f t="shared" si="3"/>
        <v>0.5</v>
      </c>
    </row>
    <row r="55" spans="1:19">
      <c r="A55" s="1" t="s">
        <v>83</v>
      </c>
      <c r="B55">
        <v>26</v>
      </c>
      <c r="C55">
        <v>26</v>
      </c>
      <c r="D55">
        <v>45</v>
      </c>
      <c r="E55" t="s">
        <v>437</v>
      </c>
      <c r="F55" t="s">
        <v>1267</v>
      </c>
      <c r="G55">
        <v>1</v>
      </c>
      <c r="H55">
        <v>1</v>
      </c>
      <c r="I55" t="s">
        <v>253</v>
      </c>
      <c r="J55" t="s">
        <v>407</v>
      </c>
      <c r="K55">
        <v>1</v>
      </c>
      <c r="L55">
        <v>0</v>
      </c>
      <c r="M55">
        <v>0</v>
      </c>
      <c r="N55" t="s">
        <v>407</v>
      </c>
      <c r="O55" t="s">
        <v>253</v>
      </c>
      <c r="P55" t="s">
        <v>253</v>
      </c>
      <c r="Q55" s="7">
        <f t="shared" si="1"/>
        <v>1</v>
      </c>
      <c r="R55" s="7">
        <f t="shared" si="2"/>
        <v>1</v>
      </c>
      <c r="S55" s="7">
        <f t="shared" si="3"/>
        <v>1</v>
      </c>
    </row>
    <row r="56" spans="1:19">
      <c r="A56" s="1" t="s">
        <v>84</v>
      </c>
      <c r="B56">
        <v>20</v>
      </c>
      <c r="C56">
        <v>20</v>
      </c>
      <c r="D56">
        <v>21</v>
      </c>
      <c r="E56" t="s">
        <v>439</v>
      </c>
      <c r="F56" t="s">
        <v>1268</v>
      </c>
      <c r="G56">
        <v>2</v>
      </c>
      <c r="H56">
        <v>1</v>
      </c>
      <c r="I56" t="s">
        <v>441</v>
      </c>
      <c r="J56" t="s">
        <v>1269</v>
      </c>
      <c r="K56">
        <v>0</v>
      </c>
      <c r="L56">
        <v>2</v>
      </c>
      <c r="M56">
        <v>1</v>
      </c>
      <c r="N56" t="s">
        <v>253</v>
      </c>
      <c r="O56" t="s">
        <v>441</v>
      </c>
      <c r="P56" t="s">
        <v>1269</v>
      </c>
      <c r="Q56" s="7">
        <f t="shared" si="1"/>
        <v>0</v>
      </c>
      <c r="R56" s="7">
        <f t="shared" si="2"/>
        <v>0</v>
      </c>
      <c r="S56" s="7">
        <f t="shared" si="3"/>
        <v>0</v>
      </c>
    </row>
    <row r="57" spans="1:19">
      <c r="A57" s="1" t="s">
        <v>85</v>
      </c>
      <c r="B57">
        <v>27</v>
      </c>
      <c r="C57">
        <v>27</v>
      </c>
      <c r="D57">
        <v>52</v>
      </c>
      <c r="E57" t="s">
        <v>443</v>
      </c>
      <c r="F57" t="s">
        <v>1270</v>
      </c>
      <c r="G57">
        <v>3</v>
      </c>
      <c r="H57">
        <v>3</v>
      </c>
      <c r="I57" t="s">
        <v>253</v>
      </c>
      <c r="J57" t="s">
        <v>446</v>
      </c>
      <c r="K57">
        <v>3</v>
      </c>
      <c r="L57">
        <v>0</v>
      </c>
      <c r="M57">
        <v>0</v>
      </c>
      <c r="N57" t="s">
        <v>446</v>
      </c>
      <c r="O57" t="s">
        <v>253</v>
      </c>
      <c r="P57" t="s">
        <v>253</v>
      </c>
      <c r="Q57" s="7">
        <f t="shared" si="1"/>
        <v>1</v>
      </c>
      <c r="R57" s="7">
        <f t="shared" si="2"/>
        <v>1</v>
      </c>
      <c r="S57" s="7">
        <f t="shared" si="3"/>
        <v>1</v>
      </c>
    </row>
    <row r="58" spans="1:19">
      <c r="A58" s="1" t="s">
        <v>86</v>
      </c>
      <c r="B58">
        <v>23</v>
      </c>
      <c r="C58">
        <v>23</v>
      </c>
      <c r="D58">
        <v>35</v>
      </c>
      <c r="E58" t="s">
        <v>448</v>
      </c>
      <c r="F58" t="s">
        <v>1271</v>
      </c>
      <c r="G58">
        <v>1</v>
      </c>
      <c r="H58">
        <v>2</v>
      </c>
      <c r="I58" t="s">
        <v>253</v>
      </c>
      <c r="J58" t="s">
        <v>1272</v>
      </c>
      <c r="K58">
        <v>1</v>
      </c>
      <c r="L58">
        <v>0</v>
      </c>
      <c r="M58">
        <v>1</v>
      </c>
      <c r="N58" t="s">
        <v>451</v>
      </c>
      <c r="O58" t="s">
        <v>253</v>
      </c>
      <c r="P58" t="s">
        <v>460</v>
      </c>
      <c r="Q58" s="7">
        <f t="shared" si="1"/>
        <v>1</v>
      </c>
      <c r="R58" s="7">
        <f t="shared" si="2"/>
        <v>0.5</v>
      </c>
      <c r="S58" s="7">
        <f t="shared" si="3"/>
        <v>0.66666666666666663</v>
      </c>
    </row>
    <row r="59" spans="1:19">
      <c r="A59" s="1" t="s">
        <v>87</v>
      </c>
      <c r="B59">
        <v>27</v>
      </c>
      <c r="C59">
        <v>27</v>
      </c>
      <c r="D59">
        <v>13</v>
      </c>
      <c r="E59" t="s">
        <v>1273</v>
      </c>
      <c r="F59" t="s">
        <v>454</v>
      </c>
      <c r="G59">
        <v>6</v>
      </c>
      <c r="H59">
        <v>0</v>
      </c>
      <c r="I59" t="s">
        <v>455</v>
      </c>
      <c r="J59" t="s">
        <v>253</v>
      </c>
      <c r="K59">
        <v>0</v>
      </c>
      <c r="L59">
        <v>6</v>
      </c>
      <c r="M59">
        <v>0</v>
      </c>
      <c r="N59" t="s">
        <v>253</v>
      </c>
      <c r="O59" t="s">
        <v>455</v>
      </c>
      <c r="P59" t="s">
        <v>253</v>
      </c>
      <c r="Q59" s="7">
        <f t="shared" si="1"/>
        <v>0</v>
      </c>
      <c r="R59" s="7">
        <f t="shared" si="2"/>
        <v>0</v>
      </c>
      <c r="S59" s="7">
        <f t="shared" si="3"/>
        <v>0</v>
      </c>
    </row>
    <row r="60" spans="1:19">
      <c r="A60" s="1" t="s">
        <v>88</v>
      </c>
      <c r="B60">
        <v>19</v>
      </c>
      <c r="C60">
        <v>19</v>
      </c>
      <c r="D60">
        <v>0</v>
      </c>
      <c r="E60" t="s">
        <v>456</v>
      </c>
      <c r="F60" t="s">
        <v>253</v>
      </c>
      <c r="G60">
        <v>1</v>
      </c>
      <c r="H60">
        <v>0</v>
      </c>
      <c r="I60" t="s">
        <v>457</v>
      </c>
      <c r="J60" t="s">
        <v>253</v>
      </c>
      <c r="K60">
        <v>0</v>
      </c>
      <c r="L60">
        <v>1</v>
      </c>
      <c r="M60">
        <v>0</v>
      </c>
      <c r="N60" t="s">
        <v>253</v>
      </c>
      <c r="O60" t="s">
        <v>457</v>
      </c>
      <c r="P60" t="s">
        <v>253</v>
      </c>
      <c r="Q60" s="7">
        <f t="shared" si="1"/>
        <v>0</v>
      </c>
      <c r="R60" s="7">
        <f t="shared" si="2"/>
        <v>0</v>
      </c>
      <c r="S60" s="7">
        <f t="shared" si="3"/>
        <v>0</v>
      </c>
    </row>
    <row r="61" spans="1:19">
      <c r="A61" s="1" t="s">
        <v>89</v>
      </c>
      <c r="B61">
        <v>11</v>
      </c>
      <c r="C61">
        <v>11</v>
      </c>
      <c r="D61">
        <v>19</v>
      </c>
      <c r="E61" t="s">
        <v>458</v>
      </c>
      <c r="F61" t="s">
        <v>1274</v>
      </c>
      <c r="G61">
        <v>1</v>
      </c>
      <c r="H61">
        <v>2</v>
      </c>
      <c r="I61" t="s">
        <v>407</v>
      </c>
      <c r="J61" t="s">
        <v>1275</v>
      </c>
      <c r="K61">
        <v>0</v>
      </c>
      <c r="L61">
        <v>1</v>
      </c>
      <c r="M61">
        <v>2</v>
      </c>
      <c r="N61" t="s">
        <v>253</v>
      </c>
      <c r="O61" t="s">
        <v>407</v>
      </c>
      <c r="P61" t="s">
        <v>1275</v>
      </c>
      <c r="Q61" s="7">
        <f t="shared" si="1"/>
        <v>0</v>
      </c>
      <c r="R61" s="7">
        <f t="shared" si="2"/>
        <v>0</v>
      </c>
      <c r="S61" s="7">
        <f t="shared" si="3"/>
        <v>0</v>
      </c>
    </row>
    <row r="62" spans="1:19">
      <c r="A62" s="1" t="s">
        <v>90</v>
      </c>
      <c r="B62">
        <v>12</v>
      </c>
      <c r="C62">
        <v>12</v>
      </c>
      <c r="D62">
        <v>63</v>
      </c>
      <c r="E62" t="s">
        <v>1276</v>
      </c>
      <c r="F62" t="s">
        <v>1277</v>
      </c>
      <c r="G62">
        <v>1</v>
      </c>
      <c r="H62">
        <v>11</v>
      </c>
      <c r="I62" t="s">
        <v>253</v>
      </c>
      <c r="J62" t="s">
        <v>1278</v>
      </c>
      <c r="K62">
        <v>1</v>
      </c>
      <c r="L62">
        <v>0</v>
      </c>
      <c r="M62">
        <v>10</v>
      </c>
      <c r="N62" t="s">
        <v>388</v>
      </c>
      <c r="O62" t="s">
        <v>253</v>
      </c>
      <c r="P62" t="s">
        <v>1279</v>
      </c>
      <c r="Q62" s="7">
        <f t="shared" si="1"/>
        <v>1</v>
      </c>
      <c r="R62" s="7">
        <f t="shared" si="2"/>
        <v>9.0909090909090912E-2</v>
      </c>
      <c r="S62" s="7">
        <f t="shared" si="3"/>
        <v>0.16666666666666669</v>
      </c>
    </row>
    <row r="63" spans="1:19">
      <c r="A63" s="1" t="s">
        <v>91</v>
      </c>
      <c r="B63">
        <v>42</v>
      </c>
      <c r="C63">
        <v>42</v>
      </c>
      <c r="D63">
        <v>29</v>
      </c>
      <c r="E63" t="s">
        <v>465</v>
      </c>
      <c r="F63" t="s">
        <v>1280</v>
      </c>
      <c r="G63">
        <v>2</v>
      </c>
      <c r="H63">
        <v>1</v>
      </c>
      <c r="I63" t="s">
        <v>467</v>
      </c>
      <c r="J63" t="s">
        <v>1281</v>
      </c>
      <c r="K63">
        <v>0</v>
      </c>
      <c r="L63">
        <v>2</v>
      </c>
      <c r="M63">
        <v>1</v>
      </c>
      <c r="N63" t="s">
        <v>253</v>
      </c>
      <c r="O63" t="s">
        <v>467</v>
      </c>
      <c r="P63" t="s">
        <v>1281</v>
      </c>
      <c r="Q63" s="7">
        <f t="shared" si="1"/>
        <v>0</v>
      </c>
      <c r="R63" s="7">
        <f t="shared" si="2"/>
        <v>0</v>
      </c>
      <c r="S63" s="7">
        <f t="shared" si="3"/>
        <v>0</v>
      </c>
    </row>
    <row r="64" spans="1:19">
      <c r="A64" s="1" t="s">
        <v>92</v>
      </c>
      <c r="B64">
        <v>29</v>
      </c>
      <c r="C64">
        <v>29</v>
      </c>
      <c r="D64">
        <v>65</v>
      </c>
      <c r="E64" t="s">
        <v>1282</v>
      </c>
      <c r="F64" t="s">
        <v>1283</v>
      </c>
      <c r="G64">
        <v>1</v>
      </c>
      <c r="H64">
        <v>2</v>
      </c>
      <c r="I64" t="s">
        <v>470</v>
      </c>
      <c r="J64" t="s">
        <v>1284</v>
      </c>
      <c r="K64">
        <v>0</v>
      </c>
      <c r="L64">
        <v>1</v>
      </c>
      <c r="M64">
        <v>2</v>
      </c>
      <c r="N64" t="s">
        <v>253</v>
      </c>
      <c r="O64" t="s">
        <v>470</v>
      </c>
      <c r="P64" t="s">
        <v>1284</v>
      </c>
      <c r="Q64" s="7">
        <f t="shared" si="1"/>
        <v>0</v>
      </c>
      <c r="R64" s="7">
        <f t="shared" si="2"/>
        <v>0</v>
      </c>
      <c r="S64" s="7">
        <f t="shared" si="3"/>
        <v>0</v>
      </c>
    </row>
    <row r="65" spans="1:19">
      <c r="A65" s="1" t="s">
        <v>93</v>
      </c>
      <c r="B65">
        <v>15</v>
      </c>
      <c r="C65">
        <v>15</v>
      </c>
      <c r="D65">
        <v>10</v>
      </c>
      <c r="E65" t="s">
        <v>471</v>
      </c>
      <c r="F65" t="s">
        <v>1285</v>
      </c>
      <c r="G65">
        <v>2</v>
      </c>
      <c r="H65">
        <v>0</v>
      </c>
      <c r="I65" t="s">
        <v>473</v>
      </c>
      <c r="J65" t="s">
        <v>253</v>
      </c>
      <c r="K65">
        <v>0</v>
      </c>
      <c r="L65">
        <v>2</v>
      </c>
      <c r="M65">
        <v>0</v>
      </c>
      <c r="N65" t="s">
        <v>253</v>
      </c>
      <c r="O65" t="s">
        <v>473</v>
      </c>
      <c r="P65" t="s">
        <v>253</v>
      </c>
      <c r="Q65" s="7">
        <f t="shared" si="1"/>
        <v>0</v>
      </c>
      <c r="R65" s="7">
        <f t="shared" si="2"/>
        <v>0</v>
      </c>
      <c r="S65" s="7">
        <f t="shared" si="3"/>
        <v>0</v>
      </c>
    </row>
    <row r="66" spans="1:19">
      <c r="A66" s="1" t="s">
        <v>94</v>
      </c>
      <c r="B66">
        <v>12</v>
      </c>
      <c r="C66">
        <v>12</v>
      </c>
      <c r="D66">
        <v>79</v>
      </c>
      <c r="E66" t="s">
        <v>1286</v>
      </c>
      <c r="F66" t="s">
        <v>1287</v>
      </c>
      <c r="G66">
        <v>7</v>
      </c>
      <c r="H66">
        <v>9</v>
      </c>
      <c r="I66" t="s">
        <v>476</v>
      </c>
      <c r="J66" t="s">
        <v>1288</v>
      </c>
      <c r="K66">
        <v>6</v>
      </c>
      <c r="L66">
        <v>1</v>
      </c>
      <c r="M66">
        <v>3</v>
      </c>
      <c r="N66" t="s">
        <v>478</v>
      </c>
      <c r="O66" t="s">
        <v>476</v>
      </c>
      <c r="P66" t="s">
        <v>1289</v>
      </c>
      <c r="Q66" s="7">
        <f t="shared" si="1"/>
        <v>0.8571428571428571</v>
      </c>
      <c r="R66" s="7">
        <f t="shared" si="2"/>
        <v>0.66666666666666663</v>
      </c>
      <c r="S66" s="7">
        <f t="shared" si="3"/>
        <v>0.75</v>
      </c>
    </row>
    <row r="67" spans="1:19">
      <c r="A67" s="1" t="s">
        <v>95</v>
      </c>
      <c r="B67">
        <v>21</v>
      </c>
      <c r="C67">
        <v>21</v>
      </c>
      <c r="D67">
        <v>25</v>
      </c>
      <c r="E67" t="s">
        <v>480</v>
      </c>
      <c r="F67" t="s">
        <v>1290</v>
      </c>
      <c r="G67">
        <v>2</v>
      </c>
      <c r="H67">
        <v>0</v>
      </c>
      <c r="I67" t="s">
        <v>482</v>
      </c>
      <c r="J67" t="s">
        <v>253</v>
      </c>
      <c r="K67">
        <v>0</v>
      </c>
      <c r="L67">
        <v>2</v>
      </c>
      <c r="M67">
        <v>0</v>
      </c>
      <c r="N67" t="s">
        <v>253</v>
      </c>
      <c r="O67" t="s">
        <v>482</v>
      </c>
      <c r="P67" t="s">
        <v>253</v>
      </c>
      <c r="Q67" s="7">
        <f t="shared" ref="Q67:Q130" si="4">K67/G67</f>
        <v>0</v>
      </c>
      <c r="R67" s="7">
        <f t="shared" ref="R67:R130" si="5">IF(H67,K67/H67,0)</f>
        <v>0</v>
      </c>
      <c r="S67" s="7">
        <f t="shared" ref="S67:S130" si="6">IF((Q67+R67),2*(Q67*R67)/(Q67+R67),)</f>
        <v>0</v>
      </c>
    </row>
    <row r="68" spans="1:19">
      <c r="A68" s="1" t="s">
        <v>96</v>
      </c>
      <c r="B68">
        <v>10</v>
      </c>
      <c r="C68">
        <v>10</v>
      </c>
      <c r="D68">
        <v>31</v>
      </c>
      <c r="E68" t="s">
        <v>483</v>
      </c>
      <c r="F68" t="s">
        <v>484</v>
      </c>
      <c r="G68">
        <v>2</v>
      </c>
      <c r="H68">
        <v>2</v>
      </c>
      <c r="I68" t="s">
        <v>485</v>
      </c>
      <c r="J68" t="s">
        <v>1291</v>
      </c>
      <c r="K68">
        <v>1</v>
      </c>
      <c r="L68">
        <v>1</v>
      </c>
      <c r="M68">
        <v>1</v>
      </c>
      <c r="N68" t="s">
        <v>313</v>
      </c>
      <c r="O68" t="s">
        <v>485</v>
      </c>
      <c r="P68" t="s">
        <v>1292</v>
      </c>
      <c r="Q68" s="7">
        <f t="shared" si="4"/>
        <v>0.5</v>
      </c>
      <c r="R68" s="7">
        <f t="shared" si="5"/>
        <v>0.5</v>
      </c>
      <c r="S68" s="7">
        <f t="shared" si="6"/>
        <v>0.5</v>
      </c>
    </row>
    <row r="69" spans="1:19">
      <c r="A69" s="1" t="s">
        <v>97</v>
      </c>
      <c r="B69">
        <v>11</v>
      </c>
      <c r="C69">
        <v>11</v>
      </c>
      <c r="D69">
        <v>28</v>
      </c>
      <c r="E69" t="s">
        <v>486</v>
      </c>
      <c r="F69" t="s">
        <v>1293</v>
      </c>
      <c r="G69">
        <v>2</v>
      </c>
      <c r="H69">
        <v>1</v>
      </c>
      <c r="I69" t="s">
        <v>254</v>
      </c>
      <c r="J69" t="s">
        <v>1294</v>
      </c>
      <c r="K69">
        <v>0</v>
      </c>
      <c r="L69">
        <v>2</v>
      </c>
      <c r="M69">
        <v>1</v>
      </c>
      <c r="N69" t="s">
        <v>253</v>
      </c>
      <c r="O69" t="s">
        <v>254</v>
      </c>
      <c r="P69" t="s">
        <v>1294</v>
      </c>
      <c r="Q69" s="7">
        <f t="shared" si="4"/>
        <v>0</v>
      </c>
      <c r="R69" s="7">
        <f t="shared" si="5"/>
        <v>0</v>
      </c>
      <c r="S69" s="7">
        <f t="shared" si="6"/>
        <v>0</v>
      </c>
    </row>
    <row r="70" spans="1:19">
      <c r="A70" s="1" t="s">
        <v>98</v>
      </c>
      <c r="B70">
        <v>19</v>
      </c>
      <c r="C70">
        <v>19</v>
      </c>
      <c r="D70">
        <v>7</v>
      </c>
      <c r="E70" t="s">
        <v>488</v>
      </c>
      <c r="F70" t="s">
        <v>1295</v>
      </c>
      <c r="G70">
        <v>3</v>
      </c>
      <c r="H70">
        <v>1</v>
      </c>
      <c r="I70" t="s">
        <v>490</v>
      </c>
      <c r="J70" t="s">
        <v>491</v>
      </c>
      <c r="K70">
        <v>0</v>
      </c>
      <c r="L70">
        <v>3</v>
      </c>
      <c r="M70">
        <v>1</v>
      </c>
      <c r="N70" t="s">
        <v>253</v>
      </c>
      <c r="O70" t="s">
        <v>490</v>
      </c>
      <c r="P70" t="s">
        <v>491</v>
      </c>
      <c r="Q70" s="7">
        <f t="shared" si="4"/>
        <v>0</v>
      </c>
      <c r="R70" s="7">
        <f t="shared" si="5"/>
        <v>0</v>
      </c>
      <c r="S70" s="7">
        <f t="shared" si="6"/>
        <v>0</v>
      </c>
    </row>
    <row r="71" spans="1:19">
      <c r="A71" s="1" t="s">
        <v>99</v>
      </c>
      <c r="B71">
        <v>53</v>
      </c>
      <c r="C71">
        <v>53</v>
      </c>
      <c r="D71">
        <v>33</v>
      </c>
      <c r="E71" t="s">
        <v>1296</v>
      </c>
      <c r="F71" t="s">
        <v>493</v>
      </c>
      <c r="G71">
        <v>2</v>
      </c>
      <c r="H71">
        <v>1</v>
      </c>
      <c r="I71" t="s">
        <v>494</v>
      </c>
      <c r="J71" t="s">
        <v>495</v>
      </c>
      <c r="K71">
        <v>0</v>
      </c>
      <c r="L71">
        <v>2</v>
      </c>
      <c r="M71">
        <v>1</v>
      </c>
      <c r="N71" t="s">
        <v>253</v>
      </c>
      <c r="O71" t="s">
        <v>494</v>
      </c>
      <c r="P71" t="s">
        <v>495</v>
      </c>
      <c r="Q71" s="7">
        <f t="shared" si="4"/>
        <v>0</v>
      </c>
      <c r="R71" s="7">
        <f t="shared" si="5"/>
        <v>0</v>
      </c>
      <c r="S71" s="7">
        <f t="shared" si="6"/>
        <v>0</v>
      </c>
    </row>
    <row r="72" spans="1:19">
      <c r="A72" s="1" t="s">
        <v>100</v>
      </c>
      <c r="B72">
        <v>26</v>
      </c>
      <c r="C72">
        <v>26</v>
      </c>
      <c r="D72">
        <v>0</v>
      </c>
      <c r="E72" t="s">
        <v>1297</v>
      </c>
      <c r="F72" t="s">
        <v>253</v>
      </c>
      <c r="G72">
        <v>6</v>
      </c>
      <c r="H72">
        <v>0</v>
      </c>
      <c r="I72" t="s">
        <v>497</v>
      </c>
      <c r="J72" t="s">
        <v>253</v>
      </c>
      <c r="K72">
        <v>0</v>
      </c>
      <c r="L72">
        <v>6</v>
      </c>
      <c r="M72">
        <v>0</v>
      </c>
      <c r="N72" t="s">
        <v>253</v>
      </c>
      <c r="O72" t="s">
        <v>497</v>
      </c>
      <c r="P72" t="s">
        <v>253</v>
      </c>
      <c r="Q72" s="7">
        <f t="shared" si="4"/>
        <v>0</v>
      </c>
      <c r="R72" s="7">
        <f t="shared" si="5"/>
        <v>0</v>
      </c>
      <c r="S72" s="7">
        <f t="shared" si="6"/>
        <v>0</v>
      </c>
    </row>
    <row r="73" spans="1:19">
      <c r="A73" s="1" t="s">
        <v>101</v>
      </c>
      <c r="B73">
        <v>24</v>
      </c>
      <c r="C73">
        <v>24</v>
      </c>
      <c r="D73">
        <v>96</v>
      </c>
      <c r="E73" t="s">
        <v>1298</v>
      </c>
      <c r="F73" t="s">
        <v>1299</v>
      </c>
      <c r="G73">
        <v>3</v>
      </c>
      <c r="H73">
        <v>5</v>
      </c>
      <c r="I73" t="s">
        <v>500</v>
      </c>
      <c r="J73" t="s">
        <v>1300</v>
      </c>
      <c r="K73">
        <v>1</v>
      </c>
      <c r="L73">
        <v>2</v>
      </c>
      <c r="M73">
        <v>4</v>
      </c>
      <c r="N73" t="s">
        <v>502</v>
      </c>
      <c r="O73" t="s">
        <v>500</v>
      </c>
      <c r="P73" t="s">
        <v>1301</v>
      </c>
      <c r="Q73" s="7">
        <f t="shared" si="4"/>
        <v>0.33333333333333331</v>
      </c>
      <c r="R73" s="7">
        <f t="shared" si="5"/>
        <v>0.2</v>
      </c>
      <c r="S73" s="7">
        <f t="shared" si="6"/>
        <v>0.25</v>
      </c>
    </row>
    <row r="74" spans="1:19">
      <c r="A74" s="1" t="s">
        <v>102</v>
      </c>
      <c r="B74">
        <v>21</v>
      </c>
      <c r="C74">
        <v>21</v>
      </c>
      <c r="D74">
        <v>76</v>
      </c>
      <c r="E74" t="s">
        <v>1302</v>
      </c>
      <c r="F74" t="s">
        <v>1303</v>
      </c>
      <c r="G74">
        <v>2</v>
      </c>
      <c r="H74">
        <v>3</v>
      </c>
      <c r="I74" t="s">
        <v>253</v>
      </c>
      <c r="J74" t="s">
        <v>1304</v>
      </c>
      <c r="K74">
        <v>2</v>
      </c>
      <c r="L74">
        <v>0</v>
      </c>
      <c r="M74">
        <v>1</v>
      </c>
      <c r="N74" t="s">
        <v>505</v>
      </c>
      <c r="O74" t="s">
        <v>253</v>
      </c>
      <c r="P74" t="s">
        <v>1305</v>
      </c>
      <c r="Q74" s="7">
        <f t="shared" si="4"/>
        <v>1</v>
      </c>
      <c r="R74" s="7">
        <f t="shared" si="5"/>
        <v>0.66666666666666663</v>
      </c>
      <c r="S74" s="7">
        <f t="shared" si="6"/>
        <v>0.8</v>
      </c>
    </row>
    <row r="75" spans="1:19">
      <c r="A75" s="1" t="s">
        <v>103</v>
      </c>
      <c r="B75">
        <v>9</v>
      </c>
      <c r="C75">
        <v>9</v>
      </c>
      <c r="D75">
        <v>62</v>
      </c>
      <c r="E75" t="s">
        <v>506</v>
      </c>
      <c r="F75" t="s">
        <v>507</v>
      </c>
      <c r="G75">
        <v>1</v>
      </c>
      <c r="H75">
        <v>9</v>
      </c>
      <c r="I75" t="s">
        <v>495</v>
      </c>
      <c r="J75" t="s">
        <v>1306</v>
      </c>
      <c r="K75">
        <v>0</v>
      </c>
      <c r="L75">
        <v>1</v>
      </c>
      <c r="M75">
        <v>9</v>
      </c>
      <c r="N75" t="s">
        <v>253</v>
      </c>
      <c r="O75" t="s">
        <v>495</v>
      </c>
      <c r="P75" t="s">
        <v>1306</v>
      </c>
      <c r="Q75" s="7">
        <f t="shared" si="4"/>
        <v>0</v>
      </c>
      <c r="R75" s="7">
        <f t="shared" si="5"/>
        <v>0</v>
      </c>
      <c r="S75" s="7">
        <f t="shared" si="6"/>
        <v>0</v>
      </c>
    </row>
    <row r="76" spans="1:19">
      <c r="A76" s="1" t="s">
        <v>104</v>
      </c>
      <c r="B76">
        <v>9</v>
      </c>
      <c r="C76">
        <v>9</v>
      </c>
      <c r="D76">
        <v>19</v>
      </c>
      <c r="E76" t="s">
        <v>508</v>
      </c>
      <c r="F76" t="s">
        <v>1307</v>
      </c>
      <c r="G76">
        <v>1</v>
      </c>
      <c r="H76">
        <v>3</v>
      </c>
      <c r="I76" t="s">
        <v>510</v>
      </c>
      <c r="J76" t="s">
        <v>1308</v>
      </c>
      <c r="K76">
        <v>0</v>
      </c>
      <c r="L76">
        <v>1</v>
      </c>
      <c r="M76">
        <v>3</v>
      </c>
      <c r="N76" t="s">
        <v>253</v>
      </c>
      <c r="O76" t="s">
        <v>510</v>
      </c>
      <c r="P76" t="s">
        <v>1308</v>
      </c>
      <c r="Q76" s="7">
        <f t="shared" si="4"/>
        <v>0</v>
      </c>
      <c r="R76" s="7">
        <f t="shared" si="5"/>
        <v>0</v>
      </c>
      <c r="S76" s="7">
        <f t="shared" si="6"/>
        <v>0</v>
      </c>
    </row>
    <row r="77" spans="1:19">
      <c r="A77" s="1" t="s">
        <v>105</v>
      </c>
      <c r="B77">
        <v>9</v>
      </c>
      <c r="C77">
        <v>9</v>
      </c>
      <c r="D77">
        <v>14</v>
      </c>
      <c r="E77" t="s">
        <v>512</v>
      </c>
      <c r="F77" t="s">
        <v>1309</v>
      </c>
      <c r="G77">
        <v>1</v>
      </c>
      <c r="H77">
        <v>1</v>
      </c>
      <c r="I77" t="s">
        <v>510</v>
      </c>
      <c r="J77" t="s">
        <v>1310</v>
      </c>
      <c r="K77">
        <v>0</v>
      </c>
      <c r="L77">
        <v>1</v>
      </c>
      <c r="M77">
        <v>1</v>
      </c>
      <c r="N77" t="s">
        <v>253</v>
      </c>
      <c r="O77" t="s">
        <v>510</v>
      </c>
      <c r="P77" t="s">
        <v>1310</v>
      </c>
      <c r="Q77" s="7">
        <f t="shared" si="4"/>
        <v>0</v>
      </c>
      <c r="R77" s="7">
        <f t="shared" si="5"/>
        <v>0</v>
      </c>
      <c r="S77" s="7">
        <f t="shared" si="6"/>
        <v>0</v>
      </c>
    </row>
    <row r="78" spans="1:19">
      <c r="A78" s="1" t="s">
        <v>106</v>
      </c>
      <c r="B78">
        <v>12</v>
      </c>
      <c r="C78">
        <v>12</v>
      </c>
      <c r="D78">
        <v>68</v>
      </c>
      <c r="E78" t="s">
        <v>514</v>
      </c>
      <c r="F78" t="s">
        <v>515</v>
      </c>
      <c r="G78">
        <v>2</v>
      </c>
      <c r="H78">
        <v>5</v>
      </c>
      <c r="I78" t="s">
        <v>516</v>
      </c>
      <c r="J78" t="s">
        <v>1311</v>
      </c>
      <c r="K78">
        <v>1</v>
      </c>
      <c r="L78">
        <v>1</v>
      </c>
      <c r="M78">
        <v>4</v>
      </c>
      <c r="N78" t="s">
        <v>518</v>
      </c>
      <c r="O78" t="s">
        <v>516</v>
      </c>
      <c r="P78" t="s">
        <v>1312</v>
      </c>
      <c r="Q78" s="7">
        <f t="shared" si="4"/>
        <v>0.5</v>
      </c>
      <c r="R78" s="7">
        <f t="shared" si="5"/>
        <v>0.2</v>
      </c>
      <c r="S78" s="7">
        <f t="shared" si="6"/>
        <v>0.28571428571428575</v>
      </c>
    </row>
    <row r="79" spans="1:19">
      <c r="A79" s="1" t="s">
        <v>107</v>
      </c>
      <c r="B79">
        <v>16</v>
      </c>
      <c r="C79">
        <v>16</v>
      </c>
      <c r="D79">
        <v>71</v>
      </c>
      <c r="E79" t="s">
        <v>519</v>
      </c>
      <c r="F79" t="s">
        <v>1313</v>
      </c>
      <c r="G79">
        <v>2</v>
      </c>
      <c r="H79">
        <v>4</v>
      </c>
      <c r="I79" t="s">
        <v>516</v>
      </c>
      <c r="J79" t="s">
        <v>1314</v>
      </c>
      <c r="K79">
        <v>1</v>
      </c>
      <c r="L79">
        <v>1</v>
      </c>
      <c r="M79">
        <v>3</v>
      </c>
      <c r="N79" t="s">
        <v>518</v>
      </c>
      <c r="O79" t="s">
        <v>516</v>
      </c>
      <c r="P79" t="s">
        <v>1315</v>
      </c>
      <c r="Q79" s="7">
        <f t="shared" si="4"/>
        <v>0.5</v>
      </c>
      <c r="R79" s="7">
        <f t="shared" si="5"/>
        <v>0.25</v>
      </c>
      <c r="S79" s="7">
        <f t="shared" si="6"/>
        <v>0.33333333333333331</v>
      </c>
    </row>
    <row r="80" spans="1:19">
      <c r="A80" s="1" t="s">
        <v>108</v>
      </c>
      <c r="B80">
        <v>31</v>
      </c>
      <c r="C80">
        <v>31</v>
      </c>
      <c r="D80">
        <v>31</v>
      </c>
      <c r="E80" t="s">
        <v>521</v>
      </c>
      <c r="F80" t="s">
        <v>1316</v>
      </c>
      <c r="G80">
        <v>3</v>
      </c>
      <c r="H80">
        <v>2</v>
      </c>
      <c r="I80" t="s">
        <v>523</v>
      </c>
      <c r="J80" t="s">
        <v>1317</v>
      </c>
      <c r="K80">
        <v>0</v>
      </c>
      <c r="L80">
        <v>3</v>
      </c>
      <c r="M80">
        <v>2</v>
      </c>
      <c r="N80" t="s">
        <v>253</v>
      </c>
      <c r="O80" t="s">
        <v>523</v>
      </c>
      <c r="P80" t="s">
        <v>1317</v>
      </c>
      <c r="Q80" s="7">
        <f t="shared" si="4"/>
        <v>0</v>
      </c>
      <c r="R80" s="7">
        <f t="shared" si="5"/>
        <v>0</v>
      </c>
      <c r="S80" s="7">
        <f t="shared" si="6"/>
        <v>0</v>
      </c>
    </row>
    <row r="81" spans="1:19">
      <c r="A81" s="1" t="s">
        <v>109</v>
      </c>
      <c r="B81">
        <v>22</v>
      </c>
      <c r="C81">
        <v>22</v>
      </c>
      <c r="D81">
        <v>54</v>
      </c>
      <c r="E81" t="s">
        <v>1318</v>
      </c>
      <c r="F81" t="s">
        <v>1319</v>
      </c>
      <c r="G81">
        <v>4</v>
      </c>
      <c r="H81">
        <v>8</v>
      </c>
      <c r="I81" t="s">
        <v>253</v>
      </c>
      <c r="J81" t="s">
        <v>1320</v>
      </c>
      <c r="K81">
        <v>4</v>
      </c>
      <c r="L81">
        <v>0</v>
      </c>
      <c r="M81">
        <v>4</v>
      </c>
      <c r="N81" t="s">
        <v>528</v>
      </c>
      <c r="O81" t="s">
        <v>253</v>
      </c>
      <c r="P81" t="s">
        <v>1321</v>
      </c>
      <c r="Q81" s="7">
        <f t="shared" si="4"/>
        <v>1</v>
      </c>
      <c r="R81" s="7">
        <f t="shared" si="5"/>
        <v>0.5</v>
      </c>
      <c r="S81" s="7">
        <f t="shared" si="6"/>
        <v>0.66666666666666663</v>
      </c>
    </row>
    <row r="82" spans="1:19">
      <c r="A82" s="1" t="s">
        <v>110</v>
      </c>
      <c r="B82">
        <v>8</v>
      </c>
      <c r="C82">
        <v>8</v>
      </c>
      <c r="D82">
        <v>47</v>
      </c>
      <c r="E82" t="s">
        <v>530</v>
      </c>
      <c r="F82" t="s">
        <v>1322</v>
      </c>
      <c r="G82">
        <v>2</v>
      </c>
      <c r="H82">
        <v>5</v>
      </c>
      <c r="I82" t="s">
        <v>253</v>
      </c>
      <c r="J82" t="s">
        <v>1323</v>
      </c>
      <c r="K82">
        <v>2</v>
      </c>
      <c r="L82">
        <v>0</v>
      </c>
      <c r="M82">
        <v>3</v>
      </c>
      <c r="N82" t="s">
        <v>532</v>
      </c>
      <c r="O82" t="s">
        <v>253</v>
      </c>
      <c r="P82" t="s">
        <v>1324</v>
      </c>
      <c r="Q82" s="7">
        <f t="shared" si="4"/>
        <v>1</v>
      </c>
      <c r="R82" s="7">
        <f t="shared" si="5"/>
        <v>0.4</v>
      </c>
      <c r="S82" s="7">
        <f t="shared" si="6"/>
        <v>0.57142857142857151</v>
      </c>
    </row>
    <row r="83" spans="1:19">
      <c r="A83" s="1" t="s">
        <v>111</v>
      </c>
      <c r="B83">
        <v>22</v>
      </c>
      <c r="C83">
        <v>22</v>
      </c>
      <c r="D83">
        <v>73</v>
      </c>
      <c r="E83" t="s">
        <v>533</v>
      </c>
      <c r="F83" t="s">
        <v>1325</v>
      </c>
      <c r="G83">
        <v>3</v>
      </c>
      <c r="H83">
        <v>7</v>
      </c>
      <c r="I83" t="s">
        <v>253</v>
      </c>
      <c r="J83" t="s">
        <v>1326</v>
      </c>
      <c r="K83">
        <v>3</v>
      </c>
      <c r="L83">
        <v>0</v>
      </c>
      <c r="M83">
        <v>4</v>
      </c>
      <c r="N83" t="s">
        <v>536</v>
      </c>
      <c r="O83" t="s">
        <v>253</v>
      </c>
      <c r="P83" t="s">
        <v>1327</v>
      </c>
      <c r="Q83" s="7">
        <f t="shared" si="4"/>
        <v>1</v>
      </c>
      <c r="R83" s="7">
        <f t="shared" si="5"/>
        <v>0.42857142857142855</v>
      </c>
      <c r="S83" s="7">
        <f t="shared" si="6"/>
        <v>0.6</v>
      </c>
    </row>
    <row r="84" spans="1:19">
      <c r="A84" s="1" t="s">
        <v>112</v>
      </c>
      <c r="B84">
        <v>20</v>
      </c>
      <c r="C84">
        <v>20</v>
      </c>
      <c r="D84">
        <v>76</v>
      </c>
      <c r="E84" t="s">
        <v>1328</v>
      </c>
      <c r="F84" t="s">
        <v>1329</v>
      </c>
      <c r="G84">
        <v>2</v>
      </c>
      <c r="H84">
        <v>2</v>
      </c>
      <c r="I84" t="s">
        <v>253</v>
      </c>
      <c r="J84" t="s">
        <v>541</v>
      </c>
      <c r="K84">
        <v>2</v>
      </c>
      <c r="L84">
        <v>0</v>
      </c>
      <c r="M84">
        <v>0</v>
      </c>
      <c r="N84" t="s">
        <v>541</v>
      </c>
      <c r="O84" t="s">
        <v>253</v>
      </c>
      <c r="P84" t="s">
        <v>253</v>
      </c>
      <c r="Q84" s="7">
        <f t="shared" si="4"/>
        <v>1</v>
      </c>
      <c r="R84" s="7">
        <f t="shared" si="5"/>
        <v>1</v>
      </c>
      <c r="S84" s="7">
        <f t="shared" si="6"/>
        <v>1</v>
      </c>
    </row>
    <row r="85" spans="1:19">
      <c r="A85" s="1" t="s">
        <v>113</v>
      </c>
      <c r="B85">
        <v>12</v>
      </c>
      <c r="C85">
        <v>12</v>
      </c>
      <c r="D85">
        <v>29</v>
      </c>
      <c r="E85" t="s">
        <v>1330</v>
      </c>
      <c r="F85" t="s">
        <v>1331</v>
      </c>
      <c r="G85">
        <v>2</v>
      </c>
      <c r="H85">
        <v>1</v>
      </c>
      <c r="I85" t="s">
        <v>1332</v>
      </c>
      <c r="J85" t="s">
        <v>1333</v>
      </c>
      <c r="K85">
        <v>0</v>
      </c>
      <c r="L85">
        <v>2</v>
      </c>
      <c r="M85">
        <v>1</v>
      </c>
      <c r="N85" t="s">
        <v>253</v>
      </c>
      <c r="O85" t="s">
        <v>1332</v>
      </c>
      <c r="P85" t="s">
        <v>1333</v>
      </c>
      <c r="Q85" s="7">
        <f t="shared" si="4"/>
        <v>0</v>
      </c>
      <c r="R85" s="7">
        <f t="shared" si="5"/>
        <v>0</v>
      </c>
      <c r="S85" s="7">
        <f t="shared" si="6"/>
        <v>0</v>
      </c>
    </row>
    <row r="86" spans="1:19">
      <c r="A86" s="1" t="s">
        <v>114</v>
      </c>
      <c r="B86">
        <v>17</v>
      </c>
      <c r="C86">
        <v>17</v>
      </c>
      <c r="D86">
        <v>54</v>
      </c>
      <c r="E86" t="s">
        <v>1334</v>
      </c>
      <c r="F86" t="s">
        <v>1335</v>
      </c>
      <c r="G86">
        <v>1</v>
      </c>
      <c r="H86">
        <v>4</v>
      </c>
      <c r="I86" t="s">
        <v>253</v>
      </c>
      <c r="J86" t="s">
        <v>1336</v>
      </c>
      <c r="K86">
        <v>1</v>
      </c>
      <c r="L86">
        <v>0</v>
      </c>
      <c r="M86">
        <v>3</v>
      </c>
      <c r="N86" t="s">
        <v>323</v>
      </c>
      <c r="O86" t="s">
        <v>253</v>
      </c>
      <c r="P86" t="s">
        <v>1337</v>
      </c>
      <c r="Q86" s="7">
        <f t="shared" si="4"/>
        <v>1</v>
      </c>
      <c r="R86" s="7">
        <f t="shared" si="5"/>
        <v>0.25</v>
      </c>
      <c r="S86" s="7">
        <f t="shared" si="6"/>
        <v>0.4</v>
      </c>
    </row>
    <row r="87" spans="1:19">
      <c r="A87" s="1" t="s">
        <v>115</v>
      </c>
      <c r="B87">
        <v>25</v>
      </c>
      <c r="C87">
        <v>25</v>
      </c>
      <c r="D87">
        <v>32</v>
      </c>
      <c r="E87" t="s">
        <v>553</v>
      </c>
      <c r="F87" t="s">
        <v>1338</v>
      </c>
      <c r="G87">
        <v>8</v>
      </c>
      <c r="H87">
        <v>5</v>
      </c>
      <c r="I87" t="s">
        <v>1339</v>
      </c>
      <c r="J87" t="s">
        <v>1340</v>
      </c>
      <c r="K87">
        <v>1</v>
      </c>
      <c r="L87">
        <v>7</v>
      </c>
      <c r="M87">
        <v>4</v>
      </c>
      <c r="N87" t="s">
        <v>1341</v>
      </c>
      <c r="O87" t="s">
        <v>1339</v>
      </c>
      <c r="P87" t="s">
        <v>1342</v>
      </c>
      <c r="Q87" s="7">
        <f t="shared" si="4"/>
        <v>0.125</v>
      </c>
      <c r="R87" s="7">
        <f t="shared" si="5"/>
        <v>0.2</v>
      </c>
      <c r="S87" s="7">
        <f t="shared" si="6"/>
        <v>0.15384615384615385</v>
      </c>
    </row>
    <row r="88" spans="1:19">
      <c r="A88" s="1" t="s">
        <v>116</v>
      </c>
      <c r="B88">
        <v>21</v>
      </c>
      <c r="C88">
        <v>21</v>
      </c>
      <c r="D88">
        <v>55</v>
      </c>
      <c r="E88" t="s">
        <v>557</v>
      </c>
      <c r="F88" t="s">
        <v>558</v>
      </c>
      <c r="G88">
        <v>3</v>
      </c>
      <c r="H88">
        <v>5</v>
      </c>
      <c r="I88" t="s">
        <v>559</v>
      </c>
      <c r="J88" t="s">
        <v>1343</v>
      </c>
      <c r="K88">
        <v>1</v>
      </c>
      <c r="L88">
        <v>2</v>
      </c>
      <c r="M88">
        <v>4</v>
      </c>
      <c r="N88" t="s">
        <v>561</v>
      </c>
      <c r="O88" t="s">
        <v>559</v>
      </c>
      <c r="P88" t="s">
        <v>1344</v>
      </c>
      <c r="Q88" s="7">
        <f t="shared" si="4"/>
        <v>0.33333333333333331</v>
      </c>
      <c r="R88" s="7">
        <f t="shared" si="5"/>
        <v>0.2</v>
      </c>
      <c r="S88" s="7">
        <f t="shared" si="6"/>
        <v>0.25</v>
      </c>
    </row>
    <row r="89" spans="1:19">
      <c r="A89" s="1" t="s">
        <v>117</v>
      </c>
      <c r="B89">
        <v>24</v>
      </c>
      <c r="C89">
        <v>24</v>
      </c>
      <c r="D89">
        <v>38</v>
      </c>
      <c r="E89" t="s">
        <v>563</v>
      </c>
      <c r="F89" t="s">
        <v>564</v>
      </c>
      <c r="G89">
        <v>1</v>
      </c>
      <c r="H89">
        <v>2</v>
      </c>
      <c r="I89" t="s">
        <v>565</v>
      </c>
      <c r="J89" t="s">
        <v>1345</v>
      </c>
      <c r="K89">
        <v>0</v>
      </c>
      <c r="L89">
        <v>1</v>
      </c>
      <c r="M89">
        <v>2</v>
      </c>
      <c r="N89" t="s">
        <v>253</v>
      </c>
      <c r="O89" t="s">
        <v>565</v>
      </c>
      <c r="P89" t="s">
        <v>1345</v>
      </c>
      <c r="Q89" s="7">
        <f t="shared" si="4"/>
        <v>0</v>
      </c>
      <c r="R89" s="7">
        <f t="shared" si="5"/>
        <v>0</v>
      </c>
      <c r="S89" s="7">
        <f t="shared" si="6"/>
        <v>0</v>
      </c>
    </row>
    <row r="90" spans="1:19">
      <c r="A90" s="1" t="s">
        <v>118</v>
      </c>
      <c r="B90">
        <v>25</v>
      </c>
      <c r="C90">
        <v>25</v>
      </c>
      <c r="D90">
        <v>53</v>
      </c>
      <c r="E90" t="s">
        <v>566</v>
      </c>
      <c r="F90" t="s">
        <v>1346</v>
      </c>
      <c r="G90">
        <v>3</v>
      </c>
      <c r="H90">
        <v>4</v>
      </c>
      <c r="I90" t="s">
        <v>1347</v>
      </c>
      <c r="J90" t="s">
        <v>1348</v>
      </c>
      <c r="K90">
        <v>2</v>
      </c>
      <c r="L90">
        <v>1</v>
      </c>
      <c r="M90">
        <v>2</v>
      </c>
      <c r="N90" t="s">
        <v>1349</v>
      </c>
      <c r="O90" t="s">
        <v>1347</v>
      </c>
      <c r="P90" t="s">
        <v>1350</v>
      </c>
      <c r="Q90" s="7">
        <f t="shared" si="4"/>
        <v>0.66666666666666663</v>
      </c>
      <c r="R90" s="7">
        <f t="shared" si="5"/>
        <v>0.5</v>
      </c>
      <c r="S90" s="7">
        <f t="shared" si="6"/>
        <v>0.57142857142857151</v>
      </c>
    </row>
    <row r="91" spans="1:19">
      <c r="A91" s="1" t="s">
        <v>119</v>
      </c>
      <c r="B91">
        <v>13</v>
      </c>
      <c r="C91">
        <v>13</v>
      </c>
      <c r="D91">
        <v>0</v>
      </c>
      <c r="E91" t="s">
        <v>571</v>
      </c>
      <c r="F91" t="s">
        <v>253</v>
      </c>
      <c r="G91">
        <v>5</v>
      </c>
      <c r="H91">
        <v>0</v>
      </c>
      <c r="I91" t="s">
        <v>572</v>
      </c>
      <c r="J91" t="s">
        <v>253</v>
      </c>
      <c r="K91">
        <v>0</v>
      </c>
      <c r="L91">
        <v>5</v>
      </c>
      <c r="M91">
        <v>0</v>
      </c>
      <c r="N91" t="s">
        <v>253</v>
      </c>
      <c r="O91" t="s">
        <v>572</v>
      </c>
      <c r="P91" t="s">
        <v>253</v>
      </c>
      <c r="Q91" s="7">
        <f t="shared" si="4"/>
        <v>0</v>
      </c>
      <c r="R91" s="7">
        <f t="shared" si="5"/>
        <v>0</v>
      </c>
      <c r="S91" s="7">
        <f t="shared" si="6"/>
        <v>0</v>
      </c>
    </row>
    <row r="92" spans="1:19">
      <c r="A92" s="1" t="s">
        <v>120</v>
      </c>
      <c r="B92">
        <v>11</v>
      </c>
      <c r="C92">
        <v>11</v>
      </c>
      <c r="D92">
        <v>90</v>
      </c>
      <c r="E92" t="s">
        <v>573</v>
      </c>
      <c r="F92" t="s">
        <v>1351</v>
      </c>
      <c r="G92">
        <v>4</v>
      </c>
      <c r="H92">
        <v>5</v>
      </c>
      <c r="I92" t="s">
        <v>495</v>
      </c>
      <c r="J92" t="s">
        <v>1352</v>
      </c>
      <c r="K92">
        <v>3</v>
      </c>
      <c r="L92">
        <v>1</v>
      </c>
      <c r="M92">
        <v>2</v>
      </c>
      <c r="N92" t="s">
        <v>576</v>
      </c>
      <c r="O92" t="s">
        <v>495</v>
      </c>
      <c r="P92" t="s">
        <v>1353</v>
      </c>
      <c r="Q92" s="7">
        <f t="shared" si="4"/>
        <v>0.75</v>
      </c>
      <c r="R92" s="7">
        <f t="shared" si="5"/>
        <v>0.6</v>
      </c>
      <c r="S92" s="7">
        <f t="shared" si="6"/>
        <v>0.66666666666666652</v>
      </c>
    </row>
    <row r="93" spans="1:19">
      <c r="A93" s="1" t="s">
        <v>121</v>
      </c>
      <c r="B93">
        <v>8</v>
      </c>
      <c r="C93">
        <v>8</v>
      </c>
      <c r="D93">
        <v>13</v>
      </c>
      <c r="E93" t="s">
        <v>578</v>
      </c>
      <c r="F93" t="s">
        <v>1354</v>
      </c>
      <c r="G93">
        <v>1</v>
      </c>
      <c r="H93">
        <v>1</v>
      </c>
      <c r="I93" t="s">
        <v>253</v>
      </c>
      <c r="J93" t="s">
        <v>581</v>
      </c>
      <c r="K93">
        <v>1</v>
      </c>
      <c r="L93">
        <v>0</v>
      </c>
      <c r="M93">
        <v>0</v>
      </c>
      <c r="N93" t="s">
        <v>581</v>
      </c>
      <c r="O93" t="s">
        <v>253</v>
      </c>
      <c r="P93" t="s">
        <v>253</v>
      </c>
      <c r="Q93" s="7">
        <f t="shared" si="4"/>
        <v>1</v>
      </c>
      <c r="R93" s="7">
        <f t="shared" si="5"/>
        <v>1</v>
      </c>
      <c r="S93" s="7">
        <f t="shared" si="6"/>
        <v>1</v>
      </c>
    </row>
    <row r="94" spans="1:19">
      <c r="A94" s="1" t="s">
        <v>122</v>
      </c>
      <c r="B94">
        <v>17</v>
      </c>
      <c r="C94">
        <v>17</v>
      </c>
      <c r="D94">
        <v>162</v>
      </c>
      <c r="E94" t="s">
        <v>583</v>
      </c>
      <c r="F94" t="s">
        <v>1355</v>
      </c>
      <c r="G94">
        <v>4</v>
      </c>
      <c r="H94">
        <v>7</v>
      </c>
      <c r="I94" t="s">
        <v>585</v>
      </c>
      <c r="J94" t="s">
        <v>1356</v>
      </c>
      <c r="K94">
        <v>1</v>
      </c>
      <c r="L94">
        <v>3</v>
      </c>
      <c r="M94">
        <v>6</v>
      </c>
      <c r="N94" t="s">
        <v>430</v>
      </c>
      <c r="O94" t="s">
        <v>585</v>
      </c>
      <c r="P94" t="s">
        <v>1357</v>
      </c>
      <c r="Q94" s="7">
        <f t="shared" si="4"/>
        <v>0.25</v>
      </c>
      <c r="R94" s="7">
        <f t="shared" si="5"/>
        <v>0.14285714285714285</v>
      </c>
      <c r="S94" s="7">
        <f t="shared" si="6"/>
        <v>0.18181818181818182</v>
      </c>
    </row>
    <row r="95" spans="1:19">
      <c r="A95" s="1" t="s">
        <v>123</v>
      </c>
      <c r="B95">
        <v>22</v>
      </c>
      <c r="C95">
        <v>22</v>
      </c>
      <c r="D95">
        <v>64</v>
      </c>
      <c r="E95" t="s">
        <v>588</v>
      </c>
      <c r="F95" t="s">
        <v>1358</v>
      </c>
      <c r="G95">
        <v>6</v>
      </c>
      <c r="H95">
        <v>6</v>
      </c>
      <c r="I95" t="s">
        <v>253</v>
      </c>
      <c r="J95" t="s">
        <v>591</v>
      </c>
      <c r="K95">
        <v>6</v>
      </c>
      <c r="L95">
        <v>0</v>
      </c>
      <c r="M95">
        <v>0</v>
      </c>
      <c r="N95" t="s">
        <v>591</v>
      </c>
      <c r="O95" t="s">
        <v>253</v>
      </c>
      <c r="P95" t="s">
        <v>253</v>
      </c>
      <c r="Q95" s="7">
        <f t="shared" si="4"/>
        <v>1</v>
      </c>
      <c r="R95" s="7">
        <f t="shared" si="5"/>
        <v>1</v>
      </c>
      <c r="S95" s="7">
        <f t="shared" si="6"/>
        <v>1</v>
      </c>
    </row>
    <row r="96" spans="1:19">
      <c r="A96" s="1" t="s">
        <v>124</v>
      </c>
      <c r="B96">
        <v>14</v>
      </c>
      <c r="C96">
        <v>14</v>
      </c>
      <c r="D96">
        <v>167</v>
      </c>
      <c r="E96" t="s">
        <v>1359</v>
      </c>
      <c r="F96" t="s">
        <v>1360</v>
      </c>
      <c r="G96">
        <v>3</v>
      </c>
      <c r="H96">
        <v>6</v>
      </c>
      <c r="I96" t="s">
        <v>594</v>
      </c>
      <c r="J96" t="s">
        <v>1361</v>
      </c>
      <c r="K96">
        <v>2</v>
      </c>
      <c r="L96">
        <v>1</v>
      </c>
      <c r="M96">
        <v>4</v>
      </c>
      <c r="N96" t="s">
        <v>327</v>
      </c>
      <c r="O96" t="s">
        <v>594</v>
      </c>
      <c r="P96" t="s">
        <v>1362</v>
      </c>
      <c r="Q96" s="7">
        <f t="shared" si="4"/>
        <v>0.66666666666666663</v>
      </c>
      <c r="R96" s="7">
        <f t="shared" si="5"/>
        <v>0.33333333333333331</v>
      </c>
      <c r="S96" s="7">
        <f t="shared" si="6"/>
        <v>0.44444444444444442</v>
      </c>
    </row>
    <row r="97" spans="1:19">
      <c r="A97" s="1" t="s">
        <v>125</v>
      </c>
      <c r="B97">
        <v>21</v>
      </c>
      <c r="C97">
        <v>21</v>
      </c>
      <c r="D97">
        <v>1</v>
      </c>
      <c r="E97" t="s">
        <v>1363</v>
      </c>
      <c r="F97" t="s">
        <v>596</v>
      </c>
      <c r="G97">
        <v>1</v>
      </c>
      <c r="H97">
        <v>0</v>
      </c>
      <c r="I97" t="s">
        <v>495</v>
      </c>
      <c r="J97" t="s">
        <v>253</v>
      </c>
      <c r="K97">
        <v>0</v>
      </c>
      <c r="L97">
        <v>1</v>
      </c>
      <c r="M97">
        <v>0</v>
      </c>
      <c r="N97" t="s">
        <v>253</v>
      </c>
      <c r="O97" t="s">
        <v>495</v>
      </c>
      <c r="P97" t="s">
        <v>253</v>
      </c>
      <c r="Q97" s="7">
        <f t="shared" si="4"/>
        <v>0</v>
      </c>
      <c r="R97" s="7">
        <f t="shared" si="5"/>
        <v>0</v>
      </c>
      <c r="S97" s="7">
        <f t="shared" si="6"/>
        <v>0</v>
      </c>
    </row>
    <row r="98" spans="1:19">
      <c r="A98" s="1" t="s">
        <v>126</v>
      </c>
      <c r="B98">
        <v>16</v>
      </c>
      <c r="C98">
        <v>16</v>
      </c>
      <c r="D98">
        <v>96</v>
      </c>
      <c r="E98" t="s">
        <v>597</v>
      </c>
      <c r="F98" t="s">
        <v>1364</v>
      </c>
      <c r="G98">
        <v>4</v>
      </c>
      <c r="H98">
        <v>4</v>
      </c>
      <c r="I98" t="s">
        <v>253</v>
      </c>
      <c r="J98" t="s">
        <v>599</v>
      </c>
      <c r="K98">
        <v>4</v>
      </c>
      <c r="L98">
        <v>0</v>
      </c>
      <c r="M98">
        <v>0</v>
      </c>
      <c r="N98" t="s">
        <v>599</v>
      </c>
      <c r="O98" t="s">
        <v>253</v>
      </c>
      <c r="P98" t="s">
        <v>253</v>
      </c>
      <c r="Q98" s="7">
        <f t="shared" si="4"/>
        <v>1</v>
      </c>
      <c r="R98" s="7">
        <f t="shared" si="5"/>
        <v>1</v>
      </c>
      <c r="S98" s="7">
        <f t="shared" si="6"/>
        <v>1</v>
      </c>
    </row>
    <row r="99" spans="1:19">
      <c r="A99" s="1" t="s">
        <v>127</v>
      </c>
      <c r="B99">
        <v>13</v>
      </c>
      <c r="C99">
        <v>13</v>
      </c>
      <c r="D99">
        <v>0</v>
      </c>
      <c r="E99" t="s">
        <v>600</v>
      </c>
      <c r="F99" t="s">
        <v>253</v>
      </c>
      <c r="G99">
        <v>2</v>
      </c>
      <c r="H99">
        <v>0</v>
      </c>
      <c r="I99" t="s">
        <v>601</v>
      </c>
      <c r="J99" t="s">
        <v>253</v>
      </c>
      <c r="K99">
        <v>0</v>
      </c>
      <c r="L99">
        <v>2</v>
      </c>
      <c r="M99">
        <v>0</v>
      </c>
      <c r="N99" t="s">
        <v>253</v>
      </c>
      <c r="O99" t="s">
        <v>601</v>
      </c>
      <c r="P99" t="s">
        <v>253</v>
      </c>
      <c r="Q99" s="7">
        <f t="shared" si="4"/>
        <v>0</v>
      </c>
      <c r="R99" s="7">
        <f t="shared" si="5"/>
        <v>0</v>
      </c>
      <c r="S99" s="7">
        <f t="shared" si="6"/>
        <v>0</v>
      </c>
    </row>
    <row r="100" spans="1:19">
      <c r="A100" s="1" t="s">
        <v>128</v>
      </c>
      <c r="B100">
        <v>22</v>
      </c>
      <c r="C100">
        <v>22</v>
      </c>
      <c r="D100">
        <v>68</v>
      </c>
      <c r="E100" t="s">
        <v>602</v>
      </c>
      <c r="F100" t="s">
        <v>1365</v>
      </c>
      <c r="G100">
        <v>2</v>
      </c>
      <c r="H100">
        <v>4</v>
      </c>
      <c r="I100" t="s">
        <v>604</v>
      </c>
      <c r="J100" t="s">
        <v>1366</v>
      </c>
      <c r="K100">
        <v>1</v>
      </c>
      <c r="L100">
        <v>1</v>
      </c>
      <c r="M100">
        <v>3</v>
      </c>
      <c r="N100" t="s">
        <v>606</v>
      </c>
      <c r="O100" t="s">
        <v>604</v>
      </c>
      <c r="P100" t="s">
        <v>1367</v>
      </c>
      <c r="Q100" s="7">
        <f t="shared" si="4"/>
        <v>0.5</v>
      </c>
      <c r="R100" s="7">
        <f t="shared" si="5"/>
        <v>0.25</v>
      </c>
      <c r="S100" s="7">
        <f t="shared" si="6"/>
        <v>0.33333333333333331</v>
      </c>
    </row>
    <row r="101" spans="1:19">
      <c r="A101" s="1" t="s">
        <v>129</v>
      </c>
      <c r="B101">
        <v>23</v>
      </c>
      <c r="C101">
        <v>23</v>
      </c>
      <c r="D101">
        <v>68</v>
      </c>
      <c r="E101" t="s">
        <v>608</v>
      </c>
      <c r="F101" t="s">
        <v>1368</v>
      </c>
      <c r="G101">
        <v>2</v>
      </c>
      <c r="H101">
        <v>5</v>
      </c>
      <c r="I101" t="s">
        <v>253</v>
      </c>
      <c r="J101" t="s">
        <v>1369</v>
      </c>
      <c r="K101">
        <v>2</v>
      </c>
      <c r="L101">
        <v>0</v>
      </c>
      <c r="M101">
        <v>3</v>
      </c>
      <c r="N101" t="s">
        <v>611</v>
      </c>
      <c r="O101" t="s">
        <v>253</v>
      </c>
      <c r="P101" t="s">
        <v>1370</v>
      </c>
      <c r="Q101" s="7">
        <f t="shared" si="4"/>
        <v>1</v>
      </c>
      <c r="R101" s="7">
        <f t="shared" si="5"/>
        <v>0.4</v>
      </c>
      <c r="S101" s="7">
        <f t="shared" si="6"/>
        <v>0.57142857142857151</v>
      </c>
    </row>
    <row r="102" spans="1:19">
      <c r="A102" s="1" t="s">
        <v>29</v>
      </c>
      <c r="B102">
        <v>10</v>
      </c>
      <c r="C102">
        <v>10</v>
      </c>
      <c r="D102">
        <v>19</v>
      </c>
      <c r="E102" t="s">
        <v>613</v>
      </c>
      <c r="F102" t="s">
        <v>1371</v>
      </c>
      <c r="G102">
        <v>0</v>
      </c>
      <c r="H102">
        <v>1</v>
      </c>
      <c r="I102" t="s">
        <v>253</v>
      </c>
      <c r="J102" t="s">
        <v>1372</v>
      </c>
      <c r="K102">
        <v>0</v>
      </c>
      <c r="L102">
        <v>0</v>
      </c>
      <c r="M102">
        <v>1</v>
      </c>
      <c r="N102" t="s">
        <v>253</v>
      </c>
      <c r="O102" t="s">
        <v>253</v>
      </c>
      <c r="P102" t="s">
        <v>1372</v>
      </c>
      <c r="Q102" s="7" t="e">
        <f t="shared" si="4"/>
        <v>#DIV/0!</v>
      </c>
      <c r="R102" s="7">
        <f t="shared" si="5"/>
        <v>0</v>
      </c>
      <c r="S102" s="7" t="e">
        <f t="shared" si="6"/>
        <v>#DIV/0!</v>
      </c>
    </row>
    <row r="103" spans="1:19">
      <c r="A103" s="1" t="s">
        <v>30</v>
      </c>
      <c r="B103">
        <v>9</v>
      </c>
      <c r="C103">
        <v>9</v>
      </c>
      <c r="D103">
        <v>33</v>
      </c>
      <c r="E103" t="s">
        <v>615</v>
      </c>
      <c r="F103" t="s">
        <v>1373</v>
      </c>
      <c r="G103">
        <v>0</v>
      </c>
      <c r="H103">
        <v>0</v>
      </c>
      <c r="I103" t="s">
        <v>253</v>
      </c>
      <c r="J103" t="s">
        <v>253</v>
      </c>
      <c r="K103">
        <v>0</v>
      </c>
      <c r="L103">
        <v>0</v>
      </c>
      <c r="M103">
        <v>0</v>
      </c>
      <c r="N103" t="s">
        <v>253</v>
      </c>
      <c r="O103" t="s">
        <v>253</v>
      </c>
      <c r="P103" t="s">
        <v>253</v>
      </c>
      <c r="Q103" s="7" t="e">
        <f t="shared" si="4"/>
        <v>#DIV/0!</v>
      </c>
      <c r="R103" s="7">
        <f t="shared" si="5"/>
        <v>0</v>
      </c>
      <c r="S103" s="7" t="e">
        <f t="shared" si="6"/>
        <v>#DIV/0!</v>
      </c>
    </row>
    <row r="104" spans="1:19">
      <c r="A104" s="1" t="s">
        <v>31</v>
      </c>
      <c r="B104">
        <v>4</v>
      </c>
      <c r="C104">
        <v>4</v>
      </c>
      <c r="D104">
        <v>42</v>
      </c>
      <c r="E104" t="s">
        <v>618</v>
      </c>
      <c r="F104" t="s">
        <v>619</v>
      </c>
      <c r="G104">
        <v>0</v>
      </c>
      <c r="H104">
        <v>1</v>
      </c>
      <c r="I104" t="s">
        <v>253</v>
      </c>
      <c r="J104" t="s">
        <v>1374</v>
      </c>
      <c r="K104">
        <v>0</v>
      </c>
      <c r="L104">
        <v>0</v>
      </c>
      <c r="M104">
        <v>1</v>
      </c>
      <c r="N104" t="s">
        <v>253</v>
      </c>
      <c r="O104" t="s">
        <v>253</v>
      </c>
      <c r="P104" t="s">
        <v>1374</v>
      </c>
      <c r="Q104" s="7" t="e">
        <f t="shared" si="4"/>
        <v>#DIV/0!</v>
      </c>
      <c r="R104" s="7">
        <f t="shared" si="5"/>
        <v>0</v>
      </c>
      <c r="S104" s="7" t="e">
        <f t="shared" si="6"/>
        <v>#DIV/0!</v>
      </c>
    </row>
    <row r="105" spans="1:19">
      <c r="A105" s="1" t="s">
        <v>32</v>
      </c>
      <c r="B105">
        <v>32</v>
      </c>
      <c r="C105">
        <v>32</v>
      </c>
      <c r="D105">
        <v>2</v>
      </c>
      <c r="E105" t="s">
        <v>620</v>
      </c>
      <c r="F105" t="s">
        <v>621</v>
      </c>
      <c r="G105">
        <v>0</v>
      </c>
      <c r="H105">
        <v>0</v>
      </c>
      <c r="I105" t="s">
        <v>253</v>
      </c>
      <c r="J105" t="s">
        <v>253</v>
      </c>
      <c r="K105">
        <v>0</v>
      </c>
      <c r="L105">
        <v>0</v>
      </c>
      <c r="M105">
        <v>0</v>
      </c>
      <c r="N105" t="s">
        <v>253</v>
      </c>
      <c r="O105" t="s">
        <v>253</v>
      </c>
      <c r="P105" t="s">
        <v>253</v>
      </c>
      <c r="Q105" s="7" t="e">
        <f t="shared" si="4"/>
        <v>#DIV/0!</v>
      </c>
      <c r="R105" s="7">
        <f t="shared" si="5"/>
        <v>0</v>
      </c>
      <c r="S105" s="7" t="e">
        <f t="shared" si="6"/>
        <v>#DIV/0!</v>
      </c>
    </row>
    <row r="106" spans="1:19">
      <c r="A106" s="1" t="s">
        <v>33</v>
      </c>
      <c r="B106">
        <v>4</v>
      </c>
      <c r="C106">
        <v>4</v>
      </c>
      <c r="D106">
        <v>38</v>
      </c>
      <c r="E106" t="s">
        <v>622</v>
      </c>
      <c r="F106" t="s">
        <v>1375</v>
      </c>
      <c r="G106">
        <v>0</v>
      </c>
      <c r="H106">
        <v>0</v>
      </c>
      <c r="I106" t="s">
        <v>253</v>
      </c>
      <c r="J106" t="s">
        <v>253</v>
      </c>
      <c r="K106">
        <v>0</v>
      </c>
      <c r="L106">
        <v>0</v>
      </c>
      <c r="M106">
        <v>0</v>
      </c>
      <c r="N106" t="s">
        <v>253</v>
      </c>
      <c r="O106" t="s">
        <v>253</v>
      </c>
      <c r="P106" t="s">
        <v>253</v>
      </c>
      <c r="Q106" s="7" t="e">
        <f t="shared" si="4"/>
        <v>#DIV/0!</v>
      </c>
      <c r="R106" s="7">
        <f t="shared" si="5"/>
        <v>0</v>
      </c>
      <c r="S106" s="7" t="e">
        <f t="shared" si="6"/>
        <v>#DIV/0!</v>
      </c>
    </row>
    <row r="107" spans="1:19">
      <c r="A107" s="1" t="s">
        <v>34</v>
      </c>
      <c r="B107">
        <v>21</v>
      </c>
      <c r="C107">
        <v>22</v>
      </c>
      <c r="D107">
        <v>80</v>
      </c>
      <c r="E107" t="s">
        <v>625</v>
      </c>
      <c r="F107" t="s">
        <v>1376</v>
      </c>
      <c r="G107">
        <v>0</v>
      </c>
      <c r="H107">
        <v>1</v>
      </c>
      <c r="I107" t="s">
        <v>253</v>
      </c>
      <c r="J107" t="s">
        <v>1377</v>
      </c>
      <c r="K107">
        <v>0</v>
      </c>
      <c r="L107">
        <v>0</v>
      </c>
      <c r="M107">
        <v>1</v>
      </c>
      <c r="N107" t="s">
        <v>253</v>
      </c>
      <c r="O107" t="s">
        <v>253</v>
      </c>
      <c r="P107" t="s">
        <v>1377</v>
      </c>
      <c r="Q107" s="7" t="e">
        <f t="shared" si="4"/>
        <v>#DIV/0!</v>
      </c>
      <c r="R107" s="7">
        <f t="shared" si="5"/>
        <v>0</v>
      </c>
      <c r="S107" s="7" t="e">
        <f t="shared" si="6"/>
        <v>#DIV/0!</v>
      </c>
    </row>
    <row r="108" spans="1:19">
      <c r="A108" s="1" t="s">
        <v>35</v>
      </c>
      <c r="B108">
        <v>29</v>
      </c>
      <c r="C108">
        <v>29</v>
      </c>
      <c r="D108">
        <v>101</v>
      </c>
      <c r="E108" t="s">
        <v>627</v>
      </c>
      <c r="F108" t="s">
        <v>1378</v>
      </c>
      <c r="G108">
        <v>0</v>
      </c>
      <c r="H108">
        <v>3</v>
      </c>
      <c r="I108" t="s">
        <v>253</v>
      </c>
      <c r="J108" t="s">
        <v>1379</v>
      </c>
      <c r="K108">
        <v>0</v>
      </c>
      <c r="L108">
        <v>0</v>
      </c>
      <c r="M108">
        <v>3</v>
      </c>
      <c r="N108" t="s">
        <v>253</v>
      </c>
      <c r="O108" t="s">
        <v>253</v>
      </c>
      <c r="P108" t="s">
        <v>1379</v>
      </c>
      <c r="Q108" s="7" t="e">
        <f t="shared" si="4"/>
        <v>#DIV/0!</v>
      </c>
      <c r="R108" s="7">
        <f t="shared" si="5"/>
        <v>0</v>
      </c>
      <c r="S108" s="7" t="e">
        <f t="shared" si="6"/>
        <v>#DIV/0!</v>
      </c>
    </row>
    <row r="109" spans="1:19">
      <c r="A109" s="1" t="s">
        <v>36</v>
      </c>
      <c r="B109">
        <v>29</v>
      </c>
      <c r="C109">
        <v>29</v>
      </c>
      <c r="D109">
        <v>98</v>
      </c>
      <c r="E109" t="s">
        <v>629</v>
      </c>
      <c r="F109" t="s">
        <v>1380</v>
      </c>
      <c r="G109">
        <v>0</v>
      </c>
      <c r="H109">
        <v>3</v>
      </c>
      <c r="I109" t="s">
        <v>253</v>
      </c>
      <c r="J109" t="s">
        <v>1381</v>
      </c>
      <c r="K109">
        <v>0</v>
      </c>
      <c r="L109">
        <v>0</v>
      </c>
      <c r="M109">
        <v>3</v>
      </c>
      <c r="N109" t="s">
        <v>253</v>
      </c>
      <c r="O109" t="s">
        <v>253</v>
      </c>
      <c r="P109" t="s">
        <v>1381</v>
      </c>
      <c r="Q109" s="7" t="e">
        <f t="shared" si="4"/>
        <v>#DIV/0!</v>
      </c>
      <c r="R109" s="7">
        <f t="shared" si="5"/>
        <v>0</v>
      </c>
      <c r="S109" s="7" t="e">
        <f t="shared" si="6"/>
        <v>#DIV/0!</v>
      </c>
    </row>
    <row r="110" spans="1:19">
      <c r="A110" s="1" t="s">
        <v>37</v>
      </c>
      <c r="B110">
        <v>16</v>
      </c>
      <c r="C110">
        <v>16</v>
      </c>
      <c r="D110">
        <v>26</v>
      </c>
      <c r="E110" t="s">
        <v>631</v>
      </c>
      <c r="F110" t="s">
        <v>1382</v>
      </c>
      <c r="G110">
        <v>0</v>
      </c>
      <c r="H110">
        <v>1</v>
      </c>
      <c r="I110" t="s">
        <v>253</v>
      </c>
      <c r="J110" t="s">
        <v>1383</v>
      </c>
      <c r="K110">
        <v>0</v>
      </c>
      <c r="L110">
        <v>0</v>
      </c>
      <c r="M110">
        <v>1</v>
      </c>
      <c r="N110" t="s">
        <v>253</v>
      </c>
      <c r="O110" t="s">
        <v>253</v>
      </c>
      <c r="P110" t="s">
        <v>1383</v>
      </c>
      <c r="Q110" s="7" t="e">
        <f t="shared" si="4"/>
        <v>#DIV/0!</v>
      </c>
      <c r="R110" s="7">
        <f t="shared" si="5"/>
        <v>0</v>
      </c>
      <c r="S110" s="7" t="e">
        <f t="shared" si="6"/>
        <v>#DIV/0!</v>
      </c>
    </row>
    <row r="111" spans="1:19">
      <c r="A111" s="1" t="s">
        <v>38</v>
      </c>
      <c r="B111">
        <v>21</v>
      </c>
      <c r="C111">
        <v>21</v>
      </c>
      <c r="D111">
        <v>39</v>
      </c>
      <c r="E111" t="s">
        <v>634</v>
      </c>
      <c r="F111" t="s">
        <v>1384</v>
      </c>
      <c r="G111">
        <v>0</v>
      </c>
      <c r="H111">
        <v>2</v>
      </c>
      <c r="I111" t="s">
        <v>253</v>
      </c>
      <c r="J111" t="s">
        <v>1385</v>
      </c>
      <c r="K111">
        <v>0</v>
      </c>
      <c r="L111">
        <v>0</v>
      </c>
      <c r="M111">
        <v>2</v>
      </c>
      <c r="N111" t="s">
        <v>253</v>
      </c>
      <c r="O111" t="s">
        <v>253</v>
      </c>
      <c r="P111" t="s">
        <v>1385</v>
      </c>
      <c r="Q111" s="7" t="e">
        <f t="shared" si="4"/>
        <v>#DIV/0!</v>
      </c>
      <c r="R111" s="7">
        <f t="shared" si="5"/>
        <v>0</v>
      </c>
      <c r="S111" s="7" t="e">
        <f t="shared" si="6"/>
        <v>#DIV/0!</v>
      </c>
    </row>
    <row r="112" spans="1:19">
      <c r="A112" s="1" t="s">
        <v>39</v>
      </c>
      <c r="B112">
        <v>21</v>
      </c>
      <c r="C112">
        <v>22</v>
      </c>
      <c r="D112">
        <v>114</v>
      </c>
      <c r="E112" t="s">
        <v>636</v>
      </c>
      <c r="F112" t="s">
        <v>1386</v>
      </c>
      <c r="G112">
        <v>0</v>
      </c>
      <c r="H112">
        <v>4</v>
      </c>
      <c r="I112" t="s">
        <v>253</v>
      </c>
      <c r="J112" t="s">
        <v>1387</v>
      </c>
      <c r="K112">
        <v>0</v>
      </c>
      <c r="L112">
        <v>0</v>
      </c>
      <c r="M112">
        <v>4</v>
      </c>
      <c r="N112" t="s">
        <v>253</v>
      </c>
      <c r="O112" t="s">
        <v>253</v>
      </c>
      <c r="P112" t="s">
        <v>1387</v>
      </c>
      <c r="Q112" s="7" t="e">
        <f t="shared" si="4"/>
        <v>#DIV/0!</v>
      </c>
      <c r="R112" s="7">
        <f t="shared" si="5"/>
        <v>0</v>
      </c>
      <c r="S112" s="7" t="e">
        <f t="shared" si="6"/>
        <v>#DIV/0!</v>
      </c>
    </row>
    <row r="113" spans="1:19">
      <c r="A113" s="1" t="s">
        <v>40</v>
      </c>
      <c r="B113">
        <v>23</v>
      </c>
      <c r="C113">
        <v>24</v>
      </c>
      <c r="D113">
        <v>1</v>
      </c>
      <c r="E113" t="s">
        <v>638</v>
      </c>
      <c r="F113" t="s">
        <v>639</v>
      </c>
      <c r="G113">
        <v>0</v>
      </c>
      <c r="H113">
        <v>0</v>
      </c>
      <c r="I113" t="s">
        <v>253</v>
      </c>
      <c r="J113" t="s">
        <v>253</v>
      </c>
      <c r="K113">
        <v>0</v>
      </c>
      <c r="L113">
        <v>0</v>
      </c>
      <c r="M113">
        <v>0</v>
      </c>
      <c r="N113" t="s">
        <v>253</v>
      </c>
      <c r="O113" t="s">
        <v>253</v>
      </c>
      <c r="P113" t="s">
        <v>253</v>
      </c>
      <c r="Q113" s="7" t="e">
        <f t="shared" si="4"/>
        <v>#DIV/0!</v>
      </c>
      <c r="R113" s="7">
        <f t="shared" si="5"/>
        <v>0</v>
      </c>
      <c r="S113" s="7" t="e">
        <f t="shared" si="6"/>
        <v>#DIV/0!</v>
      </c>
    </row>
    <row r="114" spans="1:19">
      <c r="A114" s="1" t="s">
        <v>41</v>
      </c>
      <c r="B114">
        <v>16</v>
      </c>
      <c r="C114">
        <v>16</v>
      </c>
      <c r="D114">
        <v>110</v>
      </c>
      <c r="E114" t="s">
        <v>640</v>
      </c>
      <c r="F114" t="s">
        <v>1388</v>
      </c>
      <c r="G114">
        <v>0</v>
      </c>
      <c r="H114">
        <v>7</v>
      </c>
      <c r="I114" t="s">
        <v>253</v>
      </c>
      <c r="J114" t="s">
        <v>1389</v>
      </c>
      <c r="K114">
        <v>0</v>
      </c>
      <c r="L114">
        <v>0</v>
      </c>
      <c r="M114">
        <v>7</v>
      </c>
      <c r="N114" t="s">
        <v>253</v>
      </c>
      <c r="O114" t="s">
        <v>253</v>
      </c>
      <c r="P114" t="s">
        <v>1389</v>
      </c>
      <c r="Q114" s="7" t="e">
        <f t="shared" si="4"/>
        <v>#DIV/0!</v>
      </c>
      <c r="R114" s="7">
        <f t="shared" si="5"/>
        <v>0</v>
      </c>
      <c r="S114" s="7" t="e">
        <f t="shared" si="6"/>
        <v>#DIV/0!</v>
      </c>
    </row>
    <row r="115" spans="1:19">
      <c r="A115" s="1" t="s">
        <v>42</v>
      </c>
      <c r="B115">
        <v>29</v>
      </c>
      <c r="C115">
        <v>29</v>
      </c>
      <c r="D115">
        <v>5</v>
      </c>
      <c r="E115" t="s">
        <v>642</v>
      </c>
      <c r="F115" t="s">
        <v>643</v>
      </c>
      <c r="G115">
        <v>0</v>
      </c>
      <c r="H115">
        <v>0</v>
      </c>
      <c r="I115" t="s">
        <v>253</v>
      </c>
      <c r="J115" t="s">
        <v>253</v>
      </c>
      <c r="K115">
        <v>0</v>
      </c>
      <c r="L115">
        <v>0</v>
      </c>
      <c r="M115">
        <v>0</v>
      </c>
      <c r="N115" t="s">
        <v>253</v>
      </c>
      <c r="O115" t="s">
        <v>253</v>
      </c>
      <c r="P115" t="s">
        <v>253</v>
      </c>
      <c r="Q115" s="7" t="e">
        <f t="shared" si="4"/>
        <v>#DIV/0!</v>
      </c>
      <c r="R115" s="7">
        <f t="shared" si="5"/>
        <v>0</v>
      </c>
      <c r="S115" s="7" t="e">
        <f t="shared" si="6"/>
        <v>#DIV/0!</v>
      </c>
    </row>
    <row r="116" spans="1:19">
      <c r="A116" s="1" t="s">
        <v>43</v>
      </c>
      <c r="B116">
        <v>11</v>
      </c>
      <c r="C116">
        <v>11</v>
      </c>
      <c r="D116">
        <v>54</v>
      </c>
      <c r="E116" t="s">
        <v>644</v>
      </c>
      <c r="F116" t="s">
        <v>1390</v>
      </c>
      <c r="G116">
        <v>0</v>
      </c>
      <c r="H116">
        <v>0</v>
      </c>
      <c r="I116" t="s">
        <v>253</v>
      </c>
      <c r="J116" t="s">
        <v>253</v>
      </c>
      <c r="K116">
        <v>0</v>
      </c>
      <c r="L116">
        <v>0</v>
      </c>
      <c r="M116">
        <v>0</v>
      </c>
      <c r="N116" t="s">
        <v>253</v>
      </c>
      <c r="O116" t="s">
        <v>253</v>
      </c>
      <c r="P116" t="s">
        <v>253</v>
      </c>
      <c r="Q116" s="7" t="e">
        <f t="shared" si="4"/>
        <v>#DIV/0!</v>
      </c>
      <c r="R116" s="7">
        <f t="shared" si="5"/>
        <v>0</v>
      </c>
      <c r="S116" s="7" t="e">
        <f t="shared" si="6"/>
        <v>#DIV/0!</v>
      </c>
    </row>
    <row r="117" spans="1:19">
      <c r="A117" s="1" t="s">
        <v>44</v>
      </c>
      <c r="B117">
        <v>25</v>
      </c>
      <c r="C117">
        <v>25</v>
      </c>
      <c r="D117">
        <v>47</v>
      </c>
      <c r="E117" t="s">
        <v>647</v>
      </c>
      <c r="F117" t="s">
        <v>648</v>
      </c>
      <c r="G117">
        <v>0</v>
      </c>
      <c r="H117">
        <v>2</v>
      </c>
      <c r="I117" t="s">
        <v>253</v>
      </c>
      <c r="J117" t="s">
        <v>1391</v>
      </c>
      <c r="K117">
        <v>0</v>
      </c>
      <c r="L117">
        <v>0</v>
      </c>
      <c r="M117">
        <v>2</v>
      </c>
      <c r="N117" t="s">
        <v>253</v>
      </c>
      <c r="O117" t="s">
        <v>253</v>
      </c>
      <c r="P117" t="s">
        <v>1391</v>
      </c>
      <c r="Q117" s="7" t="e">
        <f t="shared" si="4"/>
        <v>#DIV/0!</v>
      </c>
      <c r="R117" s="7">
        <f t="shared" si="5"/>
        <v>0</v>
      </c>
      <c r="S117" s="7" t="e">
        <f t="shared" si="6"/>
        <v>#DIV/0!</v>
      </c>
    </row>
    <row r="118" spans="1:19">
      <c r="A118" s="1" t="s">
        <v>45</v>
      </c>
      <c r="B118">
        <v>25</v>
      </c>
      <c r="C118">
        <v>25</v>
      </c>
      <c r="D118">
        <v>54</v>
      </c>
      <c r="E118" t="s">
        <v>647</v>
      </c>
      <c r="F118" t="s">
        <v>1392</v>
      </c>
      <c r="G118">
        <v>0</v>
      </c>
      <c r="H118">
        <v>2</v>
      </c>
      <c r="I118" t="s">
        <v>253</v>
      </c>
      <c r="J118" t="s">
        <v>1393</v>
      </c>
      <c r="K118">
        <v>0</v>
      </c>
      <c r="L118">
        <v>0</v>
      </c>
      <c r="M118">
        <v>2</v>
      </c>
      <c r="N118" t="s">
        <v>253</v>
      </c>
      <c r="O118" t="s">
        <v>253</v>
      </c>
      <c r="P118" t="s">
        <v>1393</v>
      </c>
      <c r="Q118" s="7" t="e">
        <f t="shared" si="4"/>
        <v>#DIV/0!</v>
      </c>
      <c r="R118" s="7">
        <f t="shared" si="5"/>
        <v>0</v>
      </c>
      <c r="S118" s="7" t="e">
        <f t="shared" si="6"/>
        <v>#DIV/0!</v>
      </c>
    </row>
    <row r="119" spans="1:19">
      <c r="A119" s="1" t="s">
        <v>46</v>
      </c>
      <c r="B119">
        <v>6</v>
      </c>
      <c r="C119">
        <v>6</v>
      </c>
      <c r="D119">
        <v>1</v>
      </c>
      <c r="E119" t="s">
        <v>651</v>
      </c>
      <c r="F119" t="s">
        <v>652</v>
      </c>
      <c r="G119">
        <v>0</v>
      </c>
      <c r="H119">
        <v>0</v>
      </c>
      <c r="I119" t="s">
        <v>253</v>
      </c>
      <c r="J119" t="s">
        <v>253</v>
      </c>
      <c r="K119">
        <v>0</v>
      </c>
      <c r="L119">
        <v>0</v>
      </c>
      <c r="M119">
        <v>0</v>
      </c>
      <c r="N119" t="s">
        <v>253</v>
      </c>
      <c r="O119" t="s">
        <v>253</v>
      </c>
      <c r="P119" t="s">
        <v>253</v>
      </c>
      <c r="Q119" s="7" t="e">
        <f t="shared" si="4"/>
        <v>#DIV/0!</v>
      </c>
      <c r="R119" s="7">
        <f t="shared" si="5"/>
        <v>0</v>
      </c>
      <c r="S119" s="7" t="e">
        <f t="shared" si="6"/>
        <v>#DIV/0!</v>
      </c>
    </row>
    <row r="120" spans="1:19">
      <c r="A120" s="1" t="s">
        <v>47</v>
      </c>
      <c r="B120">
        <v>20</v>
      </c>
      <c r="C120">
        <v>20</v>
      </c>
      <c r="D120">
        <v>121</v>
      </c>
      <c r="E120" t="s">
        <v>653</v>
      </c>
      <c r="F120" t="s">
        <v>1394</v>
      </c>
      <c r="G120">
        <v>0</v>
      </c>
      <c r="H120">
        <v>8</v>
      </c>
      <c r="I120" t="s">
        <v>253</v>
      </c>
      <c r="J120" t="s">
        <v>1395</v>
      </c>
      <c r="K120">
        <v>0</v>
      </c>
      <c r="L120">
        <v>0</v>
      </c>
      <c r="M120">
        <v>8</v>
      </c>
      <c r="N120" t="s">
        <v>253</v>
      </c>
      <c r="O120" t="s">
        <v>253</v>
      </c>
      <c r="P120" t="s">
        <v>1395</v>
      </c>
      <c r="Q120" s="7" t="e">
        <f t="shared" si="4"/>
        <v>#DIV/0!</v>
      </c>
      <c r="R120" s="7">
        <f t="shared" si="5"/>
        <v>0</v>
      </c>
      <c r="S120" s="7" t="e">
        <f t="shared" si="6"/>
        <v>#DIV/0!</v>
      </c>
    </row>
    <row r="121" spans="1:19">
      <c r="A121" s="1" t="s">
        <v>48</v>
      </c>
      <c r="B121">
        <v>14</v>
      </c>
      <c r="C121">
        <v>14</v>
      </c>
      <c r="D121">
        <v>73</v>
      </c>
      <c r="E121" t="s">
        <v>655</v>
      </c>
      <c r="F121" t="s">
        <v>1396</v>
      </c>
      <c r="G121">
        <v>0</v>
      </c>
      <c r="H121">
        <v>0</v>
      </c>
      <c r="I121" t="s">
        <v>253</v>
      </c>
      <c r="J121" t="s">
        <v>253</v>
      </c>
      <c r="K121">
        <v>0</v>
      </c>
      <c r="L121">
        <v>0</v>
      </c>
      <c r="M121">
        <v>0</v>
      </c>
      <c r="N121" t="s">
        <v>253</v>
      </c>
      <c r="O121" t="s">
        <v>253</v>
      </c>
      <c r="P121" t="s">
        <v>253</v>
      </c>
      <c r="Q121" s="7" t="e">
        <f t="shared" si="4"/>
        <v>#DIV/0!</v>
      </c>
      <c r="R121" s="7">
        <f t="shared" si="5"/>
        <v>0</v>
      </c>
      <c r="S121" s="7" t="e">
        <f t="shared" si="6"/>
        <v>#DIV/0!</v>
      </c>
    </row>
    <row r="122" spans="1:19">
      <c r="A122" s="1" t="s">
        <v>130</v>
      </c>
      <c r="B122">
        <v>14</v>
      </c>
      <c r="C122">
        <v>14</v>
      </c>
      <c r="D122">
        <v>0</v>
      </c>
      <c r="E122" t="s">
        <v>657</v>
      </c>
      <c r="F122" t="s">
        <v>253</v>
      </c>
      <c r="G122">
        <v>0</v>
      </c>
      <c r="H122">
        <v>0</v>
      </c>
      <c r="I122" t="s">
        <v>253</v>
      </c>
      <c r="J122" t="s">
        <v>253</v>
      </c>
      <c r="K122">
        <v>0</v>
      </c>
      <c r="L122">
        <v>0</v>
      </c>
      <c r="M122">
        <v>0</v>
      </c>
      <c r="N122" t="s">
        <v>253</v>
      </c>
      <c r="O122" t="s">
        <v>253</v>
      </c>
      <c r="P122" t="s">
        <v>253</v>
      </c>
      <c r="Q122" s="7" t="e">
        <f t="shared" si="4"/>
        <v>#DIV/0!</v>
      </c>
      <c r="R122" s="7">
        <f t="shared" si="5"/>
        <v>0</v>
      </c>
      <c r="S122" s="7" t="e">
        <f t="shared" si="6"/>
        <v>#DIV/0!</v>
      </c>
    </row>
    <row r="123" spans="1:19">
      <c r="A123" s="1" t="s">
        <v>131</v>
      </c>
      <c r="B123">
        <v>24</v>
      </c>
      <c r="C123">
        <v>24</v>
      </c>
      <c r="D123">
        <v>27</v>
      </c>
      <c r="E123" t="s">
        <v>1397</v>
      </c>
      <c r="F123" t="s">
        <v>1398</v>
      </c>
      <c r="G123">
        <v>0</v>
      </c>
      <c r="H123">
        <v>4</v>
      </c>
      <c r="I123" t="s">
        <v>253</v>
      </c>
      <c r="J123" t="s">
        <v>1399</v>
      </c>
      <c r="K123">
        <v>0</v>
      </c>
      <c r="L123">
        <v>0</v>
      </c>
      <c r="M123">
        <v>4</v>
      </c>
      <c r="N123" t="s">
        <v>253</v>
      </c>
      <c r="O123" t="s">
        <v>253</v>
      </c>
      <c r="P123" t="s">
        <v>1399</v>
      </c>
      <c r="Q123" s="7" t="e">
        <f t="shared" si="4"/>
        <v>#DIV/0!</v>
      </c>
      <c r="R123" s="7">
        <f t="shared" si="5"/>
        <v>0</v>
      </c>
      <c r="S123" s="7" t="e">
        <f t="shared" si="6"/>
        <v>#DIV/0!</v>
      </c>
    </row>
    <row r="124" spans="1:19">
      <c r="A124" s="1" t="s">
        <v>132</v>
      </c>
      <c r="B124">
        <v>24</v>
      </c>
      <c r="C124">
        <v>24</v>
      </c>
      <c r="D124">
        <v>58</v>
      </c>
      <c r="E124" t="s">
        <v>1397</v>
      </c>
      <c r="F124" t="s">
        <v>1400</v>
      </c>
      <c r="G124">
        <v>0</v>
      </c>
      <c r="H124">
        <v>8</v>
      </c>
      <c r="I124" t="s">
        <v>253</v>
      </c>
      <c r="J124" t="s">
        <v>1401</v>
      </c>
      <c r="K124">
        <v>0</v>
      </c>
      <c r="L124">
        <v>0</v>
      </c>
      <c r="M124">
        <v>8</v>
      </c>
      <c r="N124" t="s">
        <v>253</v>
      </c>
      <c r="O124" t="s">
        <v>253</v>
      </c>
      <c r="P124" t="s">
        <v>1401</v>
      </c>
      <c r="Q124" s="7" t="e">
        <f t="shared" si="4"/>
        <v>#DIV/0!</v>
      </c>
      <c r="R124" s="7">
        <f t="shared" si="5"/>
        <v>0</v>
      </c>
      <c r="S124" s="7" t="e">
        <f t="shared" si="6"/>
        <v>#DIV/0!</v>
      </c>
    </row>
    <row r="125" spans="1:19">
      <c r="A125" s="1" t="s">
        <v>133</v>
      </c>
      <c r="B125">
        <v>9</v>
      </c>
      <c r="C125">
        <v>9</v>
      </c>
      <c r="D125">
        <v>1</v>
      </c>
      <c r="E125" t="s">
        <v>661</v>
      </c>
      <c r="F125" t="s">
        <v>662</v>
      </c>
      <c r="G125">
        <v>0</v>
      </c>
      <c r="H125">
        <v>0</v>
      </c>
      <c r="I125" t="s">
        <v>253</v>
      </c>
      <c r="J125" t="s">
        <v>253</v>
      </c>
      <c r="K125">
        <v>0</v>
      </c>
      <c r="L125">
        <v>0</v>
      </c>
      <c r="M125">
        <v>0</v>
      </c>
      <c r="N125" t="s">
        <v>253</v>
      </c>
      <c r="O125" t="s">
        <v>253</v>
      </c>
      <c r="P125" t="s">
        <v>253</v>
      </c>
      <c r="Q125" s="7" t="e">
        <f t="shared" si="4"/>
        <v>#DIV/0!</v>
      </c>
      <c r="R125" s="7">
        <f t="shared" si="5"/>
        <v>0</v>
      </c>
      <c r="S125" s="7" t="e">
        <f t="shared" si="6"/>
        <v>#DIV/0!</v>
      </c>
    </row>
    <row r="126" spans="1:19">
      <c r="A126" s="1" t="s">
        <v>134</v>
      </c>
      <c r="B126">
        <v>9</v>
      </c>
      <c r="C126">
        <v>9</v>
      </c>
      <c r="D126">
        <v>7</v>
      </c>
      <c r="E126" t="s">
        <v>661</v>
      </c>
      <c r="F126" t="s">
        <v>1402</v>
      </c>
      <c r="G126">
        <v>0</v>
      </c>
      <c r="H126">
        <v>1</v>
      </c>
      <c r="I126" t="s">
        <v>253</v>
      </c>
      <c r="J126" t="s">
        <v>1403</v>
      </c>
      <c r="K126">
        <v>0</v>
      </c>
      <c r="L126">
        <v>0</v>
      </c>
      <c r="M126">
        <v>1</v>
      </c>
      <c r="N126" t="s">
        <v>253</v>
      </c>
      <c r="O126" t="s">
        <v>253</v>
      </c>
      <c r="P126" t="s">
        <v>1403</v>
      </c>
      <c r="Q126" s="7" t="e">
        <f t="shared" si="4"/>
        <v>#DIV/0!</v>
      </c>
      <c r="R126" s="7">
        <f t="shared" si="5"/>
        <v>0</v>
      </c>
      <c r="S126" s="7" t="e">
        <f t="shared" si="6"/>
        <v>#DIV/0!</v>
      </c>
    </row>
    <row r="127" spans="1:19">
      <c r="A127" s="1" t="s">
        <v>135</v>
      </c>
      <c r="B127">
        <v>9</v>
      </c>
      <c r="C127">
        <v>9</v>
      </c>
      <c r="D127">
        <v>29</v>
      </c>
      <c r="E127" t="s">
        <v>661</v>
      </c>
      <c r="F127" t="s">
        <v>1404</v>
      </c>
      <c r="G127">
        <v>0</v>
      </c>
      <c r="H127">
        <v>1</v>
      </c>
      <c r="I127" t="s">
        <v>253</v>
      </c>
      <c r="J127" t="s">
        <v>511</v>
      </c>
      <c r="K127">
        <v>0</v>
      </c>
      <c r="L127">
        <v>0</v>
      </c>
      <c r="M127">
        <v>1</v>
      </c>
      <c r="N127" t="s">
        <v>253</v>
      </c>
      <c r="O127" t="s">
        <v>253</v>
      </c>
      <c r="P127" t="s">
        <v>511</v>
      </c>
      <c r="Q127" s="7" t="e">
        <f t="shared" si="4"/>
        <v>#DIV/0!</v>
      </c>
      <c r="R127" s="7">
        <f t="shared" si="5"/>
        <v>0</v>
      </c>
      <c r="S127" s="7" t="e">
        <f t="shared" si="6"/>
        <v>#DIV/0!</v>
      </c>
    </row>
    <row r="128" spans="1:19">
      <c r="A128" s="1" t="s">
        <v>136</v>
      </c>
      <c r="B128">
        <v>6</v>
      </c>
      <c r="C128">
        <v>6</v>
      </c>
      <c r="D128">
        <v>30</v>
      </c>
      <c r="E128" t="s">
        <v>666</v>
      </c>
      <c r="F128" t="s">
        <v>1405</v>
      </c>
      <c r="G128">
        <v>0</v>
      </c>
      <c r="H128">
        <v>0</v>
      </c>
      <c r="I128" t="s">
        <v>253</v>
      </c>
      <c r="J128" t="s">
        <v>253</v>
      </c>
      <c r="K128">
        <v>0</v>
      </c>
      <c r="L128">
        <v>0</v>
      </c>
      <c r="M128">
        <v>0</v>
      </c>
      <c r="N128" t="s">
        <v>253</v>
      </c>
      <c r="O128" t="s">
        <v>253</v>
      </c>
      <c r="P128" t="s">
        <v>253</v>
      </c>
      <c r="Q128" s="7" t="e">
        <f t="shared" si="4"/>
        <v>#DIV/0!</v>
      </c>
      <c r="R128" s="7">
        <f t="shared" si="5"/>
        <v>0</v>
      </c>
      <c r="S128" s="7" t="e">
        <f t="shared" si="6"/>
        <v>#DIV/0!</v>
      </c>
    </row>
    <row r="129" spans="1:19">
      <c r="A129" s="1" t="s">
        <v>137</v>
      </c>
      <c r="B129">
        <v>8</v>
      </c>
      <c r="C129">
        <v>8</v>
      </c>
      <c r="D129">
        <v>55</v>
      </c>
      <c r="E129" t="s">
        <v>668</v>
      </c>
      <c r="F129" t="s">
        <v>1406</v>
      </c>
      <c r="G129">
        <v>0</v>
      </c>
      <c r="H129">
        <v>1</v>
      </c>
      <c r="I129" t="s">
        <v>253</v>
      </c>
      <c r="J129" t="s">
        <v>1377</v>
      </c>
      <c r="K129">
        <v>0</v>
      </c>
      <c r="L129">
        <v>0</v>
      </c>
      <c r="M129">
        <v>1</v>
      </c>
      <c r="N129" t="s">
        <v>253</v>
      </c>
      <c r="O129" t="s">
        <v>253</v>
      </c>
      <c r="P129" t="s">
        <v>1377</v>
      </c>
      <c r="Q129" s="7" t="e">
        <f t="shared" si="4"/>
        <v>#DIV/0!</v>
      </c>
      <c r="R129" s="7">
        <f t="shared" si="5"/>
        <v>0</v>
      </c>
      <c r="S129" s="7" t="e">
        <f t="shared" si="6"/>
        <v>#DIV/0!</v>
      </c>
    </row>
    <row r="130" spans="1:19">
      <c r="A130" s="1" t="s">
        <v>138</v>
      </c>
      <c r="B130">
        <v>8</v>
      </c>
      <c r="C130">
        <v>8</v>
      </c>
      <c r="D130">
        <v>59</v>
      </c>
      <c r="E130" t="s">
        <v>668</v>
      </c>
      <c r="F130" t="s">
        <v>1407</v>
      </c>
      <c r="G130">
        <v>0</v>
      </c>
      <c r="H130">
        <v>1</v>
      </c>
      <c r="I130" t="s">
        <v>253</v>
      </c>
      <c r="J130" t="s">
        <v>1377</v>
      </c>
      <c r="K130">
        <v>0</v>
      </c>
      <c r="L130">
        <v>0</v>
      </c>
      <c r="M130">
        <v>1</v>
      </c>
      <c r="N130" t="s">
        <v>253</v>
      </c>
      <c r="O130" t="s">
        <v>253</v>
      </c>
      <c r="P130" t="s">
        <v>1377</v>
      </c>
      <c r="Q130" s="7" t="e">
        <f t="shared" si="4"/>
        <v>#DIV/0!</v>
      </c>
      <c r="R130" s="7">
        <f t="shared" si="5"/>
        <v>0</v>
      </c>
      <c r="S130" s="7" t="e">
        <f t="shared" si="6"/>
        <v>#DIV/0!</v>
      </c>
    </row>
    <row r="131" spans="1:19">
      <c r="A131" s="1" t="s">
        <v>139</v>
      </c>
      <c r="B131">
        <v>7</v>
      </c>
      <c r="C131">
        <v>7</v>
      </c>
      <c r="D131">
        <v>65</v>
      </c>
      <c r="E131" t="s">
        <v>1408</v>
      </c>
      <c r="F131" t="s">
        <v>1409</v>
      </c>
      <c r="G131">
        <v>0</v>
      </c>
      <c r="H131">
        <v>3</v>
      </c>
      <c r="I131" t="s">
        <v>253</v>
      </c>
      <c r="J131" t="s">
        <v>1410</v>
      </c>
      <c r="K131">
        <v>0</v>
      </c>
      <c r="L131">
        <v>0</v>
      </c>
      <c r="M131">
        <v>3</v>
      </c>
      <c r="N131" t="s">
        <v>253</v>
      </c>
      <c r="O131" t="s">
        <v>253</v>
      </c>
      <c r="P131" t="s">
        <v>1410</v>
      </c>
      <c r="Q131" s="7" t="e">
        <f t="shared" ref="Q131:Q194" si="7">K131/G131</f>
        <v>#DIV/0!</v>
      </c>
      <c r="R131" s="7">
        <f t="shared" ref="R131:R194" si="8">IF(H131,K131/H131,0)</f>
        <v>0</v>
      </c>
      <c r="S131" s="7" t="e">
        <f t="shared" ref="S131:S194" si="9">IF((Q131+R131),2*(Q131*R131)/(Q131+R131),)</f>
        <v>#DIV/0!</v>
      </c>
    </row>
    <row r="132" spans="1:19">
      <c r="A132" s="1" t="s">
        <v>140</v>
      </c>
      <c r="B132">
        <v>10</v>
      </c>
      <c r="C132">
        <v>10</v>
      </c>
      <c r="D132">
        <v>20</v>
      </c>
      <c r="E132" t="s">
        <v>1411</v>
      </c>
      <c r="F132" t="s">
        <v>1412</v>
      </c>
      <c r="G132">
        <v>0</v>
      </c>
      <c r="H132">
        <v>1</v>
      </c>
      <c r="I132" t="s">
        <v>253</v>
      </c>
      <c r="J132" t="s">
        <v>1413</v>
      </c>
      <c r="K132">
        <v>0</v>
      </c>
      <c r="L132">
        <v>0</v>
      </c>
      <c r="M132">
        <v>1</v>
      </c>
      <c r="N132" t="s">
        <v>253</v>
      </c>
      <c r="O132" t="s">
        <v>253</v>
      </c>
      <c r="P132" t="s">
        <v>1413</v>
      </c>
      <c r="Q132" s="7" t="e">
        <f t="shared" si="7"/>
        <v>#DIV/0!</v>
      </c>
      <c r="R132" s="7">
        <f t="shared" si="8"/>
        <v>0</v>
      </c>
      <c r="S132" s="7" t="e">
        <f t="shared" si="9"/>
        <v>#DIV/0!</v>
      </c>
    </row>
    <row r="133" spans="1:19">
      <c r="A133" s="1" t="s">
        <v>141</v>
      </c>
      <c r="B133">
        <v>25</v>
      </c>
      <c r="C133">
        <v>25</v>
      </c>
      <c r="D133">
        <v>77</v>
      </c>
      <c r="E133" t="s">
        <v>647</v>
      </c>
      <c r="F133" t="s">
        <v>675</v>
      </c>
      <c r="G133">
        <v>0</v>
      </c>
      <c r="H133">
        <v>6</v>
      </c>
      <c r="I133" t="s">
        <v>253</v>
      </c>
      <c r="J133" t="s">
        <v>1414</v>
      </c>
      <c r="K133">
        <v>0</v>
      </c>
      <c r="L133">
        <v>0</v>
      </c>
      <c r="M133">
        <v>6</v>
      </c>
      <c r="N133" t="s">
        <v>253</v>
      </c>
      <c r="O133" t="s">
        <v>253</v>
      </c>
      <c r="P133" t="s">
        <v>1414</v>
      </c>
      <c r="Q133" s="7" t="e">
        <f t="shared" si="7"/>
        <v>#DIV/0!</v>
      </c>
      <c r="R133" s="7">
        <f t="shared" si="8"/>
        <v>0</v>
      </c>
      <c r="S133" s="7" t="e">
        <f t="shared" si="9"/>
        <v>#DIV/0!</v>
      </c>
    </row>
    <row r="134" spans="1:19">
      <c r="A134" s="1" t="s">
        <v>142</v>
      </c>
      <c r="B134">
        <v>4</v>
      </c>
      <c r="C134">
        <v>4</v>
      </c>
      <c r="D134">
        <v>23</v>
      </c>
      <c r="E134" t="s">
        <v>1415</v>
      </c>
      <c r="F134" t="s">
        <v>1416</v>
      </c>
      <c r="G134">
        <v>0</v>
      </c>
      <c r="H134">
        <v>0</v>
      </c>
      <c r="I134" t="s">
        <v>253</v>
      </c>
      <c r="J134" t="s">
        <v>253</v>
      </c>
      <c r="K134">
        <v>0</v>
      </c>
      <c r="L134">
        <v>0</v>
      </c>
      <c r="M134">
        <v>0</v>
      </c>
      <c r="N134" t="s">
        <v>253</v>
      </c>
      <c r="O134" t="s">
        <v>253</v>
      </c>
      <c r="P134" t="s">
        <v>253</v>
      </c>
      <c r="Q134" s="7" t="e">
        <f t="shared" si="7"/>
        <v>#DIV/0!</v>
      </c>
      <c r="R134" s="7">
        <f t="shared" si="8"/>
        <v>0</v>
      </c>
      <c r="S134" s="7" t="e">
        <f t="shared" si="9"/>
        <v>#DIV/0!</v>
      </c>
    </row>
    <row r="135" spans="1:19">
      <c r="A135" s="1" t="s">
        <v>143</v>
      </c>
      <c r="B135">
        <v>9</v>
      </c>
      <c r="C135">
        <v>9</v>
      </c>
      <c r="D135">
        <v>38</v>
      </c>
      <c r="E135" t="s">
        <v>1417</v>
      </c>
      <c r="F135" t="s">
        <v>1418</v>
      </c>
      <c r="G135">
        <v>0</v>
      </c>
      <c r="H135">
        <v>1</v>
      </c>
      <c r="I135" t="s">
        <v>253</v>
      </c>
      <c r="J135" t="s">
        <v>1419</v>
      </c>
      <c r="K135">
        <v>0</v>
      </c>
      <c r="L135">
        <v>0</v>
      </c>
      <c r="M135">
        <v>1</v>
      </c>
      <c r="N135" t="s">
        <v>253</v>
      </c>
      <c r="O135" t="s">
        <v>253</v>
      </c>
      <c r="P135" t="s">
        <v>1419</v>
      </c>
      <c r="Q135" s="7" t="e">
        <f t="shared" si="7"/>
        <v>#DIV/0!</v>
      </c>
      <c r="R135" s="7">
        <f t="shared" si="8"/>
        <v>0</v>
      </c>
      <c r="S135" s="7" t="e">
        <f t="shared" si="9"/>
        <v>#DIV/0!</v>
      </c>
    </row>
    <row r="136" spans="1:19">
      <c r="A136" s="1" t="s">
        <v>144</v>
      </c>
      <c r="B136">
        <v>12</v>
      </c>
      <c r="C136">
        <v>12</v>
      </c>
      <c r="D136">
        <v>23</v>
      </c>
      <c r="E136" t="s">
        <v>681</v>
      </c>
      <c r="F136" t="s">
        <v>1420</v>
      </c>
      <c r="G136">
        <v>0</v>
      </c>
      <c r="H136">
        <v>0</v>
      </c>
      <c r="I136" t="s">
        <v>253</v>
      </c>
      <c r="J136" t="s">
        <v>253</v>
      </c>
      <c r="K136">
        <v>0</v>
      </c>
      <c r="L136">
        <v>0</v>
      </c>
      <c r="M136">
        <v>0</v>
      </c>
      <c r="N136" t="s">
        <v>253</v>
      </c>
      <c r="O136" t="s">
        <v>253</v>
      </c>
      <c r="P136" t="s">
        <v>253</v>
      </c>
      <c r="Q136" s="7" t="e">
        <f t="shared" si="7"/>
        <v>#DIV/0!</v>
      </c>
      <c r="R136" s="7">
        <f t="shared" si="8"/>
        <v>0</v>
      </c>
      <c r="S136" s="7" t="e">
        <f t="shared" si="9"/>
        <v>#DIV/0!</v>
      </c>
    </row>
    <row r="137" spans="1:19">
      <c r="A137" s="1" t="s">
        <v>145</v>
      </c>
      <c r="B137">
        <v>14</v>
      </c>
      <c r="C137">
        <v>14</v>
      </c>
      <c r="D137">
        <v>49</v>
      </c>
      <c r="E137" t="s">
        <v>683</v>
      </c>
      <c r="F137" t="s">
        <v>1421</v>
      </c>
      <c r="G137">
        <v>0</v>
      </c>
      <c r="H137">
        <v>1</v>
      </c>
      <c r="I137" t="s">
        <v>253</v>
      </c>
      <c r="J137" t="s">
        <v>1422</v>
      </c>
      <c r="K137">
        <v>0</v>
      </c>
      <c r="L137">
        <v>0</v>
      </c>
      <c r="M137">
        <v>1</v>
      </c>
      <c r="N137" t="s">
        <v>253</v>
      </c>
      <c r="O137" t="s">
        <v>253</v>
      </c>
      <c r="P137" t="s">
        <v>1422</v>
      </c>
      <c r="Q137" s="7" t="e">
        <f t="shared" si="7"/>
        <v>#DIV/0!</v>
      </c>
      <c r="R137" s="7">
        <f t="shared" si="8"/>
        <v>0</v>
      </c>
      <c r="S137" s="7" t="e">
        <f t="shared" si="9"/>
        <v>#DIV/0!</v>
      </c>
    </row>
    <row r="138" spans="1:19">
      <c r="A138" s="1" t="s">
        <v>146</v>
      </c>
      <c r="B138">
        <v>10</v>
      </c>
      <c r="C138">
        <v>10</v>
      </c>
      <c r="D138">
        <v>21</v>
      </c>
      <c r="E138" t="s">
        <v>686</v>
      </c>
      <c r="F138" t="s">
        <v>1423</v>
      </c>
      <c r="G138">
        <v>0</v>
      </c>
      <c r="H138">
        <v>0</v>
      </c>
      <c r="I138" t="s">
        <v>253</v>
      </c>
      <c r="J138" t="s">
        <v>253</v>
      </c>
      <c r="K138">
        <v>0</v>
      </c>
      <c r="L138">
        <v>0</v>
      </c>
      <c r="M138">
        <v>0</v>
      </c>
      <c r="N138" t="s">
        <v>253</v>
      </c>
      <c r="O138" t="s">
        <v>253</v>
      </c>
      <c r="P138" t="s">
        <v>253</v>
      </c>
      <c r="Q138" s="7" t="e">
        <f t="shared" si="7"/>
        <v>#DIV/0!</v>
      </c>
      <c r="R138" s="7">
        <f t="shared" si="8"/>
        <v>0</v>
      </c>
      <c r="S138" s="7" t="e">
        <f t="shared" si="9"/>
        <v>#DIV/0!</v>
      </c>
    </row>
    <row r="139" spans="1:19">
      <c r="A139" s="1" t="s">
        <v>147</v>
      </c>
      <c r="B139">
        <v>6</v>
      </c>
      <c r="C139">
        <v>6</v>
      </c>
      <c r="D139">
        <v>0</v>
      </c>
      <c r="E139" t="s">
        <v>689</v>
      </c>
      <c r="F139" t="s">
        <v>253</v>
      </c>
      <c r="G139">
        <v>0</v>
      </c>
      <c r="H139">
        <v>0</v>
      </c>
      <c r="I139" t="s">
        <v>253</v>
      </c>
      <c r="J139" t="s">
        <v>253</v>
      </c>
      <c r="K139">
        <v>0</v>
      </c>
      <c r="L139">
        <v>0</v>
      </c>
      <c r="M139">
        <v>0</v>
      </c>
      <c r="N139" t="s">
        <v>253</v>
      </c>
      <c r="O139" t="s">
        <v>253</v>
      </c>
      <c r="P139" t="s">
        <v>253</v>
      </c>
      <c r="Q139" s="7" t="e">
        <f t="shared" si="7"/>
        <v>#DIV/0!</v>
      </c>
      <c r="R139" s="7">
        <f t="shared" si="8"/>
        <v>0</v>
      </c>
      <c r="S139" s="7" t="e">
        <f t="shared" si="9"/>
        <v>#DIV/0!</v>
      </c>
    </row>
    <row r="140" spans="1:19">
      <c r="A140" s="1" t="s">
        <v>148</v>
      </c>
      <c r="B140">
        <v>5</v>
      </c>
      <c r="C140">
        <v>5</v>
      </c>
      <c r="D140">
        <v>65</v>
      </c>
      <c r="E140" t="s">
        <v>690</v>
      </c>
      <c r="F140" t="s">
        <v>1424</v>
      </c>
      <c r="G140">
        <v>0</v>
      </c>
      <c r="H140">
        <v>0</v>
      </c>
      <c r="I140" t="s">
        <v>253</v>
      </c>
      <c r="J140" t="s">
        <v>253</v>
      </c>
      <c r="K140">
        <v>0</v>
      </c>
      <c r="L140">
        <v>0</v>
      </c>
      <c r="M140">
        <v>0</v>
      </c>
      <c r="N140" t="s">
        <v>253</v>
      </c>
      <c r="O140" t="s">
        <v>253</v>
      </c>
      <c r="P140" t="s">
        <v>253</v>
      </c>
      <c r="Q140" s="7" t="e">
        <f t="shared" si="7"/>
        <v>#DIV/0!</v>
      </c>
      <c r="R140" s="7">
        <f t="shared" si="8"/>
        <v>0</v>
      </c>
      <c r="S140" s="7" t="e">
        <f t="shared" si="9"/>
        <v>#DIV/0!</v>
      </c>
    </row>
    <row r="141" spans="1:19">
      <c r="A141" s="1" t="s">
        <v>149</v>
      </c>
      <c r="B141">
        <v>5</v>
      </c>
      <c r="C141">
        <v>5</v>
      </c>
      <c r="D141">
        <v>32</v>
      </c>
      <c r="E141" t="s">
        <v>690</v>
      </c>
      <c r="F141" t="s">
        <v>1425</v>
      </c>
      <c r="G141">
        <v>0</v>
      </c>
      <c r="H141">
        <v>0</v>
      </c>
      <c r="I141" t="s">
        <v>253</v>
      </c>
      <c r="J141" t="s">
        <v>253</v>
      </c>
      <c r="K141">
        <v>0</v>
      </c>
      <c r="L141">
        <v>0</v>
      </c>
      <c r="M141">
        <v>0</v>
      </c>
      <c r="N141" t="s">
        <v>253</v>
      </c>
      <c r="O141" t="s">
        <v>253</v>
      </c>
      <c r="P141" t="s">
        <v>253</v>
      </c>
      <c r="Q141" s="7" t="e">
        <f t="shared" si="7"/>
        <v>#DIV/0!</v>
      </c>
      <c r="R141" s="7">
        <f t="shared" si="8"/>
        <v>0</v>
      </c>
      <c r="S141" s="7" t="e">
        <f t="shared" si="9"/>
        <v>#DIV/0!</v>
      </c>
    </row>
    <row r="142" spans="1:19">
      <c r="A142" s="1" t="s">
        <v>150</v>
      </c>
      <c r="B142">
        <v>8</v>
      </c>
      <c r="C142">
        <v>8</v>
      </c>
      <c r="D142">
        <v>46</v>
      </c>
      <c r="E142" t="s">
        <v>693</v>
      </c>
      <c r="F142" t="s">
        <v>1426</v>
      </c>
      <c r="G142">
        <v>0</v>
      </c>
      <c r="H142">
        <v>0</v>
      </c>
      <c r="I142" t="s">
        <v>253</v>
      </c>
      <c r="J142" t="s">
        <v>253</v>
      </c>
      <c r="K142">
        <v>0</v>
      </c>
      <c r="L142">
        <v>0</v>
      </c>
      <c r="M142">
        <v>0</v>
      </c>
      <c r="N142" t="s">
        <v>253</v>
      </c>
      <c r="O142" t="s">
        <v>253</v>
      </c>
      <c r="P142" t="s">
        <v>253</v>
      </c>
      <c r="Q142" s="7" t="e">
        <f t="shared" si="7"/>
        <v>#DIV/0!</v>
      </c>
      <c r="R142" s="7">
        <f t="shared" si="8"/>
        <v>0</v>
      </c>
      <c r="S142" s="7" t="e">
        <f t="shared" si="9"/>
        <v>#DIV/0!</v>
      </c>
    </row>
    <row r="143" spans="1:19">
      <c r="A143" s="1" t="s">
        <v>151</v>
      </c>
      <c r="B143">
        <v>13</v>
      </c>
      <c r="C143">
        <v>13</v>
      </c>
      <c r="D143">
        <v>42</v>
      </c>
      <c r="E143" t="s">
        <v>695</v>
      </c>
      <c r="F143" t="s">
        <v>1427</v>
      </c>
      <c r="G143">
        <v>0</v>
      </c>
      <c r="H143">
        <v>2</v>
      </c>
      <c r="I143" t="s">
        <v>253</v>
      </c>
      <c r="J143" t="s">
        <v>697</v>
      </c>
      <c r="K143">
        <v>0</v>
      </c>
      <c r="L143">
        <v>0</v>
      </c>
      <c r="M143">
        <v>2</v>
      </c>
      <c r="N143" t="s">
        <v>253</v>
      </c>
      <c r="O143" t="s">
        <v>253</v>
      </c>
      <c r="P143" t="s">
        <v>697</v>
      </c>
      <c r="Q143" s="7" t="e">
        <f t="shared" si="7"/>
        <v>#DIV/0!</v>
      </c>
      <c r="R143" s="7">
        <f t="shared" si="8"/>
        <v>0</v>
      </c>
      <c r="S143" s="7" t="e">
        <f t="shared" si="9"/>
        <v>#DIV/0!</v>
      </c>
    </row>
    <row r="144" spans="1:19">
      <c r="A144" s="1" t="s">
        <v>152</v>
      </c>
      <c r="B144">
        <v>15</v>
      </c>
      <c r="C144">
        <v>15</v>
      </c>
      <c r="D144">
        <v>39</v>
      </c>
      <c r="E144" t="s">
        <v>698</v>
      </c>
      <c r="F144" t="s">
        <v>1428</v>
      </c>
      <c r="G144">
        <v>0</v>
      </c>
      <c r="H144">
        <v>1</v>
      </c>
      <c r="I144" t="s">
        <v>253</v>
      </c>
      <c r="J144" t="s">
        <v>511</v>
      </c>
      <c r="K144">
        <v>0</v>
      </c>
      <c r="L144">
        <v>0</v>
      </c>
      <c r="M144">
        <v>1</v>
      </c>
      <c r="N144" t="s">
        <v>253</v>
      </c>
      <c r="O144" t="s">
        <v>253</v>
      </c>
      <c r="P144" t="s">
        <v>511</v>
      </c>
      <c r="Q144" s="7" t="e">
        <f t="shared" si="7"/>
        <v>#DIV/0!</v>
      </c>
      <c r="R144" s="7">
        <f t="shared" si="8"/>
        <v>0</v>
      </c>
      <c r="S144" s="7" t="e">
        <f t="shared" si="9"/>
        <v>#DIV/0!</v>
      </c>
    </row>
    <row r="145" spans="1:19">
      <c r="A145" s="1" t="s">
        <v>153</v>
      </c>
      <c r="B145">
        <v>3</v>
      </c>
      <c r="C145">
        <v>3</v>
      </c>
      <c r="D145">
        <v>81</v>
      </c>
      <c r="E145" t="s">
        <v>700</v>
      </c>
      <c r="F145" t="s">
        <v>1429</v>
      </c>
      <c r="G145">
        <v>0</v>
      </c>
      <c r="H145">
        <v>0</v>
      </c>
      <c r="I145" t="s">
        <v>253</v>
      </c>
      <c r="J145" t="s">
        <v>253</v>
      </c>
      <c r="K145">
        <v>0</v>
      </c>
      <c r="L145">
        <v>0</v>
      </c>
      <c r="M145">
        <v>0</v>
      </c>
      <c r="N145" t="s">
        <v>253</v>
      </c>
      <c r="O145" t="s">
        <v>253</v>
      </c>
      <c r="P145" t="s">
        <v>253</v>
      </c>
      <c r="Q145" s="7" t="e">
        <f t="shared" si="7"/>
        <v>#DIV/0!</v>
      </c>
      <c r="R145" s="7">
        <f t="shared" si="8"/>
        <v>0</v>
      </c>
      <c r="S145" s="7" t="e">
        <f t="shared" si="9"/>
        <v>#DIV/0!</v>
      </c>
    </row>
    <row r="146" spans="1:19">
      <c r="A146" s="1" t="s">
        <v>154</v>
      </c>
      <c r="B146">
        <v>3</v>
      </c>
      <c r="C146">
        <v>3</v>
      </c>
      <c r="D146">
        <v>24</v>
      </c>
      <c r="E146" t="s">
        <v>702</v>
      </c>
      <c r="F146" t="s">
        <v>1430</v>
      </c>
      <c r="G146">
        <v>0</v>
      </c>
      <c r="H146">
        <v>0</v>
      </c>
      <c r="I146" t="s">
        <v>253</v>
      </c>
      <c r="J146" t="s">
        <v>253</v>
      </c>
      <c r="K146">
        <v>0</v>
      </c>
      <c r="L146">
        <v>0</v>
      </c>
      <c r="M146">
        <v>0</v>
      </c>
      <c r="N146" t="s">
        <v>253</v>
      </c>
      <c r="O146" t="s">
        <v>253</v>
      </c>
      <c r="P146" t="s">
        <v>253</v>
      </c>
      <c r="Q146" s="7" t="e">
        <f t="shared" si="7"/>
        <v>#DIV/0!</v>
      </c>
      <c r="R146" s="7">
        <f t="shared" si="8"/>
        <v>0</v>
      </c>
      <c r="S146" s="7" t="e">
        <f t="shared" si="9"/>
        <v>#DIV/0!</v>
      </c>
    </row>
    <row r="147" spans="1:19">
      <c r="A147" s="1" t="s">
        <v>155</v>
      </c>
      <c r="B147">
        <v>8</v>
      </c>
      <c r="C147">
        <v>8</v>
      </c>
      <c r="D147">
        <v>1</v>
      </c>
      <c r="E147" t="s">
        <v>704</v>
      </c>
      <c r="F147" t="s">
        <v>705</v>
      </c>
      <c r="G147">
        <v>0</v>
      </c>
      <c r="H147">
        <v>0</v>
      </c>
      <c r="I147" t="s">
        <v>253</v>
      </c>
      <c r="J147" t="s">
        <v>253</v>
      </c>
      <c r="K147">
        <v>0</v>
      </c>
      <c r="L147">
        <v>0</v>
      </c>
      <c r="M147">
        <v>0</v>
      </c>
      <c r="N147" t="s">
        <v>253</v>
      </c>
      <c r="O147" t="s">
        <v>253</v>
      </c>
      <c r="P147" t="s">
        <v>253</v>
      </c>
      <c r="Q147" s="7" t="e">
        <f t="shared" si="7"/>
        <v>#DIV/0!</v>
      </c>
      <c r="R147" s="7">
        <f t="shared" si="8"/>
        <v>0</v>
      </c>
      <c r="S147" s="7" t="e">
        <f t="shared" si="9"/>
        <v>#DIV/0!</v>
      </c>
    </row>
    <row r="148" spans="1:19">
      <c r="A148" s="1" t="s">
        <v>156</v>
      </c>
      <c r="B148">
        <v>8</v>
      </c>
      <c r="C148">
        <v>8</v>
      </c>
      <c r="D148">
        <v>28</v>
      </c>
      <c r="E148" t="s">
        <v>704</v>
      </c>
      <c r="F148" t="s">
        <v>706</v>
      </c>
      <c r="G148">
        <v>0</v>
      </c>
      <c r="H148">
        <v>2</v>
      </c>
      <c r="I148" t="s">
        <v>253</v>
      </c>
      <c r="J148" t="s">
        <v>1431</v>
      </c>
      <c r="K148">
        <v>0</v>
      </c>
      <c r="L148">
        <v>0</v>
      </c>
      <c r="M148">
        <v>2</v>
      </c>
      <c r="N148" t="s">
        <v>253</v>
      </c>
      <c r="O148" t="s">
        <v>253</v>
      </c>
      <c r="P148" t="s">
        <v>1431</v>
      </c>
      <c r="Q148" s="7" t="e">
        <f t="shared" si="7"/>
        <v>#DIV/0!</v>
      </c>
      <c r="R148" s="7">
        <f t="shared" si="8"/>
        <v>0</v>
      </c>
      <c r="S148" s="7" t="e">
        <f t="shared" si="9"/>
        <v>#DIV/0!</v>
      </c>
    </row>
    <row r="149" spans="1:19">
      <c r="A149" s="1" t="s">
        <v>157</v>
      </c>
      <c r="B149">
        <v>22</v>
      </c>
      <c r="C149">
        <v>22</v>
      </c>
      <c r="D149">
        <v>72</v>
      </c>
      <c r="E149" t="s">
        <v>708</v>
      </c>
      <c r="F149" t="s">
        <v>1432</v>
      </c>
      <c r="G149">
        <v>0</v>
      </c>
      <c r="H149">
        <v>1</v>
      </c>
      <c r="I149" t="s">
        <v>253</v>
      </c>
      <c r="J149" t="s">
        <v>1433</v>
      </c>
      <c r="K149">
        <v>0</v>
      </c>
      <c r="L149">
        <v>0</v>
      </c>
      <c r="M149">
        <v>1</v>
      </c>
      <c r="N149" t="s">
        <v>253</v>
      </c>
      <c r="O149" t="s">
        <v>253</v>
      </c>
      <c r="P149" t="s">
        <v>1433</v>
      </c>
      <c r="Q149" s="7" t="e">
        <f t="shared" si="7"/>
        <v>#DIV/0!</v>
      </c>
      <c r="R149" s="7">
        <f t="shared" si="8"/>
        <v>0</v>
      </c>
      <c r="S149" s="7" t="e">
        <f t="shared" si="9"/>
        <v>#DIV/0!</v>
      </c>
    </row>
    <row r="150" spans="1:19">
      <c r="A150" s="1" t="s">
        <v>158</v>
      </c>
      <c r="B150">
        <v>11</v>
      </c>
      <c r="C150">
        <v>11</v>
      </c>
      <c r="D150">
        <v>22</v>
      </c>
      <c r="E150" t="s">
        <v>710</v>
      </c>
      <c r="F150" t="s">
        <v>711</v>
      </c>
      <c r="G150">
        <v>0</v>
      </c>
      <c r="H150">
        <v>1</v>
      </c>
      <c r="I150" t="s">
        <v>253</v>
      </c>
      <c r="J150" t="s">
        <v>1434</v>
      </c>
      <c r="K150">
        <v>0</v>
      </c>
      <c r="L150">
        <v>0</v>
      </c>
      <c r="M150">
        <v>1</v>
      </c>
      <c r="N150" t="s">
        <v>253</v>
      </c>
      <c r="O150" t="s">
        <v>253</v>
      </c>
      <c r="P150" t="s">
        <v>1434</v>
      </c>
      <c r="Q150" s="7" t="e">
        <f t="shared" si="7"/>
        <v>#DIV/0!</v>
      </c>
      <c r="R150" s="7">
        <f t="shared" si="8"/>
        <v>0</v>
      </c>
      <c r="S150" s="7" t="e">
        <f t="shared" si="9"/>
        <v>#DIV/0!</v>
      </c>
    </row>
    <row r="151" spans="1:19">
      <c r="A151" s="1" t="s">
        <v>159</v>
      </c>
      <c r="B151">
        <v>15</v>
      </c>
      <c r="C151">
        <v>15</v>
      </c>
      <c r="D151">
        <v>25</v>
      </c>
      <c r="E151" t="s">
        <v>712</v>
      </c>
      <c r="F151" t="s">
        <v>1435</v>
      </c>
      <c r="G151">
        <v>0</v>
      </c>
      <c r="H151">
        <v>0</v>
      </c>
      <c r="I151" t="s">
        <v>253</v>
      </c>
      <c r="J151" t="s">
        <v>253</v>
      </c>
      <c r="K151">
        <v>0</v>
      </c>
      <c r="L151">
        <v>0</v>
      </c>
      <c r="M151">
        <v>0</v>
      </c>
      <c r="N151" t="s">
        <v>253</v>
      </c>
      <c r="O151" t="s">
        <v>253</v>
      </c>
      <c r="P151" t="s">
        <v>253</v>
      </c>
      <c r="Q151" s="7" t="e">
        <f t="shared" si="7"/>
        <v>#DIV/0!</v>
      </c>
      <c r="R151" s="7">
        <f t="shared" si="8"/>
        <v>0</v>
      </c>
      <c r="S151" s="7" t="e">
        <f t="shared" si="9"/>
        <v>#DIV/0!</v>
      </c>
    </row>
    <row r="152" spans="1:19">
      <c r="A152" s="1" t="s">
        <v>160</v>
      </c>
      <c r="B152">
        <v>15</v>
      </c>
      <c r="C152">
        <v>15</v>
      </c>
      <c r="D152">
        <v>25</v>
      </c>
      <c r="E152" t="s">
        <v>712</v>
      </c>
      <c r="F152" t="s">
        <v>714</v>
      </c>
      <c r="G152">
        <v>0</v>
      </c>
      <c r="H152">
        <v>0</v>
      </c>
      <c r="I152" t="s">
        <v>253</v>
      </c>
      <c r="J152" t="s">
        <v>253</v>
      </c>
      <c r="K152">
        <v>0</v>
      </c>
      <c r="L152">
        <v>0</v>
      </c>
      <c r="M152">
        <v>0</v>
      </c>
      <c r="N152" t="s">
        <v>253</v>
      </c>
      <c r="O152" t="s">
        <v>253</v>
      </c>
      <c r="P152" t="s">
        <v>253</v>
      </c>
      <c r="Q152" s="7" t="e">
        <f t="shared" si="7"/>
        <v>#DIV/0!</v>
      </c>
      <c r="R152" s="7">
        <f t="shared" si="8"/>
        <v>0</v>
      </c>
      <c r="S152" s="7" t="e">
        <f t="shared" si="9"/>
        <v>#DIV/0!</v>
      </c>
    </row>
    <row r="153" spans="1:19">
      <c r="A153" s="1" t="s">
        <v>161</v>
      </c>
      <c r="B153">
        <v>19</v>
      </c>
      <c r="C153">
        <v>19</v>
      </c>
      <c r="D153">
        <v>106</v>
      </c>
      <c r="E153" t="s">
        <v>1436</v>
      </c>
      <c r="F153" t="s">
        <v>1437</v>
      </c>
      <c r="G153">
        <v>0</v>
      </c>
      <c r="H153">
        <v>1</v>
      </c>
      <c r="I153" t="s">
        <v>253</v>
      </c>
      <c r="J153" t="s">
        <v>1438</v>
      </c>
      <c r="K153">
        <v>0</v>
      </c>
      <c r="L153">
        <v>0</v>
      </c>
      <c r="M153">
        <v>1</v>
      </c>
      <c r="N153" t="s">
        <v>253</v>
      </c>
      <c r="O153" t="s">
        <v>253</v>
      </c>
      <c r="P153" t="s">
        <v>1438</v>
      </c>
      <c r="Q153" s="7" t="e">
        <f t="shared" si="7"/>
        <v>#DIV/0!</v>
      </c>
      <c r="R153" s="7">
        <f t="shared" si="8"/>
        <v>0</v>
      </c>
      <c r="S153" s="7" t="e">
        <f t="shared" si="9"/>
        <v>#DIV/0!</v>
      </c>
    </row>
    <row r="154" spans="1:19">
      <c r="A154" s="1" t="s">
        <v>162</v>
      </c>
      <c r="B154">
        <v>9</v>
      </c>
      <c r="C154">
        <v>9</v>
      </c>
      <c r="D154">
        <v>22</v>
      </c>
      <c r="E154" t="s">
        <v>1439</v>
      </c>
      <c r="F154" t="s">
        <v>718</v>
      </c>
      <c r="G154">
        <v>0</v>
      </c>
      <c r="H154">
        <v>0</v>
      </c>
      <c r="I154" t="s">
        <v>253</v>
      </c>
      <c r="J154" t="s">
        <v>253</v>
      </c>
      <c r="K154">
        <v>0</v>
      </c>
      <c r="L154">
        <v>0</v>
      </c>
      <c r="M154">
        <v>0</v>
      </c>
      <c r="N154" t="s">
        <v>253</v>
      </c>
      <c r="O154" t="s">
        <v>253</v>
      </c>
      <c r="P154" t="s">
        <v>253</v>
      </c>
      <c r="Q154" s="7" t="e">
        <f t="shared" si="7"/>
        <v>#DIV/0!</v>
      </c>
      <c r="R154" s="7">
        <f t="shared" si="8"/>
        <v>0</v>
      </c>
      <c r="S154" s="7" t="e">
        <f t="shared" si="9"/>
        <v>#DIV/0!</v>
      </c>
    </row>
    <row r="155" spans="1:19">
      <c r="A155" s="1" t="s">
        <v>163</v>
      </c>
      <c r="B155">
        <v>18</v>
      </c>
      <c r="C155">
        <v>18</v>
      </c>
      <c r="D155">
        <v>32</v>
      </c>
      <c r="E155" t="s">
        <v>1440</v>
      </c>
      <c r="F155" t="s">
        <v>720</v>
      </c>
      <c r="G155">
        <v>0</v>
      </c>
      <c r="H155">
        <v>0</v>
      </c>
      <c r="I155" t="s">
        <v>253</v>
      </c>
      <c r="J155" t="s">
        <v>253</v>
      </c>
      <c r="K155">
        <v>0</v>
      </c>
      <c r="L155">
        <v>0</v>
      </c>
      <c r="M155">
        <v>0</v>
      </c>
      <c r="N155" t="s">
        <v>253</v>
      </c>
      <c r="O155" t="s">
        <v>253</v>
      </c>
      <c r="P155" t="s">
        <v>253</v>
      </c>
      <c r="Q155" s="7" t="e">
        <f t="shared" si="7"/>
        <v>#DIV/0!</v>
      </c>
      <c r="R155" s="7">
        <f t="shared" si="8"/>
        <v>0</v>
      </c>
      <c r="S155" s="7" t="e">
        <f t="shared" si="9"/>
        <v>#DIV/0!</v>
      </c>
    </row>
    <row r="156" spans="1:19">
      <c r="A156" s="1" t="s">
        <v>164</v>
      </c>
      <c r="B156">
        <v>22</v>
      </c>
      <c r="C156">
        <v>22</v>
      </c>
      <c r="D156">
        <v>16</v>
      </c>
      <c r="E156" t="s">
        <v>1441</v>
      </c>
      <c r="F156" t="s">
        <v>722</v>
      </c>
      <c r="G156">
        <v>0</v>
      </c>
      <c r="H156">
        <v>0</v>
      </c>
      <c r="I156" t="s">
        <v>253</v>
      </c>
      <c r="J156" t="s">
        <v>253</v>
      </c>
      <c r="K156">
        <v>0</v>
      </c>
      <c r="L156">
        <v>0</v>
      </c>
      <c r="M156">
        <v>0</v>
      </c>
      <c r="N156" t="s">
        <v>253</v>
      </c>
      <c r="O156" t="s">
        <v>253</v>
      </c>
      <c r="P156" t="s">
        <v>253</v>
      </c>
      <c r="Q156" s="7" t="e">
        <f t="shared" si="7"/>
        <v>#DIV/0!</v>
      </c>
      <c r="R156" s="7">
        <f t="shared" si="8"/>
        <v>0</v>
      </c>
      <c r="S156" s="7" t="e">
        <f t="shared" si="9"/>
        <v>#DIV/0!</v>
      </c>
    </row>
    <row r="157" spans="1:19">
      <c r="A157" s="1" t="s">
        <v>165</v>
      </c>
      <c r="B157">
        <v>18</v>
      </c>
      <c r="C157">
        <v>18</v>
      </c>
      <c r="D157">
        <v>1</v>
      </c>
      <c r="E157" t="s">
        <v>723</v>
      </c>
      <c r="F157" t="s">
        <v>724</v>
      </c>
      <c r="G157">
        <v>0</v>
      </c>
      <c r="H157">
        <v>0</v>
      </c>
      <c r="I157" t="s">
        <v>253</v>
      </c>
      <c r="J157" t="s">
        <v>253</v>
      </c>
      <c r="K157">
        <v>0</v>
      </c>
      <c r="L157">
        <v>0</v>
      </c>
      <c r="M157">
        <v>0</v>
      </c>
      <c r="N157" t="s">
        <v>253</v>
      </c>
      <c r="O157" t="s">
        <v>253</v>
      </c>
      <c r="P157" t="s">
        <v>253</v>
      </c>
      <c r="Q157" s="7" t="e">
        <f t="shared" si="7"/>
        <v>#DIV/0!</v>
      </c>
      <c r="R157" s="7">
        <f t="shared" si="8"/>
        <v>0</v>
      </c>
      <c r="S157" s="7" t="e">
        <f t="shared" si="9"/>
        <v>#DIV/0!</v>
      </c>
    </row>
    <row r="158" spans="1:19">
      <c r="A158" s="1" t="s">
        <v>166</v>
      </c>
      <c r="B158">
        <v>3</v>
      </c>
      <c r="C158">
        <v>3</v>
      </c>
      <c r="D158">
        <v>29</v>
      </c>
      <c r="E158" t="s">
        <v>725</v>
      </c>
      <c r="F158" t="s">
        <v>1442</v>
      </c>
      <c r="G158">
        <v>0</v>
      </c>
      <c r="H158">
        <v>0</v>
      </c>
      <c r="I158" t="s">
        <v>253</v>
      </c>
      <c r="J158" t="s">
        <v>253</v>
      </c>
      <c r="K158">
        <v>0</v>
      </c>
      <c r="L158">
        <v>0</v>
      </c>
      <c r="M158">
        <v>0</v>
      </c>
      <c r="N158" t="s">
        <v>253</v>
      </c>
      <c r="O158" t="s">
        <v>253</v>
      </c>
      <c r="P158" t="s">
        <v>253</v>
      </c>
      <c r="Q158" s="7" t="e">
        <f t="shared" si="7"/>
        <v>#DIV/0!</v>
      </c>
      <c r="R158" s="7">
        <f t="shared" si="8"/>
        <v>0</v>
      </c>
      <c r="S158" s="7" t="e">
        <f t="shared" si="9"/>
        <v>#DIV/0!</v>
      </c>
    </row>
    <row r="159" spans="1:19">
      <c r="A159" s="1" t="s">
        <v>167</v>
      </c>
      <c r="B159">
        <v>9</v>
      </c>
      <c r="C159">
        <v>9</v>
      </c>
      <c r="D159">
        <v>45</v>
      </c>
      <c r="E159" t="s">
        <v>1443</v>
      </c>
      <c r="F159" t="s">
        <v>728</v>
      </c>
      <c r="G159">
        <v>0</v>
      </c>
      <c r="H159">
        <v>1</v>
      </c>
      <c r="I159" t="s">
        <v>253</v>
      </c>
      <c r="J159" t="s">
        <v>1444</v>
      </c>
      <c r="K159">
        <v>0</v>
      </c>
      <c r="L159">
        <v>0</v>
      </c>
      <c r="M159">
        <v>1</v>
      </c>
      <c r="N159" t="s">
        <v>253</v>
      </c>
      <c r="O159" t="s">
        <v>253</v>
      </c>
      <c r="P159" t="s">
        <v>1444</v>
      </c>
      <c r="Q159" s="7" t="e">
        <f t="shared" si="7"/>
        <v>#DIV/0!</v>
      </c>
      <c r="R159" s="7">
        <f t="shared" si="8"/>
        <v>0</v>
      </c>
      <c r="S159" s="7" t="e">
        <f t="shared" si="9"/>
        <v>#DIV/0!</v>
      </c>
    </row>
    <row r="160" spans="1:19">
      <c r="A160" s="1" t="s">
        <v>168</v>
      </c>
      <c r="B160">
        <v>14</v>
      </c>
      <c r="C160">
        <v>14</v>
      </c>
      <c r="D160">
        <v>21</v>
      </c>
      <c r="E160" t="s">
        <v>1445</v>
      </c>
      <c r="F160" t="s">
        <v>1446</v>
      </c>
      <c r="G160">
        <v>0</v>
      </c>
      <c r="H160">
        <v>1</v>
      </c>
      <c r="I160" t="s">
        <v>253</v>
      </c>
      <c r="J160" t="s">
        <v>1447</v>
      </c>
      <c r="K160">
        <v>0</v>
      </c>
      <c r="L160">
        <v>0</v>
      </c>
      <c r="M160">
        <v>1</v>
      </c>
      <c r="N160" t="s">
        <v>253</v>
      </c>
      <c r="O160" t="s">
        <v>253</v>
      </c>
      <c r="P160" t="s">
        <v>1447</v>
      </c>
      <c r="Q160" s="7" t="e">
        <f t="shared" si="7"/>
        <v>#DIV/0!</v>
      </c>
      <c r="R160" s="7">
        <f t="shared" si="8"/>
        <v>0</v>
      </c>
      <c r="S160" s="7" t="e">
        <f t="shared" si="9"/>
        <v>#DIV/0!</v>
      </c>
    </row>
    <row r="161" spans="1:19">
      <c r="A161" s="1" t="s">
        <v>169</v>
      </c>
      <c r="B161">
        <v>14</v>
      </c>
      <c r="C161">
        <v>14</v>
      </c>
      <c r="D161">
        <v>16</v>
      </c>
      <c r="E161" t="s">
        <v>1448</v>
      </c>
      <c r="F161" t="s">
        <v>1449</v>
      </c>
      <c r="G161">
        <v>0</v>
      </c>
      <c r="H161">
        <v>1</v>
      </c>
      <c r="I161" t="s">
        <v>253</v>
      </c>
      <c r="J161" t="s">
        <v>460</v>
      </c>
      <c r="K161">
        <v>0</v>
      </c>
      <c r="L161">
        <v>0</v>
      </c>
      <c r="M161">
        <v>1</v>
      </c>
      <c r="N161" t="s">
        <v>253</v>
      </c>
      <c r="O161" t="s">
        <v>253</v>
      </c>
      <c r="P161" t="s">
        <v>460</v>
      </c>
      <c r="Q161" s="7" t="e">
        <f t="shared" si="7"/>
        <v>#DIV/0!</v>
      </c>
      <c r="R161" s="7">
        <f t="shared" si="8"/>
        <v>0</v>
      </c>
      <c r="S161" s="7" t="e">
        <f t="shared" si="9"/>
        <v>#DIV/0!</v>
      </c>
    </row>
    <row r="162" spans="1:19">
      <c r="A162" s="1" t="s">
        <v>170</v>
      </c>
      <c r="B162">
        <v>24</v>
      </c>
      <c r="C162">
        <v>24</v>
      </c>
      <c r="D162">
        <v>18</v>
      </c>
      <c r="E162" t="s">
        <v>733</v>
      </c>
      <c r="F162" t="s">
        <v>734</v>
      </c>
      <c r="G162">
        <v>0</v>
      </c>
      <c r="H162">
        <v>1</v>
      </c>
      <c r="I162" t="s">
        <v>253</v>
      </c>
      <c r="J162" t="s">
        <v>1450</v>
      </c>
      <c r="K162">
        <v>0</v>
      </c>
      <c r="L162">
        <v>0</v>
      </c>
      <c r="M162">
        <v>1</v>
      </c>
      <c r="N162" t="s">
        <v>253</v>
      </c>
      <c r="O162" t="s">
        <v>253</v>
      </c>
      <c r="P162" t="s">
        <v>1450</v>
      </c>
      <c r="Q162" s="7" t="e">
        <f t="shared" si="7"/>
        <v>#DIV/0!</v>
      </c>
      <c r="R162" s="7">
        <f t="shared" si="8"/>
        <v>0</v>
      </c>
      <c r="S162" s="7" t="e">
        <f t="shared" si="9"/>
        <v>#DIV/0!</v>
      </c>
    </row>
    <row r="163" spans="1:19">
      <c r="A163" s="1" t="s">
        <v>171</v>
      </c>
      <c r="B163">
        <v>24</v>
      </c>
      <c r="C163">
        <v>24</v>
      </c>
      <c r="D163">
        <v>50</v>
      </c>
      <c r="E163" t="s">
        <v>733</v>
      </c>
      <c r="F163" t="s">
        <v>1451</v>
      </c>
      <c r="G163">
        <v>0</v>
      </c>
      <c r="H163">
        <v>2</v>
      </c>
      <c r="I163" t="s">
        <v>253</v>
      </c>
      <c r="J163" t="s">
        <v>1452</v>
      </c>
      <c r="K163">
        <v>0</v>
      </c>
      <c r="L163">
        <v>0</v>
      </c>
      <c r="M163">
        <v>2</v>
      </c>
      <c r="N163" t="s">
        <v>253</v>
      </c>
      <c r="O163" t="s">
        <v>253</v>
      </c>
      <c r="P163" t="s">
        <v>1452</v>
      </c>
      <c r="Q163" s="7" t="e">
        <f t="shared" si="7"/>
        <v>#DIV/0!</v>
      </c>
      <c r="R163" s="7">
        <f t="shared" si="8"/>
        <v>0</v>
      </c>
      <c r="S163" s="7" t="e">
        <f t="shared" si="9"/>
        <v>#DIV/0!</v>
      </c>
    </row>
    <row r="164" spans="1:19">
      <c r="A164" s="1" t="s">
        <v>172</v>
      </c>
      <c r="B164">
        <v>9</v>
      </c>
      <c r="C164">
        <v>9</v>
      </c>
      <c r="D164">
        <v>2</v>
      </c>
      <c r="E164" t="s">
        <v>1453</v>
      </c>
      <c r="F164" t="s">
        <v>738</v>
      </c>
      <c r="G164">
        <v>0</v>
      </c>
      <c r="H164">
        <v>1</v>
      </c>
      <c r="I164" t="s">
        <v>253</v>
      </c>
      <c r="J164" t="s">
        <v>1454</v>
      </c>
      <c r="K164">
        <v>0</v>
      </c>
      <c r="L164">
        <v>0</v>
      </c>
      <c r="M164">
        <v>1</v>
      </c>
      <c r="N164" t="s">
        <v>253</v>
      </c>
      <c r="O164" t="s">
        <v>253</v>
      </c>
      <c r="P164" t="s">
        <v>1454</v>
      </c>
      <c r="Q164" s="7" t="e">
        <f t="shared" si="7"/>
        <v>#DIV/0!</v>
      </c>
      <c r="R164" s="7">
        <f t="shared" si="8"/>
        <v>0</v>
      </c>
      <c r="S164" s="7" t="e">
        <f t="shared" si="9"/>
        <v>#DIV/0!</v>
      </c>
    </row>
    <row r="165" spans="1:19">
      <c r="A165" s="1" t="s">
        <v>173</v>
      </c>
      <c r="B165">
        <v>5</v>
      </c>
      <c r="C165">
        <v>5</v>
      </c>
      <c r="D165">
        <v>22</v>
      </c>
      <c r="E165" t="s">
        <v>739</v>
      </c>
      <c r="F165" t="s">
        <v>1455</v>
      </c>
      <c r="G165">
        <v>0</v>
      </c>
      <c r="H165">
        <v>0</v>
      </c>
      <c r="I165" t="s">
        <v>253</v>
      </c>
      <c r="J165" t="s">
        <v>253</v>
      </c>
      <c r="K165">
        <v>0</v>
      </c>
      <c r="L165">
        <v>0</v>
      </c>
      <c r="M165">
        <v>0</v>
      </c>
      <c r="N165" t="s">
        <v>253</v>
      </c>
      <c r="O165" t="s">
        <v>253</v>
      </c>
      <c r="P165" t="s">
        <v>253</v>
      </c>
      <c r="Q165" s="7" t="e">
        <f t="shared" si="7"/>
        <v>#DIV/0!</v>
      </c>
      <c r="R165" s="7">
        <f t="shared" si="8"/>
        <v>0</v>
      </c>
      <c r="S165" s="7" t="e">
        <f t="shared" si="9"/>
        <v>#DIV/0!</v>
      </c>
    </row>
    <row r="166" spans="1:19">
      <c r="A166" s="1" t="s">
        <v>174</v>
      </c>
      <c r="B166">
        <v>4</v>
      </c>
      <c r="C166">
        <v>1</v>
      </c>
      <c r="D166">
        <v>1</v>
      </c>
      <c r="E166" t="s">
        <v>741</v>
      </c>
      <c r="F166" t="s">
        <v>742</v>
      </c>
      <c r="G166">
        <v>0</v>
      </c>
      <c r="H166">
        <v>0</v>
      </c>
      <c r="I166" t="s">
        <v>253</v>
      </c>
      <c r="J166" t="s">
        <v>253</v>
      </c>
      <c r="K166">
        <v>0</v>
      </c>
      <c r="L166">
        <v>0</v>
      </c>
      <c r="M166">
        <v>0</v>
      </c>
      <c r="N166" t="s">
        <v>253</v>
      </c>
      <c r="O166" t="s">
        <v>253</v>
      </c>
      <c r="P166" t="s">
        <v>253</v>
      </c>
      <c r="Q166" s="7" t="e">
        <f t="shared" si="7"/>
        <v>#DIV/0!</v>
      </c>
      <c r="R166" s="7">
        <f t="shared" si="8"/>
        <v>0</v>
      </c>
      <c r="S166" s="7" t="e">
        <f t="shared" si="9"/>
        <v>#DIV/0!</v>
      </c>
    </row>
    <row r="167" spans="1:19">
      <c r="A167" s="1" t="s">
        <v>175</v>
      </c>
      <c r="B167">
        <v>5</v>
      </c>
      <c r="C167">
        <v>1</v>
      </c>
      <c r="D167">
        <v>3</v>
      </c>
      <c r="E167" t="s">
        <v>743</v>
      </c>
      <c r="F167" t="s">
        <v>744</v>
      </c>
      <c r="G167">
        <v>0</v>
      </c>
      <c r="H167">
        <v>0</v>
      </c>
      <c r="I167" t="s">
        <v>253</v>
      </c>
      <c r="J167" t="s">
        <v>253</v>
      </c>
      <c r="K167">
        <v>0</v>
      </c>
      <c r="L167">
        <v>0</v>
      </c>
      <c r="M167">
        <v>0</v>
      </c>
      <c r="N167" t="s">
        <v>253</v>
      </c>
      <c r="O167" t="s">
        <v>253</v>
      </c>
      <c r="P167" t="s">
        <v>253</v>
      </c>
      <c r="Q167" s="7" t="e">
        <f t="shared" si="7"/>
        <v>#DIV/0!</v>
      </c>
      <c r="R167" s="7">
        <f t="shared" si="8"/>
        <v>0</v>
      </c>
      <c r="S167" s="7" t="e">
        <f t="shared" si="9"/>
        <v>#DIV/0!</v>
      </c>
    </row>
    <row r="168" spans="1:19">
      <c r="A168" s="1" t="s">
        <v>176</v>
      </c>
      <c r="B168">
        <v>4</v>
      </c>
      <c r="C168">
        <v>4</v>
      </c>
      <c r="D168">
        <v>0</v>
      </c>
      <c r="E168" t="s">
        <v>745</v>
      </c>
      <c r="F168" t="s">
        <v>253</v>
      </c>
      <c r="G168">
        <v>0</v>
      </c>
      <c r="H168">
        <v>0</v>
      </c>
      <c r="I168" t="s">
        <v>253</v>
      </c>
      <c r="J168" t="s">
        <v>253</v>
      </c>
      <c r="K168">
        <v>0</v>
      </c>
      <c r="L168">
        <v>0</v>
      </c>
      <c r="M168">
        <v>0</v>
      </c>
      <c r="N168" t="s">
        <v>253</v>
      </c>
      <c r="O168" t="s">
        <v>253</v>
      </c>
      <c r="P168" t="s">
        <v>253</v>
      </c>
      <c r="Q168" s="7" t="e">
        <f t="shared" si="7"/>
        <v>#DIV/0!</v>
      </c>
      <c r="R168" s="7">
        <f t="shared" si="8"/>
        <v>0</v>
      </c>
      <c r="S168" s="7" t="e">
        <f t="shared" si="9"/>
        <v>#DIV/0!</v>
      </c>
    </row>
    <row r="169" spans="1:19">
      <c r="A169" s="1" t="s">
        <v>177</v>
      </c>
      <c r="B169">
        <v>3</v>
      </c>
      <c r="C169">
        <v>3</v>
      </c>
      <c r="D169">
        <v>26</v>
      </c>
      <c r="E169" t="s">
        <v>746</v>
      </c>
      <c r="F169" t="s">
        <v>747</v>
      </c>
      <c r="G169">
        <v>0</v>
      </c>
      <c r="H169">
        <v>2</v>
      </c>
      <c r="I169" t="s">
        <v>253</v>
      </c>
      <c r="J169" t="s">
        <v>1456</v>
      </c>
      <c r="K169">
        <v>0</v>
      </c>
      <c r="L169">
        <v>0</v>
      </c>
      <c r="M169">
        <v>2</v>
      </c>
      <c r="N169" t="s">
        <v>253</v>
      </c>
      <c r="O169" t="s">
        <v>253</v>
      </c>
      <c r="P169" t="s">
        <v>1456</v>
      </c>
      <c r="Q169" s="7" t="e">
        <f t="shared" si="7"/>
        <v>#DIV/0!</v>
      </c>
      <c r="R169" s="7">
        <f t="shared" si="8"/>
        <v>0</v>
      </c>
      <c r="S169" s="7" t="e">
        <f t="shared" si="9"/>
        <v>#DIV/0!</v>
      </c>
    </row>
    <row r="170" spans="1:19">
      <c r="A170" s="1" t="s">
        <v>178</v>
      </c>
      <c r="B170">
        <v>23</v>
      </c>
      <c r="C170">
        <v>23</v>
      </c>
      <c r="D170">
        <v>1</v>
      </c>
      <c r="E170" t="s">
        <v>748</v>
      </c>
      <c r="F170" t="s">
        <v>749</v>
      </c>
      <c r="G170">
        <v>0</v>
      </c>
      <c r="H170">
        <v>0</v>
      </c>
      <c r="I170" t="s">
        <v>253</v>
      </c>
      <c r="J170" t="s">
        <v>253</v>
      </c>
      <c r="K170">
        <v>0</v>
      </c>
      <c r="L170">
        <v>0</v>
      </c>
      <c r="M170">
        <v>0</v>
      </c>
      <c r="N170" t="s">
        <v>253</v>
      </c>
      <c r="O170" t="s">
        <v>253</v>
      </c>
      <c r="P170" t="s">
        <v>253</v>
      </c>
      <c r="Q170" s="7" t="e">
        <f t="shared" si="7"/>
        <v>#DIV/0!</v>
      </c>
      <c r="R170" s="7">
        <f t="shared" si="8"/>
        <v>0</v>
      </c>
      <c r="S170" s="7" t="e">
        <f t="shared" si="9"/>
        <v>#DIV/0!</v>
      </c>
    </row>
    <row r="171" spans="1:19">
      <c r="A171" s="1" t="s">
        <v>179</v>
      </c>
      <c r="B171">
        <v>3</v>
      </c>
      <c r="C171">
        <v>3</v>
      </c>
      <c r="D171">
        <v>85</v>
      </c>
      <c r="E171" t="s">
        <v>750</v>
      </c>
      <c r="F171" t="s">
        <v>1457</v>
      </c>
      <c r="G171">
        <v>0</v>
      </c>
      <c r="H171">
        <v>3</v>
      </c>
      <c r="I171" t="s">
        <v>253</v>
      </c>
      <c r="J171" t="s">
        <v>1458</v>
      </c>
      <c r="K171">
        <v>0</v>
      </c>
      <c r="L171">
        <v>0</v>
      </c>
      <c r="M171">
        <v>3</v>
      </c>
      <c r="N171" t="s">
        <v>253</v>
      </c>
      <c r="O171" t="s">
        <v>253</v>
      </c>
      <c r="P171" t="s">
        <v>1458</v>
      </c>
      <c r="Q171" s="7" t="e">
        <f t="shared" si="7"/>
        <v>#DIV/0!</v>
      </c>
      <c r="R171" s="7">
        <f t="shared" si="8"/>
        <v>0</v>
      </c>
      <c r="S171" s="7" t="e">
        <f t="shared" si="9"/>
        <v>#DIV/0!</v>
      </c>
    </row>
    <row r="172" spans="1:19">
      <c r="A172" s="1" t="s">
        <v>180</v>
      </c>
      <c r="B172">
        <v>28</v>
      </c>
      <c r="C172">
        <v>28</v>
      </c>
      <c r="D172">
        <v>35</v>
      </c>
      <c r="E172" t="s">
        <v>752</v>
      </c>
      <c r="F172" t="s">
        <v>1459</v>
      </c>
      <c r="G172">
        <v>0</v>
      </c>
      <c r="H172">
        <v>1</v>
      </c>
      <c r="I172" t="s">
        <v>253</v>
      </c>
      <c r="J172" t="s">
        <v>1460</v>
      </c>
      <c r="K172">
        <v>0</v>
      </c>
      <c r="L172">
        <v>0</v>
      </c>
      <c r="M172">
        <v>1</v>
      </c>
      <c r="N172" t="s">
        <v>253</v>
      </c>
      <c r="O172" t="s">
        <v>253</v>
      </c>
      <c r="P172" t="s">
        <v>1460</v>
      </c>
      <c r="Q172" s="7" t="e">
        <f t="shared" si="7"/>
        <v>#DIV/0!</v>
      </c>
      <c r="R172" s="7">
        <f t="shared" si="8"/>
        <v>0</v>
      </c>
      <c r="S172" s="7" t="e">
        <f t="shared" si="9"/>
        <v>#DIV/0!</v>
      </c>
    </row>
    <row r="173" spans="1:19">
      <c r="A173" s="1" t="s">
        <v>181</v>
      </c>
      <c r="B173">
        <v>20</v>
      </c>
      <c r="C173">
        <v>20</v>
      </c>
      <c r="D173">
        <v>32</v>
      </c>
      <c r="E173" t="s">
        <v>1461</v>
      </c>
      <c r="F173" t="s">
        <v>1462</v>
      </c>
      <c r="G173">
        <v>0</v>
      </c>
      <c r="H173">
        <v>1</v>
      </c>
      <c r="I173" t="s">
        <v>253</v>
      </c>
      <c r="J173" t="s">
        <v>1463</v>
      </c>
      <c r="K173">
        <v>0</v>
      </c>
      <c r="L173">
        <v>0</v>
      </c>
      <c r="M173">
        <v>1</v>
      </c>
      <c r="N173" t="s">
        <v>253</v>
      </c>
      <c r="O173" t="s">
        <v>253</v>
      </c>
      <c r="P173" t="s">
        <v>1463</v>
      </c>
      <c r="Q173" s="7" t="e">
        <f t="shared" si="7"/>
        <v>#DIV/0!</v>
      </c>
      <c r="R173" s="7">
        <f t="shared" si="8"/>
        <v>0</v>
      </c>
      <c r="S173" s="7" t="e">
        <f t="shared" si="9"/>
        <v>#DIV/0!</v>
      </c>
    </row>
    <row r="174" spans="1:19">
      <c r="A174" s="1" t="s">
        <v>182</v>
      </c>
      <c r="B174">
        <v>15</v>
      </c>
      <c r="C174">
        <v>15</v>
      </c>
      <c r="D174">
        <v>32</v>
      </c>
      <c r="E174" t="s">
        <v>758</v>
      </c>
      <c r="F174" t="s">
        <v>1464</v>
      </c>
      <c r="G174">
        <v>0</v>
      </c>
      <c r="H174">
        <v>0</v>
      </c>
      <c r="I174" t="s">
        <v>253</v>
      </c>
      <c r="J174" t="s">
        <v>253</v>
      </c>
      <c r="K174">
        <v>0</v>
      </c>
      <c r="L174">
        <v>0</v>
      </c>
      <c r="M174">
        <v>0</v>
      </c>
      <c r="N174" t="s">
        <v>253</v>
      </c>
      <c r="O174" t="s">
        <v>253</v>
      </c>
      <c r="P174" t="s">
        <v>253</v>
      </c>
      <c r="Q174" s="7" t="e">
        <f t="shared" si="7"/>
        <v>#DIV/0!</v>
      </c>
      <c r="R174" s="7">
        <f t="shared" si="8"/>
        <v>0</v>
      </c>
      <c r="S174" s="7" t="e">
        <f t="shared" si="9"/>
        <v>#DIV/0!</v>
      </c>
    </row>
    <row r="175" spans="1:19">
      <c r="A175" s="1" t="s">
        <v>183</v>
      </c>
      <c r="B175">
        <v>19</v>
      </c>
      <c r="C175">
        <v>19</v>
      </c>
      <c r="D175">
        <v>31</v>
      </c>
      <c r="E175" t="s">
        <v>761</v>
      </c>
      <c r="F175" t="s">
        <v>762</v>
      </c>
      <c r="G175">
        <v>0</v>
      </c>
      <c r="H175">
        <v>2</v>
      </c>
      <c r="I175" t="s">
        <v>253</v>
      </c>
      <c r="J175" t="s">
        <v>1465</v>
      </c>
      <c r="K175">
        <v>0</v>
      </c>
      <c r="L175">
        <v>0</v>
      </c>
      <c r="M175">
        <v>2</v>
      </c>
      <c r="N175" t="s">
        <v>253</v>
      </c>
      <c r="O175" t="s">
        <v>253</v>
      </c>
      <c r="P175" t="s">
        <v>1465</v>
      </c>
      <c r="Q175" s="7" t="e">
        <f t="shared" si="7"/>
        <v>#DIV/0!</v>
      </c>
      <c r="R175" s="7">
        <f t="shared" si="8"/>
        <v>0</v>
      </c>
      <c r="S175" s="7" t="e">
        <f t="shared" si="9"/>
        <v>#DIV/0!</v>
      </c>
    </row>
    <row r="176" spans="1:19">
      <c r="A176" s="1" t="s">
        <v>184</v>
      </c>
      <c r="B176">
        <v>20</v>
      </c>
      <c r="C176">
        <v>20</v>
      </c>
      <c r="D176">
        <v>28</v>
      </c>
      <c r="E176" t="s">
        <v>763</v>
      </c>
      <c r="F176" t="s">
        <v>1466</v>
      </c>
      <c r="G176">
        <v>0</v>
      </c>
      <c r="H176">
        <v>0</v>
      </c>
      <c r="I176" t="s">
        <v>253</v>
      </c>
      <c r="J176" t="s">
        <v>253</v>
      </c>
      <c r="K176">
        <v>0</v>
      </c>
      <c r="L176">
        <v>0</v>
      </c>
      <c r="M176">
        <v>0</v>
      </c>
      <c r="N176" t="s">
        <v>253</v>
      </c>
      <c r="O176" t="s">
        <v>253</v>
      </c>
      <c r="P176" t="s">
        <v>253</v>
      </c>
      <c r="Q176" s="7" t="e">
        <f t="shared" si="7"/>
        <v>#DIV/0!</v>
      </c>
      <c r="R176" s="7">
        <f t="shared" si="8"/>
        <v>0</v>
      </c>
      <c r="S176" s="7" t="e">
        <f t="shared" si="9"/>
        <v>#DIV/0!</v>
      </c>
    </row>
    <row r="177" spans="1:19">
      <c r="A177" s="1" t="s">
        <v>185</v>
      </c>
      <c r="B177">
        <v>17</v>
      </c>
      <c r="C177">
        <v>17</v>
      </c>
      <c r="D177">
        <v>6</v>
      </c>
      <c r="E177" t="s">
        <v>765</v>
      </c>
      <c r="F177" t="s">
        <v>1467</v>
      </c>
      <c r="G177">
        <v>0</v>
      </c>
      <c r="H177">
        <v>0</v>
      </c>
      <c r="I177" t="s">
        <v>253</v>
      </c>
      <c r="J177" t="s">
        <v>253</v>
      </c>
      <c r="K177">
        <v>0</v>
      </c>
      <c r="L177">
        <v>0</v>
      </c>
      <c r="M177">
        <v>0</v>
      </c>
      <c r="N177" t="s">
        <v>253</v>
      </c>
      <c r="O177" t="s">
        <v>253</v>
      </c>
      <c r="P177" t="s">
        <v>253</v>
      </c>
      <c r="Q177" s="7" t="e">
        <f t="shared" si="7"/>
        <v>#DIV/0!</v>
      </c>
      <c r="R177" s="7">
        <f t="shared" si="8"/>
        <v>0</v>
      </c>
      <c r="S177" s="7" t="e">
        <f t="shared" si="9"/>
        <v>#DIV/0!</v>
      </c>
    </row>
    <row r="178" spans="1:19">
      <c r="A178" s="1" t="s">
        <v>186</v>
      </c>
      <c r="B178">
        <v>9</v>
      </c>
      <c r="C178">
        <v>9</v>
      </c>
      <c r="D178">
        <v>0</v>
      </c>
      <c r="E178" t="s">
        <v>615</v>
      </c>
      <c r="F178" t="s">
        <v>253</v>
      </c>
      <c r="G178">
        <v>0</v>
      </c>
      <c r="H178">
        <v>0</v>
      </c>
      <c r="I178" t="s">
        <v>253</v>
      </c>
      <c r="J178" t="s">
        <v>253</v>
      </c>
      <c r="K178">
        <v>0</v>
      </c>
      <c r="L178">
        <v>0</v>
      </c>
      <c r="M178">
        <v>0</v>
      </c>
      <c r="N178" t="s">
        <v>253</v>
      </c>
      <c r="O178" t="s">
        <v>253</v>
      </c>
      <c r="P178" t="s">
        <v>253</v>
      </c>
      <c r="Q178" s="7" t="e">
        <f t="shared" si="7"/>
        <v>#DIV/0!</v>
      </c>
      <c r="R178" s="7">
        <f t="shared" si="8"/>
        <v>0</v>
      </c>
      <c r="S178" s="7" t="e">
        <f t="shared" si="9"/>
        <v>#DIV/0!</v>
      </c>
    </row>
    <row r="179" spans="1:19">
      <c r="A179" s="1" t="s">
        <v>187</v>
      </c>
      <c r="B179">
        <v>4</v>
      </c>
      <c r="C179">
        <v>4</v>
      </c>
      <c r="D179">
        <v>108</v>
      </c>
      <c r="E179" t="s">
        <v>1468</v>
      </c>
      <c r="F179" t="s">
        <v>1469</v>
      </c>
      <c r="G179">
        <v>0</v>
      </c>
      <c r="H179">
        <v>1</v>
      </c>
      <c r="I179" t="s">
        <v>253</v>
      </c>
      <c r="J179" t="s">
        <v>1470</v>
      </c>
      <c r="K179">
        <v>0</v>
      </c>
      <c r="L179">
        <v>0</v>
      </c>
      <c r="M179">
        <v>1</v>
      </c>
      <c r="N179" t="s">
        <v>253</v>
      </c>
      <c r="O179" t="s">
        <v>253</v>
      </c>
      <c r="P179" t="s">
        <v>1470</v>
      </c>
      <c r="Q179" s="7" t="e">
        <f t="shared" si="7"/>
        <v>#DIV/0!</v>
      </c>
      <c r="R179" s="7">
        <f t="shared" si="8"/>
        <v>0</v>
      </c>
      <c r="S179" s="7" t="e">
        <f t="shared" si="9"/>
        <v>#DIV/0!</v>
      </c>
    </row>
    <row r="180" spans="1:19">
      <c r="A180" s="1" t="s">
        <v>188</v>
      </c>
      <c r="B180">
        <v>6</v>
      </c>
      <c r="C180">
        <v>6</v>
      </c>
      <c r="D180">
        <v>9</v>
      </c>
      <c r="E180" t="s">
        <v>769</v>
      </c>
      <c r="F180" t="s">
        <v>770</v>
      </c>
      <c r="G180">
        <v>0</v>
      </c>
      <c r="H180">
        <v>0</v>
      </c>
      <c r="I180" t="s">
        <v>253</v>
      </c>
      <c r="J180" t="s">
        <v>253</v>
      </c>
      <c r="K180">
        <v>0</v>
      </c>
      <c r="L180">
        <v>0</v>
      </c>
      <c r="M180">
        <v>0</v>
      </c>
      <c r="N180" t="s">
        <v>253</v>
      </c>
      <c r="O180" t="s">
        <v>253</v>
      </c>
      <c r="P180" t="s">
        <v>253</v>
      </c>
      <c r="Q180" s="7" t="e">
        <f t="shared" si="7"/>
        <v>#DIV/0!</v>
      </c>
      <c r="R180" s="7">
        <f t="shared" si="8"/>
        <v>0</v>
      </c>
      <c r="S180" s="7" t="e">
        <f t="shared" si="9"/>
        <v>#DIV/0!</v>
      </c>
    </row>
    <row r="181" spans="1:19">
      <c r="A181" s="1" t="s">
        <v>189</v>
      </c>
      <c r="B181">
        <v>8</v>
      </c>
      <c r="C181">
        <v>8</v>
      </c>
      <c r="D181">
        <v>54</v>
      </c>
      <c r="E181" t="s">
        <v>771</v>
      </c>
      <c r="F181" t="s">
        <v>1471</v>
      </c>
      <c r="G181">
        <v>0</v>
      </c>
      <c r="H181">
        <v>0</v>
      </c>
      <c r="I181" t="s">
        <v>253</v>
      </c>
      <c r="J181" t="s">
        <v>253</v>
      </c>
      <c r="K181">
        <v>0</v>
      </c>
      <c r="L181">
        <v>0</v>
      </c>
      <c r="M181">
        <v>0</v>
      </c>
      <c r="N181" t="s">
        <v>253</v>
      </c>
      <c r="O181" t="s">
        <v>253</v>
      </c>
      <c r="P181" t="s">
        <v>253</v>
      </c>
      <c r="Q181" s="7" t="e">
        <f t="shared" si="7"/>
        <v>#DIV/0!</v>
      </c>
      <c r="R181" s="7">
        <f t="shared" si="8"/>
        <v>0</v>
      </c>
      <c r="S181" s="7" t="e">
        <f t="shared" si="9"/>
        <v>#DIV/0!</v>
      </c>
    </row>
    <row r="182" spans="1:19">
      <c r="A182" s="1" t="s">
        <v>190</v>
      </c>
      <c r="B182">
        <v>8</v>
      </c>
      <c r="C182">
        <v>8</v>
      </c>
      <c r="D182">
        <v>28</v>
      </c>
      <c r="E182" t="s">
        <v>773</v>
      </c>
      <c r="F182" t="s">
        <v>774</v>
      </c>
      <c r="G182">
        <v>0</v>
      </c>
      <c r="H182">
        <v>2</v>
      </c>
      <c r="I182" t="s">
        <v>253</v>
      </c>
      <c r="J182" t="s">
        <v>1472</v>
      </c>
      <c r="K182">
        <v>0</v>
      </c>
      <c r="L182">
        <v>0</v>
      </c>
      <c r="M182">
        <v>2</v>
      </c>
      <c r="N182" t="s">
        <v>253</v>
      </c>
      <c r="O182" t="s">
        <v>253</v>
      </c>
      <c r="P182" t="s">
        <v>1472</v>
      </c>
      <c r="Q182" s="7" t="e">
        <f t="shared" si="7"/>
        <v>#DIV/0!</v>
      </c>
      <c r="R182" s="7">
        <f t="shared" si="8"/>
        <v>0</v>
      </c>
      <c r="S182" s="7" t="e">
        <f t="shared" si="9"/>
        <v>#DIV/0!</v>
      </c>
    </row>
    <row r="183" spans="1:19">
      <c r="A183" s="1" t="s">
        <v>191</v>
      </c>
      <c r="B183">
        <v>10</v>
      </c>
      <c r="C183">
        <v>10</v>
      </c>
      <c r="D183">
        <v>28</v>
      </c>
      <c r="E183" t="s">
        <v>775</v>
      </c>
      <c r="F183" t="s">
        <v>1473</v>
      </c>
      <c r="G183">
        <v>0</v>
      </c>
      <c r="H183">
        <v>0</v>
      </c>
      <c r="I183" t="s">
        <v>253</v>
      </c>
      <c r="J183" t="s">
        <v>253</v>
      </c>
      <c r="K183">
        <v>0</v>
      </c>
      <c r="L183">
        <v>0</v>
      </c>
      <c r="M183">
        <v>0</v>
      </c>
      <c r="N183" t="s">
        <v>253</v>
      </c>
      <c r="O183" t="s">
        <v>253</v>
      </c>
      <c r="P183" t="s">
        <v>253</v>
      </c>
      <c r="Q183" s="7" t="e">
        <f t="shared" si="7"/>
        <v>#DIV/0!</v>
      </c>
      <c r="R183" s="7">
        <f t="shared" si="8"/>
        <v>0</v>
      </c>
      <c r="S183" s="7" t="e">
        <f t="shared" si="9"/>
        <v>#DIV/0!</v>
      </c>
    </row>
    <row r="184" spans="1:19">
      <c r="A184" s="1" t="s">
        <v>192</v>
      </c>
      <c r="B184">
        <v>9</v>
      </c>
      <c r="C184">
        <v>9</v>
      </c>
      <c r="D184">
        <v>5</v>
      </c>
      <c r="E184" t="s">
        <v>777</v>
      </c>
      <c r="F184" t="s">
        <v>778</v>
      </c>
      <c r="G184">
        <v>0</v>
      </c>
      <c r="H184">
        <v>0</v>
      </c>
      <c r="I184" t="s">
        <v>253</v>
      </c>
      <c r="J184" t="s">
        <v>253</v>
      </c>
      <c r="K184">
        <v>0</v>
      </c>
      <c r="L184">
        <v>0</v>
      </c>
      <c r="M184">
        <v>0</v>
      </c>
      <c r="N184" t="s">
        <v>253</v>
      </c>
      <c r="O184" t="s">
        <v>253</v>
      </c>
      <c r="P184" t="s">
        <v>253</v>
      </c>
      <c r="Q184" s="7" t="e">
        <f t="shared" si="7"/>
        <v>#DIV/0!</v>
      </c>
      <c r="R184" s="7">
        <f t="shared" si="8"/>
        <v>0</v>
      </c>
      <c r="S184" s="7" t="e">
        <f t="shared" si="9"/>
        <v>#DIV/0!</v>
      </c>
    </row>
    <row r="185" spans="1:19">
      <c r="A185" s="1" t="s">
        <v>193</v>
      </c>
      <c r="B185">
        <v>10</v>
      </c>
      <c r="C185">
        <v>10</v>
      </c>
      <c r="D185">
        <v>0</v>
      </c>
      <c r="E185" t="s">
        <v>1474</v>
      </c>
      <c r="F185" t="s">
        <v>253</v>
      </c>
      <c r="G185">
        <v>0</v>
      </c>
      <c r="H185">
        <v>0</v>
      </c>
      <c r="I185" t="s">
        <v>253</v>
      </c>
      <c r="J185" t="s">
        <v>253</v>
      </c>
      <c r="K185">
        <v>0</v>
      </c>
      <c r="L185">
        <v>0</v>
      </c>
      <c r="M185">
        <v>0</v>
      </c>
      <c r="N185" t="s">
        <v>253</v>
      </c>
      <c r="O185" t="s">
        <v>253</v>
      </c>
      <c r="P185" t="s">
        <v>253</v>
      </c>
      <c r="Q185" s="7" t="e">
        <f t="shared" si="7"/>
        <v>#DIV/0!</v>
      </c>
      <c r="R185" s="7">
        <f t="shared" si="8"/>
        <v>0</v>
      </c>
      <c r="S185" s="7" t="e">
        <f t="shared" si="9"/>
        <v>#DIV/0!</v>
      </c>
    </row>
    <row r="186" spans="1:19">
      <c r="A186" s="1" t="s">
        <v>194</v>
      </c>
      <c r="B186">
        <v>11</v>
      </c>
      <c r="C186">
        <v>11</v>
      </c>
      <c r="D186">
        <v>46</v>
      </c>
      <c r="E186" t="s">
        <v>780</v>
      </c>
      <c r="F186" t="s">
        <v>1475</v>
      </c>
      <c r="G186">
        <v>0</v>
      </c>
      <c r="H186">
        <v>0</v>
      </c>
      <c r="I186" t="s">
        <v>253</v>
      </c>
      <c r="J186" t="s">
        <v>253</v>
      </c>
      <c r="K186">
        <v>0</v>
      </c>
      <c r="L186">
        <v>0</v>
      </c>
      <c r="M186">
        <v>0</v>
      </c>
      <c r="N186" t="s">
        <v>253</v>
      </c>
      <c r="O186" t="s">
        <v>253</v>
      </c>
      <c r="P186" t="s">
        <v>253</v>
      </c>
      <c r="Q186" s="7" t="e">
        <f t="shared" si="7"/>
        <v>#DIV/0!</v>
      </c>
      <c r="R186" s="7">
        <f t="shared" si="8"/>
        <v>0</v>
      </c>
      <c r="S186" s="7" t="e">
        <f t="shared" si="9"/>
        <v>#DIV/0!</v>
      </c>
    </row>
    <row r="187" spans="1:19">
      <c r="A187" s="1" t="s">
        <v>195</v>
      </c>
      <c r="B187">
        <v>4</v>
      </c>
      <c r="C187">
        <v>4</v>
      </c>
      <c r="D187">
        <v>3</v>
      </c>
      <c r="E187" t="s">
        <v>1476</v>
      </c>
      <c r="F187" t="s">
        <v>783</v>
      </c>
      <c r="G187">
        <v>0</v>
      </c>
      <c r="H187">
        <v>0</v>
      </c>
      <c r="I187" t="s">
        <v>253</v>
      </c>
      <c r="J187" t="s">
        <v>253</v>
      </c>
      <c r="K187">
        <v>0</v>
      </c>
      <c r="L187">
        <v>0</v>
      </c>
      <c r="M187">
        <v>0</v>
      </c>
      <c r="N187" t="s">
        <v>253</v>
      </c>
      <c r="O187" t="s">
        <v>253</v>
      </c>
      <c r="P187" t="s">
        <v>253</v>
      </c>
      <c r="Q187" s="7" t="e">
        <f t="shared" si="7"/>
        <v>#DIV/0!</v>
      </c>
      <c r="R187" s="7">
        <f t="shared" si="8"/>
        <v>0</v>
      </c>
      <c r="S187" s="7" t="e">
        <f t="shared" si="9"/>
        <v>#DIV/0!</v>
      </c>
    </row>
    <row r="188" spans="1:19">
      <c r="A188" s="1" t="s">
        <v>196</v>
      </c>
      <c r="B188">
        <v>16</v>
      </c>
      <c r="C188">
        <v>16</v>
      </c>
      <c r="D188">
        <v>78</v>
      </c>
      <c r="E188" t="s">
        <v>1477</v>
      </c>
      <c r="F188" t="s">
        <v>1478</v>
      </c>
      <c r="G188">
        <v>0</v>
      </c>
      <c r="H188">
        <v>0</v>
      </c>
      <c r="I188" t="s">
        <v>253</v>
      </c>
      <c r="J188" t="s">
        <v>253</v>
      </c>
      <c r="K188">
        <v>0</v>
      </c>
      <c r="L188">
        <v>0</v>
      </c>
      <c r="M188">
        <v>0</v>
      </c>
      <c r="N188" t="s">
        <v>253</v>
      </c>
      <c r="O188" t="s">
        <v>253</v>
      </c>
      <c r="P188" t="s">
        <v>253</v>
      </c>
      <c r="Q188" s="7" t="e">
        <f t="shared" si="7"/>
        <v>#DIV/0!</v>
      </c>
      <c r="R188" s="7">
        <f t="shared" si="8"/>
        <v>0</v>
      </c>
      <c r="S188" s="7" t="e">
        <f t="shared" si="9"/>
        <v>#DIV/0!</v>
      </c>
    </row>
    <row r="189" spans="1:19">
      <c r="A189" s="1" t="s">
        <v>197</v>
      </c>
      <c r="B189">
        <v>8</v>
      </c>
      <c r="C189">
        <v>8</v>
      </c>
      <c r="D189">
        <v>10</v>
      </c>
      <c r="E189" t="s">
        <v>786</v>
      </c>
      <c r="F189" t="s">
        <v>787</v>
      </c>
      <c r="G189">
        <v>0</v>
      </c>
      <c r="H189">
        <v>0</v>
      </c>
      <c r="I189" t="s">
        <v>253</v>
      </c>
      <c r="J189" t="s">
        <v>253</v>
      </c>
      <c r="K189">
        <v>0</v>
      </c>
      <c r="L189">
        <v>0</v>
      </c>
      <c r="M189">
        <v>0</v>
      </c>
      <c r="N189" t="s">
        <v>253</v>
      </c>
      <c r="O189" t="s">
        <v>253</v>
      </c>
      <c r="P189" t="s">
        <v>253</v>
      </c>
      <c r="Q189" s="7" t="e">
        <f t="shared" si="7"/>
        <v>#DIV/0!</v>
      </c>
      <c r="R189" s="7">
        <f t="shared" si="8"/>
        <v>0</v>
      </c>
      <c r="S189" s="7" t="e">
        <f t="shared" si="9"/>
        <v>#DIV/0!</v>
      </c>
    </row>
    <row r="190" spans="1:19">
      <c r="A190" s="1" t="s">
        <v>198</v>
      </c>
      <c r="B190">
        <v>8</v>
      </c>
      <c r="C190">
        <v>8</v>
      </c>
      <c r="D190">
        <v>51</v>
      </c>
      <c r="E190" t="s">
        <v>786</v>
      </c>
      <c r="F190" t="s">
        <v>788</v>
      </c>
      <c r="G190">
        <v>0</v>
      </c>
      <c r="H190">
        <v>0</v>
      </c>
      <c r="I190" t="s">
        <v>253</v>
      </c>
      <c r="J190" t="s">
        <v>253</v>
      </c>
      <c r="K190">
        <v>0</v>
      </c>
      <c r="L190">
        <v>0</v>
      </c>
      <c r="M190">
        <v>0</v>
      </c>
      <c r="N190" t="s">
        <v>253</v>
      </c>
      <c r="O190" t="s">
        <v>253</v>
      </c>
      <c r="P190" t="s">
        <v>253</v>
      </c>
      <c r="Q190" s="7" t="e">
        <f t="shared" si="7"/>
        <v>#DIV/0!</v>
      </c>
      <c r="R190" s="7">
        <f t="shared" si="8"/>
        <v>0</v>
      </c>
      <c r="S190" s="7" t="e">
        <f t="shared" si="9"/>
        <v>#DIV/0!</v>
      </c>
    </row>
    <row r="191" spans="1:19">
      <c r="A191" s="1" t="s">
        <v>199</v>
      </c>
      <c r="B191">
        <v>19</v>
      </c>
      <c r="C191">
        <v>19</v>
      </c>
      <c r="D191">
        <v>0</v>
      </c>
      <c r="E191" t="s">
        <v>1479</v>
      </c>
      <c r="F191" t="s">
        <v>253</v>
      </c>
      <c r="G191">
        <v>0</v>
      </c>
      <c r="H191">
        <v>0</v>
      </c>
      <c r="I191" t="s">
        <v>253</v>
      </c>
      <c r="J191" t="s">
        <v>253</v>
      </c>
      <c r="K191">
        <v>0</v>
      </c>
      <c r="L191">
        <v>0</v>
      </c>
      <c r="M191">
        <v>0</v>
      </c>
      <c r="N191" t="s">
        <v>253</v>
      </c>
      <c r="O191" t="s">
        <v>253</v>
      </c>
      <c r="P191" t="s">
        <v>253</v>
      </c>
      <c r="Q191" s="7" t="e">
        <f t="shared" si="7"/>
        <v>#DIV/0!</v>
      </c>
      <c r="R191" s="7">
        <f t="shared" si="8"/>
        <v>0</v>
      </c>
      <c r="S191" s="7" t="e">
        <f t="shared" si="9"/>
        <v>#DIV/0!</v>
      </c>
    </row>
    <row r="192" spans="1:19">
      <c r="A192" s="1" t="s">
        <v>200</v>
      </c>
      <c r="B192">
        <v>5</v>
      </c>
      <c r="C192">
        <v>6</v>
      </c>
      <c r="D192">
        <v>18</v>
      </c>
      <c r="E192" t="s">
        <v>1480</v>
      </c>
      <c r="F192" t="s">
        <v>1481</v>
      </c>
      <c r="G192">
        <v>0</v>
      </c>
      <c r="H192">
        <v>0</v>
      </c>
      <c r="I192" t="s">
        <v>253</v>
      </c>
      <c r="J192" t="s">
        <v>253</v>
      </c>
      <c r="K192">
        <v>0</v>
      </c>
      <c r="L192">
        <v>0</v>
      </c>
      <c r="M192">
        <v>0</v>
      </c>
      <c r="N192" t="s">
        <v>253</v>
      </c>
      <c r="O192" t="s">
        <v>253</v>
      </c>
      <c r="P192" t="s">
        <v>253</v>
      </c>
      <c r="Q192" s="7" t="e">
        <f t="shared" si="7"/>
        <v>#DIV/0!</v>
      </c>
      <c r="R192" s="7">
        <f t="shared" si="8"/>
        <v>0</v>
      </c>
      <c r="S192" s="7" t="e">
        <f t="shared" si="9"/>
        <v>#DIV/0!</v>
      </c>
    </row>
    <row r="193" spans="1:19">
      <c r="A193" s="1" t="s">
        <v>201</v>
      </c>
      <c r="B193">
        <v>6</v>
      </c>
      <c r="C193">
        <v>6</v>
      </c>
      <c r="D193">
        <v>19</v>
      </c>
      <c r="E193" t="s">
        <v>792</v>
      </c>
      <c r="F193" t="s">
        <v>1482</v>
      </c>
      <c r="G193">
        <v>0</v>
      </c>
      <c r="H193">
        <v>0</v>
      </c>
      <c r="I193" t="s">
        <v>253</v>
      </c>
      <c r="J193" t="s">
        <v>253</v>
      </c>
      <c r="K193">
        <v>0</v>
      </c>
      <c r="L193">
        <v>0</v>
      </c>
      <c r="M193">
        <v>0</v>
      </c>
      <c r="N193" t="s">
        <v>253</v>
      </c>
      <c r="O193" t="s">
        <v>253</v>
      </c>
      <c r="P193" t="s">
        <v>253</v>
      </c>
      <c r="Q193" s="7" t="e">
        <f t="shared" si="7"/>
        <v>#DIV/0!</v>
      </c>
      <c r="R193" s="7">
        <f t="shared" si="8"/>
        <v>0</v>
      </c>
      <c r="S193" s="7" t="e">
        <f t="shared" si="9"/>
        <v>#DIV/0!</v>
      </c>
    </row>
    <row r="194" spans="1:19">
      <c r="A194" s="1" t="s">
        <v>202</v>
      </c>
      <c r="B194">
        <v>17</v>
      </c>
      <c r="C194">
        <v>17</v>
      </c>
      <c r="D194">
        <v>41</v>
      </c>
      <c r="E194" t="s">
        <v>794</v>
      </c>
      <c r="F194" t="s">
        <v>1483</v>
      </c>
      <c r="G194">
        <v>0</v>
      </c>
      <c r="H194">
        <v>2</v>
      </c>
      <c r="I194" t="s">
        <v>253</v>
      </c>
      <c r="J194" t="s">
        <v>1484</v>
      </c>
      <c r="K194">
        <v>0</v>
      </c>
      <c r="L194">
        <v>0</v>
      </c>
      <c r="M194">
        <v>2</v>
      </c>
      <c r="N194" t="s">
        <v>253</v>
      </c>
      <c r="O194" t="s">
        <v>253</v>
      </c>
      <c r="P194" t="s">
        <v>1484</v>
      </c>
      <c r="Q194" s="7" t="e">
        <f t="shared" si="7"/>
        <v>#DIV/0!</v>
      </c>
      <c r="R194" s="7">
        <f t="shared" si="8"/>
        <v>0</v>
      </c>
      <c r="S194" s="7" t="e">
        <f t="shared" si="9"/>
        <v>#DIV/0!</v>
      </c>
    </row>
    <row r="195" spans="1:19">
      <c r="A195" s="1" t="s">
        <v>203</v>
      </c>
      <c r="B195">
        <v>18</v>
      </c>
      <c r="C195">
        <v>18</v>
      </c>
      <c r="D195">
        <v>0</v>
      </c>
      <c r="E195" t="s">
        <v>796</v>
      </c>
      <c r="F195" t="s">
        <v>253</v>
      </c>
      <c r="G195">
        <v>0</v>
      </c>
      <c r="H195">
        <v>0</v>
      </c>
      <c r="I195" t="s">
        <v>253</v>
      </c>
      <c r="J195" t="s">
        <v>253</v>
      </c>
      <c r="K195">
        <v>0</v>
      </c>
      <c r="L195">
        <v>0</v>
      </c>
      <c r="M195">
        <v>0</v>
      </c>
      <c r="N195" t="s">
        <v>253</v>
      </c>
      <c r="O195" t="s">
        <v>253</v>
      </c>
      <c r="P195" t="s">
        <v>253</v>
      </c>
      <c r="Q195" s="7" t="e">
        <f t="shared" ref="Q195:Q201" si="10">K195/G195</f>
        <v>#DIV/0!</v>
      </c>
      <c r="R195" s="7">
        <f t="shared" ref="R195:R201" si="11">IF(H195,K195/H195,0)</f>
        <v>0</v>
      </c>
      <c r="S195" s="7" t="e">
        <f t="shared" ref="S195:S201" si="12">IF((Q195+R195),2*(Q195*R195)/(Q195+R195),)</f>
        <v>#DIV/0!</v>
      </c>
    </row>
    <row r="196" spans="1:19">
      <c r="A196" s="1" t="s">
        <v>204</v>
      </c>
      <c r="B196">
        <v>18</v>
      </c>
      <c r="C196">
        <v>18</v>
      </c>
      <c r="D196">
        <v>108</v>
      </c>
      <c r="E196" t="s">
        <v>797</v>
      </c>
      <c r="F196" t="s">
        <v>1485</v>
      </c>
      <c r="G196">
        <v>0</v>
      </c>
      <c r="H196">
        <v>6</v>
      </c>
      <c r="I196" t="s">
        <v>253</v>
      </c>
      <c r="J196" t="s">
        <v>1486</v>
      </c>
      <c r="K196">
        <v>0</v>
      </c>
      <c r="L196">
        <v>0</v>
      </c>
      <c r="M196">
        <v>6</v>
      </c>
      <c r="N196" t="s">
        <v>253</v>
      </c>
      <c r="O196" t="s">
        <v>253</v>
      </c>
      <c r="P196" t="s">
        <v>1486</v>
      </c>
      <c r="Q196" s="7" t="e">
        <f t="shared" si="10"/>
        <v>#DIV/0!</v>
      </c>
      <c r="R196" s="7">
        <f t="shared" si="11"/>
        <v>0</v>
      </c>
      <c r="S196" s="7" t="e">
        <f t="shared" si="12"/>
        <v>#DIV/0!</v>
      </c>
    </row>
    <row r="197" spans="1:19">
      <c r="A197" s="1" t="s">
        <v>205</v>
      </c>
      <c r="B197">
        <v>11</v>
      </c>
      <c r="C197">
        <v>11</v>
      </c>
      <c r="D197">
        <v>36</v>
      </c>
      <c r="E197" t="s">
        <v>1487</v>
      </c>
      <c r="F197" t="s">
        <v>1488</v>
      </c>
      <c r="G197">
        <v>0</v>
      </c>
      <c r="H197">
        <v>2</v>
      </c>
      <c r="I197" t="s">
        <v>253</v>
      </c>
      <c r="J197" t="s">
        <v>1489</v>
      </c>
      <c r="K197">
        <v>0</v>
      </c>
      <c r="L197">
        <v>0</v>
      </c>
      <c r="M197">
        <v>2</v>
      </c>
      <c r="N197" t="s">
        <v>253</v>
      </c>
      <c r="O197" t="s">
        <v>253</v>
      </c>
      <c r="P197" t="s">
        <v>1489</v>
      </c>
      <c r="Q197" s="7" t="e">
        <f t="shared" si="10"/>
        <v>#DIV/0!</v>
      </c>
      <c r="R197" s="7">
        <f t="shared" si="11"/>
        <v>0</v>
      </c>
      <c r="S197" s="7" t="e">
        <f t="shared" si="12"/>
        <v>#DIV/0!</v>
      </c>
    </row>
    <row r="198" spans="1:19">
      <c r="A198" s="1" t="s">
        <v>206</v>
      </c>
      <c r="B198">
        <v>15</v>
      </c>
      <c r="C198">
        <v>15</v>
      </c>
      <c r="D198">
        <v>51</v>
      </c>
      <c r="E198" t="s">
        <v>801</v>
      </c>
      <c r="F198" t="s">
        <v>1490</v>
      </c>
      <c r="G198">
        <v>0</v>
      </c>
      <c r="H198">
        <v>2</v>
      </c>
      <c r="I198" t="s">
        <v>253</v>
      </c>
      <c r="J198" t="s">
        <v>1491</v>
      </c>
      <c r="K198">
        <v>0</v>
      </c>
      <c r="L198">
        <v>0</v>
      </c>
      <c r="M198">
        <v>2</v>
      </c>
      <c r="N198" t="s">
        <v>253</v>
      </c>
      <c r="O198" t="s">
        <v>253</v>
      </c>
      <c r="P198" t="s">
        <v>1491</v>
      </c>
      <c r="Q198" s="7" t="e">
        <f t="shared" si="10"/>
        <v>#DIV/0!</v>
      </c>
      <c r="R198" s="7">
        <f t="shared" si="11"/>
        <v>0</v>
      </c>
      <c r="S198" s="7" t="e">
        <f t="shared" si="12"/>
        <v>#DIV/0!</v>
      </c>
    </row>
    <row r="199" spans="1:19">
      <c r="A199" s="1" t="s">
        <v>207</v>
      </c>
      <c r="B199">
        <v>19</v>
      </c>
      <c r="C199">
        <v>19</v>
      </c>
      <c r="D199">
        <v>52</v>
      </c>
      <c r="E199" t="s">
        <v>804</v>
      </c>
      <c r="F199" t="s">
        <v>1492</v>
      </c>
      <c r="G199">
        <v>0</v>
      </c>
      <c r="H199">
        <v>1</v>
      </c>
      <c r="I199" t="s">
        <v>253</v>
      </c>
      <c r="J199" t="s">
        <v>1493</v>
      </c>
      <c r="K199">
        <v>0</v>
      </c>
      <c r="L199">
        <v>0</v>
      </c>
      <c r="M199">
        <v>1</v>
      </c>
      <c r="N199" t="s">
        <v>253</v>
      </c>
      <c r="O199" t="s">
        <v>253</v>
      </c>
      <c r="P199" t="s">
        <v>1493</v>
      </c>
      <c r="Q199" s="7" t="e">
        <f t="shared" si="10"/>
        <v>#DIV/0!</v>
      </c>
      <c r="R199" s="7">
        <f t="shared" si="11"/>
        <v>0</v>
      </c>
      <c r="S199" s="7" t="e">
        <f t="shared" si="12"/>
        <v>#DIV/0!</v>
      </c>
    </row>
    <row r="200" spans="1:19">
      <c r="A200" s="1" t="s">
        <v>208</v>
      </c>
      <c r="B200">
        <v>19</v>
      </c>
      <c r="C200">
        <v>19</v>
      </c>
      <c r="D200">
        <v>15</v>
      </c>
      <c r="E200" t="s">
        <v>806</v>
      </c>
      <c r="F200" t="s">
        <v>807</v>
      </c>
      <c r="G200">
        <v>0</v>
      </c>
      <c r="H200">
        <v>0</v>
      </c>
      <c r="I200" t="s">
        <v>253</v>
      </c>
      <c r="J200" t="s">
        <v>253</v>
      </c>
      <c r="K200">
        <v>0</v>
      </c>
      <c r="L200">
        <v>0</v>
      </c>
      <c r="M200">
        <v>0</v>
      </c>
      <c r="N200" t="s">
        <v>253</v>
      </c>
      <c r="O200" t="s">
        <v>253</v>
      </c>
      <c r="P200" t="s">
        <v>253</v>
      </c>
      <c r="Q200" s="7" t="e">
        <f t="shared" si="10"/>
        <v>#DIV/0!</v>
      </c>
      <c r="R200" s="7">
        <f t="shared" si="11"/>
        <v>0</v>
      </c>
      <c r="S200" s="7" t="e">
        <f t="shared" si="12"/>
        <v>#DIV/0!</v>
      </c>
    </row>
    <row r="201" spans="1:19">
      <c r="A201" s="1" t="s">
        <v>209</v>
      </c>
      <c r="B201">
        <v>20</v>
      </c>
      <c r="C201">
        <v>20</v>
      </c>
      <c r="D201">
        <v>55</v>
      </c>
      <c r="E201" t="s">
        <v>808</v>
      </c>
      <c r="F201" t="s">
        <v>1494</v>
      </c>
      <c r="G201">
        <v>0</v>
      </c>
      <c r="H201">
        <v>1</v>
      </c>
      <c r="I201" t="s">
        <v>253</v>
      </c>
      <c r="J201" t="s">
        <v>1495</v>
      </c>
      <c r="K201">
        <v>0</v>
      </c>
      <c r="L201">
        <v>0</v>
      </c>
      <c r="M201">
        <v>1</v>
      </c>
      <c r="N201" t="s">
        <v>253</v>
      </c>
      <c r="O201" t="s">
        <v>253</v>
      </c>
      <c r="P201" t="s">
        <v>1495</v>
      </c>
      <c r="Q201" s="7" t="e">
        <f t="shared" si="10"/>
        <v>#DIV/0!</v>
      </c>
      <c r="R201" s="7">
        <f t="shared" si="11"/>
        <v>0</v>
      </c>
      <c r="S201" s="7" t="e">
        <f t="shared" si="12"/>
        <v>#DIV/0!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730F2-1DB3-41FA-8B71-DE20B56901F5}">
  <dimension ref="A1:W201"/>
  <sheetViews>
    <sheetView topLeftCell="P1" workbookViewId="0">
      <selection activeCell="AA5" sqref="AA5"/>
    </sheetView>
  </sheetViews>
  <sheetFormatPr defaultRowHeight="14.5"/>
  <cols>
    <col min="17" max="17" width="27.26953125" bestFit="1" customWidth="1"/>
  </cols>
  <sheetData>
    <row r="1" spans="1:23">
      <c r="A1" s="1" t="s">
        <v>224</v>
      </c>
      <c r="B1" t="s">
        <v>225</v>
      </c>
      <c r="C1" t="s">
        <v>226</v>
      </c>
      <c r="D1" t="s">
        <v>227</v>
      </c>
      <c r="E1" t="s">
        <v>228</v>
      </c>
      <c r="F1" t="s">
        <v>229</v>
      </c>
      <c r="G1" t="s">
        <v>230</v>
      </c>
      <c r="H1" t="s">
        <v>231</v>
      </c>
      <c r="I1" t="s">
        <v>232</v>
      </c>
      <c r="J1" t="s">
        <v>233</v>
      </c>
      <c r="K1" t="s">
        <v>234</v>
      </c>
      <c r="L1" t="s">
        <v>235</v>
      </c>
      <c r="M1" t="s">
        <v>236</v>
      </c>
      <c r="N1" t="s">
        <v>237</v>
      </c>
      <c r="O1" t="s">
        <v>238</v>
      </c>
      <c r="P1" t="s">
        <v>239</v>
      </c>
      <c r="Q1" s="7" t="s">
        <v>1158</v>
      </c>
      <c r="R1" s="7" t="s">
        <v>1159</v>
      </c>
      <c r="S1" s="7" t="s">
        <v>1160</v>
      </c>
      <c r="T1" s="7"/>
      <c r="U1" s="8">
        <f>AVERAGE(Q2:Q101)</f>
        <v>0.39421428571428579</v>
      </c>
      <c r="V1" s="8">
        <f>AVERAGE(R2:R101)</f>
        <v>0.28604476079476066</v>
      </c>
      <c r="W1" s="8">
        <f t="shared" ref="W1" si="0">AVERAGE(S2:S101)</f>
        <v>0.31053911869004741</v>
      </c>
    </row>
    <row r="2" spans="1:23">
      <c r="A2" s="1" t="s">
        <v>9</v>
      </c>
      <c r="B2">
        <v>46</v>
      </c>
      <c r="C2">
        <v>46</v>
      </c>
      <c r="D2">
        <v>80</v>
      </c>
      <c r="E2" t="s">
        <v>240</v>
      </c>
      <c r="F2" t="s">
        <v>1496</v>
      </c>
      <c r="G2">
        <v>8</v>
      </c>
      <c r="H2">
        <v>9</v>
      </c>
      <c r="I2" t="s">
        <v>812</v>
      </c>
      <c r="J2" t="s">
        <v>1497</v>
      </c>
      <c r="K2">
        <v>5</v>
      </c>
      <c r="L2">
        <v>3</v>
      </c>
      <c r="M2">
        <v>4</v>
      </c>
      <c r="N2" t="s">
        <v>814</v>
      </c>
      <c r="O2" t="s">
        <v>812</v>
      </c>
      <c r="P2" t="s">
        <v>1498</v>
      </c>
      <c r="Q2" s="7">
        <f>K2/G2</f>
        <v>0.625</v>
      </c>
      <c r="R2" s="7">
        <f>IF(H2,K2/H2,0)</f>
        <v>0.55555555555555558</v>
      </c>
      <c r="S2" s="7">
        <f>IF((Q2+R2),2*(Q2*R2)/(Q2+R2),)</f>
        <v>0.58823529411764708</v>
      </c>
      <c r="T2" s="7"/>
    </row>
    <row r="3" spans="1:23">
      <c r="A3" s="1" t="s">
        <v>10</v>
      </c>
      <c r="B3">
        <v>45</v>
      </c>
      <c r="C3">
        <v>45</v>
      </c>
      <c r="D3">
        <v>56</v>
      </c>
      <c r="E3" t="s">
        <v>246</v>
      </c>
      <c r="F3" t="s">
        <v>1499</v>
      </c>
      <c r="G3">
        <v>3</v>
      </c>
      <c r="H3">
        <v>3</v>
      </c>
      <c r="I3" t="s">
        <v>248</v>
      </c>
      <c r="J3" t="s">
        <v>817</v>
      </c>
      <c r="K3">
        <v>2</v>
      </c>
      <c r="L3">
        <v>1</v>
      </c>
      <c r="M3">
        <v>1</v>
      </c>
      <c r="N3" t="s">
        <v>250</v>
      </c>
      <c r="O3" t="s">
        <v>248</v>
      </c>
      <c r="P3" t="s">
        <v>408</v>
      </c>
      <c r="Q3" s="7">
        <f t="shared" ref="Q3:Q66" si="1">K3/G3</f>
        <v>0.66666666666666663</v>
      </c>
      <c r="R3" s="7">
        <f t="shared" ref="R3:R66" si="2">IF(H3,K3/H3,0)</f>
        <v>0.66666666666666663</v>
      </c>
      <c r="S3" s="7">
        <f t="shared" ref="S3:S66" si="3">IF((Q3+R3),2*(Q3*R3)/(Q3+R3),)</f>
        <v>0.66666666666666663</v>
      </c>
      <c r="T3" s="7"/>
      <c r="U3">
        <v>1</v>
      </c>
      <c r="V3">
        <v>1</v>
      </c>
      <c r="W3">
        <v>1</v>
      </c>
    </row>
    <row r="4" spans="1:23">
      <c r="A4" s="1" t="s">
        <v>11</v>
      </c>
      <c r="B4">
        <v>34</v>
      </c>
      <c r="C4">
        <v>34</v>
      </c>
      <c r="D4">
        <v>0</v>
      </c>
      <c r="E4" t="s">
        <v>252</v>
      </c>
      <c r="F4" t="s">
        <v>253</v>
      </c>
      <c r="G4">
        <v>2</v>
      </c>
      <c r="H4">
        <v>0</v>
      </c>
      <c r="I4" t="s">
        <v>254</v>
      </c>
      <c r="J4" t="s">
        <v>253</v>
      </c>
      <c r="K4">
        <v>0</v>
      </c>
      <c r="L4">
        <v>2</v>
      </c>
      <c r="M4">
        <v>0</v>
      </c>
      <c r="N4" t="s">
        <v>253</v>
      </c>
      <c r="O4" t="s">
        <v>254</v>
      </c>
      <c r="P4" t="s">
        <v>253</v>
      </c>
      <c r="Q4" s="7">
        <f t="shared" si="1"/>
        <v>0</v>
      </c>
      <c r="R4" s="7">
        <f t="shared" si="2"/>
        <v>0</v>
      </c>
      <c r="S4" s="7">
        <f t="shared" si="3"/>
        <v>0</v>
      </c>
      <c r="T4" s="7"/>
    </row>
    <row r="5" spans="1:23">
      <c r="A5" s="1" t="s">
        <v>12</v>
      </c>
      <c r="B5">
        <v>28</v>
      </c>
      <c r="C5">
        <v>28</v>
      </c>
      <c r="D5">
        <v>63</v>
      </c>
      <c r="E5" t="s">
        <v>255</v>
      </c>
      <c r="F5" t="s">
        <v>1500</v>
      </c>
      <c r="G5">
        <v>6</v>
      </c>
      <c r="H5">
        <v>14</v>
      </c>
      <c r="I5" t="s">
        <v>430</v>
      </c>
      <c r="J5" t="s">
        <v>1501</v>
      </c>
      <c r="K5">
        <v>5</v>
      </c>
      <c r="L5">
        <v>1</v>
      </c>
      <c r="M5">
        <v>9</v>
      </c>
      <c r="N5" t="s">
        <v>1502</v>
      </c>
      <c r="O5" t="s">
        <v>430</v>
      </c>
      <c r="P5" t="s">
        <v>1503</v>
      </c>
      <c r="Q5" s="7">
        <f t="shared" si="1"/>
        <v>0.83333333333333337</v>
      </c>
      <c r="R5" s="7">
        <f t="shared" si="2"/>
        <v>0.35714285714285715</v>
      </c>
      <c r="S5" s="7">
        <f t="shared" si="3"/>
        <v>0.5</v>
      </c>
      <c r="T5" s="7"/>
    </row>
    <row r="6" spans="1:23">
      <c r="A6" s="1" t="s">
        <v>13</v>
      </c>
      <c r="B6">
        <v>35</v>
      </c>
      <c r="C6">
        <v>35</v>
      </c>
      <c r="D6">
        <v>83</v>
      </c>
      <c r="E6" t="s">
        <v>257</v>
      </c>
      <c r="F6" t="s">
        <v>1504</v>
      </c>
      <c r="G6">
        <v>12</v>
      </c>
      <c r="H6">
        <v>12</v>
      </c>
      <c r="I6" t="s">
        <v>259</v>
      </c>
      <c r="J6" t="s">
        <v>1505</v>
      </c>
      <c r="K6">
        <v>10</v>
      </c>
      <c r="L6">
        <v>2</v>
      </c>
      <c r="M6">
        <v>2</v>
      </c>
      <c r="N6" t="s">
        <v>261</v>
      </c>
      <c r="O6" t="s">
        <v>259</v>
      </c>
      <c r="P6" t="s">
        <v>1506</v>
      </c>
      <c r="Q6" s="7">
        <f t="shared" si="1"/>
        <v>0.83333333333333337</v>
      </c>
      <c r="R6" s="7">
        <f t="shared" si="2"/>
        <v>0.83333333333333337</v>
      </c>
      <c r="S6" s="7">
        <f t="shared" si="3"/>
        <v>0.83333333333333337</v>
      </c>
      <c r="T6" s="7"/>
    </row>
    <row r="7" spans="1:23">
      <c r="A7" s="1" t="s">
        <v>14</v>
      </c>
      <c r="B7">
        <v>44</v>
      </c>
      <c r="C7">
        <v>44</v>
      </c>
      <c r="D7">
        <v>107</v>
      </c>
      <c r="E7" t="s">
        <v>263</v>
      </c>
      <c r="F7" t="s">
        <v>1507</v>
      </c>
      <c r="G7">
        <v>8</v>
      </c>
      <c r="H7">
        <v>11</v>
      </c>
      <c r="I7" t="s">
        <v>265</v>
      </c>
      <c r="J7" t="s">
        <v>1508</v>
      </c>
      <c r="K7">
        <v>6</v>
      </c>
      <c r="L7">
        <v>2</v>
      </c>
      <c r="M7">
        <v>5</v>
      </c>
      <c r="N7" t="s">
        <v>267</v>
      </c>
      <c r="O7" t="s">
        <v>265</v>
      </c>
      <c r="P7" t="s">
        <v>1509</v>
      </c>
      <c r="Q7" s="7">
        <f t="shared" si="1"/>
        <v>0.75</v>
      </c>
      <c r="R7" s="7">
        <f t="shared" si="2"/>
        <v>0.54545454545454541</v>
      </c>
      <c r="S7" s="7">
        <f t="shared" si="3"/>
        <v>0.63157894736842102</v>
      </c>
      <c r="T7" s="7"/>
    </row>
    <row r="8" spans="1:23">
      <c r="A8" s="1" t="s">
        <v>15</v>
      </c>
      <c r="B8">
        <v>25</v>
      </c>
      <c r="C8">
        <v>25</v>
      </c>
      <c r="D8">
        <v>59</v>
      </c>
      <c r="E8" t="s">
        <v>269</v>
      </c>
      <c r="F8" t="s">
        <v>1510</v>
      </c>
      <c r="G8">
        <v>5</v>
      </c>
      <c r="H8">
        <v>8</v>
      </c>
      <c r="I8" t="s">
        <v>253</v>
      </c>
      <c r="J8" t="s">
        <v>1511</v>
      </c>
      <c r="K8">
        <v>5</v>
      </c>
      <c r="L8">
        <v>0</v>
      </c>
      <c r="M8">
        <v>3</v>
      </c>
      <c r="N8" t="s">
        <v>272</v>
      </c>
      <c r="O8" t="s">
        <v>253</v>
      </c>
      <c r="P8" t="s">
        <v>1512</v>
      </c>
      <c r="Q8" s="7">
        <f t="shared" si="1"/>
        <v>1</v>
      </c>
      <c r="R8" s="7">
        <f t="shared" si="2"/>
        <v>0.625</v>
      </c>
      <c r="S8" s="7">
        <f t="shared" si="3"/>
        <v>0.76923076923076927</v>
      </c>
      <c r="T8" s="7"/>
    </row>
    <row r="9" spans="1:23">
      <c r="A9" s="1" t="s">
        <v>16</v>
      </c>
      <c r="B9">
        <v>37</v>
      </c>
      <c r="C9">
        <v>37</v>
      </c>
      <c r="D9">
        <v>39</v>
      </c>
      <c r="E9" t="s">
        <v>274</v>
      </c>
      <c r="F9" t="s">
        <v>1513</v>
      </c>
      <c r="G9">
        <v>1</v>
      </c>
      <c r="H9">
        <v>1</v>
      </c>
      <c r="I9" t="s">
        <v>276</v>
      </c>
      <c r="J9" t="s">
        <v>1514</v>
      </c>
      <c r="K9">
        <v>0</v>
      </c>
      <c r="L9">
        <v>1</v>
      </c>
      <c r="M9">
        <v>1</v>
      </c>
      <c r="N9" t="s">
        <v>253</v>
      </c>
      <c r="O9" t="s">
        <v>276</v>
      </c>
      <c r="P9" t="s">
        <v>1514</v>
      </c>
      <c r="Q9" s="7">
        <f t="shared" si="1"/>
        <v>0</v>
      </c>
      <c r="R9" s="7">
        <f t="shared" si="2"/>
        <v>0</v>
      </c>
      <c r="S9" s="7">
        <f t="shared" si="3"/>
        <v>0</v>
      </c>
      <c r="T9" s="7"/>
    </row>
    <row r="10" spans="1:23">
      <c r="A10" s="1" t="s">
        <v>17</v>
      </c>
      <c r="B10">
        <v>22</v>
      </c>
      <c r="C10">
        <v>22</v>
      </c>
      <c r="D10">
        <v>168</v>
      </c>
      <c r="E10" t="s">
        <v>278</v>
      </c>
      <c r="F10" t="s">
        <v>1515</v>
      </c>
      <c r="G10">
        <v>6</v>
      </c>
      <c r="H10">
        <v>10</v>
      </c>
      <c r="I10" t="s">
        <v>833</v>
      </c>
      <c r="J10" t="s">
        <v>1516</v>
      </c>
      <c r="K10">
        <v>4</v>
      </c>
      <c r="L10">
        <v>2</v>
      </c>
      <c r="M10">
        <v>6</v>
      </c>
      <c r="N10" t="s">
        <v>835</v>
      </c>
      <c r="O10" t="s">
        <v>833</v>
      </c>
      <c r="P10" t="s">
        <v>1517</v>
      </c>
      <c r="Q10" s="7">
        <f t="shared" si="1"/>
        <v>0.66666666666666663</v>
      </c>
      <c r="R10" s="7">
        <f t="shared" si="2"/>
        <v>0.4</v>
      </c>
      <c r="S10" s="7">
        <f t="shared" si="3"/>
        <v>0.5</v>
      </c>
      <c r="T10" s="7"/>
    </row>
    <row r="11" spans="1:23">
      <c r="A11" s="1" t="s">
        <v>18</v>
      </c>
      <c r="B11">
        <v>15</v>
      </c>
      <c r="C11">
        <v>15</v>
      </c>
      <c r="D11">
        <v>8</v>
      </c>
      <c r="E11" t="s">
        <v>281</v>
      </c>
      <c r="F11" t="s">
        <v>1518</v>
      </c>
      <c r="G11">
        <v>1</v>
      </c>
      <c r="H11">
        <v>1</v>
      </c>
      <c r="I11" t="s">
        <v>253</v>
      </c>
      <c r="J11" t="s">
        <v>282</v>
      </c>
      <c r="K11">
        <v>1</v>
      </c>
      <c r="L11">
        <v>0</v>
      </c>
      <c r="M11">
        <v>0</v>
      </c>
      <c r="N11" t="s">
        <v>282</v>
      </c>
      <c r="O11" t="s">
        <v>253</v>
      </c>
      <c r="P11" t="s">
        <v>253</v>
      </c>
      <c r="Q11" s="7">
        <f t="shared" si="1"/>
        <v>1</v>
      </c>
      <c r="R11" s="7">
        <f t="shared" si="2"/>
        <v>1</v>
      </c>
      <c r="S11" s="7">
        <f t="shared" si="3"/>
        <v>1</v>
      </c>
      <c r="T11" s="7"/>
    </row>
    <row r="12" spans="1:23">
      <c r="A12" s="1" t="s">
        <v>19</v>
      </c>
      <c r="B12">
        <v>30</v>
      </c>
      <c r="C12">
        <v>30</v>
      </c>
      <c r="D12">
        <v>110</v>
      </c>
      <c r="E12" t="s">
        <v>283</v>
      </c>
      <c r="F12" t="s">
        <v>838</v>
      </c>
      <c r="G12">
        <v>4</v>
      </c>
      <c r="H12">
        <v>1</v>
      </c>
      <c r="I12" t="s">
        <v>284</v>
      </c>
      <c r="J12" t="s">
        <v>839</v>
      </c>
      <c r="K12">
        <v>0</v>
      </c>
      <c r="L12">
        <v>4</v>
      </c>
      <c r="M12">
        <v>1</v>
      </c>
      <c r="N12" t="s">
        <v>253</v>
      </c>
      <c r="O12" t="s">
        <v>284</v>
      </c>
      <c r="P12" t="s">
        <v>839</v>
      </c>
      <c r="Q12" s="7">
        <f t="shared" si="1"/>
        <v>0</v>
      </c>
      <c r="R12" s="7">
        <f t="shared" si="2"/>
        <v>0</v>
      </c>
      <c r="S12" s="7">
        <f t="shared" si="3"/>
        <v>0</v>
      </c>
      <c r="T12" s="7"/>
    </row>
    <row r="13" spans="1:23">
      <c r="A13" s="1" t="s">
        <v>20</v>
      </c>
      <c r="B13">
        <v>34</v>
      </c>
      <c r="C13">
        <v>34</v>
      </c>
      <c r="D13">
        <v>205</v>
      </c>
      <c r="E13" t="s">
        <v>285</v>
      </c>
      <c r="F13" t="s">
        <v>1519</v>
      </c>
      <c r="G13">
        <v>4</v>
      </c>
      <c r="H13">
        <v>15</v>
      </c>
      <c r="I13" t="s">
        <v>1520</v>
      </c>
      <c r="J13" t="s">
        <v>1521</v>
      </c>
      <c r="K13">
        <v>2</v>
      </c>
      <c r="L13">
        <v>2</v>
      </c>
      <c r="M13">
        <v>13</v>
      </c>
      <c r="N13" t="s">
        <v>1522</v>
      </c>
      <c r="O13" t="s">
        <v>1520</v>
      </c>
      <c r="P13" t="s">
        <v>1523</v>
      </c>
      <c r="Q13" s="7">
        <f t="shared" si="1"/>
        <v>0.5</v>
      </c>
      <c r="R13" s="7">
        <f t="shared" si="2"/>
        <v>0.13333333333333333</v>
      </c>
      <c r="S13" s="7">
        <f t="shared" si="3"/>
        <v>0.2105263157894737</v>
      </c>
    </row>
    <row r="14" spans="1:23">
      <c r="A14" s="1" t="s">
        <v>21</v>
      </c>
      <c r="B14">
        <v>58</v>
      </c>
      <c r="C14">
        <v>58</v>
      </c>
      <c r="D14">
        <v>128</v>
      </c>
      <c r="E14" t="s">
        <v>289</v>
      </c>
      <c r="F14" t="s">
        <v>1524</v>
      </c>
      <c r="G14">
        <v>6</v>
      </c>
      <c r="H14">
        <v>13</v>
      </c>
      <c r="I14" t="s">
        <v>291</v>
      </c>
      <c r="J14" t="s">
        <v>1525</v>
      </c>
      <c r="K14">
        <v>5</v>
      </c>
      <c r="L14">
        <v>1</v>
      </c>
      <c r="M14">
        <v>8</v>
      </c>
      <c r="N14" t="s">
        <v>293</v>
      </c>
      <c r="O14" t="s">
        <v>291</v>
      </c>
      <c r="P14" t="s">
        <v>1526</v>
      </c>
      <c r="Q14" s="7">
        <f t="shared" si="1"/>
        <v>0.83333333333333337</v>
      </c>
      <c r="R14" s="7">
        <f t="shared" si="2"/>
        <v>0.38461538461538464</v>
      </c>
      <c r="S14" s="7">
        <f t="shared" si="3"/>
        <v>0.52631578947368418</v>
      </c>
    </row>
    <row r="15" spans="1:23">
      <c r="A15" s="1" t="s">
        <v>22</v>
      </c>
      <c r="B15">
        <v>4</v>
      </c>
      <c r="C15">
        <v>4</v>
      </c>
      <c r="D15">
        <v>250</v>
      </c>
      <c r="E15" t="s">
        <v>295</v>
      </c>
      <c r="F15" t="s">
        <v>846</v>
      </c>
      <c r="G15">
        <v>1</v>
      </c>
      <c r="H15">
        <v>2</v>
      </c>
      <c r="I15" t="s">
        <v>298</v>
      </c>
      <c r="J15" t="s">
        <v>1527</v>
      </c>
      <c r="K15">
        <v>0</v>
      </c>
      <c r="L15">
        <v>1</v>
      </c>
      <c r="M15">
        <v>2</v>
      </c>
      <c r="N15" t="s">
        <v>253</v>
      </c>
      <c r="O15" t="s">
        <v>298</v>
      </c>
      <c r="P15" t="s">
        <v>1527</v>
      </c>
      <c r="Q15" s="7">
        <f t="shared" si="1"/>
        <v>0</v>
      </c>
      <c r="R15" s="7">
        <f t="shared" si="2"/>
        <v>0</v>
      </c>
      <c r="S15" s="7">
        <f t="shared" si="3"/>
        <v>0</v>
      </c>
    </row>
    <row r="16" spans="1:23">
      <c r="A16" s="1" t="s">
        <v>23</v>
      </c>
      <c r="B16">
        <v>21</v>
      </c>
      <c r="C16">
        <v>21</v>
      </c>
      <c r="D16">
        <v>40</v>
      </c>
      <c r="E16" t="s">
        <v>300</v>
      </c>
      <c r="F16" t="s">
        <v>1528</v>
      </c>
      <c r="G16">
        <v>2</v>
      </c>
      <c r="H16">
        <v>2</v>
      </c>
      <c r="I16" t="s">
        <v>302</v>
      </c>
      <c r="J16" t="s">
        <v>848</v>
      </c>
      <c r="K16">
        <v>0</v>
      </c>
      <c r="L16">
        <v>2</v>
      </c>
      <c r="M16">
        <v>2</v>
      </c>
      <c r="N16" t="s">
        <v>253</v>
      </c>
      <c r="O16" t="s">
        <v>302</v>
      </c>
      <c r="P16" t="s">
        <v>848</v>
      </c>
      <c r="Q16" s="7">
        <f t="shared" si="1"/>
        <v>0</v>
      </c>
      <c r="R16" s="7">
        <f t="shared" si="2"/>
        <v>0</v>
      </c>
      <c r="S16" s="7">
        <f t="shared" si="3"/>
        <v>0</v>
      </c>
    </row>
    <row r="17" spans="1:19">
      <c r="A17" s="1" t="s">
        <v>24</v>
      </c>
      <c r="B17">
        <v>33</v>
      </c>
      <c r="C17">
        <v>33</v>
      </c>
      <c r="D17">
        <v>214</v>
      </c>
      <c r="E17" t="s">
        <v>303</v>
      </c>
      <c r="F17" t="s">
        <v>1529</v>
      </c>
      <c r="G17">
        <v>1</v>
      </c>
      <c r="H17">
        <v>7</v>
      </c>
      <c r="I17" t="s">
        <v>305</v>
      </c>
      <c r="J17" t="s">
        <v>1530</v>
      </c>
      <c r="K17">
        <v>0</v>
      </c>
      <c r="L17">
        <v>1</v>
      </c>
      <c r="M17">
        <v>7</v>
      </c>
      <c r="N17" t="s">
        <v>253</v>
      </c>
      <c r="O17" t="s">
        <v>305</v>
      </c>
      <c r="P17" t="s">
        <v>1530</v>
      </c>
      <c r="Q17" s="7">
        <f t="shared" si="1"/>
        <v>0</v>
      </c>
      <c r="R17" s="7">
        <f t="shared" si="2"/>
        <v>0</v>
      </c>
      <c r="S17" s="7">
        <f t="shared" si="3"/>
        <v>0</v>
      </c>
    </row>
    <row r="18" spans="1:19">
      <c r="A18" s="1" t="s">
        <v>25</v>
      </c>
      <c r="B18">
        <v>23</v>
      </c>
      <c r="C18">
        <v>23</v>
      </c>
      <c r="D18">
        <v>40</v>
      </c>
      <c r="E18" t="s">
        <v>307</v>
      </c>
      <c r="F18" t="s">
        <v>1531</v>
      </c>
      <c r="G18">
        <v>6</v>
      </c>
      <c r="H18">
        <v>1</v>
      </c>
      <c r="I18" t="s">
        <v>852</v>
      </c>
      <c r="J18" t="s">
        <v>485</v>
      </c>
      <c r="K18">
        <v>1</v>
      </c>
      <c r="L18">
        <v>5</v>
      </c>
      <c r="M18">
        <v>0</v>
      </c>
      <c r="N18" t="s">
        <v>485</v>
      </c>
      <c r="O18" t="s">
        <v>852</v>
      </c>
      <c r="P18" t="s">
        <v>253</v>
      </c>
      <c r="Q18" s="7">
        <f t="shared" si="1"/>
        <v>0.16666666666666666</v>
      </c>
      <c r="R18" s="7">
        <f t="shared" si="2"/>
        <v>1</v>
      </c>
      <c r="S18" s="7">
        <f t="shared" si="3"/>
        <v>0.2857142857142857</v>
      </c>
    </row>
    <row r="19" spans="1:19">
      <c r="A19" s="1" t="s">
        <v>26</v>
      </c>
      <c r="B19">
        <v>23</v>
      </c>
      <c r="C19">
        <v>23</v>
      </c>
      <c r="D19">
        <v>64</v>
      </c>
      <c r="E19" t="s">
        <v>307</v>
      </c>
      <c r="F19" t="s">
        <v>853</v>
      </c>
      <c r="G19">
        <v>6</v>
      </c>
      <c r="H19">
        <v>8</v>
      </c>
      <c r="I19" t="s">
        <v>1532</v>
      </c>
      <c r="J19" t="s">
        <v>1533</v>
      </c>
      <c r="K19">
        <v>3</v>
      </c>
      <c r="L19">
        <v>3</v>
      </c>
      <c r="M19">
        <v>5</v>
      </c>
      <c r="N19" t="s">
        <v>1534</v>
      </c>
      <c r="O19" t="s">
        <v>1532</v>
      </c>
      <c r="P19" t="s">
        <v>1535</v>
      </c>
      <c r="Q19" s="7">
        <f t="shared" si="1"/>
        <v>0.5</v>
      </c>
      <c r="R19" s="7">
        <f t="shared" si="2"/>
        <v>0.375</v>
      </c>
      <c r="S19" s="7">
        <f t="shared" si="3"/>
        <v>0.42857142857142855</v>
      </c>
    </row>
    <row r="20" spans="1:19">
      <c r="A20" s="1" t="s">
        <v>27</v>
      </c>
      <c r="B20">
        <v>33</v>
      </c>
      <c r="C20">
        <v>31</v>
      </c>
      <c r="D20">
        <v>58</v>
      </c>
      <c r="E20" t="s">
        <v>315</v>
      </c>
      <c r="F20" t="s">
        <v>858</v>
      </c>
      <c r="G20">
        <v>5</v>
      </c>
      <c r="H20">
        <v>5</v>
      </c>
      <c r="I20" t="s">
        <v>317</v>
      </c>
      <c r="J20" t="s">
        <v>1536</v>
      </c>
      <c r="K20">
        <v>2</v>
      </c>
      <c r="L20">
        <v>3</v>
      </c>
      <c r="M20">
        <v>3</v>
      </c>
      <c r="N20" t="s">
        <v>319</v>
      </c>
      <c r="O20" t="s">
        <v>317</v>
      </c>
      <c r="P20" t="s">
        <v>1537</v>
      </c>
      <c r="Q20" s="7">
        <f t="shared" si="1"/>
        <v>0.4</v>
      </c>
      <c r="R20" s="7">
        <f t="shared" si="2"/>
        <v>0.4</v>
      </c>
      <c r="S20" s="7">
        <f t="shared" si="3"/>
        <v>0.40000000000000008</v>
      </c>
    </row>
    <row r="21" spans="1:19">
      <c r="A21" s="1" t="s">
        <v>28</v>
      </c>
      <c r="B21">
        <v>21</v>
      </c>
      <c r="C21">
        <v>21</v>
      </c>
      <c r="D21">
        <v>62</v>
      </c>
      <c r="E21" t="s">
        <v>321</v>
      </c>
      <c r="F21" t="s">
        <v>1538</v>
      </c>
      <c r="G21">
        <v>1</v>
      </c>
      <c r="H21">
        <v>10</v>
      </c>
      <c r="I21" t="s">
        <v>323</v>
      </c>
      <c r="J21" t="s">
        <v>1539</v>
      </c>
      <c r="K21">
        <v>0</v>
      </c>
      <c r="L21">
        <v>1</v>
      </c>
      <c r="M21">
        <v>10</v>
      </c>
      <c r="N21" t="s">
        <v>253</v>
      </c>
      <c r="O21" t="s">
        <v>323</v>
      </c>
      <c r="P21" t="s">
        <v>1539</v>
      </c>
      <c r="Q21" s="7">
        <f t="shared" si="1"/>
        <v>0</v>
      </c>
      <c r="R21" s="7">
        <f t="shared" si="2"/>
        <v>0</v>
      </c>
      <c r="S21" s="7">
        <f t="shared" si="3"/>
        <v>0</v>
      </c>
    </row>
    <row r="22" spans="1:19">
      <c r="A22" s="1" t="s">
        <v>50</v>
      </c>
      <c r="B22">
        <v>16</v>
      </c>
      <c r="C22">
        <v>16</v>
      </c>
      <c r="D22">
        <v>2</v>
      </c>
      <c r="E22" t="s">
        <v>1203</v>
      </c>
      <c r="F22" t="s">
        <v>863</v>
      </c>
      <c r="G22">
        <v>2</v>
      </c>
      <c r="H22">
        <v>0</v>
      </c>
      <c r="I22" t="s">
        <v>327</v>
      </c>
      <c r="J22" t="s">
        <v>253</v>
      </c>
      <c r="K22">
        <v>0</v>
      </c>
      <c r="L22">
        <v>2</v>
      </c>
      <c r="M22">
        <v>0</v>
      </c>
      <c r="N22" t="s">
        <v>253</v>
      </c>
      <c r="O22" t="s">
        <v>327</v>
      </c>
      <c r="P22" t="s">
        <v>253</v>
      </c>
      <c r="Q22" s="7">
        <f t="shared" si="1"/>
        <v>0</v>
      </c>
      <c r="R22" s="7">
        <f t="shared" si="2"/>
        <v>0</v>
      </c>
      <c r="S22" s="7">
        <f t="shared" si="3"/>
        <v>0</v>
      </c>
    </row>
    <row r="23" spans="1:19">
      <c r="A23" s="1" t="s">
        <v>51</v>
      </c>
      <c r="B23">
        <v>20</v>
      </c>
      <c r="C23">
        <v>21</v>
      </c>
      <c r="D23">
        <v>30</v>
      </c>
      <c r="E23" t="s">
        <v>1204</v>
      </c>
      <c r="F23" t="s">
        <v>864</v>
      </c>
      <c r="G23">
        <v>4</v>
      </c>
      <c r="H23">
        <v>4</v>
      </c>
      <c r="I23" t="s">
        <v>865</v>
      </c>
      <c r="J23" t="s">
        <v>1540</v>
      </c>
      <c r="K23">
        <v>1</v>
      </c>
      <c r="L23">
        <v>3</v>
      </c>
      <c r="M23">
        <v>3</v>
      </c>
      <c r="N23" t="s">
        <v>282</v>
      </c>
      <c r="O23" t="s">
        <v>865</v>
      </c>
      <c r="P23" t="s">
        <v>1541</v>
      </c>
      <c r="Q23" s="7">
        <f t="shared" si="1"/>
        <v>0.25</v>
      </c>
      <c r="R23" s="7">
        <f t="shared" si="2"/>
        <v>0.25</v>
      </c>
      <c r="S23" s="7">
        <f t="shared" si="3"/>
        <v>0.25</v>
      </c>
    </row>
    <row r="24" spans="1:19">
      <c r="A24" s="1" t="s">
        <v>52</v>
      </c>
      <c r="B24">
        <v>12</v>
      </c>
      <c r="C24">
        <v>11</v>
      </c>
      <c r="D24">
        <v>18</v>
      </c>
      <c r="E24" t="s">
        <v>332</v>
      </c>
      <c r="F24" t="s">
        <v>1542</v>
      </c>
      <c r="G24">
        <v>2</v>
      </c>
      <c r="H24">
        <v>0</v>
      </c>
      <c r="I24" t="s">
        <v>334</v>
      </c>
      <c r="J24" t="s">
        <v>253</v>
      </c>
      <c r="K24">
        <v>0</v>
      </c>
      <c r="L24">
        <v>2</v>
      </c>
      <c r="M24">
        <v>0</v>
      </c>
      <c r="N24" t="s">
        <v>253</v>
      </c>
      <c r="O24" t="s">
        <v>334</v>
      </c>
      <c r="P24" t="s">
        <v>253</v>
      </c>
      <c r="Q24" s="7">
        <f t="shared" si="1"/>
        <v>0</v>
      </c>
      <c r="R24" s="7">
        <f t="shared" si="2"/>
        <v>0</v>
      </c>
      <c r="S24" s="7">
        <f t="shared" si="3"/>
        <v>0</v>
      </c>
    </row>
    <row r="25" spans="1:19">
      <c r="A25" s="1" t="s">
        <v>53</v>
      </c>
      <c r="B25">
        <v>36</v>
      </c>
      <c r="C25">
        <v>36</v>
      </c>
      <c r="D25">
        <v>27</v>
      </c>
      <c r="E25" t="s">
        <v>1207</v>
      </c>
      <c r="F25" t="s">
        <v>869</v>
      </c>
      <c r="G25">
        <v>5</v>
      </c>
      <c r="H25">
        <v>0</v>
      </c>
      <c r="I25" t="s">
        <v>337</v>
      </c>
      <c r="J25" t="s">
        <v>253</v>
      </c>
      <c r="K25">
        <v>0</v>
      </c>
      <c r="L25">
        <v>5</v>
      </c>
      <c r="M25">
        <v>0</v>
      </c>
      <c r="N25" t="s">
        <v>253</v>
      </c>
      <c r="O25" t="s">
        <v>337</v>
      </c>
      <c r="P25" t="s">
        <v>253</v>
      </c>
      <c r="Q25" s="7">
        <f t="shared" si="1"/>
        <v>0</v>
      </c>
      <c r="R25" s="7">
        <f t="shared" si="2"/>
        <v>0</v>
      </c>
      <c r="S25" s="7">
        <f t="shared" si="3"/>
        <v>0</v>
      </c>
    </row>
    <row r="26" spans="1:19">
      <c r="A26" s="1" t="s">
        <v>54</v>
      </c>
      <c r="B26">
        <v>32</v>
      </c>
      <c r="C26">
        <v>32</v>
      </c>
      <c r="D26">
        <v>50</v>
      </c>
      <c r="E26" t="s">
        <v>1208</v>
      </c>
      <c r="F26" t="s">
        <v>1543</v>
      </c>
      <c r="G26">
        <v>4</v>
      </c>
      <c r="H26">
        <v>0</v>
      </c>
      <c r="I26" t="s">
        <v>340</v>
      </c>
      <c r="J26" t="s">
        <v>253</v>
      </c>
      <c r="K26">
        <v>0</v>
      </c>
      <c r="L26">
        <v>4</v>
      </c>
      <c r="M26">
        <v>0</v>
      </c>
      <c r="N26" t="s">
        <v>253</v>
      </c>
      <c r="O26" t="s">
        <v>340</v>
      </c>
      <c r="P26" t="s">
        <v>253</v>
      </c>
      <c r="Q26" s="7">
        <f t="shared" si="1"/>
        <v>0</v>
      </c>
      <c r="R26" s="7">
        <f t="shared" si="2"/>
        <v>0</v>
      </c>
      <c r="S26" s="7">
        <f t="shared" si="3"/>
        <v>0</v>
      </c>
    </row>
    <row r="27" spans="1:19">
      <c r="A27" s="1" t="s">
        <v>55</v>
      </c>
      <c r="B27">
        <v>26</v>
      </c>
      <c r="C27">
        <v>26</v>
      </c>
      <c r="D27">
        <v>44</v>
      </c>
      <c r="E27" t="s">
        <v>1210</v>
      </c>
      <c r="F27" t="s">
        <v>1544</v>
      </c>
      <c r="G27">
        <v>2</v>
      </c>
      <c r="H27">
        <v>3</v>
      </c>
      <c r="I27" t="s">
        <v>253</v>
      </c>
      <c r="J27" t="s">
        <v>1212</v>
      </c>
      <c r="K27">
        <v>2</v>
      </c>
      <c r="L27">
        <v>0</v>
      </c>
      <c r="M27">
        <v>1</v>
      </c>
      <c r="N27" t="s">
        <v>343</v>
      </c>
      <c r="O27" t="s">
        <v>253</v>
      </c>
      <c r="P27" t="s">
        <v>1213</v>
      </c>
      <c r="Q27" s="7">
        <f t="shared" si="1"/>
        <v>1</v>
      </c>
      <c r="R27" s="7">
        <f t="shared" si="2"/>
        <v>0.66666666666666663</v>
      </c>
      <c r="S27" s="7">
        <f t="shared" si="3"/>
        <v>0.8</v>
      </c>
    </row>
    <row r="28" spans="1:19">
      <c r="A28" s="1" t="s">
        <v>56</v>
      </c>
      <c r="B28">
        <v>54</v>
      </c>
      <c r="C28">
        <v>54</v>
      </c>
      <c r="D28">
        <v>96</v>
      </c>
      <c r="E28" t="s">
        <v>344</v>
      </c>
      <c r="F28" t="s">
        <v>1545</v>
      </c>
      <c r="G28">
        <v>1</v>
      </c>
      <c r="H28">
        <v>5</v>
      </c>
      <c r="I28" t="s">
        <v>323</v>
      </c>
      <c r="J28" t="s">
        <v>1546</v>
      </c>
      <c r="K28">
        <v>0</v>
      </c>
      <c r="L28">
        <v>1</v>
      </c>
      <c r="M28">
        <v>5</v>
      </c>
      <c r="N28" t="s">
        <v>253</v>
      </c>
      <c r="O28" t="s">
        <v>323</v>
      </c>
      <c r="P28" t="s">
        <v>1546</v>
      </c>
      <c r="Q28" s="7">
        <f t="shared" si="1"/>
        <v>0</v>
      </c>
      <c r="R28" s="7">
        <f t="shared" si="2"/>
        <v>0</v>
      </c>
      <c r="S28" s="7">
        <f t="shared" si="3"/>
        <v>0</v>
      </c>
    </row>
    <row r="29" spans="1:19">
      <c r="A29" s="1" t="s">
        <v>57</v>
      </c>
      <c r="B29">
        <v>34</v>
      </c>
      <c r="C29">
        <v>34</v>
      </c>
      <c r="D29">
        <v>166</v>
      </c>
      <c r="E29" t="s">
        <v>1216</v>
      </c>
      <c r="F29" t="s">
        <v>1547</v>
      </c>
      <c r="G29">
        <v>6</v>
      </c>
      <c r="H29">
        <v>10</v>
      </c>
      <c r="I29" t="s">
        <v>349</v>
      </c>
      <c r="J29" t="s">
        <v>1548</v>
      </c>
      <c r="K29">
        <v>0</v>
      </c>
      <c r="L29">
        <v>6</v>
      </c>
      <c r="M29">
        <v>10</v>
      </c>
      <c r="N29" t="s">
        <v>253</v>
      </c>
      <c r="O29" t="s">
        <v>349</v>
      </c>
      <c r="P29" t="s">
        <v>1548</v>
      </c>
      <c r="Q29" s="7">
        <f t="shared" si="1"/>
        <v>0</v>
      </c>
      <c r="R29" s="7">
        <f t="shared" si="2"/>
        <v>0</v>
      </c>
      <c r="S29" s="7">
        <f t="shared" si="3"/>
        <v>0</v>
      </c>
    </row>
    <row r="30" spans="1:19">
      <c r="A30" s="1" t="s">
        <v>58</v>
      </c>
      <c r="B30">
        <v>24</v>
      </c>
      <c r="C30">
        <v>24</v>
      </c>
      <c r="D30">
        <v>19</v>
      </c>
      <c r="E30" t="s">
        <v>1217</v>
      </c>
      <c r="F30" t="s">
        <v>1549</v>
      </c>
      <c r="G30">
        <v>5</v>
      </c>
      <c r="H30">
        <v>2</v>
      </c>
      <c r="I30" t="s">
        <v>877</v>
      </c>
      <c r="J30" t="s">
        <v>1550</v>
      </c>
      <c r="K30">
        <v>1</v>
      </c>
      <c r="L30">
        <v>4</v>
      </c>
      <c r="M30">
        <v>1</v>
      </c>
      <c r="N30" t="s">
        <v>879</v>
      </c>
      <c r="O30" t="s">
        <v>877</v>
      </c>
      <c r="P30" t="s">
        <v>1551</v>
      </c>
      <c r="Q30" s="7">
        <f t="shared" si="1"/>
        <v>0.2</v>
      </c>
      <c r="R30" s="7">
        <f t="shared" si="2"/>
        <v>0.5</v>
      </c>
      <c r="S30" s="7">
        <f t="shared" si="3"/>
        <v>0.28571428571428575</v>
      </c>
    </row>
    <row r="31" spans="1:19">
      <c r="A31" s="1" t="s">
        <v>59</v>
      </c>
      <c r="B31">
        <v>24</v>
      </c>
      <c r="C31">
        <v>24</v>
      </c>
      <c r="D31">
        <v>25</v>
      </c>
      <c r="E31" t="s">
        <v>1217</v>
      </c>
      <c r="F31" t="s">
        <v>1552</v>
      </c>
      <c r="G31">
        <v>5</v>
      </c>
      <c r="H31">
        <v>3</v>
      </c>
      <c r="I31" t="s">
        <v>355</v>
      </c>
      <c r="J31" t="s">
        <v>882</v>
      </c>
      <c r="K31">
        <v>0</v>
      </c>
      <c r="L31">
        <v>5</v>
      </c>
      <c r="M31">
        <v>3</v>
      </c>
      <c r="N31" t="s">
        <v>253</v>
      </c>
      <c r="O31" t="s">
        <v>355</v>
      </c>
      <c r="P31" t="s">
        <v>882</v>
      </c>
      <c r="Q31" s="7">
        <f t="shared" si="1"/>
        <v>0</v>
      </c>
      <c r="R31" s="7">
        <f t="shared" si="2"/>
        <v>0</v>
      </c>
      <c r="S31" s="7">
        <f t="shared" si="3"/>
        <v>0</v>
      </c>
    </row>
    <row r="32" spans="1:19">
      <c r="A32" s="1" t="s">
        <v>60</v>
      </c>
      <c r="B32">
        <v>29</v>
      </c>
      <c r="C32">
        <v>29</v>
      </c>
      <c r="D32">
        <v>29</v>
      </c>
      <c r="E32" t="s">
        <v>357</v>
      </c>
      <c r="F32" t="s">
        <v>1553</v>
      </c>
      <c r="G32">
        <v>6</v>
      </c>
      <c r="H32">
        <v>4</v>
      </c>
      <c r="I32" t="s">
        <v>884</v>
      </c>
      <c r="J32" t="s">
        <v>885</v>
      </c>
      <c r="K32">
        <v>2</v>
      </c>
      <c r="L32">
        <v>4</v>
      </c>
      <c r="M32">
        <v>2</v>
      </c>
      <c r="N32" t="s">
        <v>886</v>
      </c>
      <c r="O32" t="s">
        <v>884</v>
      </c>
      <c r="P32" t="s">
        <v>887</v>
      </c>
      <c r="Q32" s="7">
        <f t="shared" si="1"/>
        <v>0.33333333333333331</v>
      </c>
      <c r="R32" s="7">
        <f t="shared" si="2"/>
        <v>0.5</v>
      </c>
      <c r="S32" s="7">
        <f t="shared" si="3"/>
        <v>0.4</v>
      </c>
    </row>
    <row r="33" spans="1:19">
      <c r="A33" s="1" t="s">
        <v>61</v>
      </c>
      <c r="B33">
        <v>5</v>
      </c>
      <c r="C33">
        <v>5</v>
      </c>
      <c r="D33">
        <v>62</v>
      </c>
      <c r="E33" t="s">
        <v>1224</v>
      </c>
      <c r="F33" t="s">
        <v>888</v>
      </c>
      <c r="G33">
        <v>2</v>
      </c>
      <c r="H33">
        <v>4</v>
      </c>
      <c r="I33" t="s">
        <v>364</v>
      </c>
      <c r="J33" t="s">
        <v>1554</v>
      </c>
      <c r="K33">
        <v>0</v>
      </c>
      <c r="L33">
        <v>2</v>
      </c>
      <c r="M33">
        <v>4</v>
      </c>
      <c r="N33" t="s">
        <v>253</v>
      </c>
      <c r="O33" t="s">
        <v>364</v>
      </c>
      <c r="P33" t="s">
        <v>1554</v>
      </c>
      <c r="Q33" s="7">
        <f t="shared" si="1"/>
        <v>0</v>
      </c>
      <c r="R33" s="7">
        <f t="shared" si="2"/>
        <v>0</v>
      </c>
      <c r="S33" s="7">
        <f t="shared" si="3"/>
        <v>0</v>
      </c>
    </row>
    <row r="34" spans="1:19">
      <c r="A34" s="1" t="s">
        <v>62</v>
      </c>
      <c r="B34">
        <v>3</v>
      </c>
      <c r="C34">
        <v>3</v>
      </c>
      <c r="D34">
        <v>45</v>
      </c>
      <c r="E34" t="s">
        <v>365</v>
      </c>
      <c r="F34" t="s">
        <v>1555</v>
      </c>
      <c r="G34">
        <v>1</v>
      </c>
      <c r="H34">
        <v>2</v>
      </c>
      <c r="I34" t="s">
        <v>367</v>
      </c>
      <c r="J34" t="s">
        <v>1556</v>
      </c>
      <c r="K34">
        <v>0</v>
      </c>
      <c r="L34">
        <v>1</v>
      </c>
      <c r="M34">
        <v>2</v>
      </c>
      <c r="N34" t="s">
        <v>253</v>
      </c>
      <c r="O34" t="s">
        <v>367</v>
      </c>
      <c r="P34" t="s">
        <v>1556</v>
      </c>
      <c r="Q34" s="7">
        <f t="shared" si="1"/>
        <v>0</v>
      </c>
      <c r="R34" s="7">
        <f t="shared" si="2"/>
        <v>0</v>
      </c>
      <c r="S34" s="7">
        <f t="shared" si="3"/>
        <v>0</v>
      </c>
    </row>
    <row r="35" spans="1:19">
      <c r="A35" s="1" t="s">
        <v>63</v>
      </c>
      <c r="B35">
        <v>21</v>
      </c>
      <c r="C35">
        <v>21</v>
      </c>
      <c r="D35">
        <v>81</v>
      </c>
      <c r="E35" t="s">
        <v>368</v>
      </c>
      <c r="F35" t="s">
        <v>1557</v>
      </c>
      <c r="G35">
        <v>3</v>
      </c>
      <c r="H35">
        <v>9</v>
      </c>
      <c r="I35" t="s">
        <v>370</v>
      </c>
      <c r="J35" t="s">
        <v>1558</v>
      </c>
      <c r="K35">
        <v>0</v>
      </c>
      <c r="L35">
        <v>3</v>
      </c>
      <c r="M35">
        <v>9</v>
      </c>
      <c r="N35" t="s">
        <v>253</v>
      </c>
      <c r="O35" t="s">
        <v>370</v>
      </c>
      <c r="P35" t="s">
        <v>1558</v>
      </c>
      <c r="Q35" s="7">
        <f t="shared" si="1"/>
        <v>0</v>
      </c>
      <c r="R35" s="7">
        <f t="shared" si="2"/>
        <v>0</v>
      </c>
      <c r="S35" s="7">
        <f t="shared" si="3"/>
        <v>0</v>
      </c>
    </row>
    <row r="36" spans="1:19">
      <c r="A36" s="1" t="s">
        <v>64</v>
      </c>
      <c r="B36">
        <v>15</v>
      </c>
      <c r="C36">
        <v>15</v>
      </c>
      <c r="D36">
        <v>3</v>
      </c>
      <c r="E36" t="s">
        <v>372</v>
      </c>
      <c r="F36" t="s">
        <v>892</v>
      </c>
      <c r="G36">
        <v>3</v>
      </c>
      <c r="H36">
        <v>0</v>
      </c>
      <c r="I36" t="s">
        <v>374</v>
      </c>
      <c r="J36" t="s">
        <v>253</v>
      </c>
      <c r="K36">
        <v>0</v>
      </c>
      <c r="L36">
        <v>3</v>
      </c>
      <c r="M36">
        <v>0</v>
      </c>
      <c r="N36" t="s">
        <v>253</v>
      </c>
      <c r="O36" t="s">
        <v>374</v>
      </c>
      <c r="P36" t="s">
        <v>253</v>
      </c>
      <c r="Q36" s="7">
        <f t="shared" si="1"/>
        <v>0</v>
      </c>
      <c r="R36" s="7">
        <f t="shared" si="2"/>
        <v>0</v>
      </c>
      <c r="S36" s="7">
        <f t="shared" si="3"/>
        <v>0</v>
      </c>
    </row>
    <row r="37" spans="1:19">
      <c r="A37" s="1" t="s">
        <v>65</v>
      </c>
      <c r="B37">
        <v>19</v>
      </c>
      <c r="C37">
        <v>19</v>
      </c>
      <c r="D37">
        <v>53</v>
      </c>
      <c r="E37" t="s">
        <v>1229</v>
      </c>
      <c r="F37" t="s">
        <v>893</v>
      </c>
      <c r="G37">
        <v>2</v>
      </c>
      <c r="H37">
        <v>1</v>
      </c>
      <c r="I37" t="s">
        <v>377</v>
      </c>
      <c r="J37" t="s">
        <v>1559</v>
      </c>
      <c r="K37">
        <v>0</v>
      </c>
      <c r="L37">
        <v>2</v>
      </c>
      <c r="M37">
        <v>1</v>
      </c>
      <c r="N37" t="s">
        <v>253</v>
      </c>
      <c r="O37" t="s">
        <v>377</v>
      </c>
      <c r="P37" t="s">
        <v>1559</v>
      </c>
      <c r="Q37" s="7">
        <f t="shared" si="1"/>
        <v>0</v>
      </c>
      <c r="R37" s="7">
        <f t="shared" si="2"/>
        <v>0</v>
      </c>
      <c r="S37" s="7">
        <f t="shared" si="3"/>
        <v>0</v>
      </c>
    </row>
    <row r="38" spans="1:19">
      <c r="A38" s="1" t="s">
        <v>66</v>
      </c>
      <c r="B38">
        <v>5</v>
      </c>
      <c r="C38">
        <v>5</v>
      </c>
      <c r="D38">
        <v>39</v>
      </c>
      <c r="E38" t="s">
        <v>378</v>
      </c>
      <c r="F38" t="s">
        <v>1560</v>
      </c>
      <c r="G38">
        <v>1</v>
      </c>
      <c r="H38">
        <v>1</v>
      </c>
      <c r="I38" t="s">
        <v>253</v>
      </c>
      <c r="J38" t="s">
        <v>381</v>
      </c>
      <c r="K38">
        <v>1</v>
      </c>
      <c r="L38">
        <v>0</v>
      </c>
      <c r="M38">
        <v>0</v>
      </c>
      <c r="N38" t="s">
        <v>381</v>
      </c>
      <c r="O38" t="s">
        <v>253</v>
      </c>
      <c r="P38" t="s">
        <v>253</v>
      </c>
      <c r="Q38" s="7">
        <f t="shared" si="1"/>
        <v>1</v>
      </c>
      <c r="R38" s="7">
        <f t="shared" si="2"/>
        <v>1</v>
      </c>
      <c r="S38" s="7">
        <f t="shared" si="3"/>
        <v>1</v>
      </c>
    </row>
    <row r="39" spans="1:19">
      <c r="A39" s="1" t="s">
        <v>67</v>
      </c>
      <c r="B39">
        <v>5</v>
      </c>
      <c r="C39">
        <v>5</v>
      </c>
      <c r="D39">
        <v>39</v>
      </c>
      <c r="E39" t="s">
        <v>378</v>
      </c>
      <c r="F39" t="s">
        <v>1561</v>
      </c>
      <c r="G39">
        <v>1</v>
      </c>
      <c r="H39">
        <v>1</v>
      </c>
      <c r="I39" t="s">
        <v>253</v>
      </c>
      <c r="J39" t="s">
        <v>381</v>
      </c>
      <c r="K39">
        <v>1</v>
      </c>
      <c r="L39">
        <v>0</v>
      </c>
      <c r="M39">
        <v>0</v>
      </c>
      <c r="N39" t="s">
        <v>381</v>
      </c>
      <c r="O39" t="s">
        <v>253</v>
      </c>
      <c r="P39" t="s">
        <v>253</v>
      </c>
      <c r="Q39" s="7">
        <f t="shared" si="1"/>
        <v>1</v>
      </c>
      <c r="R39" s="7">
        <f t="shared" si="2"/>
        <v>1</v>
      </c>
      <c r="S39" s="7">
        <f t="shared" si="3"/>
        <v>1</v>
      </c>
    </row>
    <row r="40" spans="1:19">
      <c r="A40" s="1" t="s">
        <v>68</v>
      </c>
      <c r="B40">
        <v>10</v>
      </c>
      <c r="C40">
        <v>10</v>
      </c>
      <c r="D40">
        <v>49</v>
      </c>
      <c r="E40" t="s">
        <v>386</v>
      </c>
      <c r="F40" t="s">
        <v>1562</v>
      </c>
      <c r="G40">
        <v>1</v>
      </c>
      <c r="H40">
        <v>1</v>
      </c>
      <c r="I40" t="s">
        <v>388</v>
      </c>
      <c r="J40" t="s">
        <v>1234</v>
      </c>
      <c r="K40">
        <v>0</v>
      </c>
      <c r="L40">
        <v>1</v>
      </c>
      <c r="M40">
        <v>1</v>
      </c>
      <c r="N40" t="s">
        <v>253</v>
      </c>
      <c r="O40" t="s">
        <v>388</v>
      </c>
      <c r="P40" t="s">
        <v>1234</v>
      </c>
      <c r="Q40" s="7">
        <f t="shared" si="1"/>
        <v>0</v>
      </c>
      <c r="R40" s="7">
        <f t="shared" si="2"/>
        <v>0</v>
      </c>
      <c r="S40" s="7">
        <f t="shared" si="3"/>
        <v>0</v>
      </c>
    </row>
    <row r="41" spans="1:19">
      <c r="A41" s="1" t="s">
        <v>69</v>
      </c>
      <c r="B41">
        <v>28</v>
      </c>
      <c r="C41">
        <v>28</v>
      </c>
      <c r="D41">
        <v>42</v>
      </c>
      <c r="E41" t="s">
        <v>1235</v>
      </c>
      <c r="F41" t="s">
        <v>1563</v>
      </c>
      <c r="G41">
        <v>2</v>
      </c>
      <c r="H41">
        <v>3</v>
      </c>
      <c r="I41" t="s">
        <v>391</v>
      </c>
      <c r="J41" t="s">
        <v>1564</v>
      </c>
      <c r="K41">
        <v>0</v>
      </c>
      <c r="L41">
        <v>2</v>
      </c>
      <c r="M41">
        <v>3</v>
      </c>
      <c r="N41" t="s">
        <v>253</v>
      </c>
      <c r="O41" t="s">
        <v>391</v>
      </c>
      <c r="P41" t="s">
        <v>1564</v>
      </c>
      <c r="Q41" s="7">
        <f t="shared" si="1"/>
        <v>0</v>
      </c>
      <c r="R41" s="7">
        <f t="shared" si="2"/>
        <v>0</v>
      </c>
      <c r="S41" s="7">
        <f t="shared" si="3"/>
        <v>0</v>
      </c>
    </row>
    <row r="42" spans="1:19">
      <c r="A42" s="1" t="s">
        <v>70</v>
      </c>
      <c r="B42">
        <v>28</v>
      </c>
      <c r="C42">
        <v>28</v>
      </c>
      <c r="D42">
        <v>69</v>
      </c>
      <c r="E42" t="s">
        <v>1238</v>
      </c>
      <c r="F42" t="s">
        <v>903</v>
      </c>
      <c r="G42">
        <v>2</v>
      </c>
      <c r="H42">
        <v>5</v>
      </c>
      <c r="I42" t="s">
        <v>395</v>
      </c>
      <c r="J42" t="s">
        <v>1565</v>
      </c>
      <c r="K42">
        <v>0</v>
      </c>
      <c r="L42">
        <v>2</v>
      </c>
      <c r="M42">
        <v>5</v>
      </c>
      <c r="N42" t="s">
        <v>253</v>
      </c>
      <c r="O42" t="s">
        <v>395</v>
      </c>
      <c r="P42" t="s">
        <v>1565</v>
      </c>
      <c r="Q42" s="7">
        <f t="shared" si="1"/>
        <v>0</v>
      </c>
      <c r="R42" s="7">
        <f t="shared" si="2"/>
        <v>0</v>
      </c>
      <c r="S42" s="7">
        <f t="shared" si="3"/>
        <v>0</v>
      </c>
    </row>
    <row r="43" spans="1:19">
      <c r="A43" s="1" t="s">
        <v>71</v>
      </c>
      <c r="B43">
        <v>40</v>
      </c>
      <c r="C43">
        <v>40</v>
      </c>
      <c r="D43">
        <v>66</v>
      </c>
      <c r="E43" t="s">
        <v>1239</v>
      </c>
      <c r="F43" t="s">
        <v>1566</v>
      </c>
      <c r="G43">
        <v>4</v>
      </c>
      <c r="H43">
        <v>10</v>
      </c>
      <c r="I43" t="s">
        <v>253</v>
      </c>
      <c r="J43" t="s">
        <v>1241</v>
      </c>
      <c r="K43">
        <v>4</v>
      </c>
      <c r="L43">
        <v>0</v>
      </c>
      <c r="M43">
        <v>6</v>
      </c>
      <c r="N43" t="s">
        <v>399</v>
      </c>
      <c r="O43" t="s">
        <v>253</v>
      </c>
      <c r="P43" t="s">
        <v>1242</v>
      </c>
      <c r="Q43" s="7">
        <f t="shared" si="1"/>
        <v>1</v>
      </c>
      <c r="R43" s="7">
        <f t="shared" si="2"/>
        <v>0.4</v>
      </c>
      <c r="S43" s="7">
        <f t="shared" si="3"/>
        <v>0.57142857142857151</v>
      </c>
    </row>
    <row r="44" spans="1:19">
      <c r="A44" s="1" t="s">
        <v>72</v>
      </c>
      <c r="B44">
        <v>25</v>
      </c>
      <c r="C44">
        <v>25</v>
      </c>
      <c r="D44">
        <v>67</v>
      </c>
      <c r="E44" t="s">
        <v>1243</v>
      </c>
      <c r="F44" t="s">
        <v>1567</v>
      </c>
      <c r="G44">
        <v>2</v>
      </c>
      <c r="H44">
        <v>5</v>
      </c>
      <c r="I44" t="s">
        <v>403</v>
      </c>
      <c r="J44" t="s">
        <v>1568</v>
      </c>
      <c r="K44">
        <v>0</v>
      </c>
      <c r="L44">
        <v>2</v>
      </c>
      <c r="M44">
        <v>5</v>
      </c>
      <c r="N44" t="s">
        <v>253</v>
      </c>
      <c r="O44" t="s">
        <v>403</v>
      </c>
      <c r="P44" t="s">
        <v>1568</v>
      </c>
      <c r="Q44" s="7">
        <f t="shared" si="1"/>
        <v>0</v>
      </c>
      <c r="R44" s="7">
        <f t="shared" si="2"/>
        <v>0</v>
      </c>
      <c r="S44" s="7">
        <f t="shared" si="3"/>
        <v>0</v>
      </c>
    </row>
    <row r="45" spans="1:19">
      <c r="A45" s="1" t="s">
        <v>73</v>
      </c>
      <c r="B45">
        <v>21</v>
      </c>
      <c r="C45">
        <v>21</v>
      </c>
      <c r="D45">
        <v>52</v>
      </c>
      <c r="E45" t="s">
        <v>404</v>
      </c>
      <c r="F45" t="s">
        <v>1569</v>
      </c>
      <c r="G45">
        <v>1</v>
      </c>
      <c r="H45">
        <v>2</v>
      </c>
      <c r="I45" t="s">
        <v>253</v>
      </c>
      <c r="J45" t="s">
        <v>406</v>
      </c>
      <c r="K45">
        <v>1</v>
      </c>
      <c r="L45">
        <v>0</v>
      </c>
      <c r="M45">
        <v>1</v>
      </c>
      <c r="N45" t="s">
        <v>407</v>
      </c>
      <c r="O45" t="s">
        <v>253</v>
      </c>
      <c r="P45" t="s">
        <v>408</v>
      </c>
      <c r="Q45" s="7">
        <f t="shared" si="1"/>
        <v>1</v>
      </c>
      <c r="R45" s="7">
        <f t="shared" si="2"/>
        <v>0.5</v>
      </c>
      <c r="S45" s="7">
        <f t="shared" si="3"/>
        <v>0.66666666666666663</v>
      </c>
    </row>
    <row r="46" spans="1:19">
      <c r="A46" s="1" t="s">
        <v>74</v>
      </c>
      <c r="B46">
        <v>24</v>
      </c>
      <c r="C46">
        <v>24</v>
      </c>
      <c r="D46">
        <v>53</v>
      </c>
      <c r="E46" t="s">
        <v>409</v>
      </c>
      <c r="F46" t="s">
        <v>1570</v>
      </c>
      <c r="G46">
        <v>1</v>
      </c>
      <c r="H46">
        <v>1</v>
      </c>
      <c r="I46" t="s">
        <v>253</v>
      </c>
      <c r="J46" t="s">
        <v>407</v>
      </c>
      <c r="K46">
        <v>1</v>
      </c>
      <c r="L46">
        <v>0</v>
      </c>
      <c r="M46">
        <v>0</v>
      </c>
      <c r="N46" t="s">
        <v>407</v>
      </c>
      <c r="O46" t="s">
        <v>253</v>
      </c>
      <c r="P46" t="s">
        <v>253</v>
      </c>
      <c r="Q46" s="7">
        <f t="shared" si="1"/>
        <v>1</v>
      </c>
      <c r="R46" s="7">
        <f t="shared" si="2"/>
        <v>1</v>
      </c>
      <c r="S46" s="7">
        <f t="shared" si="3"/>
        <v>1</v>
      </c>
    </row>
    <row r="47" spans="1:19">
      <c r="A47" s="1" t="s">
        <v>75</v>
      </c>
      <c r="B47">
        <v>18</v>
      </c>
      <c r="C47">
        <v>18</v>
      </c>
      <c r="D47">
        <v>72</v>
      </c>
      <c r="E47" t="s">
        <v>411</v>
      </c>
      <c r="F47" t="s">
        <v>1571</v>
      </c>
      <c r="G47">
        <v>2</v>
      </c>
      <c r="H47">
        <v>2</v>
      </c>
      <c r="I47" t="s">
        <v>253</v>
      </c>
      <c r="J47" t="s">
        <v>413</v>
      </c>
      <c r="K47">
        <v>2</v>
      </c>
      <c r="L47">
        <v>0</v>
      </c>
      <c r="M47">
        <v>0</v>
      </c>
      <c r="N47" t="s">
        <v>413</v>
      </c>
      <c r="O47" t="s">
        <v>253</v>
      </c>
      <c r="P47" t="s">
        <v>253</v>
      </c>
      <c r="Q47" s="7">
        <f t="shared" si="1"/>
        <v>1</v>
      </c>
      <c r="R47" s="7">
        <f t="shared" si="2"/>
        <v>1</v>
      </c>
      <c r="S47" s="7">
        <f t="shared" si="3"/>
        <v>1</v>
      </c>
    </row>
    <row r="48" spans="1:19">
      <c r="A48" s="1" t="s">
        <v>76</v>
      </c>
      <c r="B48">
        <v>11</v>
      </c>
      <c r="C48">
        <v>12</v>
      </c>
      <c r="D48">
        <v>46</v>
      </c>
      <c r="E48" t="s">
        <v>1247</v>
      </c>
      <c r="F48" t="s">
        <v>1572</v>
      </c>
      <c r="G48">
        <v>1</v>
      </c>
      <c r="H48">
        <v>2</v>
      </c>
      <c r="I48" t="s">
        <v>407</v>
      </c>
      <c r="J48" t="s">
        <v>913</v>
      </c>
      <c r="K48">
        <v>0</v>
      </c>
      <c r="L48">
        <v>1</v>
      </c>
      <c r="M48">
        <v>2</v>
      </c>
      <c r="N48" t="s">
        <v>253</v>
      </c>
      <c r="O48" t="s">
        <v>407</v>
      </c>
      <c r="P48" t="s">
        <v>913</v>
      </c>
      <c r="Q48" s="7">
        <f t="shared" si="1"/>
        <v>0</v>
      </c>
      <c r="R48" s="7">
        <f t="shared" si="2"/>
        <v>0</v>
      </c>
      <c r="S48" s="7">
        <f t="shared" si="3"/>
        <v>0</v>
      </c>
    </row>
    <row r="49" spans="1:19">
      <c r="A49" s="1" t="s">
        <v>77</v>
      </c>
      <c r="B49">
        <v>40</v>
      </c>
      <c r="C49">
        <v>40</v>
      </c>
      <c r="D49">
        <v>47</v>
      </c>
      <c r="E49" t="s">
        <v>1250</v>
      </c>
      <c r="F49" t="s">
        <v>1573</v>
      </c>
      <c r="G49">
        <v>1</v>
      </c>
      <c r="H49">
        <v>3</v>
      </c>
      <c r="I49" t="s">
        <v>291</v>
      </c>
      <c r="J49" t="s">
        <v>1574</v>
      </c>
      <c r="K49">
        <v>0</v>
      </c>
      <c r="L49">
        <v>1</v>
      </c>
      <c r="M49">
        <v>3</v>
      </c>
      <c r="N49" t="s">
        <v>253</v>
      </c>
      <c r="O49" t="s">
        <v>291</v>
      </c>
      <c r="P49" t="s">
        <v>1574</v>
      </c>
      <c r="Q49" s="7">
        <f t="shared" si="1"/>
        <v>0</v>
      </c>
      <c r="R49" s="7">
        <f t="shared" si="2"/>
        <v>0</v>
      </c>
      <c r="S49" s="7">
        <f t="shared" si="3"/>
        <v>0</v>
      </c>
    </row>
    <row r="50" spans="1:19">
      <c r="A50" s="1" t="s">
        <v>78</v>
      </c>
      <c r="B50">
        <v>17</v>
      </c>
      <c r="C50">
        <v>17</v>
      </c>
      <c r="D50">
        <v>25</v>
      </c>
      <c r="E50" t="s">
        <v>420</v>
      </c>
      <c r="F50" t="s">
        <v>1575</v>
      </c>
      <c r="G50">
        <v>2</v>
      </c>
      <c r="H50">
        <v>3</v>
      </c>
      <c r="I50" t="s">
        <v>916</v>
      </c>
      <c r="J50" t="s">
        <v>1576</v>
      </c>
      <c r="K50">
        <v>0</v>
      </c>
      <c r="L50">
        <v>2</v>
      </c>
      <c r="M50">
        <v>3</v>
      </c>
      <c r="N50" t="s">
        <v>253</v>
      </c>
      <c r="O50" t="s">
        <v>916</v>
      </c>
      <c r="P50" t="s">
        <v>1576</v>
      </c>
      <c r="Q50" s="7">
        <f t="shared" si="1"/>
        <v>0</v>
      </c>
      <c r="R50" s="7">
        <f t="shared" si="2"/>
        <v>0</v>
      </c>
      <c r="S50" s="7">
        <f t="shared" si="3"/>
        <v>0</v>
      </c>
    </row>
    <row r="51" spans="1:19">
      <c r="A51" s="1" t="s">
        <v>79</v>
      </c>
      <c r="B51">
        <v>17</v>
      </c>
      <c r="C51">
        <v>17</v>
      </c>
      <c r="D51">
        <v>35</v>
      </c>
      <c r="E51" t="s">
        <v>420</v>
      </c>
      <c r="F51" t="s">
        <v>917</v>
      </c>
      <c r="G51">
        <v>2</v>
      </c>
      <c r="H51">
        <v>5</v>
      </c>
      <c r="I51" t="s">
        <v>424</v>
      </c>
      <c r="J51" t="s">
        <v>1577</v>
      </c>
      <c r="K51">
        <v>1</v>
      </c>
      <c r="L51">
        <v>1</v>
      </c>
      <c r="M51">
        <v>4</v>
      </c>
      <c r="N51" t="s">
        <v>422</v>
      </c>
      <c r="O51" t="s">
        <v>424</v>
      </c>
      <c r="P51" t="s">
        <v>1578</v>
      </c>
      <c r="Q51" s="7">
        <f t="shared" si="1"/>
        <v>0.5</v>
      </c>
      <c r="R51" s="7">
        <f t="shared" si="2"/>
        <v>0.2</v>
      </c>
      <c r="S51" s="7">
        <f t="shared" si="3"/>
        <v>0.28571428571428575</v>
      </c>
    </row>
    <row r="52" spans="1:19">
      <c r="A52" s="1" t="s">
        <v>80</v>
      </c>
      <c r="B52">
        <v>17</v>
      </c>
      <c r="C52">
        <v>17</v>
      </c>
      <c r="D52">
        <v>27</v>
      </c>
      <c r="E52" t="s">
        <v>420</v>
      </c>
      <c r="F52" t="s">
        <v>1579</v>
      </c>
      <c r="G52">
        <v>2</v>
      </c>
      <c r="H52">
        <v>2</v>
      </c>
      <c r="I52" t="s">
        <v>424</v>
      </c>
      <c r="J52" t="s">
        <v>1580</v>
      </c>
      <c r="K52">
        <v>1</v>
      </c>
      <c r="L52">
        <v>1</v>
      </c>
      <c r="M52">
        <v>1</v>
      </c>
      <c r="N52" t="s">
        <v>422</v>
      </c>
      <c r="O52" t="s">
        <v>424</v>
      </c>
      <c r="P52" t="s">
        <v>1581</v>
      </c>
      <c r="Q52" s="7">
        <f t="shared" si="1"/>
        <v>0.5</v>
      </c>
      <c r="R52" s="7">
        <f t="shared" si="2"/>
        <v>0.5</v>
      </c>
      <c r="S52" s="7">
        <f t="shared" si="3"/>
        <v>0.5</v>
      </c>
    </row>
    <row r="53" spans="1:19">
      <c r="A53" s="1" t="s">
        <v>81</v>
      </c>
      <c r="B53">
        <v>16</v>
      </c>
      <c r="C53">
        <v>16</v>
      </c>
      <c r="D53">
        <v>38</v>
      </c>
      <c r="E53" t="s">
        <v>428</v>
      </c>
      <c r="F53" t="s">
        <v>1582</v>
      </c>
      <c r="G53">
        <v>1</v>
      </c>
      <c r="H53">
        <v>1</v>
      </c>
      <c r="I53" t="s">
        <v>253</v>
      </c>
      <c r="J53" t="s">
        <v>430</v>
      </c>
      <c r="K53">
        <v>1</v>
      </c>
      <c r="L53">
        <v>0</v>
      </c>
      <c r="M53">
        <v>0</v>
      </c>
      <c r="N53" t="s">
        <v>430</v>
      </c>
      <c r="O53" t="s">
        <v>253</v>
      </c>
      <c r="P53" t="s">
        <v>253</v>
      </c>
      <c r="Q53" s="7">
        <f t="shared" si="1"/>
        <v>1</v>
      </c>
      <c r="R53" s="7">
        <f t="shared" si="2"/>
        <v>1</v>
      </c>
      <c r="S53" s="7">
        <f t="shared" si="3"/>
        <v>1</v>
      </c>
    </row>
    <row r="54" spans="1:19">
      <c r="A54" s="1" t="s">
        <v>82</v>
      </c>
      <c r="B54">
        <v>25</v>
      </c>
      <c r="C54">
        <v>25</v>
      </c>
      <c r="D54">
        <v>46</v>
      </c>
      <c r="E54" t="s">
        <v>1263</v>
      </c>
      <c r="F54" t="s">
        <v>1583</v>
      </c>
      <c r="G54">
        <v>6</v>
      </c>
      <c r="H54">
        <v>6</v>
      </c>
      <c r="I54" t="s">
        <v>923</v>
      </c>
      <c r="J54" t="s">
        <v>1584</v>
      </c>
      <c r="K54">
        <v>2</v>
      </c>
      <c r="L54">
        <v>4</v>
      </c>
      <c r="M54">
        <v>4</v>
      </c>
      <c r="N54" t="s">
        <v>925</v>
      </c>
      <c r="O54" t="s">
        <v>923</v>
      </c>
      <c r="P54" t="s">
        <v>1585</v>
      </c>
      <c r="Q54" s="7">
        <f t="shared" si="1"/>
        <v>0.33333333333333331</v>
      </c>
      <c r="R54" s="7">
        <f t="shared" si="2"/>
        <v>0.33333333333333331</v>
      </c>
      <c r="S54" s="7">
        <f t="shared" si="3"/>
        <v>0.33333333333333331</v>
      </c>
    </row>
    <row r="55" spans="1:19">
      <c r="A55" s="1" t="s">
        <v>83</v>
      </c>
      <c r="B55">
        <v>26</v>
      </c>
      <c r="C55">
        <v>26</v>
      </c>
      <c r="D55">
        <v>53</v>
      </c>
      <c r="E55" t="s">
        <v>437</v>
      </c>
      <c r="F55" t="s">
        <v>1586</v>
      </c>
      <c r="G55">
        <v>1</v>
      </c>
      <c r="H55">
        <v>1</v>
      </c>
      <c r="I55" t="s">
        <v>253</v>
      </c>
      <c r="J55" t="s">
        <v>407</v>
      </c>
      <c r="K55">
        <v>1</v>
      </c>
      <c r="L55">
        <v>0</v>
      </c>
      <c r="M55">
        <v>0</v>
      </c>
      <c r="N55" t="s">
        <v>407</v>
      </c>
      <c r="O55" t="s">
        <v>253</v>
      </c>
      <c r="P55" t="s">
        <v>253</v>
      </c>
      <c r="Q55" s="7">
        <f t="shared" si="1"/>
        <v>1</v>
      </c>
      <c r="R55" s="7">
        <f t="shared" si="2"/>
        <v>1</v>
      </c>
      <c r="S55" s="7">
        <f t="shared" si="3"/>
        <v>1</v>
      </c>
    </row>
    <row r="56" spans="1:19">
      <c r="A56" s="1" t="s">
        <v>84</v>
      </c>
      <c r="B56">
        <v>20</v>
      </c>
      <c r="C56">
        <v>20</v>
      </c>
      <c r="D56">
        <v>39</v>
      </c>
      <c r="E56" t="s">
        <v>439</v>
      </c>
      <c r="F56" t="s">
        <v>1587</v>
      </c>
      <c r="G56">
        <v>2</v>
      </c>
      <c r="H56">
        <v>2</v>
      </c>
      <c r="I56" t="s">
        <v>291</v>
      </c>
      <c r="J56" t="s">
        <v>929</v>
      </c>
      <c r="K56">
        <v>1</v>
      </c>
      <c r="L56">
        <v>1</v>
      </c>
      <c r="M56">
        <v>1</v>
      </c>
      <c r="N56" t="s">
        <v>930</v>
      </c>
      <c r="O56" t="s">
        <v>291</v>
      </c>
      <c r="P56" t="s">
        <v>931</v>
      </c>
      <c r="Q56" s="7">
        <f t="shared" si="1"/>
        <v>0.5</v>
      </c>
      <c r="R56" s="7">
        <f t="shared" si="2"/>
        <v>0.5</v>
      </c>
      <c r="S56" s="7">
        <f t="shared" si="3"/>
        <v>0.5</v>
      </c>
    </row>
    <row r="57" spans="1:19">
      <c r="A57" s="1" t="s">
        <v>85</v>
      </c>
      <c r="B57">
        <v>27</v>
      </c>
      <c r="C57">
        <v>27</v>
      </c>
      <c r="D57">
        <v>49</v>
      </c>
      <c r="E57" t="s">
        <v>443</v>
      </c>
      <c r="F57" t="s">
        <v>1588</v>
      </c>
      <c r="G57">
        <v>3</v>
      </c>
      <c r="H57">
        <v>3</v>
      </c>
      <c r="I57" t="s">
        <v>253</v>
      </c>
      <c r="J57" t="s">
        <v>446</v>
      </c>
      <c r="K57">
        <v>3</v>
      </c>
      <c r="L57">
        <v>0</v>
      </c>
      <c r="M57">
        <v>0</v>
      </c>
      <c r="N57" t="s">
        <v>446</v>
      </c>
      <c r="O57" t="s">
        <v>253</v>
      </c>
      <c r="P57" t="s">
        <v>253</v>
      </c>
      <c r="Q57" s="7">
        <f t="shared" si="1"/>
        <v>1</v>
      </c>
      <c r="R57" s="7">
        <f t="shared" si="2"/>
        <v>1</v>
      </c>
      <c r="S57" s="7">
        <f t="shared" si="3"/>
        <v>1</v>
      </c>
    </row>
    <row r="58" spans="1:19">
      <c r="A58" s="1" t="s">
        <v>86</v>
      </c>
      <c r="B58">
        <v>23</v>
      </c>
      <c r="C58">
        <v>23</v>
      </c>
      <c r="D58">
        <v>39</v>
      </c>
      <c r="E58" t="s">
        <v>448</v>
      </c>
      <c r="F58" t="s">
        <v>1589</v>
      </c>
      <c r="G58">
        <v>1</v>
      </c>
      <c r="H58">
        <v>3</v>
      </c>
      <c r="I58" t="s">
        <v>253</v>
      </c>
      <c r="J58" t="s">
        <v>1590</v>
      </c>
      <c r="K58">
        <v>1</v>
      </c>
      <c r="L58">
        <v>0</v>
      </c>
      <c r="M58">
        <v>2</v>
      </c>
      <c r="N58" t="s">
        <v>451</v>
      </c>
      <c r="O58" t="s">
        <v>253</v>
      </c>
      <c r="P58" t="s">
        <v>1591</v>
      </c>
      <c r="Q58" s="7">
        <f t="shared" si="1"/>
        <v>1</v>
      </c>
      <c r="R58" s="7">
        <f t="shared" si="2"/>
        <v>0.33333333333333331</v>
      </c>
      <c r="S58" s="7">
        <f t="shared" si="3"/>
        <v>0.5</v>
      </c>
    </row>
    <row r="59" spans="1:19">
      <c r="A59" s="1" t="s">
        <v>87</v>
      </c>
      <c r="B59">
        <v>27</v>
      </c>
      <c r="C59">
        <v>27</v>
      </c>
      <c r="D59">
        <v>133</v>
      </c>
      <c r="E59" t="s">
        <v>1273</v>
      </c>
      <c r="F59" t="s">
        <v>1592</v>
      </c>
      <c r="G59">
        <v>6</v>
      </c>
      <c r="H59">
        <v>6</v>
      </c>
      <c r="I59" t="s">
        <v>455</v>
      </c>
      <c r="J59" t="s">
        <v>1593</v>
      </c>
      <c r="K59">
        <v>0</v>
      </c>
      <c r="L59">
        <v>6</v>
      </c>
      <c r="M59">
        <v>6</v>
      </c>
      <c r="N59" t="s">
        <v>253</v>
      </c>
      <c r="O59" t="s">
        <v>455</v>
      </c>
      <c r="P59" t="s">
        <v>1593</v>
      </c>
      <c r="Q59" s="7">
        <f t="shared" si="1"/>
        <v>0</v>
      </c>
      <c r="R59" s="7">
        <f t="shared" si="2"/>
        <v>0</v>
      </c>
      <c r="S59" s="7">
        <f t="shared" si="3"/>
        <v>0</v>
      </c>
    </row>
    <row r="60" spans="1:19">
      <c r="A60" s="1" t="s">
        <v>88</v>
      </c>
      <c r="B60">
        <v>19</v>
      </c>
      <c r="C60">
        <v>19</v>
      </c>
      <c r="D60">
        <v>111</v>
      </c>
      <c r="E60" t="s">
        <v>456</v>
      </c>
      <c r="F60" t="s">
        <v>940</v>
      </c>
      <c r="G60">
        <v>1</v>
      </c>
      <c r="H60">
        <v>4</v>
      </c>
      <c r="I60" t="s">
        <v>457</v>
      </c>
      <c r="J60" t="s">
        <v>1594</v>
      </c>
      <c r="K60">
        <v>0</v>
      </c>
      <c r="L60">
        <v>1</v>
      </c>
      <c r="M60">
        <v>4</v>
      </c>
      <c r="N60" t="s">
        <v>253</v>
      </c>
      <c r="O60" t="s">
        <v>457</v>
      </c>
      <c r="P60" t="s">
        <v>1594</v>
      </c>
      <c r="Q60" s="7">
        <f t="shared" si="1"/>
        <v>0</v>
      </c>
      <c r="R60" s="7">
        <f t="shared" si="2"/>
        <v>0</v>
      </c>
      <c r="S60" s="7">
        <f t="shared" si="3"/>
        <v>0</v>
      </c>
    </row>
    <row r="61" spans="1:19">
      <c r="A61" s="1" t="s">
        <v>89</v>
      </c>
      <c r="B61">
        <v>11</v>
      </c>
      <c r="C61">
        <v>11</v>
      </c>
      <c r="D61">
        <v>23</v>
      </c>
      <c r="E61" t="s">
        <v>458</v>
      </c>
      <c r="F61" t="s">
        <v>1595</v>
      </c>
      <c r="G61">
        <v>1</v>
      </c>
      <c r="H61">
        <v>2</v>
      </c>
      <c r="I61" t="s">
        <v>407</v>
      </c>
      <c r="J61" t="s">
        <v>942</v>
      </c>
      <c r="K61">
        <v>0</v>
      </c>
      <c r="L61">
        <v>1</v>
      </c>
      <c r="M61">
        <v>2</v>
      </c>
      <c r="N61" t="s">
        <v>253</v>
      </c>
      <c r="O61" t="s">
        <v>407</v>
      </c>
      <c r="P61" t="s">
        <v>942</v>
      </c>
      <c r="Q61" s="7">
        <f t="shared" si="1"/>
        <v>0</v>
      </c>
      <c r="R61" s="7">
        <f t="shared" si="2"/>
        <v>0</v>
      </c>
      <c r="S61" s="7">
        <f t="shared" si="3"/>
        <v>0</v>
      </c>
    </row>
    <row r="62" spans="1:19">
      <c r="A62" s="1" t="s">
        <v>90</v>
      </c>
      <c r="B62">
        <v>12</v>
      </c>
      <c r="C62">
        <v>12</v>
      </c>
      <c r="D62">
        <v>72</v>
      </c>
      <c r="E62" t="s">
        <v>1276</v>
      </c>
      <c r="F62" t="s">
        <v>1596</v>
      </c>
      <c r="G62">
        <v>1</v>
      </c>
      <c r="H62">
        <v>9</v>
      </c>
      <c r="I62" t="s">
        <v>253</v>
      </c>
      <c r="J62" t="s">
        <v>1597</v>
      </c>
      <c r="K62">
        <v>1</v>
      </c>
      <c r="L62">
        <v>0</v>
      </c>
      <c r="M62">
        <v>8</v>
      </c>
      <c r="N62" t="s">
        <v>388</v>
      </c>
      <c r="O62" t="s">
        <v>253</v>
      </c>
      <c r="P62" t="s">
        <v>1598</v>
      </c>
      <c r="Q62" s="7">
        <f t="shared" si="1"/>
        <v>1</v>
      </c>
      <c r="R62" s="7">
        <f t="shared" si="2"/>
        <v>0.1111111111111111</v>
      </c>
      <c r="S62" s="7">
        <f t="shared" si="3"/>
        <v>0.19999999999999998</v>
      </c>
    </row>
    <row r="63" spans="1:19">
      <c r="A63" s="1" t="s">
        <v>91</v>
      </c>
      <c r="B63">
        <v>42</v>
      </c>
      <c r="C63">
        <v>42</v>
      </c>
      <c r="D63">
        <v>45</v>
      </c>
      <c r="E63" t="s">
        <v>465</v>
      </c>
      <c r="F63" t="s">
        <v>944</v>
      </c>
      <c r="G63">
        <v>2</v>
      </c>
      <c r="H63">
        <v>3</v>
      </c>
      <c r="I63" t="s">
        <v>467</v>
      </c>
      <c r="J63" t="s">
        <v>1599</v>
      </c>
      <c r="K63">
        <v>0</v>
      </c>
      <c r="L63">
        <v>2</v>
      </c>
      <c r="M63">
        <v>3</v>
      </c>
      <c r="N63" t="s">
        <v>253</v>
      </c>
      <c r="O63" t="s">
        <v>467</v>
      </c>
      <c r="P63" t="s">
        <v>1599</v>
      </c>
      <c r="Q63" s="7">
        <f t="shared" si="1"/>
        <v>0</v>
      </c>
      <c r="R63" s="7">
        <f t="shared" si="2"/>
        <v>0</v>
      </c>
      <c r="S63" s="7">
        <f t="shared" si="3"/>
        <v>0</v>
      </c>
    </row>
    <row r="64" spans="1:19">
      <c r="A64" s="1" t="s">
        <v>92</v>
      </c>
      <c r="B64">
        <v>29</v>
      </c>
      <c r="C64">
        <v>29</v>
      </c>
      <c r="D64">
        <v>78</v>
      </c>
      <c r="E64" t="s">
        <v>1282</v>
      </c>
      <c r="F64" t="s">
        <v>1600</v>
      </c>
      <c r="G64">
        <v>1</v>
      </c>
      <c r="H64">
        <v>3</v>
      </c>
      <c r="I64" t="s">
        <v>470</v>
      </c>
      <c r="J64" t="s">
        <v>1601</v>
      </c>
      <c r="K64">
        <v>0</v>
      </c>
      <c r="L64">
        <v>1</v>
      </c>
      <c r="M64">
        <v>3</v>
      </c>
      <c r="N64" t="s">
        <v>253</v>
      </c>
      <c r="O64" t="s">
        <v>470</v>
      </c>
      <c r="P64" t="s">
        <v>1601</v>
      </c>
      <c r="Q64" s="7">
        <f t="shared" si="1"/>
        <v>0</v>
      </c>
      <c r="R64" s="7">
        <f t="shared" si="2"/>
        <v>0</v>
      </c>
      <c r="S64" s="7">
        <f t="shared" si="3"/>
        <v>0</v>
      </c>
    </row>
    <row r="65" spans="1:19">
      <c r="A65" s="1" t="s">
        <v>93</v>
      </c>
      <c r="B65">
        <v>15</v>
      </c>
      <c r="C65">
        <v>15</v>
      </c>
      <c r="D65">
        <v>35</v>
      </c>
      <c r="E65" t="s">
        <v>471</v>
      </c>
      <c r="F65" t="s">
        <v>1602</v>
      </c>
      <c r="G65">
        <v>2</v>
      </c>
      <c r="H65">
        <v>2</v>
      </c>
      <c r="I65" t="s">
        <v>473</v>
      </c>
      <c r="J65" t="s">
        <v>1603</v>
      </c>
      <c r="K65">
        <v>0</v>
      </c>
      <c r="L65">
        <v>2</v>
      </c>
      <c r="M65">
        <v>2</v>
      </c>
      <c r="N65" t="s">
        <v>253</v>
      </c>
      <c r="O65" t="s">
        <v>473</v>
      </c>
      <c r="P65" t="s">
        <v>1603</v>
      </c>
      <c r="Q65" s="7">
        <f t="shared" si="1"/>
        <v>0</v>
      </c>
      <c r="R65" s="7">
        <f t="shared" si="2"/>
        <v>0</v>
      </c>
      <c r="S65" s="7">
        <f t="shared" si="3"/>
        <v>0</v>
      </c>
    </row>
    <row r="66" spans="1:19">
      <c r="A66" s="1" t="s">
        <v>94</v>
      </c>
      <c r="B66">
        <v>12</v>
      </c>
      <c r="C66">
        <v>12</v>
      </c>
      <c r="D66">
        <v>83</v>
      </c>
      <c r="E66" t="s">
        <v>1286</v>
      </c>
      <c r="F66" t="s">
        <v>1604</v>
      </c>
      <c r="G66">
        <v>7</v>
      </c>
      <c r="H66">
        <v>9</v>
      </c>
      <c r="I66" t="s">
        <v>950</v>
      </c>
      <c r="J66" t="s">
        <v>1605</v>
      </c>
      <c r="K66">
        <v>4</v>
      </c>
      <c r="L66">
        <v>3</v>
      </c>
      <c r="M66">
        <v>5</v>
      </c>
      <c r="N66" t="s">
        <v>952</v>
      </c>
      <c r="O66" t="s">
        <v>950</v>
      </c>
      <c r="P66" t="s">
        <v>1606</v>
      </c>
      <c r="Q66" s="7">
        <f t="shared" si="1"/>
        <v>0.5714285714285714</v>
      </c>
      <c r="R66" s="7">
        <f t="shared" si="2"/>
        <v>0.44444444444444442</v>
      </c>
      <c r="S66" s="7">
        <f t="shared" si="3"/>
        <v>0.5</v>
      </c>
    </row>
    <row r="67" spans="1:19">
      <c r="A67" s="1" t="s">
        <v>95</v>
      </c>
      <c r="B67">
        <v>21</v>
      </c>
      <c r="C67">
        <v>21</v>
      </c>
      <c r="D67">
        <v>77</v>
      </c>
      <c r="E67" t="s">
        <v>480</v>
      </c>
      <c r="F67" t="s">
        <v>1607</v>
      </c>
      <c r="G67">
        <v>2</v>
      </c>
      <c r="H67">
        <v>5</v>
      </c>
      <c r="I67" t="s">
        <v>482</v>
      </c>
      <c r="J67" t="s">
        <v>1608</v>
      </c>
      <c r="K67">
        <v>0</v>
      </c>
      <c r="L67">
        <v>2</v>
      </c>
      <c r="M67">
        <v>5</v>
      </c>
      <c r="N67" t="s">
        <v>253</v>
      </c>
      <c r="O67" t="s">
        <v>482</v>
      </c>
      <c r="P67" t="s">
        <v>1608</v>
      </c>
      <c r="Q67" s="7">
        <f t="shared" ref="Q67:Q130" si="4">K67/G67</f>
        <v>0</v>
      </c>
      <c r="R67" s="7">
        <f t="shared" ref="R67:R130" si="5">IF(H67,K67/H67,0)</f>
        <v>0</v>
      </c>
      <c r="S67" s="7">
        <f t="shared" ref="S67:S130" si="6">IF((Q67+R67),2*(Q67*R67)/(Q67+R67),)</f>
        <v>0</v>
      </c>
    </row>
    <row r="68" spans="1:19">
      <c r="A68" s="1" t="s">
        <v>96</v>
      </c>
      <c r="B68">
        <v>10</v>
      </c>
      <c r="C68">
        <v>10</v>
      </c>
      <c r="D68">
        <v>59</v>
      </c>
      <c r="E68" t="s">
        <v>483</v>
      </c>
      <c r="F68" t="s">
        <v>955</v>
      </c>
      <c r="G68">
        <v>2</v>
      </c>
      <c r="H68">
        <v>4</v>
      </c>
      <c r="I68" t="s">
        <v>485</v>
      </c>
      <c r="J68" t="s">
        <v>1609</v>
      </c>
      <c r="K68">
        <v>1</v>
      </c>
      <c r="L68">
        <v>1</v>
      </c>
      <c r="M68">
        <v>3</v>
      </c>
      <c r="N68" t="s">
        <v>313</v>
      </c>
      <c r="O68" t="s">
        <v>485</v>
      </c>
      <c r="P68" t="s">
        <v>1610</v>
      </c>
      <c r="Q68" s="7">
        <f t="shared" si="4"/>
        <v>0.5</v>
      </c>
      <c r="R68" s="7">
        <f t="shared" si="5"/>
        <v>0.25</v>
      </c>
      <c r="S68" s="7">
        <f t="shared" si="6"/>
        <v>0.33333333333333331</v>
      </c>
    </row>
    <row r="69" spans="1:19">
      <c r="A69" s="1" t="s">
        <v>97</v>
      </c>
      <c r="B69">
        <v>11</v>
      </c>
      <c r="C69">
        <v>11</v>
      </c>
      <c r="D69">
        <v>30</v>
      </c>
      <c r="E69" t="s">
        <v>486</v>
      </c>
      <c r="F69" t="s">
        <v>1611</v>
      </c>
      <c r="G69">
        <v>2</v>
      </c>
      <c r="H69">
        <v>1</v>
      </c>
      <c r="I69" t="s">
        <v>254</v>
      </c>
      <c r="J69" t="s">
        <v>959</v>
      </c>
      <c r="K69">
        <v>0</v>
      </c>
      <c r="L69">
        <v>2</v>
      </c>
      <c r="M69">
        <v>1</v>
      </c>
      <c r="N69" t="s">
        <v>253</v>
      </c>
      <c r="O69" t="s">
        <v>254</v>
      </c>
      <c r="P69" t="s">
        <v>959</v>
      </c>
      <c r="Q69" s="7">
        <f t="shared" si="4"/>
        <v>0</v>
      </c>
      <c r="R69" s="7">
        <f t="shared" si="5"/>
        <v>0</v>
      </c>
      <c r="S69" s="7">
        <f t="shared" si="6"/>
        <v>0</v>
      </c>
    </row>
    <row r="70" spans="1:19">
      <c r="A70" s="1" t="s">
        <v>98</v>
      </c>
      <c r="B70">
        <v>19</v>
      </c>
      <c r="C70">
        <v>19</v>
      </c>
      <c r="D70">
        <v>65</v>
      </c>
      <c r="E70" t="s">
        <v>488</v>
      </c>
      <c r="F70" t="s">
        <v>1612</v>
      </c>
      <c r="G70">
        <v>3</v>
      </c>
      <c r="H70">
        <v>4</v>
      </c>
      <c r="I70" t="s">
        <v>253</v>
      </c>
      <c r="J70" t="s">
        <v>1613</v>
      </c>
      <c r="K70">
        <v>3</v>
      </c>
      <c r="L70">
        <v>0</v>
      </c>
      <c r="M70">
        <v>1</v>
      </c>
      <c r="N70" t="s">
        <v>490</v>
      </c>
      <c r="O70" t="s">
        <v>253</v>
      </c>
      <c r="P70" t="s">
        <v>1614</v>
      </c>
      <c r="Q70" s="7">
        <f t="shared" si="4"/>
        <v>1</v>
      </c>
      <c r="R70" s="7">
        <f t="shared" si="5"/>
        <v>0.75</v>
      </c>
      <c r="S70" s="7">
        <f t="shared" si="6"/>
        <v>0.8571428571428571</v>
      </c>
    </row>
    <row r="71" spans="1:19">
      <c r="A71" s="1" t="s">
        <v>99</v>
      </c>
      <c r="B71">
        <v>53</v>
      </c>
      <c r="C71">
        <v>53</v>
      </c>
      <c r="D71">
        <v>45</v>
      </c>
      <c r="E71" t="s">
        <v>1296</v>
      </c>
      <c r="F71" t="s">
        <v>963</v>
      </c>
      <c r="G71">
        <v>2</v>
      </c>
      <c r="H71">
        <v>1</v>
      </c>
      <c r="I71" t="s">
        <v>494</v>
      </c>
      <c r="J71" t="s">
        <v>964</v>
      </c>
      <c r="K71">
        <v>0</v>
      </c>
      <c r="L71">
        <v>2</v>
      </c>
      <c r="M71">
        <v>1</v>
      </c>
      <c r="N71" t="s">
        <v>253</v>
      </c>
      <c r="O71" t="s">
        <v>494</v>
      </c>
      <c r="P71" t="s">
        <v>964</v>
      </c>
      <c r="Q71" s="7">
        <f t="shared" si="4"/>
        <v>0</v>
      </c>
      <c r="R71" s="7">
        <f t="shared" si="5"/>
        <v>0</v>
      </c>
      <c r="S71" s="7">
        <f t="shared" si="6"/>
        <v>0</v>
      </c>
    </row>
    <row r="72" spans="1:19">
      <c r="A72" s="1" t="s">
        <v>100</v>
      </c>
      <c r="B72">
        <v>26</v>
      </c>
      <c r="C72">
        <v>26</v>
      </c>
      <c r="D72">
        <v>121</v>
      </c>
      <c r="E72" t="s">
        <v>1297</v>
      </c>
      <c r="F72" t="s">
        <v>1615</v>
      </c>
      <c r="G72">
        <v>6</v>
      </c>
      <c r="H72">
        <v>18</v>
      </c>
      <c r="I72" t="s">
        <v>966</v>
      </c>
      <c r="J72" t="s">
        <v>1616</v>
      </c>
      <c r="K72">
        <v>2</v>
      </c>
      <c r="L72">
        <v>4</v>
      </c>
      <c r="M72">
        <v>16</v>
      </c>
      <c r="N72" t="s">
        <v>968</v>
      </c>
      <c r="O72" t="s">
        <v>966</v>
      </c>
      <c r="P72" t="s">
        <v>1617</v>
      </c>
      <c r="Q72" s="7">
        <f t="shared" si="4"/>
        <v>0.33333333333333331</v>
      </c>
      <c r="R72" s="7">
        <f t="shared" si="5"/>
        <v>0.1111111111111111</v>
      </c>
      <c r="S72" s="7">
        <f t="shared" si="6"/>
        <v>0.16666666666666666</v>
      </c>
    </row>
    <row r="73" spans="1:19">
      <c r="A73" s="1" t="s">
        <v>101</v>
      </c>
      <c r="B73">
        <v>24</v>
      </c>
      <c r="C73">
        <v>24</v>
      </c>
      <c r="D73">
        <v>94</v>
      </c>
      <c r="E73" t="s">
        <v>1298</v>
      </c>
      <c r="F73" t="s">
        <v>1618</v>
      </c>
      <c r="G73">
        <v>3</v>
      </c>
      <c r="H73">
        <v>4</v>
      </c>
      <c r="I73" t="s">
        <v>500</v>
      </c>
      <c r="J73" t="s">
        <v>1619</v>
      </c>
      <c r="K73">
        <v>1</v>
      </c>
      <c r="L73">
        <v>2</v>
      </c>
      <c r="M73">
        <v>3</v>
      </c>
      <c r="N73" t="s">
        <v>502</v>
      </c>
      <c r="O73" t="s">
        <v>500</v>
      </c>
      <c r="P73" t="s">
        <v>1620</v>
      </c>
      <c r="Q73" s="7">
        <f t="shared" si="4"/>
        <v>0.33333333333333331</v>
      </c>
      <c r="R73" s="7">
        <f t="shared" si="5"/>
        <v>0.25</v>
      </c>
      <c r="S73" s="7">
        <f t="shared" si="6"/>
        <v>0.28571428571428575</v>
      </c>
    </row>
    <row r="74" spans="1:19">
      <c r="A74" s="1" t="s">
        <v>102</v>
      </c>
      <c r="B74">
        <v>21</v>
      </c>
      <c r="C74">
        <v>21</v>
      </c>
      <c r="D74">
        <v>65</v>
      </c>
      <c r="E74" t="s">
        <v>1302</v>
      </c>
      <c r="F74" t="s">
        <v>1621</v>
      </c>
      <c r="G74">
        <v>2</v>
      </c>
      <c r="H74">
        <v>1</v>
      </c>
      <c r="I74" t="s">
        <v>505</v>
      </c>
      <c r="J74" t="s">
        <v>972</v>
      </c>
      <c r="K74">
        <v>0</v>
      </c>
      <c r="L74">
        <v>2</v>
      </c>
      <c r="M74">
        <v>1</v>
      </c>
      <c r="N74" t="s">
        <v>253</v>
      </c>
      <c r="O74" t="s">
        <v>505</v>
      </c>
      <c r="P74" t="s">
        <v>972</v>
      </c>
      <c r="Q74" s="7">
        <f t="shared" si="4"/>
        <v>0</v>
      </c>
      <c r="R74" s="7">
        <f t="shared" si="5"/>
        <v>0</v>
      </c>
      <c r="S74" s="7">
        <f t="shared" si="6"/>
        <v>0</v>
      </c>
    </row>
    <row r="75" spans="1:19">
      <c r="A75" s="1" t="s">
        <v>103</v>
      </c>
      <c r="B75">
        <v>9</v>
      </c>
      <c r="C75">
        <v>9</v>
      </c>
      <c r="D75">
        <v>91</v>
      </c>
      <c r="E75" t="s">
        <v>506</v>
      </c>
      <c r="F75" t="s">
        <v>1622</v>
      </c>
      <c r="G75">
        <v>1</v>
      </c>
      <c r="H75">
        <v>8</v>
      </c>
      <c r="I75" t="s">
        <v>495</v>
      </c>
      <c r="J75" t="s">
        <v>1623</v>
      </c>
      <c r="K75">
        <v>0</v>
      </c>
      <c r="L75">
        <v>1</v>
      </c>
      <c r="M75">
        <v>8</v>
      </c>
      <c r="N75" t="s">
        <v>253</v>
      </c>
      <c r="O75" t="s">
        <v>495</v>
      </c>
      <c r="P75" t="s">
        <v>1623</v>
      </c>
      <c r="Q75" s="7">
        <f t="shared" si="4"/>
        <v>0</v>
      </c>
      <c r="R75" s="7">
        <f t="shared" si="5"/>
        <v>0</v>
      </c>
      <c r="S75" s="7">
        <f t="shared" si="6"/>
        <v>0</v>
      </c>
    </row>
    <row r="76" spans="1:19">
      <c r="A76" s="1" t="s">
        <v>104</v>
      </c>
      <c r="B76">
        <v>9</v>
      </c>
      <c r="C76">
        <v>9</v>
      </c>
      <c r="D76">
        <v>17</v>
      </c>
      <c r="E76" t="s">
        <v>508</v>
      </c>
      <c r="F76" t="s">
        <v>1624</v>
      </c>
      <c r="G76">
        <v>1</v>
      </c>
      <c r="H76">
        <v>2</v>
      </c>
      <c r="I76" t="s">
        <v>510</v>
      </c>
      <c r="J76" t="s">
        <v>1625</v>
      </c>
      <c r="K76">
        <v>0</v>
      </c>
      <c r="L76">
        <v>1</v>
      </c>
      <c r="M76">
        <v>2</v>
      </c>
      <c r="N76" t="s">
        <v>253</v>
      </c>
      <c r="O76" t="s">
        <v>510</v>
      </c>
      <c r="P76" t="s">
        <v>1625</v>
      </c>
      <c r="Q76" s="7">
        <f t="shared" si="4"/>
        <v>0</v>
      </c>
      <c r="R76" s="7">
        <f t="shared" si="5"/>
        <v>0</v>
      </c>
      <c r="S76" s="7">
        <f t="shared" si="6"/>
        <v>0</v>
      </c>
    </row>
    <row r="77" spans="1:19">
      <c r="A77" s="1" t="s">
        <v>105</v>
      </c>
      <c r="B77">
        <v>9</v>
      </c>
      <c r="C77">
        <v>9</v>
      </c>
      <c r="D77">
        <v>19</v>
      </c>
      <c r="E77" t="s">
        <v>512</v>
      </c>
      <c r="F77" t="s">
        <v>1626</v>
      </c>
      <c r="G77">
        <v>1</v>
      </c>
      <c r="H77">
        <v>2</v>
      </c>
      <c r="I77" t="s">
        <v>510</v>
      </c>
      <c r="J77" t="s">
        <v>1627</v>
      </c>
      <c r="K77">
        <v>0</v>
      </c>
      <c r="L77">
        <v>1</v>
      </c>
      <c r="M77">
        <v>2</v>
      </c>
      <c r="N77" t="s">
        <v>253</v>
      </c>
      <c r="O77" t="s">
        <v>510</v>
      </c>
      <c r="P77" t="s">
        <v>1627</v>
      </c>
      <c r="Q77" s="7">
        <f t="shared" si="4"/>
        <v>0</v>
      </c>
      <c r="R77" s="7">
        <f t="shared" si="5"/>
        <v>0</v>
      </c>
      <c r="S77" s="7">
        <f t="shared" si="6"/>
        <v>0</v>
      </c>
    </row>
    <row r="78" spans="1:19">
      <c r="A78" s="1" t="s">
        <v>106</v>
      </c>
      <c r="B78">
        <v>12</v>
      </c>
      <c r="C78">
        <v>12</v>
      </c>
      <c r="D78">
        <v>64</v>
      </c>
      <c r="E78" t="s">
        <v>514</v>
      </c>
      <c r="F78" t="s">
        <v>1628</v>
      </c>
      <c r="G78">
        <v>2</v>
      </c>
      <c r="H78">
        <v>2</v>
      </c>
      <c r="I78" t="s">
        <v>516</v>
      </c>
      <c r="J78" t="s">
        <v>1629</v>
      </c>
      <c r="K78">
        <v>1</v>
      </c>
      <c r="L78">
        <v>1</v>
      </c>
      <c r="M78">
        <v>1</v>
      </c>
      <c r="N78" t="s">
        <v>518</v>
      </c>
      <c r="O78" t="s">
        <v>516</v>
      </c>
      <c r="P78" t="s">
        <v>1630</v>
      </c>
      <c r="Q78" s="7">
        <f t="shared" si="4"/>
        <v>0.5</v>
      </c>
      <c r="R78" s="7">
        <f t="shared" si="5"/>
        <v>0.5</v>
      </c>
      <c r="S78" s="7">
        <f t="shared" si="6"/>
        <v>0.5</v>
      </c>
    </row>
    <row r="79" spans="1:19">
      <c r="A79" s="1" t="s">
        <v>107</v>
      </c>
      <c r="B79">
        <v>16</v>
      </c>
      <c r="C79">
        <v>16</v>
      </c>
      <c r="D79">
        <v>85</v>
      </c>
      <c r="E79" t="s">
        <v>519</v>
      </c>
      <c r="F79" t="s">
        <v>1631</v>
      </c>
      <c r="G79">
        <v>2</v>
      </c>
      <c r="H79">
        <v>7</v>
      </c>
      <c r="I79" t="s">
        <v>516</v>
      </c>
      <c r="J79" t="s">
        <v>1632</v>
      </c>
      <c r="K79">
        <v>1</v>
      </c>
      <c r="L79">
        <v>1</v>
      </c>
      <c r="M79">
        <v>6</v>
      </c>
      <c r="N79" t="s">
        <v>518</v>
      </c>
      <c r="O79" t="s">
        <v>516</v>
      </c>
      <c r="P79" t="s">
        <v>1633</v>
      </c>
      <c r="Q79" s="7">
        <f t="shared" si="4"/>
        <v>0.5</v>
      </c>
      <c r="R79" s="7">
        <f t="shared" si="5"/>
        <v>0.14285714285714285</v>
      </c>
      <c r="S79" s="7">
        <f t="shared" si="6"/>
        <v>0.22222222222222224</v>
      </c>
    </row>
    <row r="80" spans="1:19">
      <c r="A80" s="1" t="s">
        <v>108</v>
      </c>
      <c r="B80">
        <v>31</v>
      </c>
      <c r="C80">
        <v>31</v>
      </c>
      <c r="D80">
        <v>82</v>
      </c>
      <c r="E80" t="s">
        <v>521</v>
      </c>
      <c r="F80" t="s">
        <v>1634</v>
      </c>
      <c r="G80">
        <v>3</v>
      </c>
      <c r="H80">
        <v>5</v>
      </c>
      <c r="I80" t="s">
        <v>981</v>
      </c>
      <c r="J80" t="s">
        <v>1635</v>
      </c>
      <c r="K80">
        <v>2</v>
      </c>
      <c r="L80">
        <v>1</v>
      </c>
      <c r="M80">
        <v>3</v>
      </c>
      <c r="N80" t="s">
        <v>983</v>
      </c>
      <c r="O80" t="s">
        <v>981</v>
      </c>
      <c r="P80" t="s">
        <v>1636</v>
      </c>
      <c r="Q80" s="7">
        <f t="shared" si="4"/>
        <v>0.66666666666666663</v>
      </c>
      <c r="R80" s="7">
        <f t="shared" si="5"/>
        <v>0.4</v>
      </c>
      <c r="S80" s="7">
        <f t="shared" si="6"/>
        <v>0.5</v>
      </c>
    </row>
    <row r="81" spans="1:19">
      <c r="A81" s="1" t="s">
        <v>109</v>
      </c>
      <c r="B81">
        <v>22</v>
      </c>
      <c r="C81">
        <v>22</v>
      </c>
      <c r="D81">
        <v>69</v>
      </c>
      <c r="E81" t="s">
        <v>1318</v>
      </c>
      <c r="F81" t="s">
        <v>1637</v>
      </c>
      <c r="G81">
        <v>4</v>
      </c>
      <c r="H81">
        <v>11</v>
      </c>
      <c r="I81" t="s">
        <v>430</v>
      </c>
      <c r="J81" t="s">
        <v>1638</v>
      </c>
      <c r="K81">
        <v>3</v>
      </c>
      <c r="L81">
        <v>1</v>
      </c>
      <c r="M81">
        <v>8</v>
      </c>
      <c r="N81" t="s">
        <v>987</v>
      </c>
      <c r="O81" t="s">
        <v>430</v>
      </c>
      <c r="P81" t="s">
        <v>1639</v>
      </c>
      <c r="Q81" s="7">
        <f t="shared" si="4"/>
        <v>0.75</v>
      </c>
      <c r="R81" s="7">
        <f t="shared" si="5"/>
        <v>0.27272727272727271</v>
      </c>
      <c r="S81" s="7">
        <f t="shared" si="6"/>
        <v>0.39999999999999997</v>
      </c>
    </row>
    <row r="82" spans="1:19">
      <c r="A82" s="1" t="s">
        <v>110</v>
      </c>
      <c r="B82">
        <v>8</v>
      </c>
      <c r="C82">
        <v>8</v>
      </c>
      <c r="D82">
        <v>43</v>
      </c>
      <c r="E82" t="s">
        <v>530</v>
      </c>
      <c r="F82" t="s">
        <v>1640</v>
      </c>
      <c r="G82">
        <v>2</v>
      </c>
      <c r="H82">
        <v>5</v>
      </c>
      <c r="I82" t="s">
        <v>253</v>
      </c>
      <c r="J82" t="s">
        <v>1323</v>
      </c>
      <c r="K82">
        <v>2</v>
      </c>
      <c r="L82">
        <v>0</v>
      </c>
      <c r="M82">
        <v>3</v>
      </c>
      <c r="N82" t="s">
        <v>532</v>
      </c>
      <c r="O82" t="s">
        <v>253</v>
      </c>
      <c r="P82" t="s">
        <v>1324</v>
      </c>
      <c r="Q82" s="7">
        <f t="shared" si="4"/>
        <v>1</v>
      </c>
      <c r="R82" s="7">
        <f t="shared" si="5"/>
        <v>0.4</v>
      </c>
      <c r="S82" s="7">
        <f t="shared" si="6"/>
        <v>0.57142857142857151</v>
      </c>
    </row>
    <row r="83" spans="1:19">
      <c r="A83" s="1" t="s">
        <v>111</v>
      </c>
      <c r="B83">
        <v>22</v>
      </c>
      <c r="C83">
        <v>22</v>
      </c>
      <c r="D83">
        <v>75</v>
      </c>
      <c r="E83" t="s">
        <v>533</v>
      </c>
      <c r="F83" t="s">
        <v>1641</v>
      </c>
      <c r="G83">
        <v>3</v>
      </c>
      <c r="H83">
        <v>7</v>
      </c>
      <c r="I83" t="s">
        <v>253</v>
      </c>
      <c r="J83" t="s">
        <v>1642</v>
      </c>
      <c r="K83">
        <v>3</v>
      </c>
      <c r="L83">
        <v>0</v>
      </c>
      <c r="M83">
        <v>4</v>
      </c>
      <c r="N83" t="s">
        <v>536</v>
      </c>
      <c r="O83" t="s">
        <v>253</v>
      </c>
      <c r="P83" t="s">
        <v>1643</v>
      </c>
      <c r="Q83" s="7">
        <f t="shared" si="4"/>
        <v>1</v>
      </c>
      <c r="R83" s="7">
        <f t="shared" si="5"/>
        <v>0.42857142857142855</v>
      </c>
      <c r="S83" s="7">
        <f t="shared" si="6"/>
        <v>0.6</v>
      </c>
    </row>
    <row r="84" spans="1:19">
      <c r="A84" s="1" t="s">
        <v>112</v>
      </c>
      <c r="B84">
        <v>20</v>
      </c>
      <c r="C84">
        <v>20</v>
      </c>
      <c r="D84">
        <v>100</v>
      </c>
      <c r="E84" t="s">
        <v>1328</v>
      </c>
      <c r="F84" t="s">
        <v>1644</v>
      </c>
      <c r="G84">
        <v>2</v>
      </c>
      <c r="H84">
        <v>2</v>
      </c>
      <c r="I84" t="s">
        <v>253</v>
      </c>
      <c r="J84" t="s">
        <v>541</v>
      </c>
      <c r="K84">
        <v>2</v>
      </c>
      <c r="L84">
        <v>0</v>
      </c>
      <c r="M84">
        <v>0</v>
      </c>
      <c r="N84" t="s">
        <v>541</v>
      </c>
      <c r="O84" t="s">
        <v>253</v>
      </c>
      <c r="P84" t="s">
        <v>253</v>
      </c>
      <c r="Q84" s="7">
        <f t="shared" si="4"/>
        <v>1</v>
      </c>
      <c r="R84" s="7">
        <f t="shared" si="5"/>
        <v>1</v>
      </c>
      <c r="S84" s="7">
        <f t="shared" si="6"/>
        <v>1</v>
      </c>
    </row>
    <row r="85" spans="1:19">
      <c r="A85" s="1" t="s">
        <v>113</v>
      </c>
      <c r="B85">
        <v>12</v>
      </c>
      <c r="C85">
        <v>12</v>
      </c>
      <c r="D85">
        <v>74</v>
      </c>
      <c r="E85" t="s">
        <v>1330</v>
      </c>
      <c r="F85" t="s">
        <v>1645</v>
      </c>
      <c r="G85">
        <v>2</v>
      </c>
      <c r="H85">
        <v>3</v>
      </c>
      <c r="I85" t="s">
        <v>545</v>
      </c>
      <c r="J85" t="s">
        <v>1646</v>
      </c>
      <c r="K85">
        <v>1</v>
      </c>
      <c r="L85">
        <v>1</v>
      </c>
      <c r="M85">
        <v>2</v>
      </c>
      <c r="N85" t="s">
        <v>547</v>
      </c>
      <c r="O85" t="s">
        <v>545</v>
      </c>
      <c r="P85" t="s">
        <v>1647</v>
      </c>
      <c r="Q85" s="7">
        <f t="shared" si="4"/>
        <v>0.5</v>
      </c>
      <c r="R85" s="7">
        <f t="shared" si="5"/>
        <v>0.33333333333333331</v>
      </c>
      <c r="S85" s="7">
        <f t="shared" si="6"/>
        <v>0.4</v>
      </c>
    </row>
    <row r="86" spans="1:19">
      <c r="A86" s="1" t="s">
        <v>114</v>
      </c>
      <c r="B86">
        <v>17</v>
      </c>
      <c r="C86">
        <v>17</v>
      </c>
      <c r="D86">
        <v>90</v>
      </c>
      <c r="E86" t="s">
        <v>1334</v>
      </c>
      <c r="F86" t="s">
        <v>1648</v>
      </c>
      <c r="G86">
        <v>1</v>
      </c>
      <c r="H86">
        <v>5</v>
      </c>
      <c r="I86" t="s">
        <v>253</v>
      </c>
      <c r="J86" t="s">
        <v>1649</v>
      </c>
      <c r="K86">
        <v>1</v>
      </c>
      <c r="L86">
        <v>0</v>
      </c>
      <c r="M86">
        <v>4</v>
      </c>
      <c r="N86" t="s">
        <v>323</v>
      </c>
      <c r="O86" t="s">
        <v>253</v>
      </c>
      <c r="P86" t="s">
        <v>1650</v>
      </c>
      <c r="Q86" s="7">
        <f t="shared" si="4"/>
        <v>1</v>
      </c>
      <c r="R86" s="7">
        <f t="shared" si="5"/>
        <v>0.2</v>
      </c>
      <c r="S86" s="7">
        <f t="shared" si="6"/>
        <v>0.33333333333333337</v>
      </c>
    </row>
    <row r="87" spans="1:19">
      <c r="A87" s="1" t="s">
        <v>115</v>
      </c>
      <c r="B87">
        <v>25</v>
      </c>
      <c r="C87">
        <v>25</v>
      </c>
      <c r="D87">
        <v>67</v>
      </c>
      <c r="E87" t="s">
        <v>553</v>
      </c>
      <c r="F87" t="s">
        <v>1651</v>
      </c>
      <c r="G87">
        <v>8</v>
      </c>
      <c r="H87">
        <v>13</v>
      </c>
      <c r="I87" t="s">
        <v>1652</v>
      </c>
      <c r="J87" t="s">
        <v>1653</v>
      </c>
      <c r="K87">
        <v>5</v>
      </c>
      <c r="L87">
        <v>3</v>
      </c>
      <c r="M87">
        <v>8</v>
      </c>
      <c r="N87" t="s">
        <v>1654</v>
      </c>
      <c r="O87" t="s">
        <v>1652</v>
      </c>
      <c r="P87" t="s">
        <v>1655</v>
      </c>
      <c r="Q87" s="7">
        <f t="shared" si="4"/>
        <v>0.625</v>
      </c>
      <c r="R87" s="7">
        <f t="shared" si="5"/>
        <v>0.38461538461538464</v>
      </c>
      <c r="S87" s="7">
        <f t="shared" si="6"/>
        <v>0.47619047619047622</v>
      </c>
    </row>
    <row r="88" spans="1:19">
      <c r="A88" s="1" t="s">
        <v>116</v>
      </c>
      <c r="B88">
        <v>21</v>
      </c>
      <c r="C88">
        <v>21</v>
      </c>
      <c r="D88">
        <v>76</v>
      </c>
      <c r="E88" t="s">
        <v>557</v>
      </c>
      <c r="F88" t="s">
        <v>1003</v>
      </c>
      <c r="G88">
        <v>3</v>
      </c>
      <c r="H88">
        <v>10</v>
      </c>
      <c r="I88" t="s">
        <v>559</v>
      </c>
      <c r="J88" t="s">
        <v>1656</v>
      </c>
      <c r="K88">
        <v>1</v>
      </c>
      <c r="L88">
        <v>2</v>
      </c>
      <c r="M88">
        <v>9</v>
      </c>
      <c r="N88" t="s">
        <v>561</v>
      </c>
      <c r="O88" t="s">
        <v>559</v>
      </c>
      <c r="P88" t="s">
        <v>1657</v>
      </c>
      <c r="Q88" s="7">
        <f t="shared" si="4"/>
        <v>0.33333333333333331</v>
      </c>
      <c r="R88" s="7">
        <f t="shared" si="5"/>
        <v>0.1</v>
      </c>
      <c r="S88" s="7">
        <f t="shared" si="6"/>
        <v>0.15384615384615383</v>
      </c>
    </row>
    <row r="89" spans="1:19">
      <c r="A89" s="1" t="s">
        <v>117</v>
      </c>
      <c r="B89">
        <v>24</v>
      </c>
      <c r="C89">
        <v>24</v>
      </c>
      <c r="D89">
        <v>61</v>
      </c>
      <c r="E89" t="s">
        <v>563</v>
      </c>
      <c r="F89" t="s">
        <v>1658</v>
      </c>
      <c r="G89">
        <v>1</v>
      </c>
      <c r="H89">
        <v>2</v>
      </c>
      <c r="I89" t="s">
        <v>565</v>
      </c>
      <c r="J89" t="s">
        <v>1659</v>
      </c>
      <c r="K89">
        <v>0</v>
      </c>
      <c r="L89">
        <v>1</v>
      </c>
      <c r="M89">
        <v>2</v>
      </c>
      <c r="N89" t="s">
        <v>253</v>
      </c>
      <c r="O89" t="s">
        <v>565</v>
      </c>
      <c r="P89" t="s">
        <v>1659</v>
      </c>
      <c r="Q89" s="7">
        <f t="shared" si="4"/>
        <v>0</v>
      </c>
      <c r="R89" s="7">
        <f t="shared" si="5"/>
        <v>0</v>
      </c>
      <c r="S89" s="7">
        <f t="shared" si="6"/>
        <v>0</v>
      </c>
    </row>
    <row r="90" spans="1:19">
      <c r="A90" s="1" t="s">
        <v>118</v>
      </c>
      <c r="B90">
        <v>25</v>
      </c>
      <c r="C90">
        <v>25</v>
      </c>
      <c r="D90">
        <v>54</v>
      </c>
      <c r="E90" t="s">
        <v>566</v>
      </c>
      <c r="F90" t="s">
        <v>1660</v>
      </c>
      <c r="G90">
        <v>3</v>
      </c>
      <c r="H90">
        <v>4</v>
      </c>
      <c r="I90" t="s">
        <v>1661</v>
      </c>
      <c r="J90" t="s">
        <v>1662</v>
      </c>
      <c r="K90">
        <v>1</v>
      </c>
      <c r="L90">
        <v>2</v>
      </c>
      <c r="M90">
        <v>3</v>
      </c>
      <c r="N90" t="s">
        <v>1341</v>
      </c>
      <c r="O90" t="s">
        <v>1661</v>
      </c>
      <c r="P90" t="s">
        <v>1663</v>
      </c>
      <c r="Q90" s="7">
        <f t="shared" si="4"/>
        <v>0.33333333333333331</v>
      </c>
      <c r="R90" s="7">
        <f t="shared" si="5"/>
        <v>0.25</v>
      </c>
      <c r="S90" s="7">
        <f t="shared" si="6"/>
        <v>0.28571428571428575</v>
      </c>
    </row>
    <row r="91" spans="1:19">
      <c r="A91" s="1" t="s">
        <v>119</v>
      </c>
      <c r="B91">
        <v>13</v>
      </c>
      <c r="C91">
        <v>13</v>
      </c>
      <c r="D91">
        <v>1</v>
      </c>
      <c r="E91" t="s">
        <v>571</v>
      </c>
      <c r="F91" t="s">
        <v>1011</v>
      </c>
      <c r="G91">
        <v>5</v>
      </c>
      <c r="H91">
        <v>0</v>
      </c>
      <c r="I91" t="s">
        <v>572</v>
      </c>
      <c r="J91" t="s">
        <v>253</v>
      </c>
      <c r="K91">
        <v>0</v>
      </c>
      <c r="L91">
        <v>5</v>
      </c>
      <c r="M91">
        <v>0</v>
      </c>
      <c r="N91" t="s">
        <v>253</v>
      </c>
      <c r="O91" t="s">
        <v>572</v>
      </c>
      <c r="P91" t="s">
        <v>253</v>
      </c>
      <c r="Q91" s="7">
        <f t="shared" si="4"/>
        <v>0</v>
      </c>
      <c r="R91" s="7">
        <f t="shared" si="5"/>
        <v>0</v>
      </c>
      <c r="S91" s="7">
        <f t="shared" si="6"/>
        <v>0</v>
      </c>
    </row>
    <row r="92" spans="1:19">
      <c r="A92" s="1" t="s">
        <v>120</v>
      </c>
      <c r="B92">
        <v>11</v>
      </c>
      <c r="C92">
        <v>11</v>
      </c>
      <c r="D92">
        <v>102</v>
      </c>
      <c r="E92" t="s">
        <v>573</v>
      </c>
      <c r="F92" t="s">
        <v>1664</v>
      </c>
      <c r="G92">
        <v>4</v>
      </c>
      <c r="H92">
        <v>12</v>
      </c>
      <c r="I92" t="s">
        <v>1013</v>
      </c>
      <c r="J92" t="s">
        <v>1665</v>
      </c>
      <c r="K92">
        <v>1</v>
      </c>
      <c r="L92">
        <v>3</v>
      </c>
      <c r="M92">
        <v>11</v>
      </c>
      <c r="N92" t="s">
        <v>485</v>
      </c>
      <c r="O92" t="s">
        <v>1013</v>
      </c>
      <c r="P92" t="s">
        <v>1666</v>
      </c>
      <c r="Q92" s="7">
        <f t="shared" si="4"/>
        <v>0.25</v>
      </c>
      <c r="R92" s="7">
        <f t="shared" si="5"/>
        <v>8.3333333333333329E-2</v>
      </c>
      <c r="S92" s="7">
        <f t="shared" si="6"/>
        <v>0.125</v>
      </c>
    </row>
    <row r="93" spans="1:19">
      <c r="A93" s="1" t="s">
        <v>121</v>
      </c>
      <c r="B93">
        <v>8</v>
      </c>
      <c r="C93">
        <v>8</v>
      </c>
      <c r="D93">
        <v>17</v>
      </c>
      <c r="E93" t="s">
        <v>578</v>
      </c>
      <c r="F93" t="s">
        <v>1667</v>
      </c>
      <c r="G93">
        <v>1</v>
      </c>
      <c r="H93">
        <v>1</v>
      </c>
      <c r="I93" t="s">
        <v>253</v>
      </c>
      <c r="J93" t="s">
        <v>581</v>
      </c>
      <c r="K93">
        <v>1</v>
      </c>
      <c r="L93">
        <v>0</v>
      </c>
      <c r="M93">
        <v>0</v>
      </c>
      <c r="N93" t="s">
        <v>581</v>
      </c>
      <c r="O93" t="s">
        <v>253</v>
      </c>
      <c r="P93" t="s">
        <v>253</v>
      </c>
      <c r="Q93" s="7">
        <f t="shared" si="4"/>
        <v>1</v>
      </c>
      <c r="R93" s="7">
        <f t="shared" si="5"/>
        <v>1</v>
      </c>
      <c r="S93" s="7">
        <f t="shared" si="6"/>
        <v>1</v>
      </c>
    </row>
    <row r="94" spans="1:19">
      <c r="A94" s="1" t="s">
        <v>122</v>
      </c>
      <c r="B94">
        <v>17</v>
      </c>
      <c r="C94">
        <v>17</v>
      </c>
      <c r="D94">
        <v>144</v>
      </c>
      <c r="E94" t="s">
        <v>583</v>
      </c>
      <c r="F94" t="s">
        <v>1668</v>
      </c>
      <c r="G94">
        <v>4</v>
      </c>
      <c r="H94">
        <v>9</v>
      </c>
      <c r="I94" t="s">
        <v>1018</v>
      </c>
      <c r="J94" t="s">
        <v>1669</v>
      </c>
      <c r="K94">
        <v>2</v>
      </c>
      <c r="L94">
        <v>2</v>
      </c>
      <c r="M94">
        <v>7</v>
      </c>
      <c r="N94" t="s">
        <v>1020</v>
      </c>
      <c r="O94" t="s">
        <v>1018</v>
      </c>
      <c r="P94" t="s">
        <v>1670</v>
      </c>
      <c r="Q94" s="7">
        <f t="shared" si="4"/>
        <v>0.5</v>
      </c>
      <c r="R94" s="7">
        <f t="shared" si="5"/>
        <v>0.22222222222222221</v>
      </c>
      <c r="S94" s="7">
        <f t="shared" si="6"/>
        <v>0.30769230769230765</v>
      </c>
    </row>
    <row r="95" spans="1:19">
      <c r="A95" s="1" t="s">
        <v>123</v>
      </c>
      <c r="B95">
        <v>22</v>
      </c>
      <c r="C95">
        <v>22</v>
      </c>
      <c r="D95">
        <v>56</v>
      </c>
      <c r="E95" t="s">
        <v>588</v>
      </c>
      <c r="F95" t="s">
        <v>1671</v>
      </c>
      <c r="G95">
        <v>6</v>
      </c>
      <c r="H95">
        <v>6</v>
      </c>
      <c r="I95" t="s">
        <v>253</v>
      </c>
      <c r="J95" t="s">
        <v>591</v>
      </c>
      <c r="K95">
        <v>6</v>
      </c>
      <c r="L95">
        <v>0</v>
      </c>
      <c r="M95">
        <v>0</v>
      </c>
      <c r="N95" t="s">
        <v>591</v>
      </c>
      <c r="O95" t="s">
        <v>253</v>
      </c>
      <c r="P95" t="s">
        <v>253</v>
      </c>
      <c r="Q95" s="7">
        <f t="shared" si="4"/>
        <v>1</v>
      </c>
      <c r="R95" s="7">
        <f t="shared" si="5"/>
        <v>1</v>
      </c>
      <c r="S95" s="7">
        <f t="shared" si="6"/>
        <v>1</v>
      </c>
    </row>
    <row r="96" spans="1:19">
      <c r="A96" s="1" t="s">
        <v>124</v>
      </c>
      <c r="B96">
        <v>14</v>
      </c>
      <c r="C96">
        <v>14</v>
      </c>
      <c r="D96">
        <v>161</v>
      </c>
      <c r="E96" t="s">
        <v>1359</v>
      </c>
      <c r="F96" t="s">
        <v>1672</v>
      </c>
      <c r="G96">
        <v>3</v>
      </c>
      <c r="H96">
        <v>8</v>
      </c>
      <c r="I96" t="s">
        <v>1024</v>
      </c>
      <c r="J96" t="s">
        <v>1673</v>
      </c>
      <c r="K96">
        <v>1</v>
      </c>
      <c r="L96">
        <v>2</v>
      </c>
      <c r="M96">
        <v>7</v>
      </c>
      <c r="N96" t="s">
        <v>282</v>
      </c>
      <c r="O96" t="s">
        <v>1024</v>
      </c>
      <c r="P96" t="s">
        <v>1674</v>
      </c>
      <c r="Q96" s="7">
        <f t="shared" si="4"/>
        <v>0.33333333333333331</v>
      </c>
      <c r="R96" s="7">
        <f t="shared" si="5"/>
        <v>0.125</v>
      </c>
      <c r="S96" s="7">
        <f t="shared" si="6"/>
        <v>0.18181818181818182</v>
      </c>
    </row>
    <row r="97" spans="1:19">
      <c r="A97" s="1" t="s">
        <v>125</v>
      </c>
      <c r="B97">
        <v>21</v>
      </c>
      <c r="C97">
        <v>21</v>
      </c>
      <c r="D97">
        <v>95</v>
      </c>
      <c r="E97" t="s">
        <v>1363</v>
      </c>
      <c r="F97" t="s">
        <v>1675</v>
      </c>
      <c r="G97">
        <v>1</v>
      </c>
      <c r="H97">
        <v>2</v>
      </c>
      <c r="I97" t="s">
        <v>495</v>
      </c>
      <c r="J97" t="s">
        <v>1676</v>
      </c>
      <c r="K97">
        <v>0</v>
      </c>
      <c r="L97">
        <v>1</v>
      </c>
      <c r="M97">
        <v>2</v>
      </c>
      <c r="N97" t="s">
        <v>253</v>
      </c>
      <c r="O97" t="s">
        <v>495</v>
      </c>
      <c r="P97" t="s">
        <v>1676</v>
      </c>
      <c r="Q97" s="7">
        <f t="shared" si="4"/>
        <v>0</v>
      </c>
      <c r="R97" s="7">
        <f t="shared" si="5"/>
        <v>0</v>
      </c>
      <c r="S97" s="7">
        <f t="shared" si="6"/>
        <v>0</v>
      </c>
    </row>
    <row r="98" spans="1:19">
      <c r="A98" s="1" t="s">
        <v>126</v>
      </c>
      <c r="B98">
        <v>16</v>
      </c>
      <c r="C98">
        <v>16</v>
      </c>
      <c r="D98">
        <v>83</v>
      </c>
      <c r="E98" t="s">
        <v>597</v>
      </c>
      <c r="F98" t="s">
        <v>1677</v>
      </c>
      <c r="G98">
        <v>4</v>
      </c>
      <c r="H98">
        <v>7</v>
      </c>
      <c r="I98" t="s">
        <v>1029</v>
      </c>
      <c r="J98" t="s">
        <v>1678</v>
      </c>
      <c r="K98">
        <v>2</v>
      </c>
      <c r="L98">
        <v>2</v>
      </c>
      <c r="M98">
        <v>5</v>
      </c>
      <c r="N98" t="s">
        <v>1031</v>
      </c>
      <c r="O98" t="s">
        <v>1029</v>
      </c>
      <c r="P98" t="s">
        <v>1679</v>
      </c>
      <c r="Q98" s="7">
        <f t="shared" si="4"/>
        <v>0.5</v>
      </c>
      <c r="R98" s="7">
        <f t="shared" si="5"/>
        <v>0.2857142857142857</v>
      </c>
      <c r="S98" s="7">
        <f t="shared" si="6"/>
        <v>0.36363636363636365</v>
      </c>
    </row>
    <row r="99" spans="1:19">
      <c r="A99" s="1" t="s">
        <v>127</v>
      </c>
      <c r="B99">
        <v>13</v>
      </c>
      <c r="C99">
        <v>13</v>
      </c>
      <c r="D99">
        <v>8</v>
      </c>
      <c r="E99" t="s">
        <v>600</v>
      </c>
      <c r="F99" t="s">
        <v>1033</v>
      </c>
      <c r="G99">
        <v>2</v>
      </c>
      <c r="H99">
        <v>0</v>
      </c>
      <c r="I99" t="s">
        <v>601</v>
      </c>
      <c r="J99" t="s">
        <v>253</v>
      </c>
      <c r="K99">
        <v>0</v>
      </c>
      <c r="L99">
        <v>2</v>
      </c>
      <c r="M99">
        <v>0</v>
      </c>
      <c r="N99" t="s">
        <v>253</v>
      </c>
      <c r="O99" t="s">
        <v>601</v>
      </c>
      <c r="P99" t="s">
        <v>253</v>
      </c>
      <c r="Q99" s="7">
        <f t="shared" si="4"/>
        <v>0</v>
      </c>
      <c r="R99" s="7">
        <f t="shared" si="5"/>
        <v>0</v>
      </c>
      <c r="S99" s="7">
        <f t="shared" si="6"/>
        <v>0</v>
      </c>
    </row>
    <row r="100" spans="1:19">
      <c r="A100" s="1" t="s">
        <v>128</v>
      </c>
      <c r="B100">
        <v>22</v>
      </c>
      <c r="C100">
        <v>22</v>
      </c>
      <c r="D100">
        <v>71</v>
      </c>
      <c r="E100" t="s">
        <v>602</v>
      </c>
      <c r="F100" t="s">
        <v>1680</v>
      </c>
      <c r="G100">
        <v>2</v>
      </c>
      <c r="H100">
        <v>5</v>
      </c>
      <c r="I100" t="s">
        <v>604</v>
      </c>
      <c r="J100" t="s">
        <v>1681</v>
      </c>
      <c r="K100">
        <v>1</v>
      </c>
      <c r="L100">
        <v>1</v>
      </c>
      <c r="M100">
        <v>4</v>
      </c>
      <c r="N100" t="s">
        <v>606</v>
      </c>
      <c r="O100" t="s">
        <v>604</v>
      </c>
      <c r="P100" t="s">
        <v>1682</v>
      </c>
      <c r="Q100" s="7">
        <f t="shared" si="4"/>
        <v>0.5</v>
      </c>
      <c r="R100" s="7">
        <f t="shared" si="5"/>
        <v>0.2</v>
      </c>
      <c r="S100" s="7">
        <f t="shared" si="6"/>
        <v>0.28571428571428575</v>
      </c>
    </row>
    <row r="101" spans="1:19">
      <c r="A101" s="1" t="s">
        <v>129</v>
      </c>
      <c r="B101">
        <v>23</v>
      </c>
      <c r="C101">
        <v>23</v>
      </c>
      <c r="D101">
        <v>78</v>
      </c>
      <c r="E101" t="s">
        <v>608</v>
      </c>
      <c r="F101" t="s">
        <v>1683</v>
      </c>
      <c r="G101">
        <v>2</v>
      </c>
      <c r="H101">
        <v>5</v>
      </c>
      <c r="I101" t="s">
        <v>253</v>
      </c>
      <c r="J101" t="s">
        <v>1684</v>
      </c>
      <c r="K101">
        <v>2</v>
      </c>
      <c r="L101">
        <v>0</v>
      </c>
      <c r="M101">
        <v>3</v>
      </c>
      <c r="N101" t="s">
        <v>611</v>
      </c>
      <c r="O101" t="s">
        <v>253</v>
      </c>
      <c r="P101" t="s">
        <v>1685</v>
      </c>
      <c r="Q101" s="7">
        <f t="shared" si="4"/>
        <v>1</v>
      </c>
      <c r="R101" s="7">
        <f t="shared" si="5"/>
        <v>0.4</v>
      </c>
      <c r="S101" s="7">
        <f t="shared" si="6"/>
        <v>0.57142857142857151</v>
      </c>
    </row>
    <row r="102" spans="1:19">
      <c r="A102" s="1" t="s">
        <v>29</v>
      </c>
      <c r="B102">
        <v>10</v>
      </c>
      <c r="C102">
        <v>10</v>
      </c>
      <c r="D102">
        <v>18</v>
      </c>
      <c r="E102" t="s">
        <v>613</v>
      </c>
      <c r="F102" t="s">
        <v>1686</v>
      </c>
      <c r="G102">
        <v>0</v>
      </c>
      <c r="H102">
        <v>1</v>
      </c>
      <c r="I102" t="s">
        <v>253</v>
      </c>
      <c r="J102" t="s">
        <v>1372</v>
      </c>
      <c r="K102">
        <v>0</v>
      </c>
      <c r="L102">
        <v>0</v>
      </c>
      <c r="M102">
        <v>1</v>
      </c>
      <c r="N102" t="s">
        <v>253</v>
      </c>
      <c r="O102" t="s">
        <v>253</v>
      </c>
      <c r="P102" t="s">
        <v>1372</v>
      </c>
      <c r="Q102" s="7" t="e">
        <f t="shared" si="4"/>
        <v>#DIV/0!</v>
      </c>
      <c r="R102" s="7">
        <f t="shared" si="5"/>
        <v>0</v>
      </c>
      <c r="S102" s="7" t="e">
        <f t="shared" si="6"/>
        <v>#DIV/0!</v>
      </c>
    </row>
    <row r="103" spans="1:19">
      <c r="A103" s="1" t="s">
        <v>30</v>
      </c>
      <c r="B103">
        <v>9</v>
      </c>
      <c r="C103">
        <v>9</v>
      </c>
      <c r="D103">
        <v>56</v>
      </c>
      <c r="E103" t="s">
        <v>615</v>
      </c>
      <c r="F103" t="s">
        <v>1687</v>
      </c>
      <c r="G103">
        <v>0</v>
      </c>
      <c r="H103">
        <v>7</v>
      </c>
      <c r="I103" t="s">
        <v>253</v>
      </c>
      <c r="J103" t="s">
        <v>1688</v>
      </c>
      <c r="K103">
        <v>0</v>
      </c>
      <c r="L103">
        <v>0</v>
      </c>
      <c r="M103">
        <v>7</v>
      </c>
      <c r="N103" t="s">
        <v>253</v>
      </c>
      <c r="O103" t="s">
        <v>253</v>
      </c>
      <c r="P103" t="s">
        <v>1688</v>
      </c>
      <c r="Q103" s="7" t="e">
        <f t="shared" si="4"/>
        <v>#DIV/0!</v>
      </c>
      <c r="R103" s="7">
        <f t="shared" si="5"/>
        <v>0</v>
      </c>
      <c r="S103" s="7" t="e">
        <f t="shared" si="6"/>
        <v>#DIV/0!</v>
      </c>
    </row>
    <row r="104" spans="1:19">
      <c r="A104" s="1" t="s">
        <v>31</v>
      </c>
      <c r="B104">
        <v>4</v>
      </c>
      <c r="C104">
        <v>4</v>
      </c>
      <c r="D104">
        <v>39</v>
      </c>
      <c r="E104" t="s">
        <v>618</v>
      </c>
      <c r="F104" t="s">
        <v>1041</v>
      </c>
      <c r="G104">
        <v>0</v>
      </c>
      <c r="H104">
        <v>0</v>
      </c>
      <c r="I104" t="s">
        <v>253</v>
      </c>
      <c r="J104" t="s">
        <v>253</v>
      </c>
      <c r="K104">
        <v>0</v>
      </c>
      <c r="L104">
        <v>0</v>
      </c>
      <c r="M104">
        <v>0</v>
      </c>
      <c r="N104" t="s">
        <v>253</v>
      </c>
      <c r="O104" t="s">
        <v>253</v>
      </c>
      <c r="P104" t="s">
        <v>253</v>
      </c>
      <c r="Q104" s="7" t="e">
        <f t="shared" si="4"/>
        <v>#DIV/0!</v>
      </c>
      <c r="R104" s="7">
        <f t="shared" si="5"/>
        <v>0</v>
      </c>
      <c r="S104" s="7" t="e">
        <f t="shared" si="6"/>
        <v>#DIV/0!</v>
      </c>
    </row>
    <row r="105" spans="1:19">
      <c r="A105" s="1" t="s">
        <v>32</v>
      </c>
      <c r="B105">
        <v>32</v>
      </c>
      <c r="C105">
        <v>32</v>
      </c>
      <c r="D105">
        <v>33</v>
      </c>
      <c r="E105" t="s">
        <v>620</v>
      </c>
      <c r="F105" t="s">
        <v>1689</v>
      </c>
      <c r="G105">
        <v>0</v>
      </c>
      <c r="H105">
        <v>2</v>
      </c>
      <c r="I105" t="s">
        <v>253</v>
      </c>
      <c r="J105" t="s">
        <v>1690</v>
      </c>
      <c r="K105">
        <v>0</v>
      </c>
      <c r="L105">
        <v>0</v>
      </c>
      <c r="M105">
        <v>2</v>
      </c>
      <c r="N105" t="s">
        <v>253</v>
      </c>
      <c r="O105" t="s">
        <v>253</v>
      </c>
      <c r="P105" t="s">
        <v>1690</v>
      </c>
      <c r="Q105" s="7" t="e">
        <f t="shared" si="4"/>
        <v>#DIV/0!</v>
      </c>
      <c r="R105" s="7">
        <f t="shared" si="5"/>
        <v>0</v>
      </c>
      <c r="S105" s="7" t="e">
        <f t="shared" si="6"/>
        <v>#DIV/0!</v>
      </c>
    </row>
    <row r="106" spans="1:19">
      <c r="A106" s="1" t="s">
        <v>33</v>
      </c>
      <c r="B106">
        <v>4</v>
      </c>
      <c r="C106">
        <v>4</v>
      </c>
      <c r="D106">
        <v>39</v>
      </c>
      <c r="E106" t="s">
        <v>622</v>
      </c>
      <c r="F106" t="s">
        <v>1691</v>
      </c>
      <c r="G106">
        <v>0</v>
      </c>
      <c r="H106">
        <v>0</v>
      </c>
      <c r="I106" t="s">
        <v>253</v>
      </c>
      <c r="J106" t="s">
        <v>253</v>
      </c>
      <c r="K106">
        <v>0</v>
      </c>
      <c r="L106">
        <v>0</v>
      </c>
      <c r="M106">
        <v>0</v>
      </c>
      <c r="N106" t="s">
        <v>253</v>
      </c>
      <c r="O106" t="s">
        <v>253</v>
      </c>
      <c r="P106" t="s">
        <v>253</v>
      </c>
      <c r="Q106" s="7" t="e">
        <f t="shared" si="4"/>
        <v>#DIV/0!</v>
      </c>
      <c r="R106" s="7">
        <f t="shared" si="5"/>
        <v>0</v>
      </c>
      <c r="S106" s="7" t="e">
        <f t="shared" si="6"/>
        <v>#DIV/0!</v>
      </c>
    </row>
    <row r="107" spans="1:19">
      <c r="A107" s="1" t="s">
        <v>34</v>
      </c>
      <c r="B107">
        <v>21</v>
      </c>
      <c r="C107">
        <v>22</v>
      </c>
      <c r="D107">
        <v>86</v>
      </c>
      <c r="E107" t="s">
        <v>625</v>
      </c>
      <c r="F107" t="s">
        <v>1692</v>
      </c>
      <c r="G107">
        <v>0</v>
      </c>
      <c r="H107">
        <v>1</v>
      </c>
      <c r="I107" t="s">
        <v>253</v>
      </c>
      <c r="J107" t="s">
        <v>1377</v>
      </c>
      <c r="K107">
        <v>0</v>
      </c>
      <c r="L107">
        <v>0</v>
      </c>
      <c r="M107">
        <v>1</v>
      </c>
      <c r="N107" t="s">
        <v>253</v>
      </c>
      <c r="O107" t="s">
        <v>253</v>
      </c>
      <c r="P107" t="s">
        <v>1377</v>
      </c>
      <c r="Q107" s="7" t="e">
        <f t="shared" si="4"/>
        <v>#DIV/0!</v>
      </c>
      <c r="R107" s="7">
        <f t="shared" si="5"/>
        <v>0</v>
      </c>
      <c r="S107" s="7" t="e">
        <f t="shared" si="6"/>
        <v>#DIV/0!</v>
      </c>
    </row>
    <row r="108" spans="1:19">
      <c r="A108" s="1" t="s">
        <v>35</v>
      </c>
      <c r="B108">
        <v>29</v>
      </c>
      <c r="C108">
        <v>29</v>
      </c>
      <c r="D108">
        <v>73</v>
      </c>
      <c r="E108" t="s">
        <v>627</v>
      </c>
      <c r="F108" t="s">
        <v>1693</v>
      </c>
      <c r="G108">
        <v>0</v>
      </c>
      <c r="H108">
        <v>1</v>
      </c>
      <c r="I108" t="s">
        <v>253</v>
      </c>
      <c r="J108" t="s">
        <v>1694</v>
      </c>
      <c r="K108">
        <v>0</v>
      </c>
      <c r="L108">
        <v>0</v>
      </c>
      <c r="M108">
        <v>1</v>
      </c>
      <c r="N108" t="s">
        <v>253</v>
      </c>
      <c r="O108" t="s">
        <v>253</v>
      </c>
      <c r="P108" t="s">
        <v>1694</v>
      </c>
      <c r="Q108" s="7" t="e">
        <f t="shared" si="4"/>
        <v>#DIV/0!</v>
      </c>
      <c r="R108" s="7">
        <f t="shared" si="5"/>
        <v>0</v>
      </c>
      <c r="S108" s="7" t="e">
        <f t="shared" si="6"/>
        <v>#DIV/0!</v>
      </c>
    </row>
    <row r="109" spans="1:19">
      <c r="A109" s="1" t="s">
        <v>36</v>
      </c>
      <c r="B109">
        <v>29</v>
      </c>
      <c r="C109">
        <v>29</v>
      </c>
      <c r="D109">
        <v>93</v>
      </c>
      <c r="E109" t="s">
        <v>629</v>
      </c>
      <c r="F109" t="s">
        <v>1695</v>
      </c>
      <c r="G109">
        <v>0</v>
      </c>
      <c r="H109">
        <v>3</v>
      </c>
      <c r="I109" t="s">
        <v>253</v>
      </c>
      <c r="J109" t="s">
        <v>1696</v>
      </c>
      <c r="K109">
        <v>0</v>
      </c>
      <c r="L109">
        <v>0</v>
      </c>
      <c r="M109">
        <v>3</v>
      </c>
      <c r="N109" t="s">
        <v>253</v>
      </c>
      <c r="O109" t="s">
        <v>253</v>
      </c>
      <c r="P109" t="s">
        <v>1696</v>
      </c>
      <c r="Q109" s="7" t="e">
        <f t="shared" si="4"/>
        <v>#DIV/0!</v>
      </c>
      <c r="R109" s="7">
        <f t="shared" si="5"/>
        <v>0</v>
      </c>
      <c r="S109" s="7" t="e">
        <f t="shared" si="6"/>
        <v>#DIV/0!</v>
      </c>
    </row>
    <row r="110" spans="1:19">
      <c r="A110" s="1" t="s">
        <v>37</v>
      </c>
      <c r="B110">
        <v>16</v>
      </c>
      <c r="C110">
        <v>16</v>
      </c>
      <c r="D110">
        <v>31</v>
      </c>
      <c r="E110" t="s">
        <v>631</v>
      </c>
      <c r="F110" t="s">
        <v>1697</v>
      </c>
      <c r="G110">
        <v>0</v>
      </c>
      <c r="H110">
        <v>1</v>
      </c>
      <c r="I110" t="s">
        <v>253</v>
      </c>
      <c r="J110" t="s">
        <v>1383</v>
      </c>
      <c r="K110">
        <v>0</v>
      </c>
      <c r="L110">
        <v>0</v>
      </c>
      <c r="M110">
        <v>1</v>
      </c>
      <c r="N110" t="s">
        <v>253</v>
      </c>
      <c r="O110" t="s">
        <v>253</v>
      </c>
      <c r="P110" t="s">
        <v>1383</v>
      </c>
      <c r="Q110" s="7" t="e">
        <f t="shared" si="4"/>
        <v>#DIV/0!</v>
      </c>
      <c r="R110" s="7">
        <f t="shared" si="5"/>
        <v>0</v>
      </c>
      <c r="S110" s="7" t="e">
        <f t="shared" si="6"/>
        <v>#DIV/0!</v>
      </c>
    </row>
    <row r="111" spans="1:19">
      <c r="A111" s="1" t="s">
        <v>38</v>
      </c>
      <c r="B111">
        <v>21</v>
      </c>
      <c r="C111">
        <v>21</v>
      </c>
      <c r="D111">
        <v>40</v>
      </c>
      <c r="E111" t="s">
        <v>634</v>
      </c>
      <c r="F111" t="s">
        <v>1698</v>
      </c>
      <c r="G111">
        <v>0</v>
      </c>
      <c r="H111">
        <v>2</v>
      </c>
      <c r="I111" t="s">
        <v>253</v>
      </c>
      <c r="J111" t="s">
        <v>1385</v>
      </c>
      <c r="K111">
        <v>0</v>
      </c>
      <c r="L111">
        <v>0</v>
      </c>
      <c r="M111">
        <v>2</v>
      </c>
      <c r="N111" t="s">
        <v>253</v>
      </c>
      <c r="O111" t="s">
        <v>253</v>
      </c>
      <c r="P111" t="s">
        <v>1385</v>
      </c>
      <c r="Q111" s="7" t="e">
        <f t="shared" si="4"/>
        <v>#DIV/0!</v>
      </c>
      <c r="R111" s="7">
        <f t="shared" si="5"/>
        <v>0</v>
      </c>
      <c r="S111" s="7" t="e">
        <f t="shared" si="6"/>
        <v>#DIV/0!</v>
      </c>
    </row>
    <row r="112" spans="1:19">
      <c r="A112" s="1" t="s">
        <v>39</v>
      </c>
      <c r="B112">
        <v>21</v>
      </c>
      <c r="C112">
        <v>22</v>
      </c>
      <c r="D112">
        <v>125</v>
      </c>
      <c r="E112" t="s">
        <v>636</v>
      </c>
      <c r="F112" t="s">
        <v>1699</v>
      </c>
      <c r="G112">
        <v>0</v>
      </c>
      <c r="H112">
        <v>5</v>
      </c>
      <c r="I112" t="s">
        <v>253</v>
      </c>
      <c r="J112" t="s">
        <v>1700</v>
      </c>
      <c r="K112">
        <v>0</v>
      </c>
      <c r="L112">
        <v>0</v>
      </c>
      <c r="M112">
        <v>5</v>
      </c>
      <c r="N112" t="s">
        <v>253</v>
      </c>
      <c r="O112" t="s">
        <v>253</v>
      </c>
      <c r="P112" t="s">
        <v>1700</v>
      </c>
      <c r="Q112" s="7" t="e">
        <f t="shared" si="4"/>
        <v>#DIV/0!</v>
      </c>
      <c r="R112" s="7">
        <f t="shared" si="5"/>
        <v>0</v>
      </c>
      <c r="S112" s="7" t="e">
        <f t="shared" si="6"/>
        <v>#DIV/0!</v>
      </c>
    </row>
    <row r="113" spans="1:19">
      <c r="A113" s="1" t="s">
        <v>40</v>
      </c>
      <c r="B113">
        <v>23</v>
      </c>
      <c r="C113">
        <v>24</v>
      </c>
      <c r="D113">
        <v>4</v>
      </c>
      <c r="E113" t="s">
        <v>638</v>
      </c>
      <c r="F113" t="s">
        <v>1050</v>
      </c>
      <c r="G113">
        <v>0</v>
      </c>
      <c r="H113">
        <v>0</v>
      </c>
      <c r="I113" t="s">
        <v>253</v>
      </c>
      <c r="J113" t="s">
        <v>253</v>
      </c>
      <c r="K113">
        <v>0</v>
      </c>
      <c r="L113">
        <v>0</v>
      </c>
      <c r="M113">
        <v>0</v>
      </c>
      <c r="N113" t="s">
        <v>253</v>
      </c>
      <c r="O113" t="s">
        <v>253</v>
      </c>
      <c r="P113" t="s">
        <v>253</v>
      </c>
      <c r="Q113" s="7" t="e">
        <f t="shared" si="4"/>
        <v>#DIV/0!</v>
      </c>
      <c r="R113" s="7">
        <f t="shared" si="5"/>
        <v>0</v>
      </c>
      <c r="S113" s="7" t="e">
        <f t="shared" si="6"/>
        <v>#DIV/0!</v>
      </c>
    </row>
    <row r="114" spans="1:19">
      <c r="A114" s="1" t="s">
        <v>41</v>
      </c>
      <c r="B114">
        <v>16</v>
      </c>
      <c r="C114">
        <v>16</v>
      </c>
      <c r="D114">
        <v>99</v>
      </c>
      <c r="E114" t="s">
        <v>640</v>
      </c>
      <c r="F114" t="s">
        <v>1701</v>
      </c>
      <c r="G114">
        <v>0</v>
      </c>
      <c r="H114">
        <v>8</v>
      </c>
      <c r="I114" t="s">
        <v>253</v>
      </c>
      <c r="J114" t="s">
        <v>1702</v>
      </c>
      <c r="K114">
        <v>0</v>
      </c>
      <c r="L114">
        <v>0</v>
      </c>
      <c r="M114">
        <v>8</v>
      </c>
      <c r="N114" t="s">
        <v>253</v>
      </c>
      <c r="O114" t="s">
        <v>253</v>
      </c>
      <c r="P114" t="s">
        <v>1702</v>
      </c>
      <c r="Q114" s="7" t="e">
        <f t="shared" si="4"/>
        <v>#DIV/0!</v>
      </c>
      <c r="R114" s="7">
        <f t="shared" si="5"/>
        <v>0</v>
      </c>
      <c r="S114" s="7" t="e">
        <f t="shared" si="6"/>
        <v>#DIV/0!</v>
      </c>
    </row>
    <row r="115" spans="1:19">
      <c r="A115" s="1" t="s">
        <v>42</v>
      </c>
      <c r="B115">
        <v>29</v>
      </c>
      <c r="C115">
        <v>29</v>
      </c>
      <c r="D115">
        <v>43</v>
      </c>
      <c r="E115" t="s">
        <v>642</v>
      </c>
      <c r="F115" t="s">
        <v>1052</v>
      </c>
      <c r="G115">
        <v>0</v>
      </c>
      <c r="H115">
        <v>0</v>
      </c>
      <c r="I115" t="s">
        <v>253</v>
      </c>
      <c r="J115" t="s">
        <v>253</v>
      </c>
      <c r="K115">
        <v>0</v>
      </c>
      <c r="L115">
        <v>0</v>
      </c>
      <c r="M115">
        <v>0</v>
      </c>
      <c r="N115" t="s">
        <v>253</v>
      </c>
      <c r="O115" t="s">
        <v>253</v>
      </c>
      <c r="P115" t="s">
        <v>253</v>
      </c>
      <c r="Q115" s="7" t="e">
        <f t="shared" si="4"/>
        <v>#DIV/0!</v>
      </c>
      <c r="R115" s="7">
        <f t="shared" si="5"/>
        <v>0</v>
      </c>
      <c r="S115" s="7" t="e">
        <f t="shared" si="6"/>
        <v>#DIV/0!</v>
      </c>
    </row>
    <row r="116" spans="1:19">
      <c r="A116" s="1" t="s">
        <v>43</v>
      </c>
      <c r="B116">
        <v>11</v>
      </c>
      <c r="C116">
        <v>11</v>
      </c>
      <c r="D116">
        <v>93</v>
      </c>
      <c r="E116" t="s">
        <v>644</v>
      </c>
      <c r="F116" t="s">
        <v>1703</v>
      </c>
      <c r="G116">
        <v>0</v>
      </c>
      <c r="H116">
        <v>0</v>
      </c>
      <c r="I116" t="s">
        <v>253</v>
      </c>
      <c r="J116" t="s">
        <v>253</v>
      </c>
      <c r="K116">
        <v>0</v>
      </c>
      <c r="L116">
        <v>0</v>
      </c>
      <c r="M116">
        <v>0</v>
      </c>
      <c r="N116" t="s">
        <v>253</v>
      </c>
      <c r="O116" t="s">
        <v>253</v>
      </c>
      <c r="P116" t="s">
        <v>253</v>
      </c>
      <c r="Q116" s="7" t="e">
        <f t="shared" si="4"/>
        <v>#DIV/0!</v>
      </c>
      <c r="R116" s="7">
        <f t="shared" si="5"/>
        <v>0</v>
      </c>
      <c r="S116" s="7" t="e">
        <f t="shared" si="6"/>
        <v>#DIV/0!</v>
      </c>
    </row>
    <row r="117" spans="1:19">
      <c r="A117" s="1" t="s">
        <v>44</v>
      </c>
      <c r="B117">
        <v>25</v>
      </c>
      <c r="C117">
        <v>25</v>
      </c>
      <c r="D117">
        <v>53</v>
      </c>
      <c r="E117" t="s">
        <v>647</v>
      </c>
      <c r="F117" t="s">
        <v>1055</v>
      </c>
      <c r="G117">
        <v>0</v>
      </c>
      <c r="H117">
        <v>1</v>
      </c>
      <c r="I117" t="s">
        <v>253</v>
      </c>
      <c r="J117" t="s">
        <v>1704</v>
      </c>
      <c r="K117">
        <v>0</v>
      </c>
      <c r="L117">
        <v>0</v>
      </c>
      <c r="M117">
        <v>1</v>
      </c>
      <c r="N117" t="s">
        <v>253</v>
      </c>
      <c r="O117" t="s">
        <v>253</v>
      </c>
      <c r="P117" t="s">
        <v>1704</v>
      </c>
      <c r="Q117" s="7" t="e">
        <f t="shared" si="4"/>
        <v>#DIV/0!</v>
      </c>
      <c r="R117" s="7">
        <f t="shared" si="5"/>
        <v>0</v>
      </c>
      <c r="S117" s="7" t="e">
        <f t="shared" si="6"/>
        <v>#DIV/0!</v>
      </c>
    </row>
    <row r="118" spans="1:19">
      <c r="A118" s="1" t="s">
        <v>45</v>
      </c>
      <c r="B118">
        <v>25</v>
      </c>
      <c r="C118">
        <v>25</v>
      </c>
      <c r="D118">
        <v>54</v>
      </c>
      <c r="E118" t="s">
        <v>647</v>
      </c>
      <c r="F118" t="s">
        <v>1705</v>
      </c>
      <c r="G118">
        <v>0</v>
      </c>
      <c r="H118">
        <v>2</v>
      </c>
      <c r="I118" t="s">
        <v>253</v>
      </c>
      <c r="J118" t="s">
        <v>1706</v>
      </c>
      <c r="K118">
        <v>0</v>
      </c>
      <c r="L118">
        <v>0</v>
      </c>
      <c r="M118">
        <v>2</v>
      </c>
      <c r="N118" t="s">
        <v>253</v>
      </c>
      <c r="O118" t="s">
        <v>253</v>
      </c>
      <c r="P118" t="s">
        <v>1706</v>
      </c>
      <c r="Q118" s="7" t="e">
        <f t="shared" si="4"/>
        <v>#DIV/0!</v>
      </c>
      <c r="R118" s="7">
        <f t="shared" si="5"/>
        <v>0</v>
      </c>
      <c r="S118" s="7" t="e">
        <f t="shared" si="6"/>
        <v>#DIV/0!</v>
      </c>
    </row>
    <row r="119" spans="1:19">
      <c r="A119" s="1" t="s">
        <v>46</v>
      </c>
      <c r="B119">
        <v>6</v>
      </c>
      <c r="C119">
        <v>6</v>
      </c>
      <c r="D119">
        <v>111</v>
      </c>
      <c r="E119" t="s">
        <v>651</v>
      </c>
      <c r="F119" t="s">
        <v>1707</v>
      </c>
      <c r="G119">
        <v>0</v>
      </c>
      <c r="H119">
        <v>5</v>
      </c>
      <c r="I119" t="s">
        <v>253</v>
      </c>
      <c r="J119" t="s">
        <v>1708</v>
      </c>
      <c r="K119">
        <v>0</v>
      </c>
      <c r="L119">
        <v>0</v>
      </c>
      <c r="M119">
        <v>5</v>
      </c>
      <c r="N119" t="s">
        <v>253</v>
      </c>
      <c r="O119" t="s">
        <v>253</v>
      </c>
      <c r="P119" t="s">
        <v>1708</v>
      </c>
      <c r="Q119" s="7" t="e">
        <f t="shared" si="4"/>
        <v>#DIV/0!</v>
      </c>
      <c r="R119" s="7">
        <f t="shared" si="5"/>
        <v>0</v>
      </c>
      <c r="S119" s="7" t="e">
        <f t="shared" si="6"/>
        <v>#DIV/0!</v>
      </c>
    </row>
    <row r="120" spans="1:19">
      <c r="A120" s="1" t="s">
        <v>47</v>
      </c>
      <c r="B120">
        <v>20</v>
      </c>
      <c r="C120">
        <v>20</v>
      </c>
      <c r="D120">
        <v>134</v>
      </c>
      <c r="E120" t="s">
        <v>653</v>
      </c>
      <c r="F120" t="s">
        <v>1709</v>
      </c>
      <c r="G120">
        <v>0</v>
      </c>
      <c r="H120">
        <v>9</v>
      </c>
      <c r="I120" t="s">
        <v>253</v>
      </c>
      <c r="J120" t="s">
        <v>1710</v>
      </c>
      <c r="K120">
        <v>0</v>
      </c>
      <c r="L120">
        <v>0</v>
      </c>
      <c r="M120">
        <v>9</v>
      </c>
      <c r="N120" t="s">
        <v>253</v>
      </c>
      <c r="O120" t="s">
        <v>253</v>
      </c>
      <c r="P120" t="s">
        <v>1710</v>
      </c>
      <c r="Q120" s="7" t="e">
        <f t="shared" si="4"/>
        <v>#DIV/0!</v>
      </c>
      <c r="R120" s="7">
        <f t="shared" si="5"/>
        <v>0</v>
      </c>
      <c r="S120" s="7" t="e">
        <f t="shared" si="6"/>
        <v>#DIV/0!</v>
      </c>
    </row>
    <row r="121" spans="1:19">
      <c r="A121" s="1" t="s">
        <v>48</v>
      </c>
      <c r="B121">
        <v>14</v>
      </c>
      <c r="C121">
        <v>14</v>
      </c>
      <c r="D121">
        <v>82</v>
      </c>
      <c r="E121" t="s">
        <v>655</v>
      </c>
      <c r="F121" t="s">
        <v>1711</v>
      </c>
      <c r="G121">
        <v>0</v>
      </c>
      <c r="H121">
        <v>0</v>
      </c>
      <c r="I121" t="s">
        <v>253</v>
      </c>
      <c r="J121" t="s">
        <v>253</v>
      </c>
      <c r="K121">
        <v>0</v>
      </c>
      <c r="L121">
        <v>0</v>
      </c>
      <c r="M121">
        <v>0</v>
      </c>
      <c r="N121" t="s">
        <v>253</v>
      </c>
      <c r="O121" t="s">
        <v>253</v>
      </c>
      <c r="P121" t="s">
        <v>253</v>
      </c>
      <c r="Q121" s="7" t="e">
        <f t="shared" si="4"/>
        <v>#DIV/0!</v>
      </c>
      <c r="R121" s="7">
        <f t="shared" si="5"/>
        <v>0</v>
      </c>
      <c r="S121" s="7" t="e">
        <f t="shared" si="6"/>
        <v>#DIV/0!</v>
      </c>
    </row>
    <row r="122" spans="1:19">
      <c r="A122" s="1" t="s">
        <v>130</v>
      </c>
      <c r="B122">
        <v>14</v>
      </c>
      <c r="C122">
        <v>14</v>
      </c>
      <c r="D122">
        <v>100</v>
      </c>
      <c r="E122" t="s">
        <v>657</v>
      </c>
      <c r="F122" t="s">
        <v>1712</v>
      </c>
      <c r="G122">
        <v>0</v>
      </c>
      <c r="H122">
        <v>2</v>
      </c>
      <c r="I122" t="s">
        <v>253</v>
      </c>
      <c r="J122" t="s">
        <v>1713</v>
      </c>
      <c r="K122">
        <v>0</v>
      </c>
      <c r="L122">
        <v>0</v>
      </c>
      <c r="M122">
        <v>2</v>
      </c>
      <c r="N122" t="s">
        <v>253</v>
      </c>
      <c r="O122" t="s">
        <v>253</v>
      </c>
      <c r="P122" t="s">
        <v>1713</v>
      </c>
      <c r="Q122" s="7" t="e">
        <f t="shared" si="4"/>
        <v>#DIV/0!</v>
      </c>
      <c r="R122" s="7">
        <f t="shared" si="5"/>
        <v>0</v>
      </c>
      <c r="S122" s="7" t="e">
        <f t="shared" si="6"/>
        <v>#DIV/0!</v>
      </c>
    </row>
    <row r="123" spans="1:19">
      <c r="A123" s="1" t="s">
        <v>131</v>
      </c>
      <c r="B123">
        <v>24</v>
      </c>
      <c r="C123">
        <v>24</v>
      </c>
      <c r="D123">
        <v>27</v>
      </c>
      <c r="E123" t="s">
        <v>1397</v>
      </c>
      <c r="F123" t="s">
        <v>1714</v>
      </c>
      <c r="G123">
        <v>0</v>
      </c>
      <c r="H123">
        <v>4</v>
      </c>
      <c r="I123" t="s">
        <v>253</v>
      </c>
      <c r="J123" t="s">
        <v>1399</v>
      </c>
      <c r="K123">
        <v>0</v>
      </c>
      <c r="L123">
        <v>0</v>
      </c>
      <c r="M123">
        <v>4</v>
      </c>
      <c r="N123" t="s">
        <v>253</v>
      </c>
      <c r="O123" t="s">
        <v>253</v>
      </c>
      <c r="P123" t="s">
        <v>1399</v>
      </c>
      <c r="Q123" s="7" t="e">
        <f t="shared" si="4"/>
        <v>#DIV/0!</v>
      </c>
      <c r="R123" s="7">
        <f t="shared" si="5"/>
        <v>0</v>
      </c>
      <c r="S123" s="7" t="e">
        <f t="shared" si="6"/>
        <v>#DIV/0!</v>
      </c>
    </row>
    <row r="124" spans="1:19">
      <c r="A124" s="1" t="s">
        <v>132</v>
      </c>
      <c r="B124">
        <v>24</v>
      </c>
      <c r="C124">
        <v>24</v>
      </c>
      <c r="D124">
        <v>70</v>
      </c>
      <c r="E124" t="s">
        <v>1397</v>
      </c>
      <c r="F124" t="s">
        <v>1715</v>
      </c>
      <c r="G124">
        <v>0</v>
      </c>
      <c r="H124">
        <v>8</v>
      </c>
      <c r="I124" t="s">
        <v>253</v>
      </c>
      <c r="J124" t="s">
        <v>1716</v>
      </c>
      <c r="K124">
        <v>0</v>
      </c>
      <c r="L124">
        <v>0</v>
      </c>
      <c r="M124">
        <v>8</v>
      </c>
      <c r="N124" t="s">
        <v>253</v>
      </c>
      <c r="O124" t="s">
        <v>253</v>
      </c>
      <c r="P124" t="s">
        <v>1716</v>
      </c>
      <c r="Q124" s="7" t="e">
        <f t="shared" si="4"/>
        <v>#DIV/0!</v>
      </c>
      <c r="R124" s="7">
        <f t="shared" si="5"/>
        <v>0</v>
      </c>
      <c r="S124" s="7" t="e">
        <f t="shared" si="6"/>
        <v>#DIV/0!</v>
      </c>
    </row>
    <row r="125" spans="1:19">
      <c r="A125" s="1" t="s">
        <v>133</v>
      </c>
      <c r="B125">
        <v>9</v>
      </c>
      <c r="C125">
        <v>9</v>
      </c>
      <c r="D125">
        <v>12</v>
      </c>
      <c r="E125" t="s">
        <v>661</v>
      </c>
      <c r="F125" t="s">
        <v>1717</v>
      </c>
      <c r="G125">
        <v>0</v>
      </c>
      <c r="H125">
        <v>1</v>
      </c>
      <c r="I125" t="s">
        <v>253</v>
      </c>
      <c r="J125" t="s">
        <v>1066</v>
      </c>
      <c r="K125">
        <v>0</v>
      </c>
      <c r="L125">
        <v>0</v>
      </c>
      <c r="M125">
        <v>1</v>
      </c>
      <c r="N125" t="s">
        <v>253</v>
      </c>
      <c r="O125" t="s">
        <v>253</v>
      </c>
      <c r="P125" t="s">
        <v>1066</v>
      </c>
      <c r="Q125" s="7" t="e">
        <f t="shared" si="4"/>
        <v>#DIV/0!</v>
      </c>
      <c r="R125" s="7">
        <f t="shared" si="5"/>
        <v>0</v>
      </c>
      <c r="S125" s="7" t="e">
        <f t="shared" si="6"/>
        <v>#DIV/0!</v>
      </c>
    </row>
    <row r="126" spans="1:19">
      <c r="A126" s="1" t="s">
        <v>134</v>
      </c>
      <c r="B126">
        <v>9</v>
      </c>
      <c r="C126">
        <v>9</v>
      </c>
      <c r="D126">
        <v>34</v>
      </c>
      <c r="E126" t="s">
        <v>661</v>
      </c>
      <c r="F126" t="s">
        <v>1718</v>
      </c>
      <c r="G126">
        <v>0</v>
      </c>
      <c r="H126">
        <v>1</v>
      </c>
      <c r="I126" t="s">
        <v>253</v>
      </c>
      <c r="J126" t="s">
        <v>1068</v>
      </c>
      <c r="K126">
        <v>0</v>
      </c>
      <c r="L126">
        <v>0</v>
      </c>
      <c r="M126">
        <v>1</v>
      </c>
      <c r="N126" t="s">
        <v>253</v>
      </c>
      <c r="O126" t="s">
        <v>253</v>
      </c>
      <c r="P126" t="s">
        <v>1068</v>
      </c>
      <c r="Q126" s="7" t="e">
        <f t="shared" si="4"/>
        <v>#DIV/0!</v>
      </c>
      <c r="R126" s="7">
        <f t="shared" si="5"/>
        <v>0</v>
      </c>
      <c r="S126" s="7" t="e">
        <f t="shared" si="6"/>
        <v>#DIV/0!</v>
      </c>
    </row>
    <row r="127" spans="1:19">
      <c r="A127" s="1" t="s">
        <v>135</v>
      </c>
      <c r="B127">
        <v>9</v>
      </c>
      <c r="C127">
        <v>9</v>
      </c>
      <c r="D127">
        <v>51</v>
      </c>
      <c r="E127" t="s">
        <v>661</v>
      </c>
      <c r="F127" t="s">
        <v>1069</v>
      </c>
      <c r="G127">
        <v>0</v>
      </c>
      <c r="H127">
        <v>3</v>
      </c>
      <c r="I127" t="s">
        <v>253</v>
      </c>
      <c r="J127" t="s">
        <v>1719</v>
      </c>
      <c r="K127">
        <v>0</v>
      </c>
      <c r="L127">
        <v>0</v>
      </c>
      <c r="M127">
        <v>3</v>
      </c>
      <c r="N127" t="s">
        <v>253</v>
      </c>
      <c r="O127" t="s">
        <v>253</v>
      </c>
      <c r="P127" t="s">
        <v>1719</v>
      </c>
      <c r="Q127" s="7" t="e">
        <f t="shared" si="4"/>
        <v>#DIV/0!</v>
      </c>
      <c r="R127" s="7">
        <f t="shared" si="5"/>
        <v>0</v>
      </c>
      <c r="S127" s="7" t="e">
        <f t="shared" si="6"/>
        <v>#DIV/0!</v>
      </c>
    </row>
    <row r="128" spans="1:19">
      <c r="A128" s="1" t="s">
        <v>136</v>
      </c>
      <c r="B128">
        <v>6</v>
      </c>
      <c r="C128">
        <v>6</v>
      </c>
      <c r="D128">
        <v>35</v>
      </c>
      <c r="E128" t="s">
        <v>666</v>
      </c>
      <c r="F128" t="s">
        <v>1720</v>
      </c>
      <c r="G128">
        <v>0</v>
      </c>
      <c r="H128">
        <v>0</v>
      </c>
      <c r="I128" t="s">
        <v>253</v>
      </c>
      <c r="J128" t="s">
        <v>253</v>
      </c>
      <c r="K128">
        <v>0</v>
      </c>
      <c r="L128">
        <v>0</v>
      </c>
      <c r="M128">
        <v>0</v>
      </c>
      <c r="N128" t="s">
        <v>253</v>
      </c>
      <c r="O128" t="s">
        <v>253</v>
      </c>
      <c r="P128" t="s">
        <v>253</v>
      </c>
      <c r="Q128" s="7" t="e">
        <f t="shared" si="4"/>
        <v>#DIV/0!</v>
      </c>
      <c r="R128" s="7">
        <f t="shared" si="5"/>
        <v>0</v>
      </c>
      <c r="S128" s="7" t="e">
        <f t="shared" si="6"/>
        <v>#DIV/0!</v>
      </c>
    </row>
    <row r="129" spans="1:19">
      <c r="A129" s="1" t="s">
        <v>137</v>
      </c>
      <c r="B129">
        <v>8</v>
      </c>
      <c r="C129">
        <v>8</v>
      </c>
      <c r="D129">
        <v>58</v>
      </c>
      <c r="E129" t="s">
        <v>668</v>
      </c>
      <c r="F129" t="s">
        <v>1721</v>
      </c>
      <c r="G129">
        <v>0</v>
      </c>
      <c r="H129">
        <v>1</v>
      </c>
      <c r="I129" t="s">
        <v>253</v>
      </c>
      <c r="J129" t="s">
        <v>1377</v>
      </c>
      <c r="K129">
        <v>0</v>
      </c>
      <c r="L129">
        <v>0</v>
      </c>
      <c r="M129">
        <v>1</v>
      </c>
      <c r="N129" t="s">
        <v>253</v>
      </c>
      <c r="O129" t="s">
        <v>253</v>
      </c>
      <c r="P129" t="s">
        <v>1377</v>
      </c>
      <c r="Q129" s="7" t="e">
        <f t="shared" si="4"/>
        <v>#DIV/0!</v>
      </c>
      <c r="R129" s="7">
        <f t="shared" si="5"/>
        <v>0</v>
      </c>
      <c r="S129" s="7" t="e">
        <f t="shared" si="6"/>
        <v>#DIV/0!</v>
      </c>
    </row>
    <row r="130" spans="1:19">
      <c r="A130" s="1" t="s">
        <v>138</v>
      </c>
      <c r="B130">
        <v>8</v>
      </c>
      <c r="C130">
        <v>8</v>
      </c>
      <c r="D130">
        <v>57</v>
      </c>
      <c r="E130" t="s">
        <v>668</v>
      </c>
      <c r="F130" t="s">
        <v>1722</v>
      </c>
      <c r="G130">
        <v>0</v>
      </c>
      <c r="H130">
        <v>2</v>
      </c>
      <c r="I130" t="s">
        <v>253</v>
      </c>
      <c r="J130" t="s">
        <v>1723</v>
      </c>
      <c r="K130">
        <v>0</v>
      </c>
      <c r="L130">
        <v>0</v>
      </c>
      <c r="M130">
        <v>2</v>
      </c>
      <c r="N130" t="s">
        <v>253</v>
      </c>
      <c r="O130" t="s">
        <v>253</v>
      </c>
      <c r="P130" t="s">
        <v>1723</v>
      </c>
      <c r="Q130" s="7" t="e">
        <f t="shared" si="4"/>
        <v>#DIV/0!</v>
      </c>
      <c r="R130" s="7">
        <f t="shared" si="5"/>
        <v>0</v>
      </c>
      <c r="S130" s="7" t="e">
        <f t="shared" si="6"/>
        <v>#DIV/0!</v>
      </c>
    </row>
    <row r="131" spans="1:19">
      <c r="A131" s="1" t="s">
        <v>139</v>
      </c>
      <c r="B131">
        <v>7</v>
      </c>
      <c r="C131">
        <v>7</v>
      </c>
      <c r="D131">
        <v>60</v>
      </c>
      <c r="E131" t="s">
        <v>1408</v>
      </c>
      <c r="F131" t="s">
        <v>1724</v>
      </c>
      <c r="G131">
        <v>0</v>
      </c>
      <c r="H131">
        <v>5</v>
      </c>
      <c r="I131" t="s">
        <v>253</v>
      </c>
      <c r="J131" t="s">
        <v>1725</v>
      </c>
      <c r="K131">
        <v>0</v>
      </c>
      <c r="L131">
        <v>0</v>
      </c>
      <c r="M131">
        <v>5</v>
      </c>
      <c r="N131" t="s">
        <v>253</v>
      </c>
      <c r="O131" t="s">
        <v>253</v>
      </c>
      <c r="P131" t="s">
        <v>1725</v>
      </c>
      <c r="Q131" s="7" t="e">
        <f t="shared" ref="Q131:Q194" si="7">K131/G131</f>
        <v>#DIV/0!</v>
      </c>
      <c r="R131" s="7">
        <f t="shared" ref="R131:R194" si="8">IF(H131,K131/H131,0)</f>
        <v>0</v>
      </c>
      <c r="S131" s="7" t="e">
        <f t="shared" ref="S131:S194" si="9">IF((Q131+R131),2*(Q131*R131)/(Q131+R131),)</f>
        <v>#DIV/0!</v>
      </c>
    </row>
    <row r="132" spans="1:19">
      <c r="A132" s="1" t="s">
        <v>140</v>
      </c>
      <c r="B132">
        <v>10</v>
      </c>
      <c r="C132">
        <v>10</v>
      </c>
      <c r="D132">
        <v>18</v>
      </c>
      <c r="E132" t="s">
        <v>1411</v>
      </c>
      <c r="F132" t="s">
        <v>1726</v>
      </c>
      <c r="G132">
        <v>0</v>
      </c>
      <c r="H132">
        <v>0</v>
      </c>
      <c r="I132" t="s">
        <v>253</v>
      </c>
      <c r="J132" t="s">
        <v>253</v>
      </c>
      <c r="K132">
        <v>0</v>
      </c>
      <c r="L132">
        <v>0</v>
      </c>
      <c r="M132">
        <v>0</v>
      </c>
      <c r="N132" t="s">
        <v>253</v>
      </c>
      <c r="O132" t="s">
        <v>253</v>
      </c>
      <c r="P132" t="s">
        <v>253</v>
      </c>
      <c r="Q132" s="7" t="e">
        <f t="shared" si="7"/>
        <v>#DIV/0!</v>
      </c>
      <c r="R132" s="7">
        <f t="shared" si="8"/>
        <v>0</v>
      </c>
      <c r="S132" s="7" t="e">
        <f t="shared" si="9"/>
        <v>#DIV/0!</v>
      </c>
    </row>
    <row r="133" spans="1:19">
      <c r="A133" s="1" t="s">
        <v>141</v>
      </c>
      <c r="B133">
        <v>25</v>
      </c>
      <c r="C133">
        <v>25</v>
      </c>
      <c r="D133">
        <v>92</v>
      </c>
      <c r="E133" t="s">
        <v>647</v>
      </c>
      <c r="F133" t="s">
        <v>1727</v>
      </c>
      <c r="G133">
        <v>0</v>
      </c>
      <c r="H133">
        <v>3</v>
      </c>
      <c r="I133" t="s">
        <v>253</v>
      </c>
      <c r="J133" t="s">
        <v>1728</v>
      </c>
      <c r="K133">
        <v>0</v>
      </c>
      <c r="L133">
        <v>0</v>
      </c>
      <c r="M133">
        <v>3</v>
      </c>
      <c r="N133" t="s">
        <v>253</v>
      </c>
      <c r="O133" t="s">
        <v>253</v>
      </c>
      <c r="P133" t="s">
        <v>1728</v>
      </c>
      <c r="Q133" s="7" t="e">
        <f t="shared" si="7"/>
        <v>#DIV/0!</v>
      </c>
      <c r="R133" s="7">
        <f t="shared" si="8"/>
        <v>0</v>
      </c>
      <c r="S133" s="7" t="e">
        <f t="shared" si="9"/>
        <v>#DIV/0!</v>
      </c>
    </row>
    <row r="134" spans="1:19">
      <c r="A134" s="1" t="s">
        <v>142</v>
      </c>
      <c r="B134">
        <v>4</v>
      </c>
      <c r="C134">
        <v>4</v>
      </c>
      <c r="D134">
        <v>25</v>
      </c>
      <c r="E134" t="s">
        <v>1415</v>
      </c>
      <c r="F134" t="s">
        <v>1729</v>
      </c>
      <c r="G134">
        <v>0</v>
      </c>
      <c r="H134">
        <v>0</v>
      </c>
      <c r="I134" t="s">
        <v>253</v>
      </c>
      <c r="J134" t="s">
        <v>253</v>
      </c>
      <c r="K134">
        <v>0</v>
      </c>
      <c r="L134">
        <v>0</v>
      </c>
      <c r="M134">
        <v>0</v>
      </c>
      <c r="N134" t="s">
        <v>253</v>
      </c>
      <c r="O134" t="s">
        <v>253</v>
      </c>
      <c r="P134" t="s">
        <v>253</v>
      </c>
      <c r="Q134" s="7" t="e">
        <f t="shared" si="7"/>
        <v>#DIV/0!</v>
      </c>
      <c r="R134" s="7">
        <f t="shared" si="8"/>
        <v>0</v>
      </c>
      <c r="S134" s="7" t="e">
        <f t="shared" si="9"/>
        <v>#DIV/0!</v>
      </c>
    </row>
    <row r="135" spans="1:19">
      <c r="A135" s="1" t="s">
        <v>143</v>
      </c>
      <c r="B135">
        <v>9</v>
      </c>
      <c r="C135">
        <v>9</v>
      </c>
      <c r="D135">
        <v>88</v>
      </c>
      <c r="E135" t="s">
        <v>1417</v>
      </c>
      <c r="F135" t="s">
        <v>1730</v>
      </c>
      <c r="G135">
        <v>0</v>
      </c>
      <c r="H135">
        <v>3</v>
      </c>
      <c r="I135" t="s">
        <v>253</v>
      </c>
      <c r="J135" t="s">
        <v>1731</v>
      </c>
      <c r="K135">
        <v>0</v>
      </c>
      <c r="L135">
        <v>0</v>
      </c>
      <c r="M135">
        <v>3</v>
      </c>
      <c r="N135" t="s">
        <v>253</v>
      </c>
      <c r="O135" t="s">
        <v>253</v>
      </c>
      <c r="P135" t="s">
        <v>1731</v>
      </c>
      <c r="Q135" s="7" t="e">
        <f t="shared" si="7"/>
        <v>#DIV/0!</v>
      </c>
      <c r="R135" s="7">
        <f t="shared" si="8"/>
        <v>0</v>
      </c>
      <c r="S135" s="7" t="e">
        <f t="shared" si="9"/>
        <v>#DIV/0!</v>
      </c>
    </row>
    <row r="136" spans="1:19">
      <c r="A136" s="1" t="s">
        <v>144</v>
      </c>
      <c r="B136">
        <v>12</v>
      </c>
      <c r="C136">
        <v>12</v>
      </c>
      <c r="D136">
        <v>35</v>
      </c>
      <c r="E136" t="s">
        <v>681</v>
      </c>
      <c r="F136" t="s">
        <v>1080</v>
      </c>
      <c r="G136">
        <v>0</v>
      </c>
      <c r="H136">
        <v>0</v>
      </c>
      <c r="I136" t="s">
        <v>253</v>
      </c>
      <c r="J136" t="s">
        <v>253</v>
      </c>
      <c r="K136">
        <v>0</v>
      </c>
      <c r="L136">
        <v>0</v>
      </c>
      <c r="M136">
        <v>0</v>
      </c>
      <c r="N136" t="s">
        <v>253</v>
      </c>
      <c r="O136" t="s">
        <v>253</v>
      </c>
      <c r="P136" t="s">
        <v>253</v>
      </c>
      <c r="Q136" s="7" t="e">
        <f t="shared" si="7"/>
        <v>#DIV/0!</v>
      </c>
      <c r="R136" s="7">
        <f t="shared" si="8"/>
        <v>0</v>
      </c>
      <c r="S136" s="7" t="e">
        <f t="shared" si="9"/>
        <v>#DIV/0!</v>
      </c>
    </row>
    <row r="137" spans="1:19">
      <c r="A137" s="1" t="s">
        <v>145</v>
      </c>
      <c r="B137">
        <v>14</v>
      </c>
      <c r="C137">
        <v>14</v>
      </c>
      <c r="D137">
        <v>48</v>
      </c>
      <c r="E137" t="s">
        <v>683</v>
      </c>
      <c r="F137" t="s">
        <v>1732</v>
      </c>
      <c r="G137">
        <v>0</v>
      </c>
      <c r="H137">
        <v>1</v>
      </c>
      <c r="I137" t="s">
        <v>253</v>
      </c>
      <c r="J137" t="s">
        <v>1733</v>
      </c>
      <c r="K137">
        <v>0</v>
      </c>
      <c r="L137">
        <v>0</v>
      </c>
      <c r="M137">
        <v>1</v>
      </c>
      <c r="N137" t="s">
        <v>253</v>
      </c>
      <c r="O137" t="s">
        <v>253</v>
      </c>
      <c r="P137" t="s">
        <v>1733</v>
      </c>
      <c r="Q137" s="7" t="e">
        <f t="shared" si="7"/>
        <v>#DIV/0!</v>
      </c>
      <c r="R137" s="7">
        <f t="shared" si="8"/>
        <v>0</v>
      </c>
      <c r="S137" s="7" t="e">
        <f t="shared" si="9"/>
        <v>#DIV/0!</v>
      </c>
    </row>
    <row r="138" spans="1:19">
      <c r="A138" s="1" t="s">
        <v>146</v>
      </c>
      <c r="B138">
        <v>10</v>
      </c>
      <c r="C138">
        <v>10</v>
      </c>
      <c r="D138">
        <v>20</v>
      </c>
      <c r="E138" t="s">
        <v>686</v>
      </c>
      <c r="F138" t="s">
        <v>1734</v>
      </c>
      <c r="G138">
        <v>0</v>
      </c>
      <c r="H138">
        <v>0</v>
      </c>
      <c r="I138" t="s">
        <v>253</v>
      </c>
      <c r="J138" t="s">
        <v>253</v>
      </c>
      <c r="K138">
        <v>0</v>
      </c>
      <c r="L138">
        <v>0</v>
      </c>
      <c r="M138">
        <v>0</v>
      </c>
      <c r="N138" t="s">
        <v>253</v>
      </c>
      <c r="O138" t="s">
        <v>253</v>
      </c>
      <c r="P138" t="s">
        <v>253</v>
      </c>
      <c r="Q138" s="7" t="e">
        <f t="shared" si="7"/>
        <v>#DIV/0!</v>
      </c>
      <c r="R138" s="7">
        <f t="shared" si="8"/>
        <v>0</v>
      </c>
      <c r="S138" s="7" t="e">
        <f t="shared" si="9"/>
        <v>#DIV/0!</v>
      </c>
    </row>
    <row r="139" spans="1:19">
      <c r="A139" s="1" t="s">
        <v>147</v>
      </c>
      <c r="B139">
        <v>6</v>
      </c>
      <c r="C139">
        <v>6</v>
      </c>
      <c r="D139">
        <v>121</v>
      </c>
      <c r="E139" t="s">
        <v>689</v>
      </c>
      <c r="F139" t="s">
        <v>1083</v>
      </c>
      <c r="G139">
        <v>0</v>
      </c>
      <c r="H139">
        <v>0</v>
      </c>
      <c r="I139" t="s">
        <v>253</v>
      </c>
      <c r="J139" t="s">
        <v>253</v>
      </c>
      <c r="K139">
        <v>0</v>
      </c>
      <c r="L139">
        <v>0</v>
      </c>
      <c r="M139">
        <v>0</v>
      </c>
      <c r="N139" t="s">
        <v>253</v>
      </c>
      <c r="O139" t="s">
        <v>253</v>
      </c>
      <c r="P139" t="s">
        <v>253</v>
      </c>
      <c r="Q139" s="7" t="e">
        <f t="shared" si="7"/>
        <v>#DIV/0!</v>
      </c>
      <c r="R139" s="7">
        <f t="shared" si="8"/>
        <v>0</v>
      </c>
      <c r="S139" s="7" t="e">
        <f t="shared" si="9"/>
        <v>#DIV/0!</v>
      </c>
    </row>
    <row r="140" spans="1:19">
      <c r="A140" s="1" t="s">
        <v>148</v>
      </c>
      <c r="B140">
        <v>5</v>
      </c>
      <c r="C140">
        <v>5</v>
      </c>
      <c r="D140">
        <v>39</v>
      </c>
      <c r="E140" t="s">
        <v>690</v>
      </c>
      <c r="F140" t="s">
        <v>1735</v>
      </c>
      <c r="G140">
        <v>0</v>
      </c>
      <c r="H140">
        <v>0</v>
      </c>
      <c r="I140" t="s">
        <v>253</v>
      </c>
      <c r="J140" t="s">
        <v>253</v>
      </c>
      <c r="K140">
        <v>0</v>
      </c>
      <c r="L140">
        <v>0</v>
      </c>
      <c r="M140">
        <v>0</v>
      </c>
      <c r="N140" t="s">
        <v>253</v>
      </c>
      <c r="O140" t="s">
        <v>253</v>
      </c>
      <c r="P140" t="s">
        <v>253</v>
      </c>
      <c r="Q140" s="7" t="e">
        <f t="shared" si="7"/>
        <v>#DIV/0!</v>
      </c>
      <c r="R140" s="7">
        <f t="shared" si="8"/>
        <v>0</v>
      </c>
      <c r="S140" s="7" t="e">
        <f t="shared" si="9"/>
        <v>#DIV/0!</v>
      </c>
    </row>
    <row r="141" spans="1:19">
      <c r="A141" s="1" t="s">
        <v>149</v>
      </c>
      <c r="B141">
        <v>5</v>
      </c>
      <c r="C141">
        <v>5</v>
      </c>
      <c r="D141">
        <v>27</v>
      </c>
      <c r="E141" t="s">
        <v>690</v>
      </c>
      <c r="F141" t="s">
        <v>1736</v>
      </c>
      <c r="G141">
        <v>0</v>
      </c>
      <c r="H141">
        <v>0</v>
      </c>
      <c r="I141" t="s">
        <v>253</v>
      </c>
      <c r="J141" t="s">
        <v>253</v>
      </c>
      <c r="K141">
        <v>0</v>
      </c>
      <c r="L141">
        <v>0</v>
      </c>
      <c r="M141">
        <v>0</v>
      </c>
      <c r="N141" t="s">
        <v>253</v>
      </c>
      <c r="O141" t="s">
        <v>253</v>
      </c>
      <c r="P141" t="s">
        <v>253</v>
      </c>
      <c r="Q141" s="7" t="e">
        <f t="shared" si="7"/>
        <v>#DIV/0!</v>
      </c>
      <c r="R141" s="7">
        <f t="shared" si="8"/>
        <v>0</v>
      </c>
      <c r="S141" s="7" t="e">
        <f t="shared" si="9"/>
        <v>#DIV/0!</v>
      </c>
    </row>
    <row r="142" spans="1:19">
      <c r="A142" s="1" t="s">
        <v>150</v>
      </c>
      <c r="B142">
        <v>8</v>
      </c>
      <c r="C142">
        <v>8</v>
      </c>
      <c r="D142">
        <v>46</v>
      </c>
      <c r="E142" t="s">
        <v>693</v>
      </c>
      <c r="F142" t="s">
        <v>1737</v>
      </c>
      <c r="G142">
        <v>0</v>
      </c>
      <c r="H142">
        <v>0</v>
      </c>
      <c r="I142" t="s">
        <v>253</v>
      </c>
      <c r="J142" t="s">
        <v>253</v>
      </c>
      <c r="K142">
        <v>0</v>
      </c>
      <c r="L142">
        <v>0</v>
      </c>
      <c r="M142">
        <v>0</v>
      </c>
      <c r="N142" t="s">
        <v>253</v>
      </c>
      <c r="O142" t="s">
        <v>253</v>
      </c>
      <c r="P142" t="s">
        <v>253</v>
      </c>
      <c r="Q142" s="7" t="e">
        <f t="shared" si="7"/>
        <v>#DIV/0!</v>
      </c>
      <c r="R142" s="7">
        <f t="shared" si="8"/>
        <v>0</v>
      </c>
      <c r="S142" s="7" t="e">
        <f t="shared" si="9"/>
        <v>#DIV/0!</v>
      </c>
    </row>
    <row r="143" spans="1:19">
      <c r="A143" s="1" t="s">
        <v>151</v>
      </c>
      <c r="B143">
        <v>13</v>
      </c>
      <c r="C143">
        <v>13</v>
      </c>
      <c r="D143">
        <v>43</v>
      </c>
      <c r="E143" t="s">
        <v>695</v>
      </c>
      <c r="F143" t="s">
        <v>1738</v>
      </c>
      <c r="G143">
        <v>0</v>
      </c>
      <c r="H143">
        <v>2</v>
      </c>
      <c r="I143" t="s">
        <v>253</v>
      </c>
      <c r="J143" t="s">
        <v>697</v>
      </c>
      <c r="K143">
        <v>0</v>
      </c>
      <c r="L143">
        <v>0</v>
      </c>
      <c r="M143">
        <v>2</v>
      </c>
      <c r="N143" t="s">
        <v>253</v>
      </c>
      <c r="O143" t="s">
        <v>253</v>
      </c>
      <c r="P143" t="s">
        <v>697</v>
      </c>
      <c r="Q143" s="7" t="e">
        <f t="shared" si="7"/>
        <v>#DIV/0!</v>
      </c>
      <c r="R143" s="7">
        <f t="shared" si="8"/>
        <v>0</v>
      </c>
      <c r="S143" s="7" t="e">
        <f t="shared" si="9"/>
        <v>#DIV/0!</v>
      </c>
    </row>
    <row r="144" spans="1:19">
      <c r="A144" s="1" t="s">
        <v>152</v>
      </c>
      <c r="B144">
        <v>15</v>
      </c>
      <c r="C144">
        <v>15</v>
      </c>
      <c r="D144">
        <v>42</v>
      </c>
      <c r="E144" t="s">
        <v>698</v>
      </c>
      <c r="F144" t="s">
        <v>1739</v>
      </c>
      <c r="G144">
        <v>0</v>
      </c>
      <c r="H144">
        <v>2</v>
      </c>
      <c r="I144" t="s">
        <v>253</v>
      </c>
      <c r="J144" t="s">
        <v>697</v>
      </c>
      <c r="K144">
        <v>0</v>
      </c>
      <c r="L144">
        <v>0</v>
      </c>
      <c r="M144">
        <v>2</v>
      </c>
      <c r="N144" t="s">
        <v>253</v>
      </c>
      <c r="O144" t="s">
        <v>253</v>
      </c>
      <c r="P144" t="s">
        <v>697</v>
      </c>
      <c r="Q144" s="7" t="e">
        <f t="shared" si="7"/>
        <v>#DIV/0!</v>
      </c>
      <c r="R144" s="7">
        <f t="shared" si="8"/>
        <v>0</v>
      </c>
      <c r="S144" s="7" t="e">
        <f t="shared" si="9"/>
        <v>#DIV/0!</v>
      </c>
    </row>
    <row r="145" spans="1:19">
      <c r="A145" s="1" t="s">
        <v>153</v>
      </c>
      <c r="B145">
        <v>3</v>
      </c>
      <c r="C145">
        <v>3</v>
      </c>
      <c r="D145">
        <v>88</v>
      </c>
      <c r="E145" t="s">
        <v>700</v>
      </c>
      <c r="F145" t="s">
        <v>1740</v>
      </c>
      <c r="G145">
        <v>0</v>
      </c>
      <c r="H145">
        <v>0</v>
      </c>
      <c r="I145" t="s">
        <v>253</v>
      </c>
      <c r="J145" t="s">
        <v>253</v>
      </c>
      <c r="K145">
        <v>0</v>
      </c>
      <c r="L145">
        <v>0</v>
      </c>
      <c r="M145">
        <v>0</v>
      </c>
      <c r="N145" t="s">
        <v>253</v>
      </c>
      <c r="O145" t="s">
        <v>253</v>
      </c>
      <c r="P145" t="s">
        <v>253</v>
      </c>
      <c r="Q145" s="7" t="e">
        <f t="shared" si="7"/>
        <v>#DIV/0!</v>
      </c>
      <c r="R145" s="7">
        <f t="shared" si="8"/>
        <v>0</v>
      </c>
      <c r="S145" s="7" t="e">
        <f t="shared" si="9"/>
        <v>#DIV/0!</v>
      </c>
    </row>
    <row r="146" spans="1:19">
      <c r="A146" s="1" t="s">
        <v>154</v>
      </c>
      <c r="B146">
        <v>3</v>
      </c>
      <c r="C146">
        <v>3</v>
      </c>
      <c r="D146">
        <v>47</v>
      </c>
      <c r="E146" t="s">
        <v>702</v>
      </c>
      <c r="F146" t="s">
        <v>1090</v>
      </c>
      <c r="G146">
        <v>0</v>
      </c>
      <c r="H146">
        <v>1</v>
      </c>
      <c r="I146" t="s">
        <v>253</v>
      </c>
      <c r="J146" t="s">
        <v>1741</v>
      </c>
      <c r="K146">
        <v>0</v>
      </c>
      <c r="L146">
        <v>0</v>
      </c>
      <c r="M146">
        <v>1</v>
      </c>
      <c r="N146" t="s">
        <v>253</v>
      </c>
      <c r="O146" t="s">
        <v>253</v>
      </c>
      <c r="P146" t="s">
        <v>1741</v>
      </c>
      <c r="Q146" s="7" t="e">
        <f t="shared" si="7"/>
        <v>#DIV/0!</v>
      </c>
      <c r="R146" s="7">
        <f t="shared" si="8"/>
        <v>0</v>
      </c>
      <c r="S146" s="7" t="e">
        <f t="shared" si="9"/>
        <v>#DIV/0!</v>
      </c>
    </row>
    <row r="147" spans="1:19">
      <c r="A147" s="1" t="s">
        <v>155</v>
      </c>
      <c r="B147">
        <v>8</v>
      </c>
      <c r="C147">
        <v>8</v>
      </c>
      <c r="D147">
        <v>36</v>
      </c>
      <c r="E147" t="s">
        <v>704</v>
      </c>
      <c r="F147" t="s">
        <v>1091</v>
      </c>
      <c r="G147">
        <v>0</v>
      </c>
      <c r="H147">
        <v>0</v>
      </c>
      <c r="I147" t="s">
        <v>253</v>
      </c>
      <c r="J147" t="s">
        <v>253</v>
      </c>
      <c r="K147">
        <v>0</v>
      </c>
      <c r="L147">
        <v>0</v>
      </c>
      <c r="M147">
        <v>0</v>
      </c>
      <c r="N147" t="s">
        <v>253</v>
      </c>
      <c r="O147" t="s">
        <v>253</v>
      </c>
      <c r="P147" t="s">
        <v>253</v>
      </c>
      <c r="Q147" s="7" t="e">
        <f t="shared" si="7"/>
        <v>#DIV/0!</v>
      </c>
      <c r="R147" s="7">
        <f t="shared" si="8"/>
        <v>0</v>
      </c>
      <c r="S147" s="7" t="e">
        <f t="shared" si="9"/>
        <v>#DIV/0!</v>
      </c>
    </row>
    <row r="148" spans="1:19">
      <c r="A148" s="1" t="s">
        <v>156</v>
      </c>
      <c r="B148">
        <v>8</v>
      </c>
      <c r="C148">
        <v>8</v>
      </c>
      <c r="D148">
        <v>21</v>
      </c>
      <c r="E148" t="s">
        <v>704</v>
      </c>
      <c r="F148" t="s">
        <v>1742</v>
      </c>
      <c r="G148">
        <v>0</v>
      </c>
      <c r="H148">
        <v>0</v>
      </c>
      <c r="I148" t="s">
        <v>253</v>
      </c>
      <c r="J148" t="s">
        <v>253</v>
      </c>
      <c r="K148">
        <v>0</v>
      </c>
      <c r="L148">
        <v>0</v>
      </c>
      <c r="M148">
        <v>0</v>
      </c>
      <c r="N148" t="s">
        <v>253</v>
      </c>
      <c r="O148" t="s">
        <v>253</v>
      </c>
      <c r="P148" t="s">
        <v>253</v>
      </c>
      <c r="Q148" s="7" t="e">
        <f t="shared" si="7"/>
        <v>#DIV/0!</v>
      </c>
      <c r="R148" s="7">
        <f t="shared" si="8"/>
        <v>0</v>
      </c>
      <c r="S148" s="7" t="e">
        <f t="shared" si="9"/>
        <v>#DIV/0!</v>
      </c>
    </row>
    <row r="149" spans="1:19">
      <c r="A149" s="1" t="s">
        <v>157</v>
      </c>
      <c r="B149">
        <v>22</v>
      </c>
      <c r="C149">
        <v>22</v>
      </c>
      <c r="D149">
        <v>44</v>
      </c>
      <c r="E149" t="s">
        <v>708</v>
      </c>
      <c r="F149" t="s">
        <v>1743</v>
      </c>
      <c r="G149">
        <v>0</v>
      </c>
      <c r="H149">
        <v>1</v>
      </c>
      <c r="I149" t="s">
        <v>253</v>
      </c>
      <c r="J149" t="s">
        <v>1433</v>
      </c>
      <c r="K149">
        <v>0</v>
      </c>
      <c r="L149">
        <v>0</v>
      </c>
      <c r="M149">
        <v>1</v>
      </c>
      <c r="N149" t="s">
        <v>253</v>
      </c>
      <c r="O149" t="s">
        <v>253</v>
      </c>
      <c r="P149" t="s">
        <v>1433</v>
      </c>
      <c r="Q149" s="7" t="e">
        <f t="shared" si="7"/>
        <v>#DIV/0!</v>
      </c>
      <c r="R149" s="7">
        <f t="shared" si="8"/>
        <v>0</v>
      </c>
      <c r="S149" s="7" t="e">
        <f t="shared" si="9"/>
        <v>#DIV/0!</v>
      </c>
    </row>
    <row r="150" spans="1:19">
      <c r="A150" s="1" t="s">
        <v>158</v>
      </c>
      <c r="B150">
        <v>11</v>
      </c>
      <c r="C150">
        <v>11</v>
      </c>
      <c r="D150">
        <v>33</v>
      </c>
      <c r="E150" t="s">
        <v>710</v>
      </c>
      <c r="F150" t="s">
        <v>1095</v>
      </c>
      <c r="G150">
        <v>0</v>
      </c>
      <c r="H150">
        <v>1</v>
      </c>
      <c r="I150" t="s">
        <v>253</v>
      </c>
      <c r="J150" t="s">
        <v>1096</v>
      </c>
      <c r="K150">
        <v>0</v>
      </c>
      <c r="L150">
        <v>0</v>
      </c>
      <c r="M150">
        <v>1</v>
      </c>
      <c r="N150" t="s">
        <v>253</v>
      </c>
      <c r="O150" t="s">
        <v>253</v>
      </c>
      <c r="P150" t="s">
        <v>1096</v>
      </c>
      <c r="Q150" s="7" t="e">
        <f t="shared" si="7"/>
        <v>#DIV/0!</v>
      </c>
      <c r="R150" s="7">
        <f t="shared" si="8"/>
        <v>0</v>
      </c>
      <c r="S150" s="7" t="e">
        <f t="shared" si="9"/>
        <v>#DIV/0!</v>
      </c>
    </row>
    <row r="151" spans="1:19">
      <c r="A151" s="1" t="s">
        <v>159</v>
      </c>
      <c r="B151">
        <v>15</v>
      </c>
      <c r="C151">
        <v>15</v>
      </c>
      <c r="D151">
        <v>34</v>
      </c>
      <c r="E151" t="s">
        <v>712</v>
      </c>
      <c r="F151" t="s">
        <v>1744</v>
      </c>
      <c r="G151">
        <v>0</v>
      </c>
      <c r="H151">
        <v>0</v>
      </c>
      <c r="I151" t="s">
        <v>253</v>
      </c>
      <c r="J151" t="s">
        <v>253</v>
      </c>
      <c r="K151">
        <v>0</v>
      </c>
      <c r="L151">
        <v>0</v>
      </c>
      <c r="M151">
        <v>0</v>
      </c>
      <c r="N151" t="s">
        <v>253</v>
      </c>
      <c r="O151" t="s">
        <v>253</v>
      </c>
      <c r="P151" t="s">
        <v>253</v>
      </c>
      <c r="Q151" s="7" t="e">
        <f t="shared" si="7"/>
        <v>#DIV/0!</v>
      </c>
      <c r="R151" s="7">
        <f t="shared" si="8"/>
        <v>0</v>
      </c>
      <c r="S151" s="7" t="e">
        <f t="shared" si="9"/>
        <v>#DIV/0!</v>
      </c>
    </row>
    <row r="152" spans="1:19">
      <c r="A152" s="1" t="s">
        <v>160</v>
      </c>
      <c r="B152">
        <v>15</v>
      </c>
      <c r="C152">
        <v>15</v>
      </c>
      <c r="D152">
        <v>32</v>
      </c>
      <c r="E152" t="s">
        <v>712</v>
      </c>
      <c r="F152" t="s">
        <v>1098</v>
      </c>
      <c r="G152">
        <v>0</v>
      </c>
      <c r="H152">
        <v>0</v>
      </c>
      <c r="I152" t="s">
        <v>253</v>
      </c>
      <c r="J152" t="s">
        <v>253</v>
      </c>
      <c r="K152">
        <v>0</v>
      </c>
      <c r="L152">
        <v>0</v>
      </c>
      <c r="M152">
        <v>0</v>
      </c>
      <c r="N152" t="s">
        <v>253</v>
      </c>
      <c r="O152" t="s">
        <v>253</v>
      </c>
      <c r="P152" t="s">
        <v>253</v>
      </c>
      <c r="Q152" s="7" t="e">
        <f t="shared" si="7"/>
        <v>#DIV/0!</v>
      </c>
      <c r="R152" s="7">
        <f t="shared" si="8"/>
        <v>0</v>
      </c>
      <c r="S152" s="7" t="e">
        <f t="shared" si="9"/>
        <v>#DIV/0!</v>
      </c>
    </row>
    <row r="153" spans="1:19">
      <c r="A153" s="1" t="s">
        <v>161</v>
      </c>
      <c r="B153">
        <v>19</v>
      </c>
      <c r="C153">
        <v>19</v>
      </c>
      <c r="D153">
        <v>108</v>
      </c>
      <c r="E153" t="s">
        <v>1436</v>
      </c>
      <c r="F153" t="s">
        <v>1745</v>
      </c>
      <c r="G153">
        <v>0</v>
      </c>
      <c r="H153">
        <v>2</v>
      </c>
      <c r="I153" t="s">
        <v>253</v>
      </c>
      <c r="J153" t="s">
        <v>1746</v>
      </c>
      <c r="K153">
        <v>0</v>
      </c>
      <c r="L153">
        <v>0</v>
      </c>
      <c r="M153">
        <v>2</v>
      </c>
      <c r="N153" t="s">
        <v>253</v>
      </c>
      <c r="O153" t="s">
        <v>253</v>
      </c>
      <c r="P153" t="s">
        <v>1746</v>
      </c>
      <c r="Q153" s="7" t="e">
        <f t="shared" si="7"/>
        <v>#DIV/0!</v>
      </c>
      <c r="R153" s="7">
        <f t="shared" si="8"/>
        <v>0</v>
      </c>
      <c r="S153" s="7" t="e">
        <f t="shared" si="9"/>
        <v>#DIV/0!</v>
      </c>
    </row>
    <row r="154" spans="1:19">
      <c r="A154" s="1" t="s">
        <v>162</v>
      </c>
      <c r="B154">
        <v>9</v>
      </c>
      <c r="C154">
        <v>9</v>
      </c>
      <c r="D154">
        <v>29</v>
      </c>
      <c r="E154" t="s">
        <v>1439</v>
      </c>
      <c r="F154" t="s">
        <v>1100</v>
      </c>
      <c r="G154">
        <v>0</v>
      </c>
      <c r="H154">
        <v>0</v>
      </c>
      <c r="I154" t="s">
        <v>253</v>
      </c>
      <c r="J154" t="s">
        <v>253</v>
      </c>
      <c r="K154">
        <v>0</v>
      </c>
      <c r="L154">
        <v>0</v>
      </c>
      <c r="M154">
        <v>0</v>
      </c>
      <c r="N154" t="s">
        <v>253</v>
      </c>
      <c r="O154" t="s">
        <v>253</v>
      </c>
      <c r="P154" t="s">
        <v>253</v>
      </c>
      <c r="Q154" s="7" t="e">
        <f t="shared" si="7"/>
        <v>#DIV/0!</v>
      </c>
      <c r="R154" s="7">
        <f t="shared" si="8"/>
        <v>0</v>
      </c>
      <c r="S154" s="7" t="e">
        <f t="shared" si="9"/>
        <v>#DIV/0!</v>
      </c>
    </row>
    <row r="155" spans="1:19">
      <c r="A155" s="1" t="s">
        <v>163</v>
      </c>
      <c r="B155">
        <v>18</v>
      </c>
      <c r="C155">
        <v>18</v>
      </c>
      <c r="D155">
        <v>43</v>
      </c>
      <c r="E155" t="s">
        <v>1440</v>
      </c>
      <c r="F155" t="s">
        <v>1101</v>
      </c>
      <c r="G155">
        <v>0</v>
      </c>
      <c r="H155">
        <v>0</v>
      </c>
      <c r="I155" t="s">
        <v>253</v>
      </c>
      <c r="J155" t="s">
        <v>253</v>
      </c>
      <c r="K155">
        <v>0</v>
      </c>
      <c r="L155">
        <v>0</v>
      </c>
      <c r="M155">
        <v>0</v>
      </c>
      <c r="N155" t="s">
        <v>253</v>
      </c>
      <c r="O155" t="s">
        <v>253</v>
      </c>
      <c r="P155" t="s">
        <v>253</v>
      </c>
      <c r="Q155" s="7" t="e">
        <f t="shared" si="7"/>
        <v>#DIV/0!</v>
      </c>
      <c r="R155" s="7">
        <f t="shared" si="8"/>
        <v>0</v>
      </c>
      <c r="S155" s="7" t="e">
        <f t="shared" si="9"/>
        <v>#DIV/0!</v>
      </c>
    </row>
    <row r="156" spans="1:19">
      <c r="A156" s="1" t="s">
        <v>164</v>
      </c>
      <c r="B156">
        <v>22</v>
      </c>
      <c r="C156">
        <v>22</v>
      </c>
      <c r="D156">
        <v>62</v>
      </c>
      <c r="E156" t="s">
        <v>1441</v>
      </c>
      <c r="F156" t="s">
        <v>1102</v>
      </c>
      <c r="G156">
        <v>0</v>
      </c>
      <c r="H156">
        <v>1</v>
      </c>
      <c r="I156" t="s">
        <v>253</v>
      </c>
      <c r="J156" t="s">
        <v>1747</v>
      </c>
      <c r="K156">
        <v>0</v>
      </c>
      <c r="L156">
        <v>0</v>
      </c>
      <c r="M156">
        <v>1</v>
      </c>
      <c r="N156" t="s">
        <v>253</v>
      </c>
      <c r="O156" t="s">
        <v>253</v>
      </c>
      <c r="P156" t="s">
        <v>1747</v>
      </c>
      <c r="Q156" s="7" t="e">
        <f t="shared" si="7"/>
        <v>#DIV/0!</v>
      </c>
      <c r="R156" s="7">
        <f t="shared" si="8"/>
        <v>0</v>
      </c>
      <c r="S156" s="7" t="e">
        <f t="shared" si="9"/>
        <v>#DIV/0!</v>
      </c>
    </row>
    <row r="157" spans="1:19">
      <c r="A157" s="1" t="s">
        <v>165</v>
      </c>
      <c r="B157">
        <v>18</v>
      </c>
      <c r="C157">
        <v>18</v>
      </c>
      <c r="D157">
        <v>60</v>
      </c>
      <c r="E157" t="s">
        <v>723</v>
      </c>
      <c r="F157" t="s">
        <v>1103</v>
      </c>
      <c r="G157">
        <v>0</v>
      </c>
      <c r="H157">
        <v>1</v>
      </c>
      <c r="I157" t="s">
        <v>253</v>
      </c>
      <c r="J157" t="s">
        <v>1748</v>
      </c>
      <c r="K157">
        <v>0</v>
      </c>
      <c r="L157">
        <v>0</v>
      </c>
      <c r="M157">
        <v>1</v>
      </c>
      <c r="N157" t="s">
        <v>253</v>
      </c>
      <c r="O157" t="s">
        <v>253</v>
      </c>
      <c r="P157" t="s">
        <v>1748</v>
      </c>
      <c r="Q157" s="7" t="e">
        <f t="shared" si="7"/>
        <v>#DIV/0!</v>
      </c>
      <c r="R157" s="7">
        <f t="shared" si="8"/>
        <v>0</v>
      </c>
      <c r="S157" s="7" t="e">
        <f t="shared" si="9"/>
        <v>#DIV/0!</v>
      </c>
    </row>
    <row r="158" spans="1:19">
      <c r="A158" s="1" t="s">
        <v>166</v>
      </c>
      <c r="B158">
        <v>3</v>
      </c>
      <c r="C158">
        <v>3</v>
      </c>
      <c r="D158">
        <v>32</v>
      </c>
      <c r="E158" t="s">
        <v>725</v>
      </c>
      <c r="F158" t="s">
        <v>1749</v>
      </c>
      <c r="G158">
        <v>0</v>
      </c>
      <c r="H158">
        <v>1</v>
      </c>
      <c r="I158" t="s">
        <v>253</v>
      </c>
      <c r="J158" t="s">
        <v>1444</v>
      </c>
      <c r="K158">
        <v>0</v>
      </c>
      <c r="L158">
        <v>0</v>
      </c>
      <c r="M158">
        <v>1</v>
      </c>
      <c r="N158" t="s">
        <v>253</v>
      </c>
      <c r="O158" t="s">
        <v>253</v>
      </c>
      <c r="P158" t="s">
        <v>1444</v>
      </c>
      <c r="Q158" s="7" t="e">
        <f t="shared" si="7"/>
        <v>#DIV/0!</v>
      </c>
      <c r="R158" s="7">
        <f t="shared" si="8"/>
        <v>0</v>
      </c>
      <c r="S158" s="7" t="e">
        <f t="shared" si="9"/>
        <v>#DIV/0!</v>
      </c>
    </row>
    <row r="159" spans="1:19">
      <c r="A159" s="1" t="s">
        <v>167</v>
      </c>
      <c r="B159">
        <v>9</v>
      </c>
      <c r="C159">
        <v>9</v>
      </c>
      <c r="D159">
        <v>51</v>
      </c>
      <c r="E159" t="s">
        <v>1443</v>
      </c>
      <c r="F159" t="s">
        <v>1750</v>
      </c>
      <c r="G159">
        <v>0</v>
      </c>
      <c r="H159">
        <v>2</v>
      </c>
      <c r="I159" t="s">
        <v>253</v>
      </c>
      <c r="J159" t="s">
        <v>1751</v>
      </c>
      <c r="K159">
        <v>0</v>
      </c>
      <c r="L159">
        <v>0</v>
      </c>
      <c r="M159">
        <v>2</v>
      </c>
      <c r="N159" t="s">
        <v>253</v>
      </c>
      <c r="O159" t="s">
        <v>253</v>
      </c>
      <c r="P159" t="s">
        <v>1751</v>
      </c>
      <c r="Q159" s="7" t="e">
        <f t="shared" si="7"/>
        <v>#DIV/0!</v>
      </c>
      <c r="R159" s="7">
        <f t="shared" si="8"/>
        <v>0</v>
      </c>
      <c r="S159" s="7" t="e">
        <f t="shared" si="9"/>
        <v>#DIV/0!</v>
      </c>
    </row>
    <row r="160" spans="1:19">
      <c r="A160" s="1" t="s">
        <v>168</v>
      </c>
      <c r="B160">
        <v>14</v>
      </c>
      <c r="C160">
        <v>14</v>
      </c>
      <c r="D160">
        <v>49</v>
      </c>
      <c r="E160" t="s">
        <v>1445</v>
      </c>
      <c r="F160" t="s">
        <v>1752</v>
      </c>
      <c r="G160">
        <v>0</v>
      </c>
      <c r="H160">
        <v>2</v>
      </c>
      <c r="I160" t="s">
        <v>253</v>
      </c>
      <c r="J160" t="s">
        <v>1753</v>
      </c>
      <c r="K160">
        <v>0</v>
      </c>
      <c r="L160">
        <v>0</v>
      </c>
      <c r="M160">
        <v>2</v>
      </c>
      <c r="N160" t="s">
        <v>253</v>
      </c>
      <c r="O160" t="s">
        <v>253</v>
      </c>
      <c r="P160" t="s">
        <v>1753</v>
      </c>
      <c r="Q160" s="7" t="e">
        <f t="shared" si="7"/>
        <v>#DIV/0!</v>
      </c>
      <c r="R160" s="7">
        <f t="shared" si="8"/>
        <v>0</v>
      </c>
      <c r="S160" s="7" t="e">
        <f t="shared" si="9"/>
        <v>#DIV/0!</v>
      </c>
    </row>
    <row r="161" spans="1:19">
      <c r="A161" s="1" t="s">
        <v>169</v>
      </c>
      <c r="B161">
        <v>14</v>
      </c>
      <c r="C161">
        <v>14</v>
      </c>
      <c r="D161">
        <v>31</v>
      </c>
      <c r="E161" t="s">
        <v>1448</v>
      </c>
      <c r="F161" t="s">
        <v>1754</v>
      </c>
      <c r="G161">
        <v>0</v>
      </c>
      <c r="H161">
        <v>1</v>
      </c>
      <c r="I161" t="s">
        <v>253</v>
      </c>
      <c r="J161" t="s">
        <v>460</v>
      </c>
      <c r="K161">
        <v>0</v>
      </c>
      <c r="L161">
        <v>0</v>
      </c>
      <c r="M161">
        <v>1</v>
      </c>
      <c r="N161" t="s">
        <v>253</v>
      </c>
      <c r="O161" t="s">
        <v>253</v>
      </c>
      <c r="P161" t="s">
        <v>460</v>
      </c>
      <c r="Q161" s="7" t="e">
        <f t="shared" si="7"/>
        <v>#DIV/0!</v>
      </c>
      <c r="R161" s="7">
        <f t="shared" si="8"/>
        <v>0</v>
      </c>
      <c r="S161" s="7" t="e">
        <f t="shared" si="9"/>
        <v>#DIV/0!</v>
      </c>
    </row>
    <row r="162" spans="1:19">
      <c r="A162" s="1" t="s">
        <v>170</v>
      </c>
      <c r="B162">
        <v>24</v>
      </c>
      <c r="C162">
        <v>24</v>
      </c>
      <c r="D162">
        <v>26</v>
      </c>
      <c r="E162" t="s">
        <v>733</v>
      </c>
      <c r="F162" t="s">
        <v>1108</v>
      </c>
      <c r="G162">
        <v>0</v>
      </c>
      <c r="H162">
        <v>2</v>
      </c>
      <c r="I162" t="s">
        <v>253</v>
      </c>
      <c r="J162" t="s">
        <v>1452</v>
      </c>
      <c r="K162">
        <v>0</v>
      </c>
      <c r="L162">
        <v>0</v>
      </c>
      <c r="M162">
        <v>2</v>
      </c>
      <c r="N162" t="s">
        <v>253</v>
      </c>
      <c r="O162" t="s">
        <v>253</v>
      </c>
      <c r="P162" t="s">
        <v>1452</v>
      </c>
      <c r="Q162" s="7" t="e">
        <f t="shared" si="7"/>
        <v>#DIV/0!</v>
      </c>
      <c r="R162" s="7">
        <f t="shared" si="8"/>
        <v>0</v>
      </c>
      <c r="S162" s="7" t="e">
        <f t="shared" si="9"/>
        <v>#DIV/0!</v>
      </c>
    </row>
    <row r="163" spans="1:19">
      <c r="A163" s="1" t="s">
        <v>171</v>
      </c>
      <c r="B163">
        <v>24</v>
      </c>
      <c r="C163">
        <v>24</v>
      </c>
      <c r="D163">
        <v>66</v>
      </c>
      <c r="E163" t="s">
        <v>733</v>
      </c>
      <c r="F163" t="s">
        <v>1755</v>
      </c>
      <c r="G163">
        <v>0</v>
      </c>
      <c r="H163">
        <v>5</v>
      </c>
      <c r="I163" t="s">
        <v>253</v>
      </c>
      <c r="J163" t="s">
        <v>1756</v>
      </c>
      <c r="K163">
        <v>0</v>
      </c>
      <c r="L163">
        <v>0</v>
      </c>
      <c r="M163">
        <v>5</v>
      </c>
      <c r="N163" t="s">
        <v>253</v>
      </c>
      <c r="O163" t="s">
        <v>253</v>
      </c>
      <c r="P163" t="s">
        <v>1756</v>
      </c>
      <c r="Q163" s="7" t="e">
        <f t="shared" si="7"/>
        <v>#DIV/0!</v>
      </c>
      <c r="R163" s="7">
        <f t="shared" si="8"/>
        <v>0</v>
      </c>
      <c r="S163" s="7" t="e">
        <f t="shared" si="9"/>
        <v>#DIV/0!</v>
      </c>
    </row>
    <row r="164" spans="1:19">
      <c r="A164" s="1" t="s">
        <v>172</v>
      </c>
      <c r="B164">
        <v>9</v>
      </c>
      <c r="C164">
        <v>9</v>
      </c>
      <c r="D164">
        <v>69</v>
      </c>
      <c r="E164" t="s">
        <v>1453</v>
      </c>
      <c r="F164" t="s">
        <v>1110</v>
      </c>
      <c r="G164">
        <v>0</v>
      </c>
      <c r="H164">
        <v>2</v>
      </c>
      <c r="I164" t="s">
        <v>253</v>
      </c>
      <c r="J164" t="s">
        <v>1757</v>
      </c>
      <c r="K164">
        <v>0</v>
      </c>
      <c r="L164">
        <v>0</v>
      </c>
      <c r="M164">
        <v>2</v>
      </c>
      <c r="N164" t="s">
        <v>253</v>
      </c>
      <c r="O164" t="s">
        <v>253</v>
      </c>
      <c r="P164" t="s">
        <v>1757</v>
      </c>
      <c r="Q164" s="7" t="e">
        <f t="shared" si="7"/>
        <v>#DIV/0!</v>
      </c>
      <c r="R164" s="7">
        <f t="shared" si="8"/>
        <v>0</v>
      </c>
      <c r="S164" s="7" t="e">
        <f t="shared" si="9"/>
        <v>#DIV/0!</v>
      </c>
    </row>
    <row r="165" spans="1:19">
      <c r="A165" s="1" t="s">
        <v>173</v>
      </c>
      <c r="B165">
        <v>5</v>
      </c>
      <c r="C165">
        <v>5</v>
      </c>
      <c r="D165">
        <v>41</v>
      </c>
      <c r="E165" t="s">
        <v>739</v>
      </c>
      <c r="F165" t="s">
        <v>1758</v>
      </c>
      <c r="G165">
        <v>0</v>
      </c>
      <c r="H165">
        <v>0</v>
      </c>
      <c r="I165" t="s">
        <v>253</v>
      </c>
      <c r="J165" t="s">
        <v>253</v>
      </c>
      <c r="K165">
        <v>0</v>
      </c>
      <c r="L165">
        <v>0</v>
      </c>
      <c r="M165">
        <v>0</v>
      </c>
      <c r="N165" t="s">
        <v>253</v>
      </c>
      <c r="O165" t="s">
        <v>253</v>
      </c>
      <c r="P165" t="s">
        <v>253</v>
      </c>
      <c r="Q165" s="7" t="e">
        <f t="shared" si="7"/>
        <v>#DIV/0!</v>
      </c>
      <c r="R165" s="7">
        <f t="shared" si="8"/>
        <v>0</v>
      </c>
      <c r="S165" s="7" t="e">
        <f t="shared" si="9"/>
        <v>#DIV/0!</v>
      </c>
    </row>
    <row r="166" spans="1:19">
      <c r="A166" s="1" t="s">
        <v>174</v>
      </c>
      <c r="B166">
        <v>4</v>
      </c>
      <c r="C166">
        <v>1</v>
      </c>
      <c r="D166">
        <v>113</v>
      </c>
      <c r="E166" t="s">
        <v>741</v>
      </c>
      <c r="F166" t="s">
        <v>1112</v>
      </c>
      <c r="G166">
        <v>0</v>
      </c>
      <c r="H166">
        <v>2</v>
      </c>
      <c r="I166" t="s">
        <v>253</v>
      </c>
      <c r="J166" t="s">
        <v>1759</v>
      </c>
      <c r="K166">
        <v>0</v>
      </c>
      <c r="L166">
        <v>0</v>
      </c>
      <c r="M166">
        <v>2</v>
      </c>
      <c r="N166" t="s">
        <v>253</v>
      </c>
      <c r="O166" t="s">
        <v>253</v>
      </c>
      <c r="P166" t="s">
        <v>1759</v>
      </c>
      <c r="Q166" s="7" t="e">
        <f t="shared" si="7"/>
        <v>#DIV/0!</v>
      </c>
      <c r="R166" s="7">
        <f t="shared" si="8"/>
        <v>0</v>
      </c>
      <c r="S166" s="7" t="e">
        <f t="shared" si="9"/>
        <v>#DIV/0!</v>
      </c>
    </row>
    <row r="167" spans="1:19">
      <c r="A167" s="1" t="s">
        <v>175</v>
      </c>
      <c r="B167">
        <v>5</v>
      </c>
      <c r="C167">
        <v>1</v>
      </c>
      <c r="D167">
        <v>114</v>
      </c>
      <c r="E167" t="s">
        <v>743</v>
      </c>
      <c r="F167" t="s">
        <v>1760</v>
      </c>
      <c r="G167">
        <v>0</v>
      </c>
      <c r="H167">
        <v>9</v>
      </c>
      <c r="I167" t="s">
        <v>253</v>
      </c>
      <c r="J167" t="s">
        <v>1761</v>
      </c>
      <c r="K167">
        <v>0</v>
      </c>
      <c r="L167">
        <v>0</v>
      </c>
      <c r="M167">
        <v>9</v>
      </c>
      <c r="N167" t="s">
        <v>253</v>
      </c>
      <c r="O167" t="s">
        <v>253</v>
      </c>
      <c r="P167" t="s">
        <v>1761</v>
      </c>
      <c r="Q167" s="7" t="e">
        <f t="shared" si="7"/>
        <v>#DIV/0!</v>
      </c>
      <c r="R167" s="7">
        <f t="shared" si="8"/>
        <v>0</v>
      </c>
      <c r="S167" s="7" t="e">
        <f t="shared" si="9"/>
        <v>#DIV/0!</v>
      </c>
    </row>
    <row r="168" spans="1:19">
      <c r="A168" s="1" t="s">
        <v>176</v>
      </c>
      <c r="B168">
        <v>4</v>
      </c>
      <c r="C168">
        <v>4</v>
      </c>
      <c r="D168">
        <v>40</v>
      </c>
      <c r="E168" t="s">
        <v>745</v>
      </c>
      <c r="F168" t="s">
        <v>1115</v>
      </c>
      <c r="G168">
        <v>0</v>
      </c>
      <c r="H168">
        <v>1</v>
      </c>
      <c r="I168" t="s">
        <v>253</v>
      </c>
      <c r="J168" t="s">
        <v>1762</v>
      </c>
      <c r="K168">
        <v>0</v>
      </c>
      <c r="L168">
        <v>0</v>
      </c>
      <c r="M168">
        <v>1</v>
      </c>
      <c r="N168" t="s">
        <v>253</v>
      </c>
      <c r="O168" t="s">
        <v>253</v>
      </c>
      <c r="P168" t="s">
        <v>1762</v>
      </c>
      <c r="Q168" s="7" t="e">
        <f t="shared" si="7"/>
        <v>#DIV/0!</v>
      </c>
      <c r="R168" s="7">
        <f t="shared" si="8"/>
        <v>0</v>
      </c>
      <c r="S168" s="7" t="e">
        <f t="shared" si="9"/>
        <v>#DIV/0!</v>
      </c>
    </row>
    <row r="169" spans="1:19">
      <c r="A169" s="1" t="s">
        <v>177</v>
      </c>
      <c r="B169">
        <v>3</v>
      </c>
      <c r="C169">
        <v>3</v>
      </c>
      <c r="D169">
        <v>21</v>
      </c>
      <c r="E169" t="s">
        <v>746</v>
      </c>
      <c r="F169" t="s">
        <v>1763</v>
      </c>
      <c r="G169">
        <v>0</v>
      </c>
      <c r="H169">
        <v>0</v>
      </c>
      <c r="I169" t="s">
        <v>253</v>
      </c>
      <c r="J169" t="s">
        <v>253</v>
      </c>
      <c r="K169">
        <v>0</v>
      </c>
      <c r="L169">
        <v>0</v>
      </c>
      <c r="M169">
        <v>0</v>
      </c>
      <c r="N169" t="s">
        <v>253</v>
      </c>
      <c r="O169" t="s">
        <v>253</v>
      </c>
      <c r="P169" t="s">
        <v>253</v>
      </c>
      <c r="Q169" s="7" t="e">
        <f t="shared" si="7"/>
        <v>#DIV/0!</v>
      </c>
      <c r="R169" s="7">
        <f t="shared" si="8"/>
        <v>0</v>
      </c>
      <c r="S169" s="7" t="e">
        <f t="shared" si="9"/>
        <v>#DIV/0!</v>
      </c>
    </row>
    <row r="170" spans="1:19">
      <c r="A170" s="1" t="s">
        <v>178</v>
      </c>
      <c r="B170">
        <v>23</v>
      </c>
      <c r="C170">
        <v>23</v>
      </c>
      <c r="D170">
        <v>78</v>
      </c>
      <c r="E170" t="s">
        <v>748</v>
      </c>
      <c r="F170" t="s">
        <v>1764</v>
      </c>
      <c r="G170">
        <v>0</v>
      </c>
      <c r="H170">
        <v>6</v>
      </c>
      <c r="I170" t="s">
        <v>253</v>
      </c>
      <c r="J170" t="s">
        <v>1765</v>
      </c>
      <c r="K170">
        <v>0</v>
      </c>
      <c r="L170">
        <v>0</v>
      </c>
      <c r="M170">
        <v>6</v>
      </c>
      <c r="N170" t="s">
        <v>253</v>
      </c>
      <c r="O170" t="s">
        <v>253</v>
      </c>
      <c r="P170" t="s">
        <v>1765</v>
      </c>
      <c r="Q170" s="7" t="e">
        <f t="shared" si="7"/>
        <v>#DIV/0!</v>
      </c>
      <c r="R170" s="7">
        <f t="shared" si="8"/>
        <v>0</v>
      </c>
      <c r="S170" s="7" t="e">
        <f t="shared" si="9"/>
        <v>#DIV/0!</v>
      </c>
    </row>
    <row r="171" spans="1:19">
      <c r="A171" s="1" t="s">
        <v>179</v>
      </c>
      <c r="B171">
        <v>3</v>
      </c>
      <c r="C171">
        <v>3</v>
      </c>
      <c r="D171">
        <v>113</v>
      </c>
      <c r="E171" t="s">
        <v>750</v>
      </c>
      <c r="F171" t="s">
        <v>1766</v>
      </c>
      <c r="G171">
        <v>0</v>
      </c>
      <c r="H171">
        <v>5</v>
      </c>
      <c r="I171" t="s">
        <v>253</v>
      </c>
      <c r="J171" t="s">
        <v>1767</v>
      </c>
      <c r="K171">
        <v>0</v>
      </c>
      <c r="L171">
        <v>0</v>
      </c>
      <c r="M171">
        <v>5</v>
      </c>
      <c r="N171" t="s">
        <v>253</v>
      </c>
      <c r="O171" t="s">
        <v>253</v>
      </c>
      <c r="P171" t="s">
        <v>1767</v>
      </c>
      <c r="Q171" s="7" t="e">
        <f t="shared" si="7"/>
        <v>#DIV/0!</v>
      </c>
      <c r="R171" s="7">
        <f t="shared" si="8"/>
        <v>0</v>
      </c>
      <c r="S171" s="7" t="e">
        <f t="shared" si="9"/>
        <v>#DIV/0!</v>
      </c>
    </row>
    <row r="172" spans="1:19">
      <c r="A172" s="1" t="s">
        <v>180</v>
      </c>
      <c r="B172">
        <v>28</v>
      </c>
      <c r="C172">
        <v>28</v>
      </c>
      <c r="D172">
        <v>43</v>
      </c>
      <c r="E172" t="s">
        <v>752</v>
      </c>
      <c r="F172" t="s">
        <v>1768</v>
      </c>
      <c r="G172">
        <v>0</v>
      </c>
      <c r="H172">
        <v>0</v>
      </c>
      <c r="I172" t="s">
        <v>253</v>
      </c>
      <c r="J172" t="s">
        <v>253</v>
      </c>
      <c r="K172">
        <v>0</v>
      </c>
      <c r="L172">
        <v>0</v>
      </c>
      <c r="M172">
        <v>0</v>
      </c>
      <c r="N172" t="s">
        <v>253</v>
      </c>
      <c r="O172" t="s">
        <v>253</v>
      </c>
      <c r="P172" t="s">
        <v>253</v>
      </c>
      <c r="Q172" s="7" t="e">
        <f t="shared" si="7"/>
        <v>#DIV/0!</v>
      </c>
      <c r="R172" s="7">
        <f t="shared" si="8"/>
        <v>0</v>
      </c>
      <c r="S172" s="7" t="e">
        <f t="shared" si="9"/>
        <v>#DIV/0!</v>
      </c>
    </row>
    <row r="173" spans="1:19">
      <c r="A173" s="1" t="s">
        <v>181</v>
      </c>
      <c r="B173">
        <v>20</v>
      </c>
      <c r="C173">
        <v>20</v>
      </c>
      <c r="D173">
        <v>53</v>
      </c>
      <c r="E173" t="s">
        <v>1461</v>
      </c>
      <c r="F173" t="s">
        <v>1769</v>
      </c>
      <c r="G173">
        <v>0</v>
      </c>
      <c r="H173">
        <v>0</v>
      </c>
      <c r="I173" t="s">
        <v>253</v>
      </c>
      <c r="J173" t="s">
        <v>253</v>
      </c>
      <c r="K173">
        <v>0</v>
      </c>
      <c r="L173">
        <v>0</v>
      </c>
      <c r="M173">
        <v>0</v>
      </c>
      <c r="N173" t="s">
        <v>253</v>
      </c>
      <c r="O173" t="s">
        <v>253</v>
      </c>
      <c r="P173" t="s">
        <v>253</v>
      </c>
      <c r="Q173" s="7" t="e">
        <f t="shared" si="7"/>
        <v>#DIV/0!</v>
      </c>
      <c r="R173" s="7">
        <f t="shared" si="8"/>
        <v>0</v>
      </c>
      <c r="S173" s="7" t="e">
        <f t="shared" si="9"/>
        <v>#DIV/0!</v>
      </c>
    </row>
    <row r="174" spans="1:19">
      <c r="A174" s="1" t="s">
        <v>182</v>
      </c>
      <c r="B174">
        <v>15</v>
      </c>
      <c r="C174">
        <v>15</v>
      </c>
      <c r="D174">
        <v>36</v>
      </c>
      <c r="E174" t="s">
        <v>758</v>
      </c>
      <c r="F174" t="s">
        <v>1770</v>
      </c>
      <c r="G174">
        <v>0</v>
      </c>
      <c r="H174">
        <v>1</v>
      </c>
      <c r="I174" t="s">
        <v>253</v>
      </c>
      <c r="J174" t="s">
        <v>1771</v>
      </c>
      <c r="K174">
        <v>0</v>
      </c>
      <c r="L174">
        <v>0</v>
      </c>
      <c r="M174">
        <v>1</v>
      </c>
      <c r="N174" t="s">
        <v>253</v>
      </c>
      <c r="O174" t="s">
        <v>253</v>
      </c>
      <c r="P174" t="s">
        <v>1771</v>
      </c>
      <c r="Q174" s="7" t="e">
        <f t="shared" si="7"/>
        <v>#DIV/0!</v>
      </c>
      <c r="R174" s="7">
        <f t="shared" si="8"/>
        <v>0</v>
      </c>
      <c r="S174" s="7" t="e">
        <f t="shared" si="9"/>
        <v>#DIV/0!</v>
      </c>
    </row>
    <row r="175" spans="1:19">
      <c r="A175" s="1" t="s">
        <v>183</v>
      </c>
      <c r="B175">
        <v>19</v>
      </c>
      <c r="C175">
        <v>19</v>
      </c>
      <c r="D175">
        <v>33</v>
      </c>
      <c r="E175" t="s">
        <v>761</v>
      </c>
      <c r="F175" t="s">
        <v>1127</v>
      </c>
      <c r="G175">
        <v>0</v>
      </c>
      <c r="H175">
        <v>1</v>
      </c>
      <c r="I175" t="s">
        <v>253</v>
      </c>
      <c r="J175" t="s">
        <v>1772</v>
      </c>
      <c r="K175">
        <v>0</v>
      </c>
      <c r="L175">
        <v>0</v>
      </c>
      <c r="M175">
        <v>1</v>
      </c>
      <c r="N175" t="s">
        <v>253</v>
      </c>
      <c r="O175" t="s">
        <v>253</v>
      </c>
      <c r="P175" t="s">
        <v>1772</v>
      </c>
      <c r="Q175" s="7" t="e">
        <f t="shared" si="7"/>
        <v>#DIV/0!</v>
      </c>
      <c r="R175" s="7">
        <f t="shared" si="8"/>
        <v>0</v>
      </c>
      <c r="S175" s="7" t="e">
        <f t="shared" si="9"/>
        <v>#DIV/0!</v>
      </c>
    </row>
    <row r="176" spans="1:19">
      <c r="A176" s="1" t="s">
        <v>184</v>
      </c>
      <c r="B176">
        <v>20</v>
      </c>
      <c r="C176">
        <v>20</v>
      </c>
      <c r="D176">
        <v>33</v>
      </c>
      <c r="E176" t="s">
        <v>763</v>
      </c>
      <c r="F176" t="s">
        <v>1773</v>
      </c>
      <c r="G176">
        <v>0</v>
      </c>
      <c r="H176">
        <v>0</v>
      </c>
      <c r="I176" t="s">
        <v>253</v>
      </c>
      <c r="J176" t="s">
        <v>253</v>
      </c>
      <c r="K176">
        <v>0</v>
      </c>
      <c r="L176">
        <v>0</v>
      </c>
      <c r="M176">
        <v>0</v>
      </c>
      <c r="N176" t="s">
        <v>253</v>
      </c>
      <c r="O176" t="s">
        <v>253</v>
      </c>
      <c r="P176" t="s">
        <v>253</v>
      </c>
      <c r="Q176" s="7" t="e">
        <f t="shared" si="7"/>
        <v>#DIV/0!</v>
      </c>
      <c r="R176" s="7">
        <f t="shared" si="8"/>
        <v>0</v>
      </c>
      <c r="S176" s="7" t="e">
        <f t="shared" si="9"/>
        <v>#DIV/0!</v>
      </c>
    </row>
    <row r="177" spans="1:19">
      <c r="A177" s="1" t="s">
        <v>185</v>
      </c>
      <c r="B177">
        <v>17</v>
      </c>
      <c r="C177">
        <v>17</v>
      </c>
      <c r="D177">
        <v>27</v>
      </c>
      <c r="E177" t="s">
        <v>765</v>
      </c>
      <c r="F177" t="s">
        <v>1129</v>
      </c>
      <c r="G177">
        <v>0</v>
      </c>
      <c r="H177">
        <v>1</v>
      </c>
      <c r="I177" t="s">
        <v>253</v>
      </c>
      <c r="J177" t="s">
        <v>408</v>
      </c>
      <c r="K177">
        <v>0</v>
      </c>
      <c r="L177">
        <v>0</v>
      </c>
      <c r="M177">
        <v>1</v>
      </c>
      <c r="N177" t="s">
        <v>253</v>
      </c>
      <c r="O177" t="s">
        <v>253</v>
      </c>
      <c r="P177" t="s">
        <v>408</v>
      </c>
      <c r="Q177" s="7" t="e">
        <f t="shared" si="7"/>
        <v>#DIV/0!</v>
      </c>
      <c r="R177" s="7">
        <f t="shared" si="8"/>
        <v>0</v>
      </c>
      <c r="S177" s="7" t="e">
        <f t="shared" si="9"/>
        <v>#DIV/0!</v>
      </c>
    </row>
    <row r="178" spans="1:19">
      <c r="A178" s="1" t="s">
        <v>186</v>
      </c>
      <c r="B178">
        <v>9</v>
      </c>
      <c r="C178">
        <v>9</v>
      </c>
      <c r="D178">
        <v>1</v>
      </c>
      <c r="E178" t="s">
        <v>615</v>
      </c>
      <c r="F178" t="s">
        <v>1130</v>
      </c>
      <c r="G178">
        <v>0</v>
      </c>
      <c r="H178">
        <v>0</v>
      </c>
      <c r="I178" t="s">
        <v>253</v>
      </c>
      <c r="J178" t="s">
        <v>253</v>
      </c>
      <c r="K178">
        <v>0</v>
      </c>
      <c r="L178">
        <v>0</v>
      </c>
      <c r="M178">
        <v>0</v>
      </c>
      <c r="N178" t="s">
        <v>253</v>
      </c>
      <c r="O178" t="s">
        <v>253</v>
      </c>
      <c r="P178" t="s">
        <v>253</v>
      </c>
      <c r="Q178" s="7" t="e">
        <f t="shared" si="7"/>
        <v>#DIV/0!</v>
      </c>
      <c r="R178" s="7">
        <f t="shared" si="8"/>
        <v>0</v>
      </c>
      <c r="S178" s="7" t="e">
        <f t="shared" si="9"/>
        <v>#DIV/0!</v>
      </c>
    </row>
    <row r="179" spans="1:19">
      <c r="A179" s="1" t="s">
        <v>187</v>
      </c>
      <c r="B179">
        <v>4</v>
      </c>
      <c r="C179">
        <v>4</v>
      </c>
      <c r="D179">
        <v>78</v>
      </c>
      <c r="E179" t="s">
        <v>1468</v>
      </c>
      <c r="F179" t="s">
        <v>1774</v>
      </c>
      <c r="G179">
        <v>0</v>
      </c>
      <c r="H179">
        <v>0</v>
      </c>
      <c r="I179" t="s">
        <v>253</v>
      </c>
      <c r="J179" t="s">
        <v>253</v>
      </c>
      <c r="K179">
        <v>0</v>
      </c>
      <c r="L179">
        <v>0</v>
      </c>
      <c r="M179">
        <v>0</v>
      </c>
      <c r="N179" t="s">
        <v>253</v>
      </c>
      <c r="O179" t="s">
        <v>253</v>
      </c>
      <c r="P179" t="s">
        <v>253</v>
      </c>
      <c r="Q179" s="7" t="e">
        <f t="shared" si="7"/>
        <v>#DIV/0!</v>
      </c>
      <c r="R179" s="7">
        <f t="shared" si="8"/>
        <v>0</v>
      </c>
      <c r="S179" s="7" t="e">
        <f t="shared" si="9"/>
        <v>#DIV/0!</v>
      </c>
    </row>
    <row r="180" spans="1:19">
      <c r="A180" s="1" t="s">
        <v>188</v>
      </c>
      <c r="B180">
        <v>6</v>
      </c>
      <c r="C180">
        <v>6</v>
      </c>
      <c r="D180">
        <v>118</v>
      </c>
      <c r="E180" t="s">
        <v>769</v>
      </c>
      <c r="F180" t="s">
        <v>1775</v>
      </c>
      <c r="G180">
        <v>0</v>
      </c>
      <c r="H180">
        <v>5</v>
      </c>
      <c r="I180" t="s">
        <v>253</v>
      </c>
      <c r="J180" t="s">
        <v>1776</v>
      </c>
      <c r="K180">
        <v>0</v>
      </c>
      <c r="L180">
        <v>0</v>
      </c>
      <c r="M180">
        <v>5</v>
      </c>
      <c r="N180" t="s">
        <v>253</v>
      </c>
      <c r="O180" t="s">
        <v>253</v>
      </c>
      <c r="P180" t="s">
        <v>1776</v>
      </c>
      <c r="Q180" s="7" t="e">
        <f t="shared" si="7"/>
        <v>#DIV/0!</v>
      </c>
      <c r="R180" s="7">
        <f t="shared" si="8"/>
        <v>0</v>
      </c>
      <c r="S180" s="7" t="e">
        <f t="shared" si="9"/>
        <v>#DIV/0!</v>
      </c>
    </row>
    <row r="181" spans="1:19">
      <c r="A181" s="1" t="s">
        <v>189</v>
      </c>
      <c r="B181">
        <v>8</v>
      </c>
      <c r="C181">
        <v>8</v>
      </c>
      <c r="D181">
        <v>52</v>
      </c>
      <c r="E181" t="s">
        <v>771</v>
      </c>
      <c r="F181" t="s">
        <v>1777</v>
      </c>
      <c r="G181">
        <v>0</v>
      </c>
      <c r="H181">
        <v>0</v>
      </c>
      <c r="I181" t="s">
        <v>253</v>
      </c>
      <c r="J181" t="s">
        <v>253</v>
      </c>
      <c r="K181">
        <v>0</v>
      </c>
      <c r="L181">
        <v>0</v>
      </c>
      <c r="M181">
        <v>0</v>
      </c>
      <c r="N181" t="s">
        <v>253</v>
      </c>
      <c r="O181" t="s">
        <v>253</v>
      </c>
      <c r="P181" t="s">
        <v>253</v>
      </c>
      <c r="Q181" s="7" t="e">
        <f t="shared" si="7"/>
        <v>#DIV/0!</v>
      </c>
      <c r="R181" s="7">
        <f t="shared" si="8"/>
        <v>0</v>
      </c>
      <c r="S181" s="7" t="e">
        <f t="shared" si="9"/>
        <v>#DIV/0!</v>
      </c>
    </row>
    <row r="182" spans="1:19">
      <c r="A182" s="1" t="s">
        <v>190</v>
      </c>
      <c r="B182">
        <v>8</v>
      </c>
      <c r="C182">
        <v>8</v>
      </c>
      <c r="D182">
        <v>20</v>
      </c>
      <c r="E182" t="s">
        <v>773</v>
      </c>
      <c r="F182" t="s">
        <v>1778</v>
      </c>
      <c r="G182">
        <v>0</v>
      </c>
      <c r="H182">
        <v>0</v>
      </c>
      <c r="I182" t="s">
        <v>253</v>
      </c>
      <c r="J182" t="s">
        <v>253</v>
      </c>
      <c r="K182">
        <v>0</v>
      </c>
      <c r="L182">
        <v>0</v>
      </c>
      <c r="M182">
        <v>0</v>
      </c>
      <c r="N182" t="s">
        <v>253</v>
      </c>
      <c r="O182" t="s">
        <v>253</v>
      </c>
      <c r="P182" t="s">
        <v>253</v>
      </c>
      <c r="Q182" s="7" t="e">
        <f t="shared" si="7"/>
        <v>#DIV/0!</v>
      </c>
      <c r="R182" s="7">
        <f t="shared" si="8"/>
        <v>0</v>
      </c>
      <c r="S182" s="7" t="e">
        <f t="shared" si="9"/>
        <v>#DIV/0!</v>
      </c>
    </row>
    <row r="183" spans="1:19">
      <c r="A183" s="1" t="s">
        <v>191</v>
      </c>
      <c r="B183">
        <v>10</v>
      </c>
      <c r="C183">
        <v>10</v>
      </c>
      <c r="D183">
        <v>40</v>
      </c>
      <c r="E183" t="s">
        <v>775</v>
      </c>
      <c r="F183" t="s">
        <v>1779</v>
      </c>
      <c r="G183">
        <v>0</v>
      </c>
      <c r="H183">
        <v>0</v>
      </c>
      <c r="I183" t="s">
        <v>253</v>
      </c>
      <c r="J183" t="s">
        <v>253</v>
      </c>
      <c r="K183">
        <v>0</v>
      </c>
      <c r="L183">
        <v>0</v>
      </c>
      <c r="M183">
        <v>0</v>
      </c>
      <c r="N183" t="s">
        <v>253</v>
      </c>
      <c r="O183" t="s">
        <v>253</v>
      </c>
      <c r="P183" t="s">
        <v>253</v>
      </c>
      <c r="Q183" s="7" t="e">
        <f t="shared" si="7"/>
        <v>#DIV/0!</v>
      </c>
      <c r="R183" s="7">
        <f t="shared" si="8"/>
        <v>0</v>
      </c>
      <c r="S183" s="7" t="e">
        <f t="shared" si="9"/>
        <v>#DIV/0!</v>
      </c>
    </row>
    <row r="184" spans="1:19">
      <c r="A184" s="1" t="s">
        <v>192</v>
      </c>
      <c r="B184">
        <v>9</v>
      </c>
      <c r="C184">
        <v>9</v>
      </c>
      <c r="D184">
        <v>44</v>
      </c>
      <c r="E184" t="s">
        <v>777</v>
      </c>
      <c r="F184" t="s">
        <v>1780</v>
      </c>
      <c r="G184">
        <v>0</v>
      </c>
      <c r="H184">
        <v>0</v>
      </c>
      <c r="I184" t="s">
        <v>253</v>
      </c>
      <c r="J184" t="s">
        <v>253</v>
      </c>
      <c r="K184">
        <v>0</v>
      </c>
      <c r="L184">
        <v>0</v>
      </c>
      <c r="M184">
        <v>0</v>
      </c>
      <c r="N184" t="s">
        <v>253</v>
      </c>
      <c r="O184" t="s">
        <v>253</v>
      </c>
      <c r="P184" t="s">
        <v>253</v>
      </c>
      <c r="Q184" s="7" t="e">
        <f t="shared" si="7"/>
        <v>#DIV/0!</v>
      </c>
      <c r="R184" s="7">
        <f t="shared" si="8"/>
        <v>0</v>
      </c>
      <c r="S184" s="7" t="e">
        <f t="shared" si="9"/>
        <v>#DIV/0!</v>
      </c>
    </row>
    <row r="185" spans="1:19">
      <c r="A185" s="1" t="s">
        <v>193</v>
      </c>
      <c r="B185">
        <v>10</v>
      </c>
      <c r="C185">
        <v>10</v>
      </c>
      <c r="D185">
        <v>196</v>
      </c>
      <c r="E185" t="s">
        <v>1474</v>
      </c>
      <c r="F185" t="s">
        <v>1781</v>
      </c>
      <c r="G185">
        <v>0</v>
      </c>
      <c r="H185">
        <v>17</v>
      </c>
      <c r="I185" t="s">
        <v>253</v>
      </c>
      <c r="J185" t="s">
        <v>1782</v>
      </c>
      <c r="K185">
        <v>0</v>
      </c>
      <c r="L185">
        <v>0</v>
      </c>
      <c r="M185">
        <v>17</v>
      </c>
      <c r="N185" t="s">
        <v>253</v>
      </c>
      <c r="O185" t="s">
        <v>253</v>
      </c>
      <c r="P185" t="s">
        <v>1782</v>
      </c>
      <c r="Q185" s="7" t="e">
        <f t="shared" si="7"/>
        <v>#DIV/0!</v>
      </c>
      <c r="R185" s="7">
        <f t="shared" si="8"/>
        <v>0</v>
      </c>
      <c r="S185" s="7" t="e">
        <f t="shared" si="9"/>
        <v>#DIV/0!</v>
      </c>
    </row>
    <row r="186" spans="1:19">
      <c r="A186" s="1" t="s">
        <v>194</v>
      </c>
      <c r="B186">
        <v>11</v>
      </c>
      <c r="C186">
        <v>11</v>
      </c>
      <c r="D186">
        <v>62</v>
      </c>
      <c r="E186" t="s">
        <v>780</v>
      </c>
      <c r="F186" t="s">
        <v>1783</v>
      </c>
      <c r="G186">
        <v>0</v>
      </c>
      <c r="H186">
        <v>0</v>
      </c>
      <c r="I186" t="s">
        <v>253</v>
      </c>
      <c r="J186" t="s">
        <v>253</v>
      </c>
      <c r="K186">
        <v>0</v>
      </c>
      <c r="L186">
        <v>0</v>
      </c>
      <c r="M186">
        <v>0</v>
      </c>
      <c r="N186" t="s">
        <v>253</v>
      </c>
      <c r="O186" t="s">
        <v>253</v>
      </c>
      <c r="P186" t="s">
        <v>253</v>
      </c>
      <c r="Q186" s="7" t="e">
        <f t="shared" si="7"/>
        <v>#DIV/0!</v>
      </c>
      <c r="R186" s="7">
        <f t="shared" si="8"/>
        <v>0</v>
      </c>
      <c r="S186" s="7" t="e">
        <f t="shared" si="9"/>
        <v>#DIV/0!</v>
      </c>
    </row>
    <row r="187" spans="1:19">
      <c r="A187" s="1" t="s">
        <v>195</v>
      </c>
      <c r="B187">
        <v>4</v>
      </c>
      <c r="C187">
        <v>4</v>
      </c>
      <c r="D187">
        <v>232</v>
      </c>
      <c r="E187" t="s">
        <v>1476</v>
      </c>
      <c r="F187" t="s">
        <v>1784</v>
      </c>
      <c r="G187">
        <v>0</v>
      </c>
      <c r="H187">
        <v>17</v>
      </c>
      <c r="I187" t="s">
        <v>253</v>
      </c>
      <c r="J187" t="s">
        <v>1785</v>
      </c>
      <c r="K187">
        <v>0</v>
      </c>
      <c r="L187">
        <v>0</v>
      </c>
      <c r="M187">
        <v>17</v>
      </c>
      <c r="N187" t="s">
        <v>253</v>
      </c>
      <c r="O187" t="s">
        <v>253</v>
      </c>
      <c r="P187" t="s">
        <v>1785</v>
      </c>
      <c r="Q187" s="7" t="e">
        <f t="shared" si="7"/>
        <v>#DIV/0!</v>
      </c>
      <c r="R187" s="7">
        <f t="shared" si="8"/>
        <v>0</v>
      </c>
      <c r="S187" s="7" t="e">
        <f t="shared" si="9"/>
        <v>#DIV/0!</v>
      </c>
    </row>
    <row r="188" spans="1:19">
      <c r="A188" s="1" t="s">
        <v>196</v>
      </c>
      <c r="B188">
        <v>16</v>
      </c>
      <c r="C188">
        <v>16</v>
      </c>
      <c r="D188">
        <v>83</v>
      </c>
      <c r="E188" t="s">
        <v>1477</v>
      </c>
      <c r="F188" t="s">
        <v>1786</v>
      </c>
      <c r="G188">
        <v>0</v>
      </c>
      <c r="H188">
        <v>2</v>
      </c>
      <c r="I188" t="s">
        <v>253</v>
      </c>
      <c r="J188" t="s">
        <v>1787</v>
      </c>
      <c r="K188">
        <v>0</v>
      </c>
      <c r="L188">
        <v>0</v>
      </c>
      <c r="M188">
        <v>2</v>
      </c>
      <c r="N188" t="s">
        <v>253</v>
      </c>
      <c r="O188" t="s">
        <v>253</v>
      </c>
      <c r="P188" t="s">
        <v>1787</v>
      </c>
      <c r="Q188" s="7" t="e">
        <f t="shared" si="7"/>
        <v>#DIV/0!</v>
      </c>
      <c r="R188" s="7">
        <f t="shared" si="8"/>
        <v>0</v>
      </c>
      <c r="S188" s="7" t="e">
        <f t="shared" si="9"/>
        <v>#DIV/0!</v>
      </c>
    </row>
    <row r="189" spans="1:19">
      <c r="A189" s="1" t="s">
        <v>197</v>
      </c>
      <c r="B189">
        <v>8</v>
      </c>
      <c r="C189">
        <v>8</v>
      </c>
      <c r="D189">
        <v>38</v>
      </c>
      <c r="E189" t="s">
        <v>786</v>
      </c>
      <c r="F189" t="s">
        <v>1788</v>
      </c>
      <c r="G189">
        <v>0</v>
      </c>
      <c r="H189">
        <v>0</v>
      </c>
      <c r="I189" t="s">
        <v>253</v>
      </c>
      <c r="J189" t="s">
        <v>253</v>
      </c>
      <c r="K189">
        <v>0</v>
      </c>
      <c r="L189">
        <v>0</v>
      </c>
      <c r="M189">
        <v>0</v>
      </c>
      <c r="N189" t="s">
        <v>253</v>
      </c>
      <c r="O189" t="s">
        <v>253</v>
      </c>
      <c r="P189" t="s">
        <v>253</v>
      </c>
      <c r="Q189" s="7" t="e">
        <f t="shared" si="7"/>
        <v>#DIV/0!</v>
      </c>
      <c r="R189" s="7">
        <f t="shared" si="8"/>
        <v>0</v>
      </c>
      <c r="S189" s="7" t="e">
        <f t="shared" si="9"/>
        <v>#DIV/0!</v>
      </c>
    </row>
    <row r="190" spans="1:19">
      <c r="A190" s="1" t="s">
        <v>198</v>
      </c>
      <c r="B190">
        <v>8</v>
      </c>
      <c r="C190">
        <v>8</v>
      </c>
      <c r="D190">
        <v>54</v>
      </c>
      <c r="E190" t="s">
        <v>786</v>
      </c>
      <c r="F190" t="s">
        <v>1789</v>
      </c>
      <c r="G190">
        <v>0</v>
      </c>
      <c r="H190">
        <v>0</v>
      </c>
      <c r="I190" t="s">
        <v>253</v>
      </c>
      <c r="J190" t="s">
        <v>253</v>
      </c>
      <c r="K190">
        <v>0</v>
      </c>
      <c r="L190">
        <v>0</v>
      </c>
      <c r="M190">
        <v>0</v>
      </c>
      <c r="N190" t="s">
        <v>253</v>
      </c>
      <c r="O190" t="s">
        <v>253</v>
      </c>
      <c r="P190" t="s">
        <v>253</v>
      </c>
      <c r="Q190" s="7" t="e">
        <f t="shared" si="7"/>
        <v>#DIV/0!</v>
      </c>
      <c r="R190" s="7">
        <f t="shared" si="8"/>
        <v>0</v>
      </c>
      <c r="S190" s="7" t="e">
        <f t="shared" si="9"/>
        <v>#DIV/0!</v>
      </c>
    </row>
    <row r="191" spans="1:19">
      <c r="A191" s="1" t="s">
        <v>199</v>
      </c>
      <c r="B191">
        <v>19</v>
      </c>
      <c r="C191">
        <v>19</v>
      </c>
      <c r="D191">
        <v>42</v>
      </c>
      <c r="E191" t="s">
        <v>1479</v>
      </c>
      <c r="F191" t="s">
        <v>1144</v>
      </c>
      <c r="G191">
        <v>0</v>
      </c>
      <c r="H191">
        <v>0</v>
      </c>
      <c r="I191" t="s">
        <v>253</v>
      </c>
      <c r="J191" t="s">
        <v>253</v>
      </c>
      <c r="K191">
        <v>0</v>
      </c>
      <c r="L191">
        <v>0</v>
      </c>
      <c r="M191">
        <v>0</v>
      </c>
      <c r="N191" t="s">
        <v>253</v>
      </c>
      <c r="O191" t="s">
        <v>253</v>
      </c>
      <c r="P191" t="s">
        <v>253</v>
      </c>
      <c r="Q191" s="7" t="e">
        <f t="shared" si="7"/>
        <v>#DIV/0!</v>
      </c>
      <c r="R191" s="7">
        <f t="shared" si="8"/>
        <v>0</v>
      </c>
      <c r="S191" s="7" t="e">
        <f t="shared" si="9"/>
        <v>#DIV/0!</v>
      </c>
    </row>
    <row r="192" spans="1:19">
      <c r="A192" s="1" t="s">
        <v>200</v>
      </c>
      <c r="B192">
        <v>5</v>
      </c>
      <c r="C192">
        <v>6</v>
      </c>
      <c r="D192">
        <v>41</v>
      </c>
      <c r="E192" t="s">
        <v>1480</v>
      </c>
      <c r="F192" t="s">
        <v>1790</v>
      </c>
      <c r="G192">
        <v>0</v>
      </c>
      <c r="H192">
        <v>0</v>
      </c>
      <c r="I192" t="s">
        <v>253</v>
      </c>
      <c r="J192" t="s">
        <v>253</v>
      </c>
      <c r="K192">
        <v>0</v>
      </c>
      <c r="L192">
        <v>0</v>
      </c>
      <c r="M192">
        <v>0</v>
      </c>
      <c r="N192" t="s">
        <v>253</v>
      </c>
      <c r="O192" t="s">
        <v>253</v>
      </c>
      <c r="P192" t="s">
        <v>253</v>
      </c>
      <c r="Q192" s="7" t="e">
        <f t="shared" si="7"/>
        <v>#DIV/0!</v>
      </c>
      <c r="R192" s="7">
        <f t="shared" si="8"/>
        <v>0</v>
      </c>
      <c r="S192" s="7" t="e">
        <f t="shared" si="9"/>
        <v>#DIV/0!</v>
      </c>
    </row>
    <row r="193" spans="1:19">
      <c r="A193" s="1" t="s">
        <v>201</v>
      </c>
      <c r="B193">
        <v>6</v>
      </c>
      <c r="C193">
        <v>6</v>
      </c>
      <c r="D193">
        <v>19</v>
      </c>
      <c r="E193" t="s">
        <v>792</v>
      </c>
      <c r="F193" t="s">
        <v>1791</v>
      </c>
      <c r="G193">
        <v>0</v>
      </c>
      <c r="H193">
        <v>0</v>
      </c>
      <c r="I193" t="s">
        <v>253</v>
      </c>
      <c r="J193" t="s">
        <v>253</v>
      </c>
      <c r="K193">
        <v>0</v>
      </c>
      <c r="L193">
        <v>0</v>
      </c>
      <c r="M193">
        <v>0</v>
      </c>
      <c r="N193" t="s">
        <v>253</v>
      </c>
      <c r="O193" t="s">
        <v>253</v>
      </c>
      <c r="P193" t="s">
        <v>253</v>
      </c>
      <c r="Q193" s="7" t="e">
        <f t="shared" si="7"/>
        <v>#DIV/0!</v>
      </c>
      <c r="R193" s="7">
        <f t="shared" si="8"/>
        <v>0</v>
      </c>
      <c r="S193" s="7" t="e">
        <f t="shared" si="9"/>
        <v>#DIV/0!</v>
      </c>
    </row>
    <row r="194" spans="1:19">
      <c r="A194" s="1" t="s">
        <v>202</v>
      </c>
      <c r="B194">
        <v>17</v>
      </c>
      <c r="C194">
        <v>17</v>
      </c>
      <c r="D194">
        <v>41</v>
      </c>
      <c r="E194" t="s">
        <v>794</v>
      </c>
      <c r="F194" t="s">
        <v>1792</v>
      </c>
      <c r="G194">
        <v>0</v>
      </c>
      <c r="H194">
        <v>2</v>
      </c>
      <c r="I194" t="s">
        <v>253</v>
      </c>
      <c r="J194" t="s">
        <v>1484</v>
      </c>
      <c r="K194">
        <v>0</v>
      </c>
      <c r="L194">
        <v>0</v>
      </c>
      <c r="M194">
        <v>2</v>
      </c>
      <c r="N194" t="s">
        <v>253</v>
      </c>
      <c r="O194" t="s">
        <v>253</v>
      </c>
      <c r="P194" t="s">
        <v>1484</v>
      </c>
      <c r="Q194" s="7" t="e">
        <f t="shared" si="7"/>
        <v>#DIV/0!</v>
      </c>
      <c r="R194" s="7">
        <f t="shared" si="8"/>
        <v>0</v>
      </c>
      <c r="S194" s="7" t="e">
        <f t="shared" si="9"/>
        <v>#DIV/0!</v>
      </c>
    </row>
    <row r="195" spans="1:19">
      <c r="A195" s="1" t="s">
        <v>203</v>
      </c>
      <c r="B195">
        <v>18</v>
      </c>
      <c r="C195">
        <v>18</v>
      </c>
      <c r="D195">
        <v>109</v>
      </c>
      <c r="E195" t="s">
        <v>796</v>
      </c>
      <c r="F195" t="s">
        <v>1148</v>
      </c>
      <c r="G195">
        <v>0</v>
      </c>
      <c r="H195">
        <v>2</v>
      </c>
      <c r="I195" t="s">
        <v>253</v>
      </c>
      <c r="J195" t="s">
        <v>1793</v>
      </c>
      <c r="K195">
        <v>0</v>
      </c>
      <c r="L195">
        <v>0</v>
      </c>
      <c r="M195">
        <v>2</v>
      </c>
      <c r="N195" t="s">
        <v>253</v>
      </c>
      <c r="O195" t="s">
        <v>253</v>
      </c>
      <c r="P195" t="s">
        <v>1793</v>
      </c>
      <c r="Q195" s="7" t="e">
        <f t="shared" ref="Q195:Q201" si="10">K195/G195</f>
        <v>#DIV/0!</v>
      </c>
      <c r="R195" s="7">
        <f t="shared" ref="R195:R201" si="11">IF(H195,K195/H195,0)</f>
        <v>0</v>
      </c>
      <c r="S195" s="7" t="e">
        <f t="shared" ref="S195:S201" si="12">IF((Q195+R195),2*(Q195*R195)/(Q195+R195),)</f>
        <v>#DIV/0!</v>
      </c>
    </row>
    <row r="196" spans="1:19">
      <c r="A196" s="1" t="s">
        <v>204</v>
      </c>
      <c r="B196">
        <v>18</v>
      </c>
      <c r="C196">
        <v>18</v>
      </c>
      <c r="D196">
        <v>85</v>
      </c>
      <c r="E196" t="s">
        <v>797</v>
      </c>
      <c r="F196" t="s">
        <v>1794</v>
      </c>
      <c r="G196">
        <v>0</v>
      </c>
      <c r="H196">
        <v>6</v>
      </c>
      <c r="I196" t="s">
        <v>253</v>
      </c>
      <c r="J196" t="s">
        <v>1795</v>
      </c>
      <c r="K196">
        <v>0</v>
      </c>
      <c r="L196">
        <v>0</v>
      </c>
      <c r="M196">
        <v>6</v>
      </c>
      <c r="N196" t="s">
        <v>253</v>
      </c>
      <c r="O196" t="s">
        <v>253</v>
      </c>
      <c r="P196" t="s">
        <v>1795</v>
      </c>
      <c r="Q196" s="7" t="e">
        <f t="shared" si="10"/>
        <v>#DIV/0!</v>
      </c>
      <c r="R196" s="7">
        <f t="shared" si="11"/>
        <v>0</v>
      </c>
      <c r="S196" s="7" t="e">
        <f t="shared" si="12"/>
        <v>#DIV/0!</v>
      </c>
    </row>
    <row r="197" spans="1:19">
      <c r="A197" s="1" t="s">
        <v>205</v>
      </c>
      <c r="B197">
        <v>11</v>
      </c>
      <c r="C197">
        <v>11</v>
      </c>
      <c r="D197">
        <v>72</v>
      </c>
      <c r="E197" t="s">
        <v>1487</v>
      </c>
      <c r="F197" t="s">
        <v>1796</v>
      </c>
      <c r="G197">
        <v>0</v>
      </c>
      <c r="H197">
        <v>3</v>
      </c>
      <c r="I197" t="s">
        <v>253</v>
      </c>
      <c r="J197" t="s">
        <v>1797</v>
      </c>
      <c r="K197">
        <v>0</v>
      </c>
      <c r="L197">
        <v>0</v>
      </c>
      <c r="M197">
        <v>3</v>
      </c>
      <c r="N197" t="s">
        <v>253</v>
      </c>
      <c r="O197" t="s">
        <v>253</v>
      </c>
      <c r="P197" t="s">
        <v>1797</v>
      </c>
      <c r="Q197" s="7" t="e">
        <f t="shared" si="10"/>
        <v>#DIV/0!</v>
      </c>
      <c r="R197" s="7">
        <f t="shared" si="11"/>
        <v>0</v>
      </c>
      <c r="S197" s="7" t="e">
        <f t="shared" si="12"/>
        <v>#DIV/0!</v>
      </c>
    </row>
    <row r="198" spans="1:19">
      <c r="A198" s="1" t="s">
        <v>206</v>
      </c>
      <c r="B198">
        <v>15</v>
      </c>
      <c r="C198">
        <v>15</v>
      </c>
      <c r="D198">
        <v>74</v>
      </c>
      <c r="E198" t="s">
        <v>801</v>
      </c>
      <c r="F198" t="s">
        <v>1798</v>
      </c>
      <c r="G198">
        <v>0</v>
      </c>
      <c r="H198">
        <v>2</v>
      </c>
      <c r="I198" t="s">
        <v>253</v>
      </c>
      <c r="J198" t="s">
        <v>1799</v>
      </c>
      <c r="K198">
        <v>0</v>
      </c>
      <c r="L198">
        <v>0</v>
      </c>
      <c r="M198">
        <v>2</v>
      </c>
      <c r="N198" t="s">
        <v>253</v>
      </c>
      <c r="O198" t="s">
        <v>253</v>
      </c>
      <c r="P198" t="s">
        <v>1799</v>
      </c>
      <c r="Q198" s="7" t="e">
        <f t="shared" si="10"/>
        <v>#DIV/0!</v>
      </c>
      <c r="R198" s="7">
        <f t="shared" si="11"/>
        <v>0</v>
      </c>
      <c r="S198" s="7" t="e">
        <f t="shared" si="12"/>
        <v>#DIV/0!</v>
      </c>
    </row>
    <row r="199" spans="1:19">
      <c r="A199" s="1" t="s">
        <v>207</v>
      </c>
      <c r="B199">
        <v>19</v>
      </c>
      <c r="C199">
        <v>19</v>
      </c>
      <c r="D199">
        <v>54</v>
      </c>
      <c r="E199" t="s">
        <v>804</v>
      </c>
      <c r="F199" t="s">
        <v>1800</v>
      </c>
      <c r="G199">
        <v>0</v>
      </c>
      <c r="H199">
        <v>2</v>
      </c>
      <c r="I199" t="s">
        <v>253</v>
      </c>
      <c r="J199" t="s">
        <v>1801</v>
      </c>
      <c r="K199">
        <v>0</v>
      </c>
      <c r="L199">
        <v>0</v>
      </c>
      <c r="M199">
        <v>2</v>
      </c>
      <c r="N199" t="s">
        <v>253</v>
      </c>
      <c r="O199" t="s">
        <v>253</v>
      </c>
      <c r="P199" t="s">
        <v>1801</v>
      </c>
      <c r="Q199" s="7" t="e">
        <f t="shared" si="10"/>
        <v>#DIV/0!</v>
      </c>
      <c r="R199" s="7">
        <f t="shared" si="11"/>
        <v>0</v>
      </c>
      <c r="S199" s="7" t="e">
        <f t="shared" si="12"/>
        <v>#DIV/0!</v>
      </c>
    </row>
    <row r="200" spans="1:19">
      <c r="A200" s="1" t="s">
        <v>208</v>
      </c>
      <c r="B200">
        <v>19</v>
      </c>
      <c r="C200">
        <v>19</v>
      </c>
      <c r="D200">
        <v>96</v>
      </c>
      <c r="E200" t="s">
        <v>806</v>
      </c>
      <c r="F200" t="s">
        <v>1156</v>
      </c>
      <c r="G200">
        <v>0</v>
      </c>
      <c r="H200">
        <v>1</v>
      </c>
      <c r="I200" t="s">
        <v>253</v>
      </c>
      <c r="J200" t="s">
        <v>1802</v>
      </c>
      <c r="K200">
        <v>0</v>
      </c>
      <c r="L200">
        <v>0</v>
      </c>
      <c r="M200">
        <v>1</v>
      </c>
      <c r="N200" t="s">
        <v>253</v>
      </c>
      <c r="O200" t="s">
        <v>253</v>
      </c>
      <c r="P200" t="s">
        <v>1802</v>
      </c>
      <c r="Q200" s="7" t="e">
        <f t="shared" si="10"/>
        <v>#DIV/0!</v>
      </c>
      <c r="R200" s="7">
        <f t="shared" si="11"/>
        <v>0</v>
      </c>
      <c r="S200" s="7" t="e">
        <f t="shared" si="12"/>
        <v>#DIV/0!</v>
      </c>
    </row>
    <row r="201" spans="1:19">
      <c r="A201" s="1" t="s">
        <v>209</v>
      </c>
      <c r="B201">
        <v>20</v>
      </c>
      <c r="C201">
        <v>20</v>
      </c>
      <c r="D201">
        <v>69</v>
      </c>
      <c r="E201" t="s">
        <v>808</v>
      </c>
      <c r="F201" t="s">
        <v>1803</v>
      </c>
      <c r="G201">
        <v>0</v>
      </c>
      <c r="H201">
        <v>3</v>
      </c>
      <c r="I201" t="s">
        <v>253</v>
      </c>
      <c r="J201" t="s">
        <v>1804</v>
      </c>
      <c r="K201">
        <v>0</v>
      </c>
      <c r="L201">
        <v>0</v>
      </c>
      <c r="M201">
        <v>3</v>
      </c>
      <c r="N201" t="s">
        <v>253</v>
      </c>
      <c r="O201" t="s">
        <v>253</v>
      </c>
      <c r="P201" t="s">
        <v>1804</v>
      </c>
      <c r="Q201" s="7" t="e">
        <f t="shared" si="10"/>
        <v>#DIV/0!</v>
      </c>
      <c r="R201" s="7">
        <f t="shared" si="11"/>
        <v>0</v>
      </c>
      <c r="S201" s="7" t="e">
        <f t="shared" si="12"/>
        <v>#DIV/0!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53B9F-C1BA-4421-A131-D3E475B2F2B6}">
  <dimension ref="A1:S201"/>
  <sheetViews>
    <sheetView workbookViewId="0">
      <selection sqref="A1:A1048576"/>
    </sheetView>
  </sheetViews>
  <sheetFormatPr defaultRowHeight="14.5"/>
  <cols>
    <col min="1" max="1" width="8.7265625" style="3"/>
    <col min="2" max="2" width="12.453125" style="3" bestFit="1" customWidth="1"/>
    <col min="3" max="4" width="9.453125" style="3" bestFit="1" customWidth="1"/>
    <col min="5" max="5" width="12.453125" style="3" bestFit="1" customWidth="1"/>
    <col min="6" max="7" width="9.453125" style="3" bestFit="1" customWidth="1"/>
    <col min="8" max="8" width="12.36328125" style="3" bestFit="1" customWidth="1"/>
    <col min="9" max="10" width="9.453125" style="3" bestFit="1" customWidth="1"/>
    <col min="11" max="11" width="8.7265625" style="2"/>
    <col min="13" max="13" width="14.54296875" style="2" bestFit="1" customWidth="1"/>
    <col min="14" max="14" width="11.7265625" style="2" customWidth="1"/>
    <col min="15" max="15" width="9.36328125" style="2" bestFit="1" customWidth="1"/>
  </cols>
  <sheetData>
    <row r="1" spans="1:19">
      <c r="A1" s="1" t="s">
        <v>49</v>
      </c>
      <c r="B1" s="3" t="s">
        <v>0</v>
      </c>
      <c r="C1" s="3" t="s">
        <v>1</v>
      </c>
      <c r="D1" s="3" t="s">
        <v>2</v>
      </c>
      <c r="E1" s="3" t="s">
        <v>3</v>
      </c>
      <c r="F1" s="3" t="s">
        <v>4</v>
      </c>
      <c r="G1" s="3" t="s">
        <v>5</v>
      </c>
      <c r="H1" s="3" t="s">
        <v>6</v>
      </c>
      <c r="I1" s="3" t="s">
        <v>7</v>
      </c>
      <c r="J1" s="3" t="s">
        <v>8</v>
      </c>
      <c r="M1" s="2" t="s">
        <v>210</v>
      </c>
      <c r="N1" s="2" t="s">
        <v>211</v>
      </c>
      <c r="O1" s="2" t="s">
        <v>212</v>
      </c>
    </row>
    <row r="2" spans="1:19">
      <c r="A2" s="1" t="s">
        <v>9</v>
      </c>
      <c r="B2" s="6">
        <v>921</v>
      </c>
      <c r="C2" s="6">
        <v>0.25396825396825301</v>
      </c>
      <c r="D2" s="6">
        <v>0.673684210526315</v>
      </c>
      <c r="E2" s="6">
        <v>946</v>
      </c>
      <c r="F2" s="6">
        <v>0.23193916349809801</v>
      </c>
      <c r="G2" s="6">
        <v>0.64210526315789396</v>
      </c>
      <c r="H2" s="6">
        <v>840</v>
      </c>
      <c r="I2" s="6">
        <v>0</v>
      </c>
      <c r="J2" s="6">
        <v>0</v>
      </c>
      <c r="L2" t="s">
        <v>213</v>
      </c>
      <c r="M2" s="2">
        <f>SUM(B2:B201)</f>
        <v>179381</v>
      </c>
      <c r="N2" s="2">
        <f>SUM(E2:E201)</f>
        <v>286206</v>
      </c>
      <c r="O2" s="2">
        <f>SUM(H2:H201)</f>
        <v>54216</v>
      </c>
      <c r="P2" t="s">
        <v>219</v>
      </c>
    </row>
    <row r="3" spans="1:19">
      <c r="A3" s="1" t="s">
        <v>10</v>
      </c>
      <c r="B3" s="6">
        <v>302</v>
      </c>
      <c r="C3" s="6">
        <v>0.22834645669291301</v>
      </c>
      <c r="D3" s="6">
        <v>0.42028985507246303</v>
      </c>
      <c r="E3" s="6">
        <v>544</v>
      </c>
      <c r="F3" s="6">
        <v>0.15675675675675599</v>
      </c>
      <c r="G3" s="6">
        <v>0.42028985507246303</v>
      </c>
      <c r="H3" s="6">
        <v>611</v>
      </c>
      <c r="I3" s="6">
        <v>0</v>
      </c>
      <c r="J3" s="6">
        <v>0</v>
      </c>
      <c r="L3" t="s">
        <v>216</v>
      </c>
      <c r="M3" s="2">
        <f>AVERAGE(B2:B201)</f>
        <v>896.90499999999997</v>
      </c>
      <c r="N3" s="2">
        <f>AVERAGE(E2:E201)</f>
        <v>1431.03</v>
      </c>
      <c r="O3" s="2">
        <f>AVERAGE(H2:H201)</f>
        <v>271.08</v>
      </c>
      <c r="P3" t="s">
        <v>219</v>
      </c>
    </row>
    <row r="4" spans="1:19">
      <c r="A4" s="1" t="s">
        <v>11</v>
      </c>
      <c r="B4" s="6">
        <v>503</v>
      </c>
      <c r="C4" s="6">
        <v>0</v>
      </c>
      <c r="D4" s="6">
        <v>0</v>
      </c>
      <c r="E4" s="6">
        <v>503</v>
      </c>
      <c r="F4" s="6">
        <v>0</v>
      </c>
      <c r="G4" s="6">
        <v>0</v>
      </c>
      <c r="H4" s="6">
        <v>501</v>
      </c>
      <c r="I4" s="6">
        <v>0</v>
      </c>
      <c r="J4" s="6">
        <v>0</v>
      </c>
      <c r="L4" t="s">
        <v>214</v>
      </c>
      <c r="M4" s="2">
        <f>SUM(C2:C201)</f>
        <v>18.704523177981716</v>
      </c>
      <c r="N4" s="2">
        <f>SUM(F2:F201)</f>
        <v>15.520932486141747</v>
      </c>
      <c r="O4" s="2">
        <f>SUM(I2:I201)</f>
        <v>3.5714285714285698E-2</v>
      </c>
      <c r="P4" t="s">
        <v>220</v>
      </c>
    </row>
    <row r="5" spans="1:19">
      <c r="A5" s="1" t="s">
        <v>12</v>
      </c>
      <c r="B5" s="6">
        <v>424</v>
      </c>
      <c r="C5" s="6">
        <v>0</v>
      </c>
      <c r="D5" s="6">
        <v>0</v>
      </c>
      <c r="E5" s="6">
        <v>1489</v>
      </c>
      <c r="F5" s="6">
        <v>9.1228070175438603E-2</v>
      </c>
      <c r="G5" s="6">
        <v>0.56521739130434701</v>
      </c>
      <c r="H5" s="6">
        <v>421</v>
      </c>
      <c r="I5" s="6">
        <v>0</v>
      </c>
      <c r="J5" s="6">
        <v>0</v>
      </c>
      <c r="L5" t="s">
        <v>217</v>
      </c>
      <c r="M5" s="4">
        <f>AVERAGE(C2:C201)</f>
        <v>9.3522615889908581E-2</v>
      </c>
      <c r="N5" s="4">
        <f>AVERAGE(F2:F201)</f>
        <v>7.7604662430708737E-2</v>
      </c>
      <c r="O5" s="2">
        <f>AVERAGE(I2:I201)</f>
        <v>1.7857142857142849E-4</v>
      </c>
      <c r="P5" t="s">
        <v>220</v>
      </c>
    </row>
    <row r="6" spans="1:19">
      <c r="A6" s="1" t="s">
        <v>13</v>
      </c>
      <c r="B6" s="6">
        <v>2092</v>
      </c>
      <c r="C6" s="6">
        <v>0.12396694214876</v>
      </c>
      <c r="D6" s="6">
        <v>0.68181818181818099</v>
      </c>
      <c r="E6" s="6">
        <v>2259</v>
      </c>
      <c r="F6" s="6">
        <v>0.12</v>
      </c>
      <c r="G6" s="6">
        <v>0.68181818181818099</v>
      </c>
      <c r="H6" s="6">
        <v>593</v>
      </c>
      <c r="I6" s="6">
        <v>0</v>
      </c>
      <c r="J6" s="6">
        <v>0</v>
      </c>
      <c r="L6" t="s">
        <v>215</v>
      </c>
      <c r="M6" s="2">
        <f>SUM(D2:D201)</f>
        <v>97.263754272415156</v>
      </c>
      <c r="N6" s="2">
        <f>SUM(G2:G201)</f>
        <v>105.05746789755736</v>
      </c>
      <c r="O6" s="2">
        <f>SUM(J2:J201)</f>
        <v>1</v>
      </c>
      <c r="P6" t="s">
        <v>220</v>
      </c>
    </row>
    <row r="7" spans="1:19">
      <c r="A7" s="1" t="s">
        <v>14</v>
      </c>
      <c r="B7" s="6">
        <v>1072</v>
      </c>
      <c r="C7" s="6">
        <v>0.16796875</v>
      </c>
      <c r="D7" s="6">
        <v>0.55128205128205099</v>
      </c>
      <c r="E7" s="6">
        <v>1183</v>
      </c>
      <c r="F7" s="6">
        <v>0.150877192982456</v>
      </c>
      <c r="G7" s="6">
        <v>0.55128205128205099</v>
      </c>
      <c r="H7" s="6">
        <v>706</v>
      </c>
      <c r="I7" s="6">
        <v>0</v>
      </c>
      <c r="J7" s="6">
        <v>0</v>
      </c>
      <c r="L7" t="s">
        <v>218</v>
      </c>
      <c r="M7" s="11">
        <f>AVERAGE(D2:D201)</f>
        <v>0.4863187713620758</v>
      </c>
      <c r="N7" s="10">
        <f>AVERAGE(G2:G201)</f>
        <v>0.52528733948778683</v>
      </c>
      <c r="O7" s="9">
        <f>AVERAGE(J2:J201)</f>
        <v>5.0000000000000001E-3</v>
      </c>
      <c r="P7" t="s">
        <v>220</v>
      </c>
    </row>
    <row r="8" spans="1:19">
      <c r="A8" s="1" t="s">
        <v>15</v>
      </c>
      <c r="B8" s="6">
        <v>732</v>
      </c>
      <c r="C8" s="6">
        <v>0.25675675675675602</v>
      </c>
      <c r="D8" s="6">
        <v>0.844444444444444</v>
      </c>
      <c r="E8" s="6">
        <v>776</v>
      </c>
      <c r="F8" s="6">
        <v>0.198895027624309</v>
      </c>
      <c r="G8" s="6">
        <v>0.8</v>
      </c>
      <c r="H8" s="6">
        <v>384</v>
      </c>
      <c r="I8" s="6">
        <v>0</v>
      </c>
      <c r="J8" s="6">
        <v>0</v>
      </c>
      <c r="L8" t="s">
        <v>221</v>
      </c>
      <c r="M8" s="2">
        <f>MEDIAN(B2:B201)</f>
        <v>659.5</v>
      </c>
      <c r="N8" s="2">
        <f>MEDIAN(E2:E201)</f>
        <v>1035</v>
      </c>
      <c r="O8" s="2">
        <f>MEDIAN(H2:H201)</f>
        <v>238</v>
      </c>
      <c r="R8" s="2"/>
      <c r="S8" s="2"/>
    </row>
    <row r="9" spans="1:19">
      <c r="A9" s="1" t="s">
        <v>16</v>
      </c>
      <c r="B9" s="6">
        <v>837</v>
      </c>
      <c r="C9" s="6">
        <v>0.13533834586466101</v>
      </c>
      <c r="D9" s="6">
        <v>0.59016393442622905</v>
      </c>
      <c r="E9" s="6">
        <v>763</v>
      </c>
      <c r="F9" s="6">
        <v>0.14056224899598299</v>
      </c>
      <c r="G9" s="6">
        <v>0.57377049180327799</v>
      </c>
      <c r="H9" s="6">
        <v>560</v>
      </c>
      <c r="I9" s="6">
        <v>0</v>
      </c>
      <c r="J9" s="6">
        <v>0</v>
      </c>
      <c r="L9" t="s">
        <v>222</v>
      </c>
      <c r="M9" s="4">
        <f>MEDIAN(C2:C201)</f>
        <v>7.2459893048128304E-2</v>
      </c>
      <c r="N9" s="4">
        <f>MEDIAN(F2:F201)</f>
        <v>5.8066933066933002E-2</v>
      </c>
      <c r="O9" s="2">
        <v>0</v>
      </c>
    </row>
    <row r="10" spans="1:19">
      <c r="A10" s="1" t="s">
        <v>17</v>
      </c>
      <c r="B10" s="6">
        <v>2456</v>
      </c>
      <c r="C10" s="6">
        <v>2.7932960893854702E-3</v>
      </c>
      <c r="D10" s="6">
        <v>2.4390243902439001E-2</v>
      </c>
      <c r="E10" s="6">
        <v>3224</v>
      </c>
      <c r="F10" s="6">
        <v>5.7259713701431403E-2</v>
      </c>
      <c r="G10" s="6">
        <v>0.68292682926829196</v>
      </c>
      <c r="H10" s="6">
        <v>358</v>
      </c>
      <c r="I10" s="6">
        <v>0</v>
      </c>
      <c r="J10" s="6">
        <v>0</v>
      </c>
      <c r="L10" t="s">
        <v>223</v>
      </c>
      <c r="M10" s="4">
        <f>MEDIAN(D2:D201)</f>
        <v>0.62645348837209303</v>
      </c>
      <c r="N10" s="4">
        <f>MEDIAN(G2:G201)</f>
        <v>0.64122807017543804</v>
      </c>
      <c r="O10" s="2">
        <v>0</v>
      </c>
    </row>
    <row r="11" spans="1:19">
      <c r="A11" s="1" t="s">
        <v>18</v>
      </c>
      <c r="B11" s="6">
        <v>187</v>
      </c>
      <c r="C11" s="6">
        <v>0</v>
      </c>
      <c r="D11" s="6">
        <v>0</v>
      </c>
      <c r="E11" s="6">
        <v>631</v>
      </c>
      <c r="F11" s="6">
        <v>9.0090090090090003E-3</v>
      </c>
      <c r="G11" s="6">
        <v>9.0909090909090898E-2</v>
      </c>
      <c r="H11" s="6">
        <v>187</v>
      </c>
      <c r="I11" s="6">
        <v>0</v>
      </c>
      <c r="J11" s="6">
        <v>0</v>
      </c>
    </row>
    <row r="12" spans="1:19">
      <c r="A12" s="1" t="s">
        <v>19</v>
      </c>
      <c r="B12" s="6">
        <v>458</v>
      </c>
      <c r="C12" s="6">
        <v>0</v>
      </c>
      <c r="D12" s="6">
        <v>0</v>
      </c>
      <c r="E12" s="6">
        <v>2453</v>
      </c>
      <c r="F12" s="6">
        <v>0</v>
      </c>
      <c r="G12" s="6">
        <v>0</v>
      </c>
      <c r="H12" s="6">
        <v>456</v>
      </c>
      <c r="I12" s="6">
        <v>0</v>
      </c>
      <c r="J12" s="6">
        <v>0</v>
      </c>
    </row>
    <row r="13" spans="1:19">
      <c r="A13" s="1" t="s">
        <v>20</v>
      </c>
      <c r="B13" s="6">
        <v>2628</v>
      </c>
      <c r="C13" s="6">
        <v>4.6341463414634097E-2</v>
      </c>
      <c r="D13" s="6">
        <v>0.35185185185185103</v>
      </c>
      <c r="E13" s="6">
        <v>3400</v>
      </c>
      <c r="F13" s="6">
        <v>3.8269550748751997E-2</v>
      </c>
      <c r="G13" s="6">
        <v>0.42592592592592499</v>
      </c>
      <c r="H13" s="6">
        <v>460</v>
      </c>
      <c r="I13" s="6">
        <v>0</v>
      </c>
      <c r="J13" s="6">
        <v>0</v>
      </c>
    </row>
    <row r="14" spans="1:19">
      <c r="A14" s="1" t="s">
        <v>21</v>
      </c>
      <c r="B14" s="6">
        <v>2072</v>
      </c>
      <c r="C14" s="6">
        <v>0.15228426395938999</v>
      </c>
      <c r="D14" s="6">
        <v>0.625</v>
      </c>
      <c r="E14" s="6">
        <v>2216</v>
      </c>
      <c r="F14" s="6">
        <v>0.14184397163120499</v>
      </c>
      <c r="G14" s="6">
        <v>0.625</v>
      </c>
      <c r="H14" s="6">
        <v>793</v>
      </c>
      <c r="I14" s="6">
        <v>0</v>
      </c>
      <c r="J14" s="6">
        <v>0</v>
      </c>
    </row>
    <row r="15" spans="1:19">
      <c r="A15" s="1" t="s">
        <v>22</v>
      </c>
      <c r="B15" s="6">
        <v>861</v>
      </c>
      <c r="C15" s="6">
        <v>5.0359712230215799E-2</v>
      </c>
      <c r="D15" s="6">
        <v>0.77777777777777701</v>
      </c>
      <c r="E15" s="6">
        <v>3219</v>
      </c>
      <c r="F15" s="6">
        <v>0</v>
      </c>
      <c r="G15" s="6">
        <v>0</v>
      </c>
      <c r="H15" s="6">
        <v>80</v>
      </c>
      <c r="I15" s="6">
        <v>0</v>
      </c>
      <c r="J15" s="6">
        <v>0</v>
      </c>
    </row>
    <row r="16" spans="1:19">
      <c r="A16" s="1" t="s">
        <v>23</v>
      </c>
      <c r="B16" s="6">
        <v>293</v>
      </c>
      <c r="C16" s="6">
        <v>0.227848101265822</v>
      </c>
      <c r="D16" s="6">
        <v>0.62068965517241304</v>
      </c>
      <c r="E16" s="6">
        <v>575</v>
      </c>
      <c r="F16" s="6">
        <v>8.8397790055248601E-2</v>
      </c>
      <c r="G16" s="6">
        <v>0.55172413793103403</v>
      </c>
      <c r="H16" s="6">
        <v>256</v>
      </c>
      <c r="I16" s="6">
        <v>0</v>
      </c>
      <c r="J16" s="6">
        <v>0</v>
      </c>
    </row>
    <row r="17" spans="1:10">
      <c r="A17" s="1" t="s">
        <v>24</v>
      </c>
      <c r="B17" s="6">
        <v>2038</v>
      </c>
      <c r="C17" s="6">
        <v>5.3708439897698197E-2</v>
      </c>
      <c r="D17" s="6">
        <v>0.33333333333333298</v>
      </c>
      <c r="E17" s="6">
        <v>4311</v>
      </c>
      <c r="F17" s="6">
        <v>2.11706102117061E-2</v>
      </c>
      <c r="G17" s="6">
        <v>0.26984126984126899</v>
      </c>
      <c r="H17" s="6">
        <v>556</v>
      </c>
      <c r="I17" s="6">
        <v>0</v>
      </c>
      <c r="J17" s="6">
        <v>0</v>
      </c>
    </row>
    <row r="18" spans="1:10">
      <c r="A18" s="1" t="s">
        <v>25</v>
      </c>
      <c r="B18" s="6">
        <v>461</v>
      </c>
      <c r="C18" s="6">
        <v>0.10370370370370301</v>
      </c>
      <c r="D18" s="6">
        <v>0.28571428571428498</v>
      </c>
      <c r="E18" s="6">
        <v>771</v>
      </c>
      <c r="F18" s="6">
        <v>6.5573770491803199E-2</v>
      </c>
      <c r="G18" s="6">
        <v>0.32653061224489699</v>
      </c>
      <c r="H18" s="6">
        <v>405</v>
      </c>
      <c r="I18" s="6">
        <v>0</v>
      </c>
      <c r="J18" s="6">
        <v>0</v>
      </c>
    </row>
    <row r="19" spans="1:10">
      <c r="A19" s="1" t="s">
        <v>26</v>
      </c>
      <c r="B19" s="6">
        <v>390</v>
      </c>
      <c r="C19" s="6">
        <v>0.170542635658914</v>
      </c>
      <c r="D19" s="6">
        <v>0.44897959183673403</v>
      </c>
      <c r="E19" s="6">
        <v>780</v>
      </c>
      <c r="F19" s="6">
        <v>0.118483412322274</v>
      </c>
      <c r="G19" s="6">
        <v>0.51020408163265296</v>
      </c>
      <c r="H19" s="6">
        <v>409</v>
      </c>
      <c r="I19" s="6">
        <v>0</v>
      </c>
      <c r="J19" s="6">
        <v>0</v>
      </c>
    </row>
    <row r="20" spans="1:10">
      <c r="A20" s="1" t="s">
        <v>27</v>
      </c>
      <c r="B20" s="6">
        <v>737</v>
      </c>
      <c r="C20" s="6">
        <v>0.155</v>
      </c>
      <c r="D20" s="6">
        <v>0.58490566037735803</v>
      </c>
      <c r="E20" s="6">
        <v>896</v>
      </c>
      <c r="F20" s="6">
        <v>7.7235772357723498E-2</v>
      </c>
      <c r="G20" s="6">
        <v>0.35849056603773499</v>
      </c>
      <c r="H20" s="6">
        <v>470</v>
      </c>
      <c r="I20" s="6">
        <v>0</v>
      </c>
      <c r="J20" s="6">
        <v>0</v>
      </c>
    </row>
    <row r="21" spans="1:10">
      <c r="A21" s="1" t="s">
        <v>28</v>
      </c>
      <c r="B21" s="6">
        <v>2152</v>
      </c>
      <c r="C21" s="6">
        <v>1.27388535031847E-2</v>
      </c>
      <c r="D21" s="6">
        <v>0.11764705882352899</v>
      </c>
      <c r="E21" s="6">
        <v>2393</v>
      </c>
      <c r="F21" s="6">
        <v>1.0810810810810799E-2</v>
      </c>
      <c r="G21" s="6">
        <v>0.11764705882352899</v>
      </c>
      <c r="H21" s="6">
        <v>288</v>
      </c>
      <c r="I21" s="6">
        <v>0</v>
      </c>
      <c r="J21" s="6">
        <v>0</v>
      </c>
    </row>
    <row r="22" spans="1:10">
      <c r="A22" s="1" t="s">
        <v>50</v>
      </c>
      <c r="B22" s="6">
        <v>180</v>
      </c>
      <c r="C22" s="6">
        <v>0</v>
      </c>
      <c r="D22" s="6">
        <v>0</v>
      </c>
      <c r="E22" s="6">
        <v>162</v>
      </c>
      <c r="F22" s="6">
        <v>0</v>
      </c>
      <c r="G22" s="6">
        <v>0</v>
      </c>
      <c r="H22" s="6">
        <v>187</v>
      </c>
      <c r="I22" s="6">
        <v>0</v>
      </c>
      <c r="J22" s="6">
        <v>0</v>
      </c>
    </row>
    <row r="23" spans="1:10">
      <c r="A23" s="1" t="s">
        <v>51</v>
      </c>
      <c r="B23" s="6">
        <v>384</v>
      </c>
      <c r="C23" s="6">
        <v>0.25490196078431299</v>
      </c>
      <c r="D23" s="6">
        <v>0.76470588235294101</v>
      </c>
      <c r="E23" s="6">
        <v>470</v>
      </c>
      <c r="F23" s="6">
        <v>0.22689075630252101</v>
      </c>
      <c r="G23" s="6">
        <v>0.79411764705882304</v>
      </c>
      <c r="H23" s="6">
        <v>278</v>
      </c>
      <c r="I23" s="6">
        <v>0</v>
      </c>
      <c r="J23" s="6">
        <v>0</v>
      </c>
    </row>
    <row r="24" spans="1:10">
      <c r="A24" s="1" t="s">
        <v>52</v>
      </c>
      <c r="B24" s="6">
        <v>151</v>
      </c>
      <c r="C24" s="6">
        <v>0</v>
      </c>
      <c r="D24" s="6">
        <v>0</v>
      </c>
      <c r="E24" s="6">
        <v>397</v>
      </c>
      <c r="F24" s="6">
        <v>0</v>
      </c>
      <c r="G24" s="6">
        <v>0</v>
      </c>
      <c r="H24" s="6">
        <v>151</v>
      </c>
      <c r="I24" s="6">
        <v>0</v>
      </c>
      <c r="J24" s="6">
        <v>0</v>
      </c>
    </row>
    <row r="25" spans="1:10">
      <c r="A25" s="1" t="s">
        <v>53</v>
      </c>
      <c r="B25" s="6">
        <v>423</v>
      </c>
      <c r="C25" s="6">
        <v>0</v>
      </c>
      <c r="D25" s="6">
        <v>0</v>
      </c>
      <c r="E25" s="6">
        <v>460</v>
      </c>
      <c r="F25" s="6">
        <v>0</v>
      </c>
      <c r="G25" s="6">
        <v>0</v>
      </c>
      <c r="H25" s="6">
        <v>515</v>
      </c>
      <c r="I25" s="6">
        <v>0</v>
      </c>
      <c r="J25" s="6">
        <v>0</v>
      </c>
    </row>
    <row r="26" spans="1:10">
      <c r="A26" s="1" t="s">
        <v>54</v>
      </c>
      <c r="B26" s="6">
        <v>390</v>
      </c>
      <c r="C26" s="6">
        <v>3.06122448979591E-2</v>
      </c>
      <c r="D26" s="6">
        <v>6.8181818181818094E-2</v>
      </c>
      <c r="E26" s="6">
        <v>882</v>
      </c>
      <c r="F26" s="6">
        <v>1.24610591900311E-2</v>
      </c>
      <c r="G26" s="6">
        <v>7.0175438596491196E-2</v>
      </c>
      <c r="H26" s="6">
        <v>488</v>
      </c>
      <c r="I26" s="6">
        <v>0</v>
      </c>
      <c r="J26" s="6">
        <v>0</v>
      </c>
    </row>
    <row r="27" spans="1:10">
      <c r="A27" s="1" t="s">
        <v>55</v>
      </c>
      <c r="B27" s="6">
        <v>418</v>
      </c>
      <c r="C27" s="6">
        <v>0.23966942148760301</v>
      </c>
      <c r="D27" s="6">
        <v>0.64444444444444404</v>
      </c>
      <c r="E27" s="6">
        <v>516</v>
      </c>
      <c r="F27" s="6">
        <v>0.1875</v>
      </c>
      <c r="G27" s="6">
        <v>0.6</v>
      </c>
      <c r="H27" s="6">
        <v>370</v>
      </c>
      <c r="I27" s="6">
        <v>0</v>
      </c>
      <c r="J27" s="6">
        <v>0</v>
      </c>
    </row>
    <row r="28" spans="1:10">
      <c r="A28" s="1" t="s">
        <v>56</v>
      </c>
      <c r="B28" s="6">
        <v>723</v>
      </c>
      <c r="C28" s="6">
        <v>0.29795918367346902</v>
      </c>
      <c r="D28" s="6">
        <v>0.640350877192982</v>
      </c>
      <c r="E28" s="6">
        <v>804</v>
      </c>
      <c r="F28" s="6">
        <v>0.27238805970149199</v>
      </c>
      <c r="G28" s="6">
        <v>0.640350877192982</v>
      </c>
      <c r="H28" s="6">
        <v>1121</v>
      </c>
      <c r="I28" s="6">
        <v>0</v>
      </c>
      <c r="J28" s="6">
        <v>0</v>
      </c>
    </row>
    <row r="29" spans="1:10">
      <c r="A29" s="1" t="s">
        <v>57</v>
      </c>
      <c r="B29" s="6">
        <v>463</v>
      </c>
      <c r="C29" s="6">
        <v>0</v>
      </c>
      <c r="D29" s="6">
        <v>0</v>
      </c>
      <c r="E29" s="6">
        <v>5243</v>
      </c>
      <c r="F29" s="6">
        <v>1.1661807580174901E-3</v>
      </c>
      <c r="G29" s="6">
        <v>3.5087719298245598E-2</v>
      </c>
      <c r="H29" s="6">
        <v>495</v>
      </c>
      <c r="I29" s="6">
        <v>0</v>
      </c>
      <c r="J29" s="6">
        <v>0</v>
      </c>
    </row>
    <row r="30" spans="1:10">
      <c r="A30" s="1" t="s">
        <v>58</v>
      </c>
      <c r="B30" s="6">
        <v>280</v>
      </c>
      <c r="C30" s="6">
        <v>0.19565217391304299</v>
      </c>
      <c r="D30" s="6">
        <v>0.4</v>
      </c>
      <c r="E30" s="6">
        <v>420</v>
      </c>
      <c r="F30" s="6">
        <v>0.13669064748201401</v>
      </c>
      <c r="G30" s="6">
        <v>0.422222222222222</v>
      </c>
      <c r="H30" s="6">
        <v>406</v>
      </c>
      <c r="I30" s="6">
        <v>0</v>
      </c>
      <c r="J30" s="6">
        <v>0</v>
      </c>
    </row>
    <row r="31" spans="1:10">
      <c r="A31" s="1" t="s">
        <v>59</v>
      </c>
      <c r="B31" s="6">
        <v>271</v>
      </c>
      <c r="C31" s="6">
        <v>0.16867469879517999</v>
      </c>
      <c r="D31" s="6">
        <v>0.31111111111111101</v>
      </c>
      <c r="E31" s="6">
        <v>589</v>
      </c>
      <c r="F31" s="6">
        <v>8.16326530612244E-2</v>
      </c>
      <c r="G31" s="6">
        <v>0.35555555555555501</v>
      </c>
      <c r="H31" s="6">
        <v>406</v>
      </c>
      <c r="I31" s="6">
        <v>0</v>
      </c>
      <c r="J31" s="6">
        <v>0</v>
      </c>
    </row>
    <row r="32" spans="1:10">
      <c r="A32" s="1" t="s">
        <v>60</v>
      </c>
      <c r="B32" s="6">
        <v>366</v>
      </c>
      <c r="C32" s="6">
        <v>0.20909090909090899</v>
      </c>
      <c r="D32" s="6">
        <v>0.46938775510204001</v>
      </c>
      <c r="E32" s="6">
        <v>371</v>
      </c>
      <c r="F32" s="6">
        <v>0.20472440944881801</v>
      </c>
      <c r="G32" s="6">
        <v>0.530612244897959</v>
      </c>
      <c r="H32" s="6">
        <v>428</v>
      </c>
      <c r="I32" s="6">
        <v>0</v>
      </c>
      <c r="J32" s="6">
        <v>0</v>
      </c>
    </row>
    <row r="33" spans="1:10">
      <c r="A33" s="1" t="s">
        <v>61</v>
      </c>
      <c r="B33" s="6">
        <v>105</v>
      </c>
      <c r="C33" s="6">
        <v>0</v>
      </c>
      <c r="D33" s="6">
        <v>0</v>
      </c>
      <c r="E33" s="6">
        <v>1276</v>
      </c>
      <c r="F33" s="6">
        <v>4.78468899521531E-3</v>
      </c>
      <c r="G33" s="6">
        <v>0.14285714285714199</v>
      </c>
      <c r="H33" s="6">
        <v>103</v>
      </c>
      <c r="I33" s="6">
        <v>0</v>
      </c>
      <c r="J33" s="6">
        <v>0</v>
      </c>
    </row>
    <row r="34" spans="1:10">
      <c r="A34" s="1" t="s">
        <v>62</v>
      </c>
      <c r="B34" s="6">
        <v>938</v>
      </c>
      <c r="C34" s="6">
        <v>2.2388059701492501E-2</v>
      </c>
      <c r="D34" s="6">
        <v>0.75</v>
      </c>
      <c r="E34" s="6">
        <v>1037</v>
      </c>
      <c r="F34" s="6">
        <v>1.79640718562874E-2</v>
      </c>
      <c r="G34" s="6">
        <v>0.75</v>
      </c>
      <c r="H34" s="6">
        <v>34</v>
      </c>
      <c r="I34" s="6">
        <v>0</v>
      </c>
      <c r="J34" s="6">
        <v>0</v>
      </c>
    </row>
    <row r="35" spans="1:10">
      <c r="A35" s="1" t="s">
        <v>63</v>
      </c>
      <c r="B35" s="6">
        <v>776</v>
      </c>
      <c r="C35" s="6">
        <v>5.9090909090909E-2</v>
      </c>
      <c r="D35" s="6">
        <v>0.34210526315789402</v>
      </c>
      <c r="E35" s="6">
        <v>1951</v>
      </c>
      <c r="F35" s="6">
        <v>2.9535864978902902E-2</v>
      </c>
      <c r="G35" s="6">
        <v>0.36842105263157798</v>
      </c>
      <c r="H35" s="6">
        <v>327</v>
      </c>
      <c r="I35" s="6">
        <v>0</v>
      </c>
      <c r="J35" s="6">
        <v>0</v>
      </c>
    </row>
    <row r="36" spans="1:10">
      <c r="A36" s="1" t="s">
        <v>64</v>
      </c>
      <c r="B36" s="6">
        <v>204</v>
      </c>
      <c r="C36" s="6">
        <v>0</v>
      </c>
      <c r="D36" s="6">
        <v>0</v>
      </c>
      <c r="E36" s="6">
        <v>196</v>
      </c>
      <c r="F36" s="6">
        <v>0</v>
      </c>
      <c r="G36" s="6">
        <v>0</v>
      </c>
      <c r="H36" s="6">
        <v>226</v>
      </c>
      <c r="I36" s="6">
        <v>0</v>
      </c>
      <c r="J36" s="6">
        <v>0</v>
      </c>
    </row>
    <row r="37" spans="1:10">
      <c r="A37" s="1" t="s">
        <v>65</v>
      </c>
      <c r="B37" s="6">
        <v>285</v>
      </c>
      <c r="C37" s="6">
        <v>0</v>
      </c>
      <c r="D37" s="6">
        <v>0</v>
      </c>
      <c r="E37" s="6">
        <v>756</v>
      </c>
      <c r="F37" s="6">
        <v>4.8309178743961298E-3</v>
      </c>
      <c r="G37" s="6">
        <v>2.7027027027027001E-2</v>
      </c>
      <c r="H37" s="6">
        <v>316</v>
      </c>
      <c r="I37" s="6">
        <v>0</v>
      </c>
      <c r="J37" s="6">
        <v>0</v>
      </c>
    </row>
    <row r="38" spans="1:10">
      <c r="A38" s="1" t="s">
        <v>66</v>
      </c>
      <c r="B38" s="6">
        <v>729</v>
      </c>
      <c r="C38" s="6">
        <v>5.1546391752577303E-2</v>
      </c>
      <c r="D38" s="6">
        <v>0.71428571428571397</v>
      </c>
      <c r="E38" s="6">
        <v>815</v>
      </c>
      <c r="F38" s="6">
        <v>4.0322580645161199E-2</v>
      </c>
      <c r="G38" s="6">
        <v>0.71428571428571397</v>
      </c>
      <c r="H38" s="6">
        <v>72</v>
      </c>
      <c r="I38" s="6">
        <v>0</v>
      </c>
      <c r="J38" s="6">
        <v>0</v>
      </c>
    </row>
    <row r="39" spans="1:10">
      <c r="A39" s="1" t="s">
        <v>67</v>
      </c>
      <c r="B39" s="6">
        <v>790</v>
      </c>
      <c r="C39" s="6">
        <v>4.54545454545454E-2</v>
      </c>
      <c r="D39" s="6">
        <v>0.85714285714285698</v>
      </c>
      <c r="E39" s="6">
        <v>776</v>
      </c>
      <c r="F39" s="6">
        <v>2.4193548387096701E-2</v>
      </c>
      <c r="G39" s="6">
        <v>0.42857142857142799</v>
      </c>
      <c r="H39" s="6">
        <v>73</v>
      </c>
      <c r="I39" s="6">
        <v>0</v>
      </c>
      <c r="J39" s="6">
        <v>0</v>
      </c>
    </row>
    <row r="40" spans="1:10">
      <c r="A40" s="1" t="s">
        <v>68</v>
      </c>
      <c r="B40" s="6">
        <v>1078</v>
      </c>
      <c r="C40" s="6">
        <v>9.3023255813953404E-2</v>
      </c>
      <c r="D40" s="6">
        <v>0.94117647058823495</v>
      </c>
      <c r="E40" s="6">
        <v>1127</v>
      </c>
      <c r="F40" s="6">
        <v>5.7692307692307598E-2</v>
      </c>
      <c r="G40" s="6">
        <v>0.70588235294117596</v>
      </c>
      <c r="H40" s="6">
        <v>152</v>
      </c>
      <c r="I40" s="6">
        <v>0</v>
      </c>
      <c r="J40" s="6">
        <v>0</v>
      </c>
    </row>
    <row r="41" spans="1:10">
      <c r="A41" s="1" t="s">
        <v>69</v>
      </c>
      <c r="B41" s="6">
        <v>740</v>
      </c>
      <c r="C41" s="6">
        <v>0</v>
      </c>
      <c r="D41" s="6">
        <v>0</v>
      </c>
      <c r="E41" s="6">
        <v>848</v>
      </c>
      <c r="F41" s="6">
        <v>0</v>
      </c>
      <c r="G41" s="6">
        <v>0</v>
      </c>
      <c r="H41" s="6">
        <v>364</v>
      </c>
      <c r="I41" s="6">
        <v>0</v>
      </c>
      <c r="J41" s="6">
        <v>0</v>
      </c>
    </row>
    <row r="42" spans="1:10">
      <c r="A42" s="1" t="s">
        <v>70</v>
      </c>
      <c r="B42" s="6">
        <v>397</v>
      </c>
      <c r="C42" s="6">
        <v>0</v>
      </c>
      <c r="D42" s="6">
        <v>0</v>
      </c>
      <c r="E42" s="6">
        <v>1705</v>
      </c>
      <c r="F42" s="6">
        <v>3.0360531309297899E-2</v>
      </c>
      <c r="G42" s="6">
        <v>0.34782608695652101</v>
      </c>
      <c r="H42" s="6">
        <v>433</v>
      </c>
      <c r="I42" s="6">
        <v>0</v>
      </c>
      <c r="J42" s="6">
        <v>0</v>
      </c>
    </row>
    <row r="43" spans="1:10">
      <c r="A43" s="1" t="s">
        <v>71</v>
      </c>
      <c r="B43" s="6">
        <v>535</v>
      </c>
      <c r="C43" s="6">
        <v>0.27631578947368401</v>
      </c>
      <c r="D43" s="6">
        <v>0.67741935483870896</v>
      </c>
      <c r="E43" s="6">
        <v>538</v>
      </c>
      <c r="F43" s="6">
        <v>0.269230769230769</v>
      </c>
      <c r="G43" s="6">
        <v>0.67741935483870896</v>
      </c>
      <c r="H43" s="6">
        <v>554</v>
      </c>
      <c r="I43" s="6">
        <v>0</v>
      </c>
      <c r="J43" s="6">
        <v>0</v>
      </c>
    </row>
    <row r="44" spans="1:10">
      <c r="A44" s="1" t="s">
        <v>72</v>
      </c>
      <c r="B44" s="6">
        <v>367</v>
      </c>
      <c r="C44" s="6">
        <v>0</v>
      </c>
      <c r="D44" s="6">
        <v>0</v>
      </c>
      <c r="E44" s="6">
        <v>2295</v>
      </c>
      <c r="F44" s="6">
        <v>0</v>
      </c>
      <c r="G44" s="6">
        <v>0</v>
      </c>
      <c r="H44" s="6">
        <v>369</v>
      </c>
      <c r="I44" s="6">
        <v>0</v>
      </c>
      <c r="J44" s="6">
        <v>0</v>
      </c>
    </row>
    <row r="45" spans="1:10">
      <c r="A45" s="1" t="s">
        <v>73</v>
      </c>
      <c r="B45" s="6">
        <v>374</v>
      </c>
      <c r="C45" s="6">
        <v>0.27835051546391698</v>
      </c>
      <c r="D45" s="6">
        <v>0.77142857142857102</v>
      </c>
      <c r="E45" s="6">
        <v>865</v>
      </c>
      <c r="F45" s="6">
        <v>0.125</v>
      </c>
      <c r="G45" s="6">
        <v>0.74285714285714199</v>
      </c>
      <c r="H45" s="6">
        <v>303</v>
      </c>
      <c r="I45" s="6">
        <v>0</v>
      </c>
      <c r="J45" s="6">
        <v>0</v>
      </c>
    </row>
    <row r="46" spans="1:10">
      <c r="A46" s="1" t="s">
        <v>74</v>
      </c>
      <c r="B46" s="6">
        <v>625</v>
      </c>
      <c r="C46" s="6">
        <v>0.22516556291390699</v>
      </c>
      <c r="D46" s="6">
        <v>0.82926829268292601</v>
      </c>
      <c r="E46" s="6">
        <v>757</v>
      </c>
      <c r="F46" s="6">
        <v>0.16939890710382499</v>
      </c>
      <c r="G46" s="6">
        <v>0.75609756097560898</v>
      </c>
      <c r="H46" s="6">
        <v>370</v>
      </c>
      <c r="I46" s="6">
        <v>0</v>
      </c>
      <c r="J46" s="6">
        <v>0</v>
      </c>
    </row>
    <row r="47" spans="1:10">
      <c r="A47" s="1" t="s">
        <v>75</v>
      </c>
      <c r="B47" s="6">
        <v>1435</v>
      </c>
      <c r="C47" s="6">
        <v>0.114285714285714</v>
      </c>
      <c r="D47" s="6">
        <v>0.88888888888888795</v>
      </c>
      <c r="E47" s="6">
        <v>1514</v>
      </c>
      <c r="F47" s="6">
        <v>9.5617529880478003E-2</v>
      </c>
      <c r="G47" s="6">
        <v>0.88888888888888795</v>
      </c>
      <c r="H47" s="6">
        <v>246</v>
      </c>
      <c r="I47" s="6">
        <v>0</v>
      </c>
      <c r="J47" s="6">
        <v>0</v>
      </c>
    </row>
    <row r="48" spans="1:10">
      <c r="A48" s="1" t="s">
        <v>76</v>
      </c>
      <c r="B48" s="6">
        <v>517</v>
      </c>
      <c r="C48" s="6">
        <v>0.21568627450980299</v>
      </c>
      <c r="D48" s="6">
        <v>0.88</v>
      </c>
      <c r="E48" s="6">
        <v>644</v>
      </c>
      <c r="F48" s="6">
        <v>0.180451127819548</v>
      </c>
      <c r="G48" s="6">
        <v>0.96</v>
      </c>
      <c r="H48" s="6">
        <v>198</v>
      </c>
      <c r="I48" s="6">
        <v>0</v>
      </c>
      <c r="J48" s="6">
        <v>0</v>
      </c>
    </row>
    <row r="49" spans="1:10">
      <c r="A49" s="1" t="s">
        <v>77</v>
      </c>
      <c r="B49" s="6">
        <v>753</v>
      </c>
      <c r="C49" s="6">
        <v>0.29375000000000001</v>
      </c>
      <c r="D49" s="6">
        <v>0.77049180327868805</v>
      </c>
      <c r="E49" s="6">
        <v>850</v>
      </c>
      <c r="F49" s="6">
        <v>0.24479166666666599</v>
      </c>
      <c r="G49" s="6">
        <v>0.77049180327868805</v>
      </c>
      <c r="H49" s="6">
        <v>559</v>
      </c>
      <c r="I49" s="6">
        <v>0</v>
      </c>
      <c r="J49" s="6">
        <v>0</v>
      </c>
    </row>
    <row r="50" spans="1:10">
      <c r="A50" s="1" t="s">
        <v>78</v>
      </c>
      <c r="B50" s="6">
        <v>785</v>
      </c>
      <c r="C50" s="6">
        <v>9.0909090909090898E-2</v>
      </c>
      <c r="D50" s="6">
        <v>0.56000000000000005</v>
      </c>
      <c r="E50" s="6">
        <v>795</v>
      </c>
      <c r="F50" s="6">
        <v>3.3707865168539297E-2</v>
      </c>
      <c r="G50" s="6">
        <v>0.24</v>
      </c>
      <c r="H50" s="6">
        <v>210</v>
      </c>
      <c r="I50" s="6">
        <v>0</v>
      </c>
      <c r="J50" s="6">
        <v>0</v>
      </c>
    </row>
    <row r="51" spans="1:10">
      <c r="A51" s="1" t="s">
        <v>79</v>
      </c>
      <c r="B51" s="6">
        <v>415</v>
      </c>
      <c r="C51" s="6">
        <v>0.133333333333333</v>
      </c>
      <c r="D51" s="6">
        <v>0.48</v>
      </c>
      <c r="E51" s="6">
        <v>576</v>
      </c>
      <c r="F51" s="6">
        <v>0.158730158730158</v>
      </c>
      <c r="G51" s="6">
        <v>0.8</v>
      </c>
      <c r="H51" s="6">
        <v>210</v>
      </c>
      <c r="I51" s="6">
        <v>0</v>
      </c>
      <c r="J51" s="6">
        <v>0</v>
      </c>
    </row>
    <row r="52" spans="1:10">
      <c r="A52" s="1" t="s">
        <v>80</v>
      </c>
      <c r="B52" s="6">
        <v>618</v>
      </c>
      <c r="C52" s="6">
        <v>0.169491525423728</v>
      </c>
      <c r="D52" s="6">
        <v>0.8</v>
      </c>
      <c r="E52" s="6">
        <v>535</v>
      </c>
      <c r="F52" s="6">
        <v>0.18269230769230699</v>
      </c>
      <c r="G52" s="6">
        <v>0.76</v>
      </c>
      <c r="H52" s="6">
        <v>209</v>
      </c>
      <c r="I52" s="6">
        <v>0</v>
      </c>
      <c r="J52" s="6">
        <v>0</v>
      </c>
    </row>
    <row r="53" spans="1:10">
      <c r="A53" s="1" t="s">
        <v>81</v>
      </c>
      <c r="B53" s="6">
        <v>439</v>
      </c>
      <c r="C53" s="6">
        <v>0.26744186046511598</v>
      </c>
      <c r="D53" s="6">
        <v>0.95833333333333304</v>
      </c>
      <c r="E53" s="6">
        <v>803</v>
      </c>
      <c r="F53" s="6">
        <v>0.125714285714285</v>
      </c>
      <c r="G53" s="6">
        <v>0.91666666666666596</v>
      </c>
      <c r="H53" s="6">
        <v>224</v>
      </c>
      <c r="I53" s="6">
        <v>0</v>
      </c>
      <c r="J53" s="6">
        <v>0</v>
      </c>
    </row>
    <row r="54" spans="1:10">
      <c r="A54" s="1" t="s">
        <v>82</v>
      </c>
      <c r="B54" s="6">
        <v>757</v>
      </c>
      <c r="C54" s="6">
        <v>0.20408163265306101</v>
      </c>
      <c r="D54" s="6">
        <v>0.76923076923076905</v>
      </c>
      <c r="E54" s="6">
        <v>684</v>
      </c>
      <c r="F54" s="6">
        <v>0.210884353741496</v>
      </c>
      <c r="G54" s="6">
        <v>0.79487179487179405</v>
      </c>
      <c r="H54" s="6">
        <v>363</v>
      </c>
      <c r="I54" s="6">
        <v>0</v>
      </c>
      <c r="J54" s="6">
        <v>0</v>
      </c>
    </row>
    <row r="55" spans="1:10">
      <c r="A55" s="1" t="s">
        <v>83</v>
      </c>
      <c r="B55" s="6">
        <v>613</v>
      </c>
      <c r="C55" s="6">
        <v>0.23021582733812901</v>
      </c>
      <c r="D55" s="6">
        <v>0.76190476190476097</v>
      </c>
      <c r="E55" s="6">
        <v>764</v>
      </c>
      <c r="F55" s="6">
        <v>0.17297297297297201</v>
      </c>
      <c r="G55" s="6">
        <v>0.76190476190476097</v>
      </c>
      <c r="H55" s="6">
        <v>371</v>
      </c>
      <c r="I55" s="6">
        <v>0</v>
      </c>
      <c r="J55" s="6">
        <v>0</v>
      </c>
    </row>
    <row r="56" spans="1:10">
      <c r="A56" s="1" t="s">
        <v>84</v>
      </c>
      <c r="B56" s="6">
        <v>771</v>
      </c>
      <c r="C56" s="6">
        <v>0.15862068965517201</v>
      </c>
      <c r="D56" s="6">
        <v>0.74193548387096697</v>
      </c>
      <c r="E56" s="6">
        <v>829</v>
      </c>
      <c r="F56" s="6">
        <v>0.119047619047619</v>
      </c>
      <c r="G56" s="6">
        <v>0.64516129032257996</v>
      </c>
      <c r="H56" s="6">
        <v>300</v>
      </c>
      <c r="I56" s="6">
        <v>0</v>
      </c>
      <c r="J56" s="6">
        <v>0</v>
      </c>
    </row>
    <row r="57" spans="1:10">
      <c r="A57" s="1" t="s">
        <v>85</v>
      </c>
      <c r="B57" s="6">
        <v>922</v>
      </c>
      <c r="C57" s="6">
        <v>0.14732142857142799</v>
      </c>
      <c r="D57" s="6">
        <v>0.78571428571428503</v>
      </c>
      <c r="E57" s="6">
        <v>874</v>
      </c>
      <c r="F57" s="6">
        <v>0.16500000000000001</v>
      </c>
      <c r="G57" s="6">
        <v>0.78571428571428503</v>
      </c>
      <c r="H57" s="6">
        <v>395</v>
      </c>
      <c r="I57" s="6">
        <v>0</v>
      </c>
      <c r="J57" s="6">
        <v>0</v>
      </c>
    </row>
    <row r="58" spans="1:10">
      <c r="A58" s="1" t="s">
        <v>86</v>
      </c>
      <c r="B58" s="6">
        <v>748</v>
      </c>
      <c r="C58" s="6">
        <v>0.23239436619718301</v>
      </c>
      <c r="D58" s="6">
        <v>0.80487804878048697</v>
      </c>
      <c r="E58" s="6">
        <v>615</v>
      </c>
      <c r="F58" s="6">
        <v>0.22292993630573199</v>
      </c>
      <c r="G58" s="6">
        <v>0.85365853658536495</v>
      </c>
      <c r="H58" s="6">
        <v>362</v>
      </c>
      <c r="I58" s="6">
        <v>0</v>
      </c>
      <c r="J58" s="6">
        <v>0</v>
      </c>
    </row>
    <row r="59" spans="1:10">
      <c r="A59" s="1" t="s">
        <v>87</v>
      </c>
      <c r="B59" s="6">
        <v>351</v>
      </c>
      <c r="C59" s="6">
        <v>6.7567567567567502E-3</v>
      </c>
      <c r="D59" s="6">
        <v>2.1276595744680799E-2</v>
      </c>
      <c r="E59" s="6">
        <v>2844</v>
      </c>
      <c r="F59" s="6">
        <v>1.1015911872705E-2</v>
      </c>
      <c r="G59" s="6">
        <v>0.19148936170212699</v>
      </c>
      <c r="H59" s="6">
        <v>418</v>
      </c>
      <c r="I59" s="6">
        <v>0</v>
      </c>
      <c r="J59" s="6">
        <v>0</v>
      </c>
    </row>
    <row r="60" spans="1:10">
      <c r="A60" s="1" t="s">
        <v>88</v>
      </c>
      <c r="B60" s="6">
        <v>297</v>
      </c>
      <c r="C60" s="6">
        <v>0</v>
      </c>
      <c r="D60" s="6">
        <v>0</v>
      </c>
      <c r="E60" s="6">
        <v>2230</v>
      </c>
      <c r="F60" s="6">
        <v>0</v>
      </c>
      <c r="G60" s="6">
        <v>0</v>
      </c>
      <c r="H60" s="6">
        <v>296</v>
      </c>
      <c r="I60" s="6">
        <v>0</v>
      </c>
      <c r="J60" s="6">
        <v>0</v>
      </c>
    </row>
    <row r="61" spans="1:10">
      <c r="A61" s="1" t="s">
        <v>89</v>
      </c>
      <c r="B61" s="6">
        <v>237</v>
      </c>
      <c r="C61" s="6">
        <v>0.269230769230769</v>
      </c>
      <c r="D61" s="6">
        <v>0.93333333333333302</v>
      </c>
      <c r="E61" s="6">
        <v>238</v>
      </c>
      <c r="F61" s="6">
        <v>0.22950819672131101</v>
      </c>
      <c r="G61" s="6">
        <v>0.93333333333333302</v>
      </c>
      <c r="H61" s="6">
        <v>124</v>
      </c>
      <c r="I61" s="6">
        <v>0</v>
      </c>
      <c r="J61" s="6">
        <v>0</v>
      </c>
    </row>
    <row r="62" spans="1:10">
      <c r="A62" s="1" t="s">
        <v>90</v>
      </c>
      <c r="B62" s="6">
        <v>1539</v>
      </c>
      <c r="C62" s="6">
        <v>7.1186440677966104E-2</v>
      </c>
      <c r="D62" s="6">
        <v>0.75</v>
      </c>
      <c r="E62" s="6">
        <v>2321</v>
      </c>
      <c r="F62" s="6">
        <v>5.1612903225806403E-2</v>
      </c>
      <c r="G62" s="6">
        <v>0.85714285714285698</v>
      </c>
      <c r="H62" s="6">
        <v>232</v>
      </c>
      <c r="I62" s="6">
        <v>0</v>
      </c>
      <c r="J62" s="6">
        <v>0</v>
      </c>
    </row>
    <row r="63" spans="1:10">
      <c r="A63" s="1" t="s">
        <v>91</v>
      </c>
      <c r="B63" s="6">
        <v>599</v>
      </c>
      <c r="C63" s="6">
        <v>9.7701149425287306E-2</v>
      </c>
      <c r="D63" s="6">
        <v>0.25</v>
      </c>
      <c r="E63" s="6">
        <v>850</v>
      </c>
      <c r="F63" s="6">
        <v>2.6315789473684199E-2</v>
      </c>
      <c r="G63" s="6">
        <v>0.10294117647058799</v>
      </c>
      <c r="H63" s="6">
        <v>685</v>
      </c>
      <c r="I63" s="6">
        <v>0</v>
      </c>
      <c r="J63" s="6">
        <v>0</v>
      </c>
    </row>
    <row r="64" spans="1:10">
      <c r="A64" s="1" t="s">
        <v>92</v>
      </c>
      <c r="B64" s="6">
        <v>1470</v>
      </c>
      <c r="C64" s="6">
        <v>7.4468085106382906E-2</v>
      </c>
      <c r="D64" s="6">
        <v>0.4375</v>
      </c>
      <c r="E64" s="6">
        <v>2105</v>
      </c>
      <c r="F64" s="6">
        <v>7.0257611241217793E-2</v>
      </c>
      <c r="G64" s="6">
        <v>0.625</v>
      </c>
      <c r="H64" s="6">
        <v>482</v>
      </c>
      <c r="I64" s="6">
        <v>0</v>
      </c>
      <c r="J64" s="6">
        <v>0</v>
      </c>
    </row>
    <row r="65" spans="1:10">
      <c r="A65" s="1" t="s">
        <v>93</v>
      </c>
      <c r="B65" s="6">
        <v>433</v>
      </c>
      <c r="C65" s="6">
        <v>7.2727272727272696E-2</v>
      </c>
      <c r="D65" s="6">
        <v>0.30769230769230699</v>
      </c>
      <c r="E65" s="6">
        <v>1467</v>
      </c>
      <c r="F65" s="6">
        <v>4.2763157894736802E-2</v>
      </c>
      <c r="G65" s="6">
        <v>0.5</v>
      </c>
      <c r="H65" s="6">
        <v>218</v>
      </c>
      <c r="I65" s="6">
        <v>0</v>
      </c>
      <c r="J65" s="6">
        <v>0</v>
      </c>
    </row>
    <row r="66" spans="1:10">
      <c r="A66" s="1" t="s">
        <v>94</v>
      </c>
      <c r="B66" s="6">
        <v>2144</v>
      </c>
      <c r="C66" s="6">
        <v>4.5325779036827198E-2</v>
      </c>
      <c r="D66" s="6">
        <v>0.76190476190476097</v>
      </c>
      <c r="E66" s="6">
        <v>2200</v>
      </c>
      <c r="F66" s="6">
        <v>3.9267015706806199E-2</v>
      </c>
      <c r="G66" s="6">
        <v>0.71428571428571397</v>
      </c>
      <c r="H66" s="6">
        <v>165</v>
      </c>
      <c r="I66" s="6">
        <v>0</v>
      </c>
      <c r="J66" s="6">
        <v>0</v>
      </c>
    </row>
    <row r="67" spans="1:10">
      <c r="A67" s="1" t="s">
        <v>95</v>
      </c>
      <c r="B67" s="6">
        <v>302</v>
      </c>
      <c r="C67" s="6">
        <v>0</v>
      </c>
      <c r="D67" s="6">
        <v>0</v>
      </c>
      <c r="E67" s="6">
        <v>2033</v>
      </c>
      <c r="F67" s="6">
        <v>2.8462998102466702E-2</v>
      </c>
      <c r="G67" s="6">
        <v>0.483870967741935</v>
      </c>
      <c r="H67" s="6">
        <v>307</v>
      </c>
      <c r="I67" s="6">
        <v>0</v>
      </c>
      <c r="J67" s="6">
        <v>0</v>
      </c>
    </row>
    <row r="68" spans="1:10">
      <c r="A68" s="1" t="s">
        <v>96</v>
      </c>
      <c r="B68" s="6">
        <v>777</v>
      </c>
      <c r="C68" s="6">
        <v>7.03125E-2</v>
      </c>
      <c r="D68" s="6">
        <v>0.5</v>
      </c>
      <c r="E68" s="6">
        <v>1174</v>
      </c>
      <c r="F68" s="6">
        <v>4.9107142857142801E-2</v>
      </c>
      <c r="G68" s="6">
        <v>0.61111111111111105</v>
      </c>
      <c r="H68" s="6">
        <v>159</v>
      </c>
      <c r="I68" s="6">
        <v>0</v>
      </c>
      <c r="J68" s="6">
        <v>0</v>
      </c>
    </row>
    <row r="69" spans="1:10">
      <c r="A69" s="1" t="s">
        <v>97</v>
      </c>
      <c r="B69" s="6">
        <v>1003</v>
      </c>
      <c r="C69" s="6">
        <v>9.3922651933701598E-2</v>
      </c>
      <c r="D69" s="6">
        <v>0.68</v>
      </c>
      <c r="E69" s="6">
        <v>1096</v>
      </c>
      <c r="F69" s="6">
        <v>7.9069767441860395E-2</v>
      </c>
      <c r="G69" s="6">
        <v>0.68</v>
      </c>
      <c r="H69" s="6">
        <v>195</v>
      </c>
      <c r="I69" s="6">
        <v>0</v>
      </c>
      <c r="J69" s="6">
        <v>0</v>
      </c>
    </row>
    <row r="70" spans="1:10">
      <c r="A70" s="1" t="s">
        <v>98</v>
      </c>
      <c r="B70" s="6">
        <v>257</v>
      </c>
      <c r="C70" s="6">
        <v>9.375E-2</v>
      </c>
      <c r="D70" s="6">
        <v>0.1875</v>
      </c>
      <c r="E70" s="6">
        <v>1009</v>
      </c>
      <c r="F70" s="6">
        <v>0.125</v>
      </c>
      <c r="G70" s="6">
        <v>0.84375</v>
      </c>
      <c r="H70" s="6">
        <v>308</v>
      </c>
      <c r="I70" s="6">
        <v>0</v>
      </c>
      <c r="J70" s="6">
        <v>0</v>
      </c>
    </row>
    <row r="71" spans="1:10">
      <c r="A71" s="1" t="s">
        <v>99</v>
      </c>
      <c r="B71" s="6">
        <v>701</v>
      </c>
      <c r="C71" s="6">
        <v>3.9548022598869997E-2</v>
      </c>
      <c r="D71" s="6">
        <v>7.9545454545454503E-2</v>
      </c>
      <c r="E71" s="6">
        <v>731</v>
      </c>
      <c r="F71" s="6">
        <v>3.6697247706422E-2</v>
      </c>
      <c r="G71" s="6">
        <v>8.3333333333333301E-2</v>
      </c>
      <c r="H71" s="6">
        <v>891</v>
      </c>
      <c r="I71" s="6">
        <v>0</v>
      </c>
      <c r="J71" s="6">
        <v>0</v>
      </c>
    </row>
    <row r="72" spans="1:10">
      <c r="A72" s="1" t="s">
        <v>100</v>
      </c>
      <c r="B72" s="6">
        <v>421</v>
      </c>
      <c r="C72" s="6">
        <v>0</v>
      </c>
      <c r="D72" s="6">
        <v>0</v>
      </c>
      <c r="E72" s="6">
        <v>2253</v>
      </c>
      <c r="F72" s="6">
        <v>7.5520833333333301E-2</v>
      </c>
      <c r="G72" s="6">
        <v>0.57999999999999996</v>
      </c>
      <c r="H72" s="6">
        <v>418</v>
      </c>
      <c r="I72" s="6">
        <v>0</v>
      </c>
      <c r="J72" s="6">
        <v>0</v>
      </c>
    </row>
    <row r="73" spans="1:10">
      <c r="A73" s="1" t="s">
        <v>101</v>
      </c>
      <c r="B73" s="6">
        <v>2402</v>
      </c>
      <c r="C73" s="6">
        <v>9.4555873925501396E-2</v>
      </c>
      <c r="D73" s="6">
        <v>0.75</v>
      </c>
      <c r="E73" s="6">
        <v>2354</v>
      </c>
      <c r="F73" s="6">
        <v>9.0909090909090898E-2</v>
      </c>
      <c r="G73" s="6">
        <v>0.75</v>
      </c>
      <c r="H73" s="6">
        <v>373</v>
      </c>
      <c r="I73" s="6">
        <v>0</v>
      </c>
      <c r="J73" s="6">
        <v>0</v>
      </c>
    </row>
    <row r="74" spans="1:10">
      <c r="A74" s="1" t="s">
        <v>102</v>
      </c>
      <c r="B74" s="6">
        <v>3718</v>
      </c>
      <c r="C74" s="6">
        <v>5.3285968028419103E-2</v>
      </c>
      <c r="D74" s="6">
        <v>0.75</v>
      </c>
      <c r="E74" s="6">
        <v>4014</v>
      </c>
      <c r="F74" s="6">
        <v>4.1474654377880102E-2</v>
      </c>
      <c r="G74" s="6">
        <v>0.67500000000000004</v>
      </c>
      <c r="H74" s="6">
        <v>329</v>
      </c>
      <c r="I74" s="6">
        <v>0</v>
      </c>
      <c r="J74" s="6">
        <v>0</v>
      </c>
    </row>
    <row r="75" spans="1:10">
      <c r="A75" s="1" t="s">
        <v>103</v>
      </c>
      <c r="B75" s="6">
        <v>1152</v>
      </c>
      <c r="C75" s="6">
        <v>5.1813471502590597E-3</v>
      </c>
      <c r="D75" s="6">
        <v>6.6666666666666596E-2</v>
      </c>
      <c r="E75" s="6">
        <v>1531</v>
      </c>
      <c r="F75" s="6">
        <v>7.0422535211267599E-3</v>
      </c>
      <c r="G75" s="6">
        <v>0.133333333333333</v>
      </c>
      <c r="H75" s="6">
        <v>130</v>
      </c>
      <c r="I75" s="6">
        <v>0</v>
      </c>
      <c r="J75" s="6">
        <v>0</v>
      </c>
    </row>
    <row r="76" spans="1:10">
      <c r="A76" s="1" t="s">
        <v>104</v>
      </c>
      <c r="B76" s="6">
        <v>399</v>
      </c>
      <c r="C76" s="6">
        <v>0.17073170731707299</v>
      </c>
      <c r="D76" s="6">
        <v>0.82352941176470495</v>
      </c>
      <c r="E76" s="6">
        <v>421</v>
      </c>
      <c r="F76" s="6">
        <v>0.17647058823529399</v>
      </c>
      <c r="G76" s="6">
        <v>0.88235294117647001</v>
      </c>
      <c r="H76" s="6">
        <v>132</v>
      </c>
      <c r="I76" s="6">
        <v>0</v>
      </c>
      <c r="J76" s="6">
        <v>0</v>
      </c>
    </row>
    <row r="77" spans="1:10">
      <c r="A77" s="1" t="s">
        <v>105</v>
      </c>
      <c r="B77" s="6">
        <v>421</v>
      </c>
      <c r="C77" s="6">
        <v>0.18518518518518501</v>
      </c>
      <c r="D77" s="6">
        <v>0.9375</v>
      </c>
      <c r="E77" s="6">
        <v>478</v>
      </c>
      <c r="F77" s="6">
        <v>0.12380952380952299</v>
      </c>
      <c r="G77" s="6">
        <v>0.8125</v>
      </c>
      <c r="H77" s="6">
        <v>122</v>
      </c>
      <c r="I77" s="6">
        <v>0</v>
      </c>
      <c r="J77" s="6">
        <v>0</v>
      </c>
    </row>
    <row r="78" spans="1:10">
      <c r="A78" s="1" t="s">
        <v>106</v>
      </c>
      <c r="B78" s="6">
        <v>1014</v>
      </c>
      <c r="C78" s="6">
        <v>7.8787878787878698E-2</v>
      </c>
      <c r="D78" s="6">
        <v>0.61904761904761896</v>
      </c>
      <c r="E78" s="6">
        <v>1024</v>
      </c>
      <c r="F78" s="6">
        <v>8.3832335329341298E-2</v>
      </c>
      <c r="G78" s="6">
        <v>0.66666666666666596</v>
      </c>
      <c r="H78" s="6">
        <v>176</v>
      </c>
      <c r="I78" s="6">
        <v>0</v>
      </c>
      <c r="J78" s="6">
        <v>0</v>
      </c>
    </row>
    <row r="79" spans="1:10">
      <c r="A79" s="1" t="s">
        <v>107</v>
      </c>
      <c r="B79" s="6">
        <v>1105</v>
      </c>
      <c r="C79" s="6">
        <v>0.112426035502958</v>
      </c>
      <c r="D79" s="6">
        <v>0.65517241379310298</v>
      </c>
      <c r="E79" s="6">
        <v>1299</v>
      </c>
      <c r="F79" s="6">
        <v>0.10280373831775701</v>
      </c>
      <c r="G79" s="6">
        <v>0.75862068965517204</v>
      </c>
      <c r="H79" s="6">
        <v>238</v>
      </c>
      <c r="I79" s="6">
        <v>0</v>
      </c>
      <c r="J79" s="6">
        <v>0</v>
      </c>
    </row>
    <row r="80" spans="1:10">
      <c r="A80" s="1" t="s">
        <v>108</v>
      </c>
      <c r="B80" s="6">
        <v>942</v>
      </c>
      <c r="C80" s="6">
        <v>8.18965517241379E-2</v>
      </c>
      <c r="D80" s="6">
        <v>0.36538461538461497</v>
      </c>
      <c r="E80" s="6">
        <v>2199</v>
      </c>
      <c r="F80" s="6">
        <v>5.6420233463034999E-2</v>
      </c>
      <c r="G80" s="6">
        <v>0.55769230769230704</v>
      </c>
      <c r="H80" s="6">
        <v>474</v>
      </c>
      <c r="I80" s="6">
        <v>0</v>
      </c>
      <c r="J80" s="6">
        <v>0</v>
      </c>
    </row>
    <row r="81" spans="1:10">
      <c r="A81" s="1" t="s">
        <v>109</v>
      </c>
      <c r="B81" s="6">
        <v>762</v>
      </c>
      <c r="C81" s="6">
        <v>0.16993464052287499</v>
      </c>
      <c r="D81" s="6">
        <v>0.70270270270270196</v>
      </c>
      <c r="E81" s="6">
        <v>1139</v>
      </c>
      <c r="F81" s="6">
        <v>0.12844036697247699</v>
      </c>
      <c r="G81" s="6">
        <v>0.75675675675675602</v>
      </c>
      <c r="H81" s="6">
        <v>319</v>
      </c>
      <c r="I81" s="6">
        <v>0</v>
      </c>
      <c r="J81" s="6">
        <v>0</v>
      </c>
    </row>
    <row r="82" spans="1:10">
      <c r="A82" s="1" t="s">
        <v>110</v>
      </c>
      <c r="B82" s="6">
        <v>1294</v>
      </c>
      <c r="C82" s="6">
        <v>4.9751243781094502E-2</v>
      </c>
      <c r="D82" s="6">
        <v>0.76923076923076905</v>
      </c>
      <c r="E82" s="6">
        <v>1327</v>
      </c>
      <c r="F82" s="6">
        <v>4.3478260869565202E-2</v>
      </c>
      <c r="G82" s="6">
        <v>0.76923076923076905</v>
      </c>
      <c r="H82" s="6">
        <v>106</v>
      </c>
      <c r="I82" s="6">
        <v>0</v>
      </c>
      <c r="J82" s="6">
        <v>0</v>
      </c>
    </row>
    <row r="83" spans="1:10">
      <c r="A83" s="1" t="s">
        <v>111</v>
      </c>
      <c r="B83" s="6">
        <v>1499</v>
      </c>
      <c r="C83" s="6">
        <v>8.984375E-2</v>
      </c>
      <c r="D83" s="6">
        <v>0.69696969696969702</v>
      </c>
      <c r="E83" s="6">
        <v>1442</v>
      </c>
      <c r="F83" s="6">
        <v>9.3117408906882596E-2</v>
      </c>
      <c r="G83" s="6">
        <v>0.69696969696969702</v>
      </c>
      <c r="H83" s="6">
        <v>290</v>
      </c>
      <c r="I83" s="6">
        <v>0</v>
      </c>
      <c r="J83" s="6">
        <v>0</v>
      </c>
    </row>
    <row r="84" spans="1:10">
      <c r="A84" s="1" t="s">
        <v>112</v>
      </c>
      <c r="B84" s="6">
        <v>1600</v>
      </c>
      <c r="C84" s="6">
        <v>8.5714285714285701E-2</v>
      </c>
      <c r="D84" s="6">
        <v>0.72727272727272696</v>
      </c>
      <c r="E84" s="6">
        <v>1623</v>
      </c>
      <c r="F84" s="6">
        <v>8.3916083916083906E-2</v>
      </c>
      <c r="G84" s="6">
        <v>0.72727272727272696</v>
      </c>
      <c r="H84" s="6">
        <v>279</v>
      </c>
      <c r="I84" s="6">
        <v>0</v>
      </c>
      <c r="J84" s="6">
        <v>0</v>
      </c>
    </row>
    <row r="85" spans="1:10">
      <c r="A85" s="1" t="s">
        <v>113</v>
      </c>
      <c r="B85" s="6">
        <v>1094</v>
      </c>
      <c r="C85" s="6">
        <v>0.107142857142857</v>
      </c>
      <c r="D85" s="6">
        <v>0.72413793103448199</v>
      </c>
      <c r="E85" s="6">
        <v>1469</v>
      </c>
      <c r="F85" s="6">
        <v>8.3333333333333301E-2</v>
      </c>
      <c r="G85" s="6">
        <v>0.72413793103448199</v>
      </c>
      <c r="H85" s="6">
        <v>225</v>
      </c>
      <c r="I85" s="6">
        <v>0</v>
      </c>
      <c r="J85" s="6">
        <v>0</v>
      </c>
    </row>
    <row r="86" spans="1:10">
      <c r="A86" s="1" t="s">
        <v>114</v>
      </c>
      <c r="B86" s="6">
        <v>1529</v>
      </c>
      <c r="C86" s="6">
        <v>0.13389121338912099</v>
      </c>
      <c r="D86" s="6">
        <v>0.86486486486486402</v>
      </c>
      <c r="E86" s="6">
        <v>1548</v>
      </c>
      <c r="F86" s="6">
        <v>0.13580246913580199</v>
      </c>
      <c r="G86" s="6">
        <v>0.891891891891891</v>
      </c>
      <c r="H86" s="6">
        <v>311</v>
      </c>
      <c r="I86" s="6">
        <v>0</v>
      </c>
      <c r="J86" s="6">
        <v>0</v>
      </c>
    </row>
    <row r="87" spans="1:10">
      <c r="A87" s="1" t="s">
        <v>115</v>
      </c>
      <c r="B87" s="6">
        <v>777</v>
      </c>
      <c r="C87" s="6">
        <v>0.107142857142857</v>
      </c>
      <c r="D87" s="6">
        <v>0.46666666666666601</v>
      </c>
      <c r="E87" s="6">
        <v>1033</v>
      </c>
      <c r="F87" s="6">
        <v>0.13242009132419999</v>
      </c>
      <c r="G87" s="6">
        <v>0.64444444444444404</v>
      </c>
      <c r="H87" s="6">
        <v>376</v>
      </c>
      <c r="I87" s="6">
        <v>0</v>
      </c>
      <c r="J87" s="6">
        <v>0</v>
      </c>
    </row>
    <row r="88" spans="1:10">
      <c r="A88" s="1" t="s">
        <v>116</v>
      </c>
      <c r="B88" s="6">
        <v>902</v>
      </c>
      <c r="C88" s="6">
        <v>0.121546961325966</v>
      </c>
      <c r="D88" s="6">
        <v>0.55000000000000004</v>
      </c>
      <c r="E88" s="6">
        <v>1047</v>
      </c>
      <c r="F88" s="6">
        <v>0.10659898477157299</v>
      </c>
      <c r="G88" s="6">
        <v>0.52500000000000002</v>
      </c>
      <c r="H88" s="6">
        <v>338</v>
      </c>
      <c r="I88" s="6">
        <v>0</v>
      </c>
      <c r="J88" s="6">
        <v>0</v>
      </c>
    </row>
    <row r="89" spans="1:10">
      <c r="A89" s="1" t="s">
        <v>117</v>
      </c>
      <c r="B89" s="6">
        <v>635</v>
      </c>
      <c r="C89" s="6">
        <v>5.9880239520958001E-3</v>
      </c>
      <c r="D89" s="6">
        <v>2.4390243902439001E-2</v>
      </c>
      <c r="E89" s="6">
        <v>1382</v>
      </c>
      <c r="F89" s="6">
        <v>0.13580246913580199</v>
      </c>
      <c r="G89" s="6">
        <v>0.80487804878048697</v>
      </c>
      <c r="H89" s="6">
        <v>361</v>
      </c>
      <c r="I89" s="6">
        <v>0</v>
      </c>
      <c r="J89" s="6">
        <v>0</v>
      </c>
    </row>
    <row r="90" spans="1:10">
      <c r="A90" s="1" t="s">
        <v>118</v>
      </c>
      <c r="B90" s="6">
        <v>1357</v>
      </c>
      <c r="C90" s="6">
        <v>0.14345991561181401</v>
      </c>
      <c r="D90" s="6">
        <v>0.73913043478260798</v>
      </c>
      <c r="E90" s="6">
        <v>1538</v>
      </c>
      <c r="F90" s="6">
        <v>0.128676470588235</v>
      </c>
      <c r="G90" s="6">
        <v>0.76086956521739102</v>
      </c>
      <c r="H90" s="6">
        <v>399</v>
      </c>
      <c r="I90" s="6">
        <v>0</v>
      </c>
      <c r="J90" s="6">
        <v>0</v>
      </c>
    </row>
    <row r="91" spans="1:10">
      <c r="A91" s="1" t="s">
        <v>119</v>
      </c>
      <c r="B91" s="6">
        <v>173</v>
      </c>
      <c r="C91" s="6">
        <v>0</v>
      </c>
      <c r="D91" s="6">
        <v>0</v>
      </c>
      <c r="E91" s="6">
        <v>170</v>
      </c>
      <c r="F91" s="6">
        <v>0</v>
      </c>
      <c r="G91" s="6">
        <v>0</v>
      </c>
      <c r="H91" s="6">
        <v>172</v>
      </c>
      <c r="I91" s="6">
        <v>0</v>
      </c>
      <c r="J91" s="6">
        <v>0</v>
      </c>
    </row>
    <row r="92" spans="1:10">
      <c r="A92" s="1" t="s">
        <v>120</v>
      </c>
      <c r="B92" s="6">
        <v>1768</v>
      </c>
      <c r="C92" s="6">
        <v>4.31372549019607E-2</v>
      </c>
      <c r="D92" s="6">
        <v>0.64705882352941102</v>
      </c>
      <c r="E92" s="6">
        <v>2288</v>
      </c>
      <c r="F92" s="6">
        <v>1.6620498614958401E-2</v>
      </c>
      <c r="G92" s="6">
        <v>0.35294117647058798</v>
      </c>
      <c r="H92" s="6">
        <v>138</v>
      </c>
      <c r="I92" s="6">
        <v>0</v>
      </c>
      <c r="J92" s="6">
        <v>0</v>
      </c>
    </row>
    <row r="93" spans="1:10">
      <c r="A93" s="1" t="s">
        <v>121</v>
      </c>
      <c r="B93" s="6">
        <v>525</v>
      </c>
      <c r="C93" s="6">
        <v>0.114942528735632</v>
      </c>
      <c r="D93" s="6">
        <v>0.83333333333333304</v>
      </c>
      <c r="E93" s="6">
        <v>512</v>
      </c>
      <c r="F93" s="6">
        <v>0.109890109890109</v>
      </c>
      <c r="G93" s="6">
        <v>0.83333333333333304</v>
      </c>
      <c r="H93" s="6">
        <v>101</v>
      </c>
      <c r="I93" s="6">
        <v>0</v>
      </c>
      <c r="J93" s="6">
        <v>0</v>
      </c>
    </row>
    <row r="94" spans="1:10">
      <c r="A94" s="1" t="s">
        <v>122</v>
      </c>
      <c r="B94" s="6">
        <v>5029</v>
      </c>
      <c r="C94" s="6">
        <v>1.26103404791929E-2</v>
      </c>
      <c r="D94" s="6">
        <v>0.37037037037037002</v>
      </c>
      <c r="E94" s="6">
        <v>4867</v>
      </c>
      <c r="F94" s="6">
        <v>1.2903225806451601E-2</v>
      </c>
      <c r="G94" s="6">
        <v>0.37037037037037002</v>
      </c>
      <c r="H94" s="6">
        <v>233</v>
      </c>
      <c r="I94" s="6">
        <v>0</v>
      </c>
      <c r="J94" s="6">
        <v>0</v>
      </c>
    </row>
    <row r="95" spans="1:10">
      <c r="A95" s="1" t="s">
        <v>123</v>
      </c>
      <c r="B95" s="6">
        <v>2400</v>
      </c>
      <c r="C95" s="6">
        <v>0.114583333333333</v>
      </c>
      <c r="D95" s="6">
        <v>0.84615384615384603</v>
      </c>
      <c r="E95" s="6">
        <v>2087</v>
      </c>
      <c r="F95" s="6">
        <v>0.126923076923076</v>
      </c>
      <c r="G95" s="6">
        <v>0.84615384615384603</v>
      </c>
      <c r="H95" s="6">
        <v>342</v>
      </c>
      <c r="I95" s="6">
        <v>0</v>
      </c>
      <c r="J95" s="6">
        <v>0</v>
      </c>
    </row>
    <row r="96" spans="1:10">
      <c r="A96" s="1" t="s">
        <v>124</v>
      </c>
      <c r="B96" s="6">
        <v>2904</v>
      </c>
      <c r="C96" s="6">
        <v>4.2696629213483099E-2</v>
      </c>
      <c r="D96" s="6">
        <v>0.76</v>
      </c>
      <c r="E96" s="6">
        <v>2881</v>
      </c>
      <c r="F96" s="6">
        <v>4.5045045045045001E-2</v>
      </c>
      <c r="G96" s="6">
        <v>0.8</v>
      </c>
      <c r="H96" s="6">
        <v>224</v>
      </c>
      <c r="I96" s="6">
        <v>0</v>
      </c>
      <c r="J96" s="6">
        <v>0</v>
      </c>
    </row>
    <row r="97" spans="1:10">
      <c r="A97" s="1" t="s">
        <v>125</v>
      </c>
      <c r="B97" s="6">
        <v>347</v>
      </c>
      <c r="C97" s="6">
        <v>0</v>
      </c>
      <c r="D97" s="6">
        <v>0</v>
      </c>
      <c r="E97" s="6">
        <v>1695</v>
      </c>
      <c r="F97" s="6">
        <v>0</v>
      </c>
      <c r="G97" s="6">
        <v>0</v>
      </c>
      <c r="H97" s="6">
        <v>349</v>
      </c>
      <c r="I97" s="6">
        <v>0</v>
      </c>
      <c r="J97" s="6">
        <v>0</v>
      </c>
    </row>
    <row r="98" spans="1:10">
      <c r="A98" s="1" t="s">
        <v>126</v>
      </c>
      <c r="B98" s="6">
        <v>1454</v>
      </c>
      <c r="C98" s="6">
        <v>0.13488372093023199</v>
      </c>
      <c r="D98" s="6">
        <v>0.93548387096774099</v>
      </c>
      <c r="E98" s="6">
        <v>1386</v>
      </c>
      <c r="F98" s="6">
        <v>0.120171673819742</v>
      </c>
      <c r="G98" s="6">
        <v>0.90322580645161199</v>
      </c>
      <c r="H98" s="6">
        <v>261</v>
      </c>
      <c r="I98" s="6">
        <v>0</v>
      </c>
      <c r="J98" s="6">
        <v>0</v>
      </c>
    </row>
    <row r="99" spans="1:10">
      <c r="A99" s="1" t="s">
        <v>127</v>
      </c>
      <c r="B99" s="6">
        <v>187</v>
      </c>
      <c r="C99" s="6">
        <v>0</v>
      </c>
      <c r="D99" s="6">
        <v>0</v>
      </c>
      <c r="E99" s="6">
        <v>156</v>
      </c>
      <c r="F99" s="6">
        <v>0.02</v>
      </c>
      <c r="G99" s="6">
        <v>4.54545454545454E-2</v>
      </c>
      <c r="H99" s="6">
        <v>186</v>
      </c>
      <c r="I99" s="6">
        <v>0</v>
      </c>
      <c r="J99" s="6">
        <v>0</v>
      </c>
    </row>
    <row r="100" spans="1:10">
      <c r="A100" s="1" t="s">
        <v>128</v>
      </c>
      <c r="B100" s="6">
        <v>1220</v>
      </c>
      <c r="C100" s="6">
        <v>0.12755102040816299</v>
      </c>
      <c r="D100" s="6">
        <v>0.67567567567567499</v>
      </c>
      <c r="E100" s="6">
        <v>1728</v>
      </c>
      <c r="F100" s="6">
        <v>8.1272084805653705E-2</v>
      </c>
      <c r="G100" s="6">
        <v>0.62162162162162105</v>
      </c>
      <c r="H100" s="6">
        <v>355</v>
      </c>
      <c r="I100" s="6">
        <v>0</v>
      </c>
      <c r="J100" s="6">
        <v>0</v>
      </c>
    </row>
    <row r="101" spans="1:10">
      <c r="A101" s="1" t="s">
        <v>129</v>
      </c>
      <c r="B101" s="6">
        <v>1325</v>
      </c>
      <c r="C101" s="6">
        <v>0.135514018691588</v>
      </c>
      <c r="D101" s="6">
        <v>0.76315789473684204</v>
      </c>
      <c r="E101" s="6">
        <v>1748</v>
      </c>
      <c r="F101" s="6">
        <v>0.118081180811808</v>
      </c>
      <c r="G101" s="6">
        <v>0.84210526315789402</v>
      </c>
      <c r="H101" s="6">
        <v>353</v>
      </c>
      <c r="I101" s="6">
        <v>0</v>
      </c>
      <c r="J101" s="6">
        <v>0</v>
      </c>
    </row>
    <row r="102" spans="1:10">
      <c r="A102" s="1" t="s">
        <v>29</v>
      </c>
      <c r="B102" s="6">
        <v>249</v>
      </c>
      <c r="C102" s="6">
        <v>0.33333333333333298</v>
      </c>
      <c r="D102" s="6">
        <v>0.90476190476190399</v>
      </c>
      <c r="E102" s="6">
        <v>238</v>
      </c>
      <c r="F102" s="6">
        <v>0.339622641509433</v>
      </c>
      <c r="G102" s="6">
        <v>0.85714285714285698</v>
      </c>
      <c r="H102" s="6">
        <v>186</v>
      </c>
      <c r="I102" s="6">
        <v>0</v>
      </c>
      <c r="J102" s="6">
        <v>0</v>
      </c>
    </row>
    <row r="103" spans="1:10">
      <c r="A103" s="1" t="s">
        <v>30</v>
      </c>
      <c r="B103" s="6">
        <v>1561</v>
      </c>
      <c r="C103" s="6">
        <v>4.0322580645161199E-2</v>
      </c>
      <c r="D103" s="6">
        <v>0.625</v>
      </c>
      <c r="E103" s="6">
        <v>1693</v>
      </c>
      <c r="F103" s="6">
        <v>6.4516129032258004E-3</v>
      </c>
      <c r="G103" s="6">
        <v>0.125</v>
      </c>
      <c r="H103" s="6">
        <v>123</v>
      </c>
      <c r="I103" s="6">
        <v>0</v>
      </c>
      <c r="J103" s="6">
        <v>0</v>
      </c>
    </row>
    <row r="104" spans="1:10">
      <c r="A104" s="1" t="s">
        <v>31</v>
      </c>
      <c r="B104" s="6">
        <v>1109</v>
      </c>
      <c r="C104" s="6">
        <v>2.45398773006134E-2</v>
      </c>
      <c r="D104" s="6">
        <v>0.44444444444444398</v>
      </c>
      <c r="E104" s="6">
        <v>1129</v>
      </c>
      <c r="F104" s="6">
        <v>2.3668639053254399E-2</v>
      </c>
      <c r="G104" s="6">
        <v>0.44444444444444398</v>
      </c>
      <c r="H104" s="6">
        <v>76</v>
      </c>
      <c r="I104" s="6">
        <v>0</v>
      </c>
      <c r="J104" s="6">
        <v>0</v>
      </c>
    </row>
    <row r="105" spans="1:10">
      <c r="A105" s="1" t="s">
        <v>32</v>
      </c>
      <c r="B105" s="6">
        <v>463</v>
      </c>
      <c r="C105" s="6">
        <v>0</v>
      </c>
      <c r="D105" s="6">
        <v>0</v>
      </c>
      <c r="E105" s="6">
        <v>730</v>
      </c>
      <c r="F105" s="6">
        <v>0</v>
      </c>
      <c r="G105" s="6">
        <v>0</v>
      </c>
      <c r="H105" s="6">
        <v>473</v>
      </c>
      <c r="I105" s="6">
        <v>0</v>
      </c>
      <c r="J105" s="6">
        <v>0</v>
      </c>
    </row>
    <row r="106" spans="1:10">
      <c r="A106" s="1" t="s">
        <v>33</v>
      </c>
      <c r="B106" s="6">
        <v>1535</v>
      </c>
      <c r="C106" s="6">
        <v>3.9603960396039598E-2</v>
      </c>
      <c r="D106" s="6">
        <v>1</v>
      </c>
      <c r="E106" s="6">
        <v>1565</v>
      </c>
      <c r="F106" s="6">
        <v>3.7037037037037E-2</v>
      </c>
      <c r="G106" s="6">
        <v>1</v>
      </c>
      <c r="H106" s="6">
        <v>61</v>
      </c>
      <c r="I106" s="6">
        <v>0</v>
      </c>
      <c r="J106" s="6">
        <v>0</v>
      </c>
    </row>
    <row r="107" spans="1:10">
      <c r="A107" s="1" t="s">
        <v>34</v>
      </c>
      <c r="B107" s="6">
        <v>1280</v>
      </c>
      <c r="C107" s="6">
        <v>8.0508474576271097E-2</v>
      </c>
      <c r="D107" s="6">
        <v>0.63333333333333297</v>
      </c>
      <c r="E107" s="6">
        <v>1522</v>
      </c>
      <c r="F107" s="6">
        <v>6.5743944636678195E-2</v>
      </c>
      <c r="G107" s="6">
        <v>0.63333333333333297</v>
      </c>
      <c r="H107" s="6">
        <v>290</v>
      </c>
      <c r="I107" s="6">
        <v>0</v>
      </c>
      <c r="J107" s="6">
        <v>0</v>
      </c>
    </row>
    <row r="108" spans="1:10">
      <c r="A108" s="1" t="s">
        <v>35</v>
      </c>
      <c r="B108" s="6">
        <v>3762</v>
      </c>
      <c r="C108" s="6">
        <v>8.7360594795538996E-2</v>
      </c>
      <c r="D108" s="6">
        <v>0.734375</v>
      </c>
      <c r="E108" s="6">
        <v>3664</v>
      </c>
      <c r="F108" s="6">
        <v>8.9015151515151505E-2</v>
      </c>
      <c r="G108" s="6">
        <v>0.734375</v>
      </c>
      <c r="H108" s="6">
        <v>570</v>
      </c>
      <c r="I108" s="6">
        <v>0</v>
      </c>
      <c r="J108" s="6">
        <v>0</v>
      </c>
    </row>
    <row r="109" spans="1:10">
      <c r="A109" s="1" t="s">
        <v>36</v>
      </c>
      <c r="B109" s="6">
        <v>3742</v>
      </c>
      <c r="C109" s="6">
        <v>9.1603053435114504E-2</v>
      </c>
      <c r="D109" s="6">
        <v>0.75</v>
      </c>
      <c r="E109" s="6">
        <v>3628</v>
      </c>
      <c r="F109" s="6">
        <v>9.36254980079681E-2</v>
      </c>
      <c r="G109" s="6">
        <v>0.734375</v>
      </c>
      <c r="H109" s="6">
        <v>571</v>
      </c>
      <c r="I109" s="6">
        <v>0</v>
      </c>
      <c r="J109" s="6">
        <v>0</v>
      </c>
    </row>
    <row r="110" spans="1:10">
      <c r="A110" s="1" t="s">
        <v>37</v>
      </c>
      <c r="B110" s="6">
        <v>778</v>
      </c>
      <c r="C110" s="6">
        <v>0.16279069767441801</v>
      </c>
      <c r="D110" s="6">
        <v>0.91304347826086896</v>
      </c>
      <c r="E110" s="6">
        <v>840</v>
      </c>
      <c r="F110" s="6">
        <v>0.14093959731543601</v>
      </c>
      <c r="G110" s="6">
        <v>0.91304347826086896</v>
      </c>
      <c r="H110" s="6">
        <v>227</v>
      </c>
      <c r="I110" s="6">
        <v>0</v>
      </c>
      <c r="J110" s="6">
        <v>0</v>
      </c>
    </row>
    <row r="111" spans="1:10">
      <c r="A111" s="1" t="s">
        <v>38</v>
      </c>
      <c r="B111" s="6">
        <v>509</v>
      </c>
      <c r="C111" s="6">
        <v>0.27272727272727199</v>
      </c>
      <c r="D111" s="6">
        <v>0.90909090909090895</v>
      </c>
      <c r="E111" s="6">
        <v>528</v>
      </c>
      <c r="F111" s="6">
        <v>0.252100840336134</v>
      </c>
      <c r="G111" s="6">
        <v>0.90909090909090895</v>
      </c>
      <c r="H111" s="6">
        <v>284</v>
      </c>
      <c r="I111" s="6">
        <v>0</v>
      </c>
      <c r="J111" s="6">
        <v>0</v>
      </c>
    </row>
    <row r="112" spans="1:10">
      <c r="A112" s="1" t="s">
        <v>39</v>
      </c>
      <c r="B112" s="6">
        <v>2379</v>
      </c>
      <c r="C112" s="6">
        <v>7.7994428969359306E-2</v>
      </c>
      <c r="D112" s="6">
        <v>0.66666666666666596</v>
      </c>
      <c r="E112" s="6">
        <v>2753</v>
      </c>
      <c r="F112" s="6">
        <v>6.3457330415754895E-2</v>
      </c>
      <c r="G112" s="6">
        <v>0.69047619047619002</v>
      </c>
      <c r="H112" s="6">
        <v>352</v>
      </c>
      <c r="I112" s="6">
        <v>0</v>
      </c>
      <c r="J112" s="6">
        <v>0</v>
      </c>
    </row>
    <row r="113" spans="1:10">
      <c r="A113" s="1" t="s">
        <v>40</v>
      </c>
      <c r="B113" s="6">
        <v>333</v>
      </c>
      <c r="C113" s="6">
        <v>0</v>
      </c>
      <c r="D113" s="6">
        <v>0</v>
      </c>
      <c r="E113" s="6">
        <v>303</v>
      </c>
      <c r="F113" s="6">
        <v>0</v>
      </c>
      <c r="G113" s="6">
        <v>0</v>
      </c>
      <c r="H113" s="6">
        <v>335</v>
      </c>
      <c r="I113" s="6">
        <v>0</v>
      </c>
      <c r="J113" s="6">
        <v>0</v>
      </c>
    </row>
    <row r="114" spans="1:10">
      <c r="A114" s="1" t="s">
        <v>41</v>
      </c>
      <c r="B114" s="6">
        <v>2311</v>
      </c>
      <c r="C114" s="6">
        <v>5.7803468208092401E-2</v>
      </c>
      <c r="D114" s="6">
        <v>0.71428571428571397</v>
      </c>
      <c r="E114" s="6">
        <v>2322</v>
      </c>
      <c r="F114" s="6">
        <v>4.3927648578811297E-2</v>
      </c>
      <c r="G114" s="6">
        <v>0.60714285714285698</v>
      </c>
      <c r="H114" s="6">
        <v>242</v>
      </c>
      <c r="I114" s="6">
        <v>0</v>
      </c>
      <c r="J114" s="6">
        <v>0</v>
      </c>
    </row>
    <row r="115" spans="1:10">
      <c r="A115" s="1" t="s">
        <v>42</v>
      </c>
      <c r="B115" s="6">
        <v>400</v>
      </c>
      <c r="C115" s="6">
        <v>0</v>
      </c>
      <c r="D115" s="6">
        <v>0</v>
      </c>
      <c r="E115" s="6">
        <v>553</v>
      </c>
      <c r="F115" s="6">
        <v>9.7087378640776604E-3</v>
      </c>
      <c r="G115" s="6">
        <v>4.3478260869565202E-2</v>
      </c>
      <c r="H115" s="6">
        <v>427</v>
      </c>
      <c r="I115" s="6">
        <v>0</v>
      </c>
      <c r="J115" s="6">
        <v>0</v>
      </c>
    </row>
    <row r="116" spans="1:10">
      <c r="A116" s="1" t="s">
        <v>43</v>
      </c>
      <c r="B116" s="6">
        <v>1951</v>
      </c>
      <c r="C116" s="6">
        <v>4.7619047619047603E-2</v>
      </c>
      <c r="D116" s="6">
        <v>0.72222222222222199</v>
      </c>
      <c r="E116" s="6">
        <v>2102</v>
      </c>
      <c r="F116" s="6">
        <v>4.54545454545454E-2</v>
      </c>
      <c r="G116" s="6">
        <v>0.77777777777777701</v>
      </c>
      <c r="H116" s="6">
        <v>152</v>
      </c>
      <c r="I116" s="6">
        <v>0</v>
      </c>
      <c r="J116" s="6">
        <v>0</v>
      </c>
    </row>
    <row r="117" spans="1:10">
      <c r="A117" s="1" t="s">
        <v>44</v>
      </c>
      <c r="B117" s="6">
        <v>710</v>
      </c>
      <c r="C117" s="6">
        <v>0.174193548387096</v>
      </c>
      <c r="D117" s="6">
        <v>0.62790697674418605</v>
      </c>
      <c r="E117" s="6">
        <v>739</v>
      </c>
      <c r="F117" s="6">
        <v>0.149171270718232</v>
      </c>
      <c r="G117" s="6">
        <v>0.62790697674418605</v>
      </c>
      <c r="H117" s="6">
        <v>399</v>
      </c>
      <c r="I117" s="6">
        <v>0</v>
      </c>
      <c r="J117" s="6">
        <v>0</v>
      </c>
    </row>
    <row r="118" spans="1:10">
      <c r="A118" s="1" t="s">
        <v>45</v>
      </c>
      <c r="B118" s="6">
        <v>753</v>
      </c>
      <c r="C118" s="6">
        <v>0.184049079754601</v>
      </c>
      <c r="D118" s="6">
        <v>0.69767441860465096</v>
      </c>
      <c r="E118" s="6">
        <v>990</v>
      </c>
      <c r="F118" s="6">
        <v>0.126582278481012</v>
      </c>
      <c r="G118" s="6">
        <v>0.69767441860465096</v>
      </c>
      <c r="H118" s="6">
        <v>399</v>
      </c>
      <c r="I118" s="6">
        <v>0</v>
      </c>
      <c r="J118" s="6">
        <v>0</v>
      </c>
    </row>
    <row r="119" spans="1:10">
      <c r="A119" s="1" t="s">
        <v>46</v>
      </c>
      <c r="B119" s="6">
        <v>91</v>
      </c>
      <c r="C119" s="6">
        <v>0</v>
      </c>
      <c r="D119" s="6">
        <v>0</v>
      </c>
      <c r="E119" s="6">
        <v>4423</v>
      </c>
      <c r="F119" s="6">
        <v>0</v>
      </c>
      <c r="G119" s="6">
        <v>0</v>
      </c>
      <c r="H119" s="6">
        <v>97</v>
      </c>
      <c r="I119" s="6">
        <v>0</v>
      </c>
      <c r="J119" s="6">
        <v>0</v>
      </c>
    </row>
    <row r="120" spans="1:10">
      <c r="A120" s="1" t="s">
        <v>47</v>
      </c>
      <c r="B120" s="6">
        <v>3189</v>
      </c>
      <c r="C120" s="6">
        <v>5.1172707889125799E-2</v>
      </c>
      <c r="D120" s="6">
        <v>0.72727272727272696</v>
      </c>
      <c r="E120" s="6">
        <v>3491</v>
      </c>
      <c r="F120" s="6">
        <v>4.2402826855123602E-2</v>
      </c>
      <c r="G120" s="6">
        <v>0.72727272727272696</v>
      </c>
      <c r="H120" s="6">
        <v>293</v>
      </c>
      <c r="I120" s="6">
        <v>0</v>
      </c>
      <c r="J120" s="6">
        <v>0</v>
      </c>
    </row>
    <row r="121" spans="1:10">
      <c r="A121" s="1" t="s">
        <v>48</v>
      </c>
      <c r="B121" s="6">
        <v>2119</v>
      </c>
      <c r="C121" s="6">
        <v>5.9880239520958001E-3</v>
      </c>
      <c r="D121" s="6">
        <v>8.6956521739130405E-2</v>
      </c>
      <c r="E121" s="6">
        <v>2461</v>
      </c>
      <c r="F121" s="6">
        <v>4.5045045045045001E-3</v>
      </c>
      <c r="G121" s="6">
        <v>8.6956521739130405E-2</v>
      </c>
      <c r="H121" s="6">
        <v>168</v>
      </c>
      <c r="I121" s="6">
        <v>0</v>
      </c>
      <c r="J121" s="6">
        <v>0</v>
      </c>
    </row>
    <row r="122" spans="1:10">
      <c r="A122" s="1" t="s">
        <v>130</v>
      </c>
      <c r="B122" s="6">
        <v>154</v>
      </c>
      <c r="C122" s="6">
        <v>0</v>
      </c>
      <c r="D122" s="6">
        <v>0</v>
      </c>
      <c r="E122" s="6">
        <v>3218</v>
      </c>
      <c r="F122" s="6">
        <v>0</v>
      </c>
      <c r="G122" s="6">
        <v>0</v>
      </c>
      <c r="H122" s="6">
        <v>153</v>
      </c>
      <c r="I122" s="6">
        <v>0</v>
      </c>
      <c r="J122" s="6">
        <v>0</v>
      </c>
    </row>
    <row r="123" spans="1:10">
      <c r="A123" s="1" t="s">
        <v>131</v>
      </c>
      <c r="B123" s="6">
        <v>117</v>
      </c>
      <c r="C123" s="6">
        <v>0.44776119402984998</v>
      </c>
      <c r="D123" s="6">
        <v>0.66666666666666596</v>
      </c>
      <c r="E123" s="6">
        <v>115</v>
      </c>
      <c r="F123" s="6">
        <v>0.42857142857142799</v>
      </c>
      <c r="G123" s="6">
        <v>0.66666666666666596</v>
      </c>
      <c r="H123" s="6">
        <v>380</v>
      </c>
      <c r="I123" s="6">
        <v>0</v>
      </c>
      <c r="J123" s="6">
        <v>0</v>
      </c>
    </row>
    <row r="124" spans="1:10">
      <c r="A124" s="1" t="s">
        <v>132</v>
      </c>
      <c r="B124" s="6">
        <v>1437</v>
      </c>
      <c r="C124" s="6">
        <v>0.111538461538461</v>
      </c>
      <c r="D124" s="6">
        <v>0.64444444444444404</v>
      </c>
      <c r="E124" s="6">
        <v>1881</v>
      </c>
      <c r="F124" s="6">
        <v>8.5470085470085402E-2</v>
      </c>
      <c r="G124" s="6">
        <v>0.66666666666666596</v>
      </c>
      <c r="H124" s="6">
        <v>381</v>
      </c>
      <c r="I124" s="6">
        <v>0</v>
      </c>
      <c r="J124" s="6">
        <v>0</v>
      </c>
    </row>
    <row r="125" spans="1:10">
      <c r="A125" s="1" t="s">
        <v>133</v>
      </c>
      <c r="B125" s="6">
        <v>108</v>
      </c>
      <c r="C125" s="6">
        <v>0</v>
      </c>
      <c r="D125" s="6">
        <v>0</v>
      </c>
      <c r="E125" s="6">
        <v>388</v>
      </c>
      <c r="F125" s="6">
        <v>0</v>
      </c>
      <c r="G125" s="6">
        <v>0</v>
      </c>
      <c r="H125" s="6">
        <v>122</v>
      </c>
      <c r="I125" s="6">
        <v>0</v>
      </c>
      <c r="J125" s="6">
        <v>0</v>
      </c>
    </row>
    <row r="126" spans="1:10">
      <c r="A126" s="1" t="s">
        <v>134</v>
      </c>
      <c r="B126" s="6">
        <v>205</v>
      </c>
      <c r="C126" s="6">
        <v>1.6949152542372801E-2</v>
      </c>
      <c r="D126" s="6">
        <v>6.25E-2</v>
      </c>
      <c r="E126" s="6">
        <v>552</v>
      </c>
      <c r="F126" s="6">
        <v>2.6666666666666599E-2</v>
      </c>
      <c r="G126" s="6">
        <v>0.25</v>
      </c>
      <c r="H126" s="6">
        <v>122</v>
      </c>
      <c r="I126" s="6">
        <v>0</v>
      </c>
      <c r="J126" s="6">
        <v>0</v>
      </c>
    </row>
    <row r="127" spans="1:10">
      <c r="A127" s="1" t="s">
        <v>135</v>
      </c>
      <c r="B127" s="6">
        <v>399</v>
      </c>
      <c r="C127" s="6">
        <v>0.126436781609195</v>
      </c>
      <c r="D127" s="6">
        <v>0.6875</v>
      </c>
      <c r="E127" s="6">
        <v>761</v>
      </c>
      <c r="F127" s="6">
        <v>5.8823529411764698E-2</v>
      </c>
      <c r="G127" s="6">
        <v>0.6875</v>
      </c>
      <c r="H127" s="6">
        <v>123</v>
      </c>
      <c r="I127" s="6">
        <v>0</v>
      </c>
      <c r="J127" s="6">
        <v>0</v>
      </c>
    </row>
    <row r="128" spans="1:10">
      <c r="A128" s="1" t="s">
        <v>136</v>
      </c>
      <c r="B128" s="6">
        <v>1360</v>
      </c>
      <c r="C128" s="6">
        <v>4.0201005025125601E-2</v>
      </c>
      <c r="D128" s="6">
        <v>0.72727272727272696</v>
      </c>
      <c r="E128" s="6">
        <v>1539</v>
      </c>
      <c r="F128" s="6">
        <v>3.2653061224489799E-2</v>
      </c>
      <c r="G128" s="6">
        <v>0.72727272727272696</v>
      </c>
      <c r="H128" s="6">
        <v>83</v>
      </c>
      <c r="I128" s="6">
        <v>0</v>
      </c>
      <c r="J128" s="6">
        <v>0</v>
      </c>
    </row>
    <row r="129" spans="1:10">
      <c r="A129" s="1" t="s">
        <v>137</v>
      </c>
      <c r="B129" s="6">
        <v>1548</v>
      </c>
      <c r="C129" s="6">
        <v>4.93273542600896E-2</v>
      </c>
      <c r="D129" s="6">
        <v>0.78571428571428503</v>
      </c>
      <c r="E129" s="6">
        <v>1628</v>
      </c>
      <c r="F129" s="6">
        <v>4.4897959183673397E-2</v>
      </c>
      <c r="G129" s="6">
        <v>0.78571428571428503</v>
      </c>
      <c r="H129" s="6">
        <v>100</v>
      </c>
      <c r="I129" s="6">
        <v>0</v>
      </c>
      <c r="J129" s="6">
        <v>0</v>
      </c>
    </row>
    <row r="130" spans="1:10">
      <c r="A130" s="1" t="s">
        <v>138</v>
      </c>
      <c r="B130" s="6">
        <v>1635</v>
      </c>
      <c r="C130" s="6">
        <v>4.60251046025104E-2</v>
      </c>
      <c r="D130" s="6">
        <v>0.78571428571428503</v>
      </c>
      <c r="E130" s="6">
        <v>1680</v>
      </c>
      <c r="F130" s="6">
        <v>4.4715447154471497E-2</v>
      </c>
      <c r="G130" s="6">
        <v>0.78571428571428503</v>
      </c>
      <c r="H130" s="6">
        <v>99</v>
      </c>
      <c r="I130" s="6">
        <v>0</v>
      </c>
      <c r="J130" s="6">
        <v>0</v>
      </c>
    </row>
    <row r="131" spans="1:10">
      <c r="A131" s="1" t="s">
        <v>139</v>
      </c>
      <c r="B131" s="6">
        <v>1883</v>
      </c>
      <c r="C131" s="6">
        <v>3.8194444444444399E-2</v>
      </c>
      <c r="D131" s="6">
        <v>0.73333333333333295</v>
      </c>
      <c r="E131" s="6">
        <v>1853</v>
      </c>
      <c r="F131" s="6">
        <v>3.7671232876712299E-2</v>
      </c>
      <c r="G131" s="6">
        <v>0.73333333333333295</v>
      </c>
      <c r="H131" s="6">
        <v>116</v>
      </c>
      <c r="I131" s="6">
        <v>0</v>
      </c>
      <c r="J131" s="6">
        <v>0</v>
      </c>
    </row>
    <row r="132" spans="1:10">
      <c r="A132" s="1" t="s">
        <v>140</v>
      </c>
      <c r="B132" s="6">
        <v>789</v>
      </c>
      <c r="C132" s="6">
        <v>0.18627450980392099</v>
      </c>
      <c r="D132" s="6">
        <v>0.90476190476190399</v>
      </c>
      <c r="E132" s="6">
        <v>786</v>
      </c>
      <c r="F132" s="6">
        <v>0.17431192660550399</v>
      </c>
      <c r="G132" s="6">
        <v>0.90476190476190399</v>
      </c>
      <c r="H132" s="6">
        <v>153</v>
      </c>
      <c r="I132" s="6">
        <v>0</v>
      </c>
      <c r="J132" s="6">
        <v>0</v>
      </c>
    </row>
    <row r="133" spans="1:10">
      <c r="A133" s="1" t="s">
        <v>141</v>
      </c>
      <c r="B133" s="6">
        <v>1742</v>
      </c>
      <c r="C133" s="6">
        <v>2.1917808219177999E-2</v>
      </c>
      <c r="D133" s="6">
        <v>0.186046511627906</v>
      </c>
      <c r="E133" s="6">
        <v>2812</v>
      </c>
      <c r="F133" s="6">
        <v>1.06544901065449E-2</v>
      </c>
      <c r="G133" s="6">
        <v>0.16279069767441801</v>
      </c>
      <c r="H133" s="6">
        <v>401</v>
      </c>
      <c r="I133" s="6">
        <v>0</v>
      </c>
      <c r="J133" s="6">
        <v>0</v>
      </c>
    </row>
    <row r="134" spans="1:10">
      <c r="A134" s="1" t="s">
        <v>142</v>
      </c>
      <c r="B134" s="6">
        <v>611</v>
      </c>
      <c r="C134" s="6">
        <v>6.9767441860465101E-2</v>
      </c>
      <c r="D134" s="6">
        <v>0.64285714285714202</v>
      </c>
      <c r="E134" s="6">
        <v>603</v>
      </c>
      <c r="F134" s="6">
        <v>7.03125E-2</v>
      </c>
      <c r="G134" s="6">
        <v>0.64285714285714202</v>
      </c>
      <c r="H134" s="6">
        <v>96</v>
      </c>
      <c r="I134" s="6">
        <v>0</v>
      </c>
      <c r="J134" s="6">
        <v>0</v>
      </c>
    </row>
    <row r="135" spans="1:10">
      <c r="A135" s="1" t="s">
        <v>143</v>
      </c>
      <c r="B135" s="6">
        <v>680</v>
      </c>
      <c r="C135" s="6">
        <v>0.20388349514563101</v>
      </c>
      <c r="D135" s="6">
        <v>0.91304347826086896</v>
      </c>
      <c r="E135" s="6">
        <v>1609</v>
      </c>
      <c r="F135" s="6">
        <v>8.4291187739463605E-2</v>
      </c>
      <c r="G135" s="6">
        <v>0.95652173913043403</v>
      </c>
      <c r="H135" s="6">
        <v>186</v>
      </c>
      <c r="I135" s="6">
        <v>0</v>
      </c>
      <c r="J135" s="6">
        <v>0</v>
      </c>
    </row>
    <row r="136" spans="1:10">
      <c r="A136" s="1" t="s">
        <v>144</v>
      </c>
      <c r="B136" s="6">
        <v>248</v>
      </c>
      <c r="C136" s="6">
        <v>0.314285714285714</v>
      </c>
      <c r="D136" s="6">
        <v>0.84615384615384603</v>
      </c>
      <c r="E136" s="6">
        <v>534</v>
      </c>
      <c r="F136" s="6">
        <v>0.108843537414965</v>
      </c>
      <c r="G136" s="6">
        <v>0.61538461538461497</v>
      </c>
      <c r="H136" s="6">
        <v>207</v>
      </c>
      <c r="I136" s="6">
        <v>0</v>
      </c>
      <c r="J136" s="6">
        <v>0</v>
      </c>
    </row>
    <row r="137" spans="1:10">
      <c r="A137" s="1" t="s">
        <v>145</v>
      </c>
      <c r="B137" s="6">
        <v>798</v>
      </c>
      <c r="C137" s="6">
        <v>0.16911764705882301</v>
      </c>
      <c r="D137" s="6">
        <v>0.88461538461538403</v>
      </c>
      <c r="E137" s="6">
        <v>761</v>
      </c>
      <c r="F137" s="6">
        <v>0.174242424242424</v>
      </c>
      <c r="G137" s="6">
        <v>0.88461538461538403</v>
      </c>
      <c r="H137" s="6">
        <v>198</v>
      </c>
      <c r="I137" s="6">
        <v>0</v>
      </c>
      <c r="J137" s="6">
        <v>0</v>
      </c>
    </row>
    <row r="138" spans="1:10">
      <c r="A138" s="1" t="s">
        <v>146</v>
      </c>
      <c r="B138" s="6">
        <v>418</v>
      </c>
      <c r="C138" s="6">
        <v>0.22222222222222199</v>
      </c>
      <c r="D138" s="6">
        <v>0.75862068965517204</v>
      </c>
      <c r="E138" s="6">
        <v>553</v>
      </c>
      <c r="F138" s="6">
        <v>0.14583333333333301</v>
      </c>
      <c r="G138" s="6">
        <v>0.72413793103448199</v>
      </c>
      <c r="H138" s="6">
        <v>218</v>
      </c>
      <c r="I138" s="6">
        <v>0</v>
      </c>
      <c r="J138" s="6">
        <v>0</v>
      </c>
    </row>
    <row r="139" spans="1:10">
      <c r="A139" s="1" t="s">
        <v>147</v>
      </c>
      <c r="B139" s="6">
        <v>74</v>
      </c>
      <c r="C139" s="6">
        <v>0</v>
      </c>
      <c r="D139" s="6">
        <v>0</v>
      </c>
      <c r="E139" s="6">
        <v>1786</v>
      </c>
      <c r="F139" s="6">
        <v>0</v>
      </c>
      <c r="G139" s="6">
        <v>0</v>
      </c>
      <c r="H139" s="6">
        <v>73</v>
      </c>
      <c r="I139" s="6">
        <v>0</v>
      </c>
      <c r="J139" s="6">
        <v>0</v>
      </c>
    </row>
    <row r="140" spans="1:10">
      <c r="A140" s="1" t="s">
        <v>148</v>
      </c>
      <c r="B140" s="6">
        <v>874</v>
      </c>
      <c r="C140" s="6">
        <v>2.3255813953488299E-2</v>
      </c>
      <c r="D140" s="6">
        <v>0.5</v>
      </c>
      <c r="E140" s="6">
        <v>1027</v>
      </c>
      <c r="F140" s="6">
        <v>2.3809523809523801E-2</v>
      </c>
      <c r="G140" s="6">
        <v>0.66666666666666596</v>
      </c>
      <c r="H140" s="6">
        <v>42</v>
      </c>
      <c r="I140" s="6">
        <v>0</v>
      </c>
      <c r="J140" s="6">
        <v>0</v>
      </c>
    </row>
    <row r="141" spans="1:10">
      <c r="A141" s="1" t="s">
        <v>149</v>
      </c>
      <c r="B141" s="6">
        <v>655</v>
      </c>
      <c r="C141" s="6">
        <v>4.9382716049382699E-2</v>
      </c>
      <c r="D141" s="6">
        <v>0.66666666666666596</v>
      </c>
      <c r="E141" s="6">
        <v>627</v>
      </c>
      <c r="F141" s="6">
        <v>4.4444444444444398E-2</v>
      </c>
      <c r="G141" s="6">
        <v>0.66666666666666596</v>
      </c>
      <c r="H141" s="6">
        <v>42</v>
      </c>
      <c r="I141" s="6">
        <v>0</v>
      </c>
      <c r="J141" s="6">
        <v>0</v>
      </c>
    </row>
    <row r="142" spans="1:10">
      <c r="A142" s="1" t="s">
        <v>150</v>
      </c>
      <c r="B142" s="6">
        <v>965</v>
      </c>
      <c r="C142" s="6">
        <v>4.9689440993788803E-2</v>
      </c>
      <c r="D142" s="6">
        <v>0.66666666666666596</v>
      </c>
      <c r="E142" s="6">
        <v>1126</v>
      </c>
      <c r="F142" s="6">
        <v>3.9024390243902397E-2</v>
      </c>
      <c r="G142" s="6">
        <v>0.66666666666666596</v>
      </c>
      <c r="H142" s="6">
        <v>92</v>
      </c>
      <c r="I142" s="6">
        <v>0</v>
      </c>
      <c r="J142" s="6">
        <v>0</v>
      </c>
    </row>
    <row r="143" spans="1:10">
      <c r="A143" s="1" t="s">
        <v>151</v>
      </c>
      <c r="B143" s="6">
        <v>575</v>
      </c>
      <c r="C143" s="6">
        <v>0.14912280701754299</v>
      </c>
      <c r="D143" s="6">
        <v>0.80952380952380898</v>
      </c>
      <c r="E143" s="6">
        <v>523</v>
      </c>
      <c r="F143" s="6">
        <v>0.16831683168316799</v>
      </c>
      <c r="G143" s="6">
        <v>0.80952380952380898</v>
      </c>
      <c r="H143" s="6">
        <v>169</v>
      </c>
      <c r="I143" s="6">
        <v>0</v>
      </c>
      <c r="J143" s="6">
        <v>0</v>
      </c>
    </row>
    <row r="144" spans="1:10">
      <c r="A144" s="1" t="s">
        <v>152</v>
      </c>
      <c r="B144" s="6">
        <v>485</v>
      </c>
      <c r="C144" s="6">
        <v>0.2</v>
      </c>
      <c r="D144" s="6">
        <v>0.80769230769230704</v>
      </c>
      <c r="E144" s="6">
        <v>521</v>
      </c>
      <c r="F144" s="6">
        <v>0.18918918918918901</v>
      </c>
      <c r="G144" s="6">
        <v>0.80769230769230704</v>
      </c>
      <c r="H144" s="6">
        <v>206</v>
      </c>
      <c r="I144" s="6">
        <v>0</v>
      </c>
      <c r="J144" s="6">
        <v>0</v>
      </c>
    </row>
    <row r="145" spans="1:10">
      <c r="A145" s="1" t="s">
        <v>153</v>
      </c>
      <c r="B145" s="6">
        <v>2051</v>
      </c>
      <c r="C145" s="6">
        <v>1.71821305841924E-2</v>
      </c>
      <c r="D145" s="6">
        <v>0.83333333333333304</v>
      </c>
      <c r="E145" s="6">
        <v>2133</v>
      </c>
      <c r="F145" s="6">
        <v>1.628664495114E-2</v>
      </c>
      <c r="G145" s="6">
        <v>0.83333333333333304</v>
      </c>
      <c r="H145" s="6">
        <v>37</v>
      </c>
      <c r="I145" s="6">
        <v>0</v>
      </c>
      <c r="J145" s="6">
        <v>0</v>
      </c>
    </row>
    <row r="146" spans="1:10">
      <c r="A146" s="1" t="s">
        <v>154</v>
      </c>
      <c r="B146" s="6">
        <v>609</v>
      </c>
      <c r="C146" s="6">
        <v>4.0404040404040401E-2</v>
      </c>
      <c r="D146" s="6">
        <v>1</v>
      </c>
      <c r="E146" s="6">
        <v>1013</v>
      </c>
      <c r="F146" s="6">
        <v>1.8181818181818101E-2</v>
      </c>
      <c r="G146" s="6">
        <v>0.75</v>
      </c>
      <c r="H146" s="6">
        <v>28</v>
      </c>
      <c r="I146" s="6">
        <v>0</v>
      </c>
      <c r="J146" s="6">
        <v>0</v>
      </c>
    </row>
    <row r="147" spans="1:10">
      <c r="A147" s="1" t="s">
        <v>155</v>
      </c>
      <c r="B147" s="6">
        <v>137</v>
      </c>
      <c r="C147" s="6">
        <v>0</v>
      </c>
      <c r="D147" s="6">
        <v>0</v>
      </c>
      <c r="E147" s="6">
        <v>1103</v>
      </c>
      <c r="F147" s="6">
        <v>5.0761421319796898E-2</v>
      </c>
      <c r="G147" s="6">
        <v>0.625</v>
      </c>
      <c r="H147" s="6">
        <v>138</v>
      </c>
      <c r="I147" s="6">
        <v>0</v>
      </c>
      <c r="J147" s="6">
        <v>0</v>
      </c>
    </row>
    <row r="148" spans="1:10">
      <c r="A148" s="1" t="s">
        <v>156</v>
      </c>
      <c r="B148" s="6">
        <v>664</v>
      </c>
      <c r="C148" s="6">
        <v>9.6491228070175405E-2</v>
      </c>
      <c r="D148" s="6">
        <v>0.6875</v>
      </c>
      <c r="E148" s="6">
        <v>896</v>
      </c>
      <c r="F148" s="6">
        <v>6.8027210884353706E-2</v>
      </c>
      <c r="G148" s="6">
        <v>0.625</v>
      </c>
      <c r="H148" s="6">
        <v>136</v>
      </c>
      <c r="I148" s="6">
        <v>0</v>
      </c>
      <c r="J148" s="6">
        <v>0</v>
      </c>
    </row>
    <row r="149" spans="1:10">
      <c r="A149" s="1" t="s">
        <v>157</v>
      </c>
      <c r="B149" s="6">
        <v>1525</v>
      </c>
      <c r="C149" s="6">
        <v>0.120155038759689</v>
      </c>
      <c r="D149" s="6">
        <v>0.70454545454545403</v>
      </c>
      <c r="E149" s="6">
        <v>1557</v>
      </c>
      <c r="F149" s="6">
        <v>0.10507246376811499</v>
      </c>
      <c r="G149" s="6">
        <v>0.65909090909090895</v>
      </c>
      <c r="H149" s="6">
        <v>361</v>
      </c>
      <c r="I149" s="6">
        <v>0</v>
      </c>
      <c r="J149" s="6">
        <v>0</v>
      </c>
    </row>
    <row r="150" spans="1:10">
      <c r="A150" s="1" t="s">
        <v>158</v>
      </c>
      <c r="B150" s="6">
        <v>541</v>
      </c>
      <c r="C150" s="6">
        <v>7.69230769230769E-2</v>
      </c>
      <c r="D150" s="6">
        <v>0.53333333333333299</v>
      </c>
      <c r="E150" s="6">
        <v>687</v>
      </c>
      <c r="F150" s="6">
        <v>0.10344827586206801</v>
      </c>
      <c r="G150" s="6">
        <v>1</v>
      </c>
      <c r="H150" s="6">
        <v>121</v>
      </c>
      <c r="I150" s="6">
        <v>0</v>
      </c>
      <c r="J150" s="6">
        <v>0</v>
      </c>
    </row>
    <row r="151" spans="1:10">
      <c r="A151" s="1" t="s">
        <v>159</v>
      </c>
      <c r="B151" s="6">
        <v>628</v>
      </c>
      <c r="C151" s="6">
        <v>0.125</v>
      </c>
      <c r="D151" s="6">
        <v>0.69565217391304301</v>
      </c>
      <c r="E151" s="6">
        <v>711</v>
      </c>
      <c r="F151" s="6">
        <v>0.11038961038961</v>
      </c>
      <c r="G151" s="6">
        <v>0.73913043478260798</v>
      </c>
      <c r="H151" s="6">
        <v>206</v>
      </c>
      <c r="I151" s="6">
        <v>0</v>
      </c>
      <c r="J151" s="6">
        <v>0</v>
      </c>
    </row>
    <row r="152" spans="1:10">
      <c r="A152" s="1" t="s">
        <v>160</v>
      </c>
      <c r="B152" s="6">
        <v>417</v>
      </c>
      <c r="C152" s="6">
        <v>0.08</v>
      </c>
      <c r="D152" s="6">
        <v>0.34782608695652101</v>
      </c>
      <c r="E152" s="6">
        <v>598</v>
      </c>
      <c r="F152" s="6">
        <v>5.8441558441558399E-2</v>
      </c>
      <c r="G152" s="6">
        <v>0.39130434782608697</v>
      </c>
      <c r="H152" s="6">
        <v>206</v>
      </c>
      <c r="I152" s="6">
        <v>0</v>
      </c>
      <c r="J152" s="6">
        <v>0</v>
      </c>
    </row>
    <row r="153" spans="1:10">
      <c r="A153" s="1" t="s">
        <v>161</v>
      </c>
      <c r="B153" s="6">
        <v>2280</v>
      </c>
      <c r="C153" s="6">
        <v>7.1225071225071199E-2</v>
      </c>
      <c r="D153" s="6">
        <v>0.83333333333333304</v>
      </c>
      <c r="E153" s="6">
        <v>2248</v>
      </c>
      <c r="F153" s="6">
        <v>6.5902578796561598E-2</v>
      </c>
      <c r="G153" s="6">
        <v>0.76666666666666605</v>
      </c>
      <c r="H153" s="6">
        <v>241</v>
      </c>
      <c r="I153" s="6">
        <v>0</v>
      </c>
      <c r="J153" s="6">
        <v>0</v>
      </c>
    </row>
    <row r="154" spans="1:10">
      <c r="A154" s="1" t="s">
        <v>162</v>
      </c>
      <c r="B154" s="6">
        <v>239</v>
      </c>
      <c r="C154" s="6">
        <v>0.1</v>
      </c>
      <c r="D154" s="6">
        <v>0.38461538461538403</v>
      </c>
      <c r="E154" s="6">
        <v>388</v>
      </c>
      <c r="F154" s="6">
        <v>4.5871559633027498E-2</v>
      </c>
      <c r="G154" s="6">
        <v>0.38461538461538403</v>
      </c>
      <c r="H154" s="6">
        <v>99</v>
      </c>
      <c r="I154" s="6">
        <v>0</v>
      </c>
      <c r="J154" s="6">
        <v>0</v>
      </c>
    </row>
    <row r="155" spans="1:10">
      <c r="A155" s="1" t="s">
        <v>163</v>
      </c>
      <c r="B155" s="6">
        <v>363</v>
      </c>
      <c r="C155" s="6">
        <v>0.22368421052631501</v>
      </c>
      <c r="D155" s="6">
        <v>0.62962962962962898</v>
      </c>
      <c r="E155" s="6">
        <v>497</v>
      </c>
      <c r="F155" s="6">
        <v>0.152</v>
      </c>
      <c r="G155" s="6">
        <v>0.70370370370370305</v>
      </c>
      <c r="H155" s="6">
        <v>224</v>
      </c>
      <c r="I155" s="6">
        <v>0</v>
      </c>
      <c r="J155" s="6">
        <v>0</v>
      </c>
    </row>
    <row r="156" spans="1:10">
      <c r="A156" s="1" t="s">
        <v>164</v>
      </c>
      <c r="B156" s="6">
        <v>242</v>
      </c>
      <c r="C156" s="6">
        <v>2.6315789473684199E-2</v>
      </c>
      <c r="D156" s="6">
        <v>5.8823529411764698E-2</v>
      </c>
      <c r="E156" s="6">
        <v>720</v>
      </c>
      <c r="F156" s="6">
        <v>0.107142857142857</v>
      </c>
      <c r="G156" s="6">
        <v>0.61764705882352899</v>
      </c>
      <c r="H156" s="6">
        <v>264</v>
      </c>
      <c r="I156" s="6">
        <v>0</v>
      </c>
      <c r="J156" s="6">
        <v>0</v>
      </c>
    </row>
    <row r="157" spans="1:10">
      <c r="A157" s="1" t="s">
        <v>165</v>
      </c>
      <c r="B157" s="6">
        <v>293</v>
      </c>
      <c r="C157" s="6">
        <v>0</v>
      </c>
      <c r="D157" s="6">
        <v>0</v>
      </c>
      <c r="E157" s="6">
        <v>931</v>
      </c>
      <c r="F157" s="6">
        <v>0</v>
      </c>
      <c r="G157" s="6">
        <v>0</v>
      </c>
      <c r="H157" s="6">
        <v>304</v>
      </c>
      <c r="I157" s="6">
        <v>0</v>
      </c>
      <c r="J157" s="6">
        <v>0</v>
      </c>
    </row>
    <row r="158" spans="1:10">
      <c r="A158" s="1" t="s">
        <v>166</v>
      </c>
      <c r="B158" s="6">
        <v>576</v>
      </c>
      <c r="C158" s="6">
        <v>6.25E-2</v>
      </c>
      <c r="D158" s="6">
        <v>0.83333333333333304</v>
      </c>
      <c r="E158" s="6">
        <v>556</v>
      </c>
      <c r="F158" s="6">
        <v>5.10204081632653E-2</v>
      </c>
      <c r="G158" s="6">
        <v>0.83333333333333304</v>
      </c>
      <c r="H158" s="6">
        <v>43</v>
      </c>
      <c r="I158" s="6">
        <v>0</v>
      </c>
      <c r="J158" s="6">
        <v>0</v>
      </c>
    </row>
    <row r="159" spans="1:10">
      <c r="A159" s="1" t="s">
        <v>167</v>
      </c>
      <c r="B159" s="6">
        <v>854</v>
      </c>
      <c r="C159" s="6">
        <v>6.4000000000000001E-2</v>
      </c>
      <c r="D159" s="6">
        <v>0.53333333333333299</v>
      </c>
      <c r="E159" s="6">
        <v>1105</v>
      </c>
      <c r="F159" s="6">
        <v>5.31914893617021E-2</v>
      </c>
      <c r="G159" s="6">
        <v>0.66666666666666596</v>
      </c>
      <c r="H159" s="6">
        <v>139</v>
      </c>
      <c r="I159" s="6">
        <v>0</v>
      </c>
      <c r="J159" s="6">
        <v>0</v>
      </c>
    </row>
    <row r="160" spans="1:10">
      <c r="A160" s="1" t="s">
        <v>168</v>
      </c>
      <c r="B160" s="6">
        <v>239</v>
      </c>
      <c r="C160" s="6">
        <v>0.266666666666666</v>
      </c>
      <c r="D160" s="6">
        <v>0.69565217391304301</v>
      </c>
      <c r="E160" s="6">
        <v>814</v>
      </c>
      <c r="F160" s="6">
        <v>7.7720207253885995E-2</v>
      </c>
      <c r="G160" s="6">
        <v>0.65217391304347805</v>
      </c>
      <c r="H160" s="6">
        <v>198</v>
      </c>
      <c r="I160" s="6">
        <v>0</v>
      </c>
      <c r="J160" s="6">
        <v>0</v>
      </c>
    </row>
    <row r="161" spans="1:10">
      <c r="A161" s="1" t="s">
        <v>169</v>
      </c>
      <c r="B161" s="6">
        <v>77</v>
      </c>
      <c r="C161" s="6">
        <v>0.51612903225806395</v>
      </c>
      <c r="D161" s="6">
        <v>0.8</v>
      </c>
      <c r="E161" s="6">
        <v>394</v>
      </c>
      <c r="F161" s="6">
        <v>0.16666666666666599</v>
      </c>
      <c r="G161" s="6">
        <v>0.85</v>
      </c>
      <c r="H161" s="6">
        <v>176</v>
      </c>
      <c r="I161" s="6">
        <v>0</v>
      </c>
      <c r="J161" s="6">
        <v>0</v>
      </c>
    </row>
    <row r="162" spans="1:10">
      <c r="A162" s="1" t="s">
        <v>170</v>
      </c>
      <c r="B162" s="6">
        <v>383</v>
      </c>
      <c r="C162" s="6">
        <v>2.3809523809523801E-2</v>
      </c>
      <c r="D162" s="6">
        <v>5.4545454545454501E-2</v>
      </c>
      <c r="E162" s="6">
        <v>488</v>
      </c>
      <c r="F162" s="6">
        <v>1.9736842105263101E-2</v>
      </c>
      <c r="G162" s="6">
        <v>5.4545454545454501E-2</v>
      </c>
      <c r="H162" s="6">
        <v>459</v>
      </c>
      <c r="I162" s="6">
        <v>0</v>
      </c>
      <c r="J162" s="6">
        <v>0</v>
      </c>
    </row>
    <row r="163" spans="1:10">
      <c r="A163" s="1" t="s">
        <v>171</v>
      </c>
      <c r="B163" s="6">
        <v>995</v>
      </c>
      <c r="C163" s="6">
        <v>0.12442396313364</v>
      </c>
      <c r="D163" s="6">
        <v>0.49090909090909002</v>
      </c>
      <c r="E163" s="6">
        <v>989</v>
      </c>
      <c r="F163" s="6">
        <v>9.4420600858369105E-2</v>
      </c>
      <c r="G163" s="6">
        <v>0.4</v>
      </c>
      <c r="H163" s="6">
        <v>458</v>
      </c>
      <c r="I163" s="6">
        <v>0</v>
      </c>
      <c r="J163" s="6">
        <v>0</v>
      </c>
    </row>
    <row r="164" spans="1:10">
      <c r="A164" s="1" t="s">
        <v>172</v>
      </c>
      <c r="B164" s="6">
        <v>95</v>
      </c>
      <c r="C164" s="6">
        <v>0</v>
      </c>
      <c r="D164" s="6">
        <v>0</v>
      </c>
      <c r="E164" s="6">
        <v>1197</v>
      </c>
      <c r="F164" s="6">
        <v>1.50375939849624E-2</v>
      </c>
      <c r="G164" s="6">
        <v>0.23529411764705799</v>
      </c>
      <c r="H164" s="6">
        <v>110</v>
      </c>
      <c r="I164" s="6">
        <v>0</v>
      </c>
      <c r="J164" s="6">
        <v>0</v>
      </c>
    </row>
    <row r="165" spans="1:10">
      <c r="A165" s="1" t="s">
        <v>173</v>
      </c>
      <c r="B165" s="6">
        <v>590</v>
      </c>
      <c r="C165" s="6">
        <v>1.7543859649122799E-2</v>
      </c>
      <c r="D165" s="6">
        <v>0.2</v>
      </c>
      <c r="E165" s="6">
        <v>1300</v>
      </c>
      <c r="F165" s="6">
        <v>7.3800738007380002E-3</v>
      </c>
      <c r="G165" s="6">
        <v>0.2</v>
      </c>
      <c r="H165" s="6">
        <v>84</v>
      </c>
      <c r="I165" s="6">
        <v>0</v>
      </c>
      <c r="J165" s="6">
        <v>0</v>
      </c>
    </row>
    <row r="166" spans="1:10">
      <c r="A166" s="1" t="s">
        <v>174</v>
      </c>
      <c r="B166" s="6">
        <v>117</v>
      </c>
      <c r="C166" s="6">
        <v>5.8823529411764698E-2</v>
      </c>
      <c r="D166" s="6">
        <v>0.18181818181818099</v>
      </c>
      <c r="E166" s="6">
        <v>5471</v>
      </c>
      <c r="F166" s="6">
        <v>1.10803324099723E-3</v>
      </c>
      <c r="G166" s="6">
        <v>0.18181818181818099</v>
      </c>
      <c r="H166" s="6">
        <v>69</v>
      </c>
      <c r="I166" s="6">
        <v>0</v>
      </c>
      <c r="J166" s="6">
        <v>0</v>
      </c>
    </row>
    <row r="167" spans="1:10">
      <c r="A167" s="1" t="s">
        <v>175</v>
      </c>
      <c r="B167" s="6">
        <v>99</v>
      </c>
      <c r="C167" s="6">
        <v>0</v>
      </c>
      <c r="D167" s="6">
        <v>0</v>
      </c>
      <c r="E167" s="6">
        <v>3899</v>
      </c>
      <c r="F167" s="6">
        <v>3.05810397553516E-3</v>
      </c>
      <c r="G167" s="6">
        <v>0.23076923076923</v>
      </c>
      <c r="H167" s="6">
        <v>83</v>
      </c>
      <c r="I167" s="6">
        <v>0</v>
      </c>
      <c r="J167" s="6">
        <v>0</v>
      </c>
    </row>
    <row r="168" spans="1:10">
      <c r="A168" s="1" t="s">
        <v>176</v>
      </c>
      <c r="B168" s="6">
        <v>58</v>
      </c>
      <c r="C168" s="6">
        <v>0</v>
      </c>
      <c r="D168" s="6">
        <v>0</v>
      </c>
      <c r="E168" s="6">
        <v>713</v>
      </c>
      <c r="F168" s="6">
        <v>0</v>
      </c>
      <c r="G168" s="6">
        <v>0</v>
      </c>
      <c r="H168" s="6">
        <v>57</v>
      </c>
      <c r="I168" s="6">
        <v>0</v>
      </c>
      <c r="J168" s="6">
        <v>0</v>
      </c>
    </row>
    <row r="169" spans="1:10">
      <c r="A169" s="1" t="s">
        <v>177</v>
      </c>
      <c r="B169" s="6">
        <v>823</v>
      </c>
      <c r="C169" s="6">
        <v>2.3809523809523801E-2</v>
      </c>
      <c r="D169" s="6">
        <v>0.5</v>
      </c>
      <c r="E169" s="6">
        <v>737</v>
      </c>
      <c r="F169" s="6">
        <v>4.6296296296296197E-2</v>
      </c>
      <c r="G169" s="6">
        <v>0.83333333333333304</v>
      </c>
      <c r="H169" s="6">
        <v>45</v>
      </c>
      <c r="I169" s="6">
        <v>0</v>
      </c>
      <c r="J169" s="6">
        <v>0</v>
      </c>
    </row>
    <row r="170" spans="1:10">
      <c r="A170" s="1" t="s">
        <v>178</v>
      </c>
      <c r="B170" s="6">
        <v>402</v>
      </c>
      <c r="C170" s="6">
        <v>0</v>
      </c>
      <c r="D170" s="6">
        <v>0</v>
      </c>
      <c r="E170" s="6">
        <v>1658</v>
      </c>
      <c r="F170" s="6">
        <v>2.1367521367521299E-2</v>
      </c>
      <c r="G170" s="6">
        <v>0.238095238095238</v>
      </c>
      <c r="H170" s="6">
        <v>405</v>
      </c>
      <c r="I170" s="6">
        <v>0</v>
      </c>
      <c r="J170" s="6">
        <v>0</v>
      </c>
    </row>
    <row r="171" spans="1:10">
      <c r="A171" s="1" t="s">
        <v>179</v>
      </c>
      <c r="B171" s="6">
        <v>1944</v>
      </c>
      <c r="C171" s="6">
        <v>3.3444816053511701E-3</v>
      </c>
      <c r="D171" s="6">
        <v>0.33333333333333298</v>
      </c>
      <c r="E171" s="6">
        <v>2187</v>
      </c>
      <c r="F171" s="6">
        <v>2.97619047619047E-3</v>
      </c>
      <c r="G171" s="6">
        <v>0.33333333333333298</v>
      </c>
      <c r="H171" s="6">
        <v>27</v>
      </c>
      <c r="I171" s="6">
        <v>0</v>
      </c>
      <c r="J171" s="6">
        <v>0</v>
      </c>
    </row>
    <row r="172" spans="1:10">
      <c r="A172" s="1" t="s">
        <v>180</v>
      </c>
      <c r="B172" s="6">
        <v>744</v>
      </c>
      <c r="C172" s="6">
        <v>0</v>
      </c>
      <c r="D172" s="6">
        <v>0</v>
      </c>
      <c r="E172" s="6">
        <v>881</v>
      </c>
      <c r="F172" s="6">
        <v>0</v>
      </c>
      <c r="G172" s="6">
        <v>0</v>
      </c>
      <c r="H172" s="6">
        <v>390</v>
      </c>
      <c r="I172" s="6">
        <v>0</v>
      </c>
      <c r="J172" s="6">
        <v>0</v>
      </c>
    </row>
    <row r="173" spans="1:10">
      <c r="A173" s="1" t="s">
        <v>181</v>
      </c>
      <c r="B173" s="6">
        <v>639</v>
      </c>
      <c r="C173" s="6">
        <v>0.17647058823529399</v>
      </c>
      <c r="D173" s="6">
        <v>0.8</v>
      </c>
      <c r="E173" s="6">
        <v>984</v>
      </c>
      <c r="F173" s="6">
        <v>0.114035087719298</v>
      </c>
      <c r="G173" s="6">
        <v>0.86666666666666603</v>
      </c>
      <c r="H173" s="6">
        <v>295</v>
      </c>
      <c r="I173" s="6">
        <v>0</v>
      </c>
      <c r="J173" s="6">
        <v>0</v>
      </c>
    </row>
    <row r="174" spans="1:10">
      <c r="A174" s="1" t="s">
        <v>182</v>
      </c>
      <c r="B174" s="6">
        <v>625</v>
      </c>
      <c r="C174" s="6">
        <v>0.13114754098360601</v>
      </c>
      <c r="D174" s="6">
        <v>0.88888888888888795</v>
      </c>
      <c r="E174" s="6">
        <v>793</v>
      </c>
      <c r="F174" s="6">
        <v>8.6206896551724102E-2</v>
      </c>
      <c r="G174" s="6">
        <v>0.83333333333333304</v>
      </c>
      <c r="H174" s="6">
        <v>202</v>
      </c>
      <c r="I174" s="6">
        <v>0</v>
      </c>
      <c r="J174" s="6">
        <v>0</v>
      </c>
    </row>
    <row r="175" spans="1:10">
      <c r="A175" s="1" t="s">
        <v>183</v>
      </c>
      <c r="B175" s="6">
        <v>521</v>
      </c>
      <c r="C175" s="6">
        <v>0.19166666666666601</v>
      </c>
      <c r="D175" s="6">
        <v>0.92</v>
      </c>
      <c r="E175" s="6">
        <v>488</v>
      </c>
      <c r="F175" s="6">
        <v>0.182608695652173</v>
      </c>
      <c r="G175" s="6">
        <v>0.84</v>
      </c>
      <c r="H175" s="6">
        <v>257</v>
      </c>
      <c r="I175" s="6">
        <v>0</v>
      </c>
      <c r="J175" s="6">
        <v>0</v>
      </c>
    </row>
    <row r="176" spans="1:10">
      <c r="A176" s="1" t="s">
        <v>184</v>
      </c>
      <c r="B176" s="6">
        <v>515</v>
      </c>
      <c r="C176" s="6">
        <v>0.13709677419354799</v>
      </c>
      <c r="D176" s="6">
        <v>0.56666666666666599</v>
      </c>
      <c r="E176" s="6">
        <v>653</v>
      </c>
      <c r="F176" s="6">
        <v>9.49367088607595E-2</v>
      </c>
      <c r="G176" s="6">
        <v>0.5</v>
      </c>
      <c r="H176" s="6">
        <v>302</v>
      </c>
      <c r="I176" s="6">
        <v>0</v>
      </c>
      <c r="J176" s="6">
        <v>0</v>
      </c>
    </row>
    <row r="177" spans="1:10">
      <c r="A177" s="1" t="s">
        <v>185</v>
      </c>
      <c r="B177" s="6">
        <v>177</v>
      </c>
      <c r="C177" s="6">
        <v>0.14754098360655701</v>
      </c>
      <c r="D177" s="6">
        <v>0.33333333333333298</v>
      </c>
      <c r="E177" s="6">
        <v>316</v>
      </c>
      <c r="F177" s="6">
        <v>0.247058823529411</v>
      </c>
      <c r="G177" s="6">
        <v>0.77777777777777701</v>
      </c>
      <c r="H177" s="6">
        <v>238</v>
      </c>
      <c r="I177" s="6">
        <v>0</v>
      </c>
      <c r="J177" s="6">
        <v>0</v>
      </c>
    </row>
    <row r="178" spans="1:10">
      <c r="A178" s="1" t="s">
        <v>186</v>
      </c>
      <c r="B178" s="6">
        <v>124</v>
      </c>
      <c r="C178" s="6">
        <v>0</v>
      </c>
      <c r="D178" s="6">
        <v>0</v>
      </c>
      <c r="E178" s="6">
        <v>121</v>
      </c>
      <c r="F178" s="6">
        <v>0</v>
      </c>
      <c r="G178" s="6">
        <v>0</v>
      </c>
      <c r="H178" s="6">
        <v>121</v>
      </c>
      <c r="I178" s="6">
        <v>0</v>
      </c>
      <c r="J178" s="6">
        <v>0</v>
      </c>
    </row>
    <row r="179" spans="1:10">
      <c r="A179" s="1" t="s">
        <v>187</v>
      </c>
      <c r="B179" s="6">
        <v>2168</v>
      </c>
      <c r="C179" s="6">
        <v>1.0752688172042999E-2</v>
      </c>
      <c r="D179" s="6">
        <v>0.4</v>
      </c>
      <c r="E179" s="6">
        <v>2136</v>
      </c>
      <c r="F179" s="6">
        <v>2.6706231454005899E-2</v>
      </c>
      <c r="G179" s="6">
        <v>0.9</v>
      </c>
      <c r="H179" s="6">
        <v>70</v>
      </c>
      <c r="I179" s="6">
        <v>0</v>
      </c>
      <c r="J179" s="6">
        <v>0</v>
      </c>
    </row>
    <row r="180" spans="1:10">
      <c r="A180" s="1" t="s">
        <v>188</v>
      </c>
      <c r="B180" s="6">
        <v>113</v>
      </c>
      <c r="C180" s="6">
        <v>0</v>
      </c>
      <c r="D180" s="6">
        <v>0</v>
      </c>
      <c r="E180" s="6">
        <v>4892</v>
      </c>
      <c r="F180" s="6">
        <v>1.84672206832871E-3</v>
      </c>
      <c r="G180" s="6">
        <v>0.28571428571428498</v>
      </c>
      <c r="H180" s="6">
        <v>62</v>
      </c>
      <c r="I180" s="6">
        <v>0</v>
      </c>
      <c r="J180" s="6">
        <v>0</v>
      </c>
    </row>
    <row r="181" spans="1:10">
      <c r="A181" s="1" t="s">
        <v>189</v>
      </c>
      <c r="B181" s="6">
        <v>1046</v>
      </c>
      <c r="C181" s="6">
        <v>7.6433121019108194E-2</v>
      </c>
      <c r="D181" s="6">
        <v>0.66666666666666596</v>
      </c>
      <c r="E181" s="6">
        <v>1100</v>
      </c>
      <c r="F181" s="6">
        <v>6.4171122994652399E-2</v>
      </c>
      <c r="G181" s="6">
        <v>0.66666666666666596</v>
      </c>
      <c r="H181" s="6">
        <v>137</v>
      </c>
      <c r="I181" s="6">
        <v>0</v>
      </c>
      <c r="J181" s="6">
        <v>0</v>
      </c>
    </row>
    <row r="182" spans="1:10">
      <c r="A182" s="1" t="s">
        <v>190</v>
      </c>
      <c r="B182" s="6">
        <v>588</v>
      </c>
      <c r="C182" s="6">
        <v>9.4827586206896505E-2</v>
      </c>
      <c r="D182" s="6">
        <v>0.6875</v>
      </c>
      <c r="E182" s="6">
        <v>850</v>
      </c>
      <c r="F182" s="6">
        <v>2.54777070063694E-2</v>
      </c>
      <c r="G182" s="6">
        <v>0.25</v>
      </c>
      <c r="H182" s="6">
        <v>138</v>
      </c>
      <c r="I182" s="6">
        <v>0</v>
      </c>
      <c r="J182" s="6">
        <v>0</v>
      </c>
    </row>
    <row r="183" spans="1:10">
      <c r="A183" s="1" t="s">
        <v>191</v>
      </c>
      <c r="B183" s="6">
        <v>1069</v>
      </c>
      <c r="C183" s="6">
        <v>8.7719298245614002E-2</v>
      </c>
      <c r="D183" s="6">
        <v>0.75</v>
      </c>
      <c r="E183" s="6">
        <v>1076</v>
      </c>
      <c r="F183" s="6">
        <v>5.4644808743169397E-2</v>
      </c>
      <c r="G183" s="6">
        <v>0.5</v>
      </c>
      <c r="H183" s="6">
        <v>162</v>
      </c>
      <c r="I183" s="6">
        <v>0</v>
      </c>
      <c r="J183" s="6">
        <v>0</v>
      </c>
    </row>
    <row r="184" spans="1:10">
      <c r="A184" s="1" t="s">
        <v>192</v>
      </c>
      <c r="B184" s="6">
        <v>132</v>
      </c>
      <c r="C184" s="6">
        <v>0</v>
      </c>
      <c r="D184" s="6">
        <v>0</v>
      </c>
      <c r="E184" s="6">
        <v>1282</v>
      </c>
      <c r="F184" s="6">
        <v>6.3414634146341395E-2</v>
      </c>
      <c r="G184" s="6">
        <v>0.59090909090909005</v>
      </c>
      <c r="H184" s="6">
        <v>157</v>
      </c>
      <c r="I184" s="6">
        <v>0</v>
      </c>
      <c r="J184" s="6">
        <v>0</v>
      </c>
    </row>
    <row r="185" spans="1:10">
      <c r="A185" s="1" t="s">
        <v>193</v>
      </c>
      <c r="B185" s="6">
        <v>140</v>
      </c>
      <c r="C185" s="6">
        <v>0</v>
      </c>
      <c r="D185" s="6">
        <v>0</v>
      </c>
      <c r="E185" s="6">
        <v>6525</v>
      </c>
      <c r="F185" s="6">
        <v>5.4318305268875595E-4</v>
      </c>
      <c r="G185" s="6">
        <v>5.5555555555555497E-2</v>
      </c>
      <c r="H185" s="6">
        <v>139</v>
      </c>
      <c r="I185" s="6">
        <v>0</v>
      </c>
      <c r="J185" s="6">
        <v>0</v>
      </c>
    </row>
    <row r="186" spans="1:10">
      <c r="A186" s="1" t="s">
        <v>194</v>
      </c>
      <c r="B186" s="6">
        <v>1450</v>
      </c>
      <c r="C186" s="6">
        <v>6.25E-2</v>
      </c>
      <c r="D186" s="6">
        <v>0.8</v>
      </c>
      <c r="E186" s="6">
        <v>1710</v>
      </c>
      <c r="F186" s="6">
        <v>4.8076923076923003E-2</v>
      </c>
      <c r="G186" s="6">
        <v>0.75</v>
      </c>
      <c r="H186" s="6">
        <v>156</v>
      </c>
      <c r="I186" s="6">
        <v>0</v>
      </c>
      <c r="J186" s="6">
        <v>0</v>
      </c>
    </row>
    <row r="187" spans="1:10">
      <c r="A187" s="1" t="s">
        <v>195</v>
      </c>
      <c r="B187" s="6">
        <v>48</v>
      </c>
      <c r="C187" s="6">
        <v>0</v>
      </c>
      <c r="D187" s="6">
        <v>0</v>
      </c>
      <c r="E187" s="6">
        <v>8258</v>
      </c>
      <c r="F187" s="6">
        <v>0</v>
      </c>
      <c r="G187" s="6">
        <v>0</v>
      </c>
      <c r="H187" s="6">
        <v>54</v>
      </c>
      <c r="I187" s="6">
        <v>0</v>
      </c>
      <c r="J187" s="6">
        <v>0</v>
      </c>
    </row>
    <row r="188" spans="1:10">
      <c r="A188" s="1" t="s">
        <v>196</v>
      </c>
      <c r="B188" s="6">
        <v>2169</v>
      </c>
      <c r="C188" s="6">
        <v>7.2192513368983899E-2</v>
      </c>
      <c r="D188" s="6">
        <v>0.9</v>
      </c>
      <c r="E188" s="6">
        <v>2237</v>
      </c>
      <c r="F188" s="6">
        <v>6.3529411764705807E-2</v>
      </c>
      <c r="G188" s="6">
        <v>0.9</v>
      </c>
      <c r="H188" s="6">
        <v>225</v>
      </c>
      <c r="I188" s="6">
        <v>0</v>
      </c>
      <c r="J188" s="6">
        <v>0</v>
      </c>
    </row>
    <row r="189" spans="1:10">
      <c r="A189" s="1" t="s">
        <v>197</v>
      </c>
      <c r="B189" s="6">
        <v>100</v>
      </c>
      <c r="C189" s="6">
        <v>0</v>
      </c>
      <c r="D189" s="6">
        <v>0</v>
      </c>
      <c r="E189" s="6">
        <v>808</v>
      </c>
      <c r="F189" s="6">
        <v>4.6242774566473903E-2</v>
      </c>
      <c r="G189" s="6">
        <v>0.66666666666666596</v>
      </c>
      <c r="H189" s="6">
        <v>103</v>
      </c>
      <c r="I189" s="6">
        <v>0</v>
      </c>
      <c r="J189" s="6">
        <v>0</v>
      </c>
    </row>
    <row r="190" spans="1:10">
      <c r="A190" s="1" t="s">
        <v>198</v>
      </c>
      <c r="B190" s="6">
        <v>616</v>
      </c>
      <c r="C190" s="6">
        <v>5.2631578947368397E-2</v>
      </c>
      <c r="D190" s="6">
        <v>0.5</v>
      </c>
      <c r="E190" s="6">
        <v>969</v>
      </c>
      <c r="F190" s="6">
        <v>3.3333333333333298E-2</v>
      </c>
      <c r="G190" s="6">
        <v>0.58333333333333304</v>
      </c>
      <c r="H190" s="6">
        <v>100</v>
      </c>
      <c r="I190" s="6">
        <v>0</v>
      </c>
      <c r="J190" s="6">
        <v>0</v>
      </c>
    </row>
    <row r="191" spans="1:10">
      <c r="A191" s="1" t="s">
        <v>199</v>
      </c>
      <c r="B191" s="6">
        <v>301</v>
      </c>
      <c r="C191" s="6">
        <v>0</v>
      </c>
      <c r="D191" s="6">
        <v>0</v>
      </c>
      <c r="E191" s="6">
        <v>654</v>
      </c>
      <c r="F191" s="6">
        <v>0</v>
      </c>
      <c r="G191" s="6">
        <v>0</v>
      </c>
      <c r="H191" s="6">
        <v>300</v>
      </c>
      <c r="I191" s="6">
        <v>0</v>
      </c>
      <c r="J191" s="6">
        <v>0</v>
      </c>
    </row>
    <row r="192" spans="1:10">
      <c r="A192" s="1" t="s">
        <v>200</v>
      </c>
      <c r="B192" s="6">
        <v>707</v>
      </c>
      <c r="C192" s="6">
        <v>4.22535211267605E-2</v>
      </c>
      <c r="D192" s="6">
        <v>0.6</v>
      </c>
      <c r="E192" s="6">
        <v>1211</v>
      </c>
      <c r="F192" s="6">
        <v>1.9607843137254902E-2</v>
      </c>
      <c r="G192" s="6">
        <v>0.5</v>
      </c>
      <c r="H192" s="6">
        <v>82</v>
      </c>
      <c r="I192" s="6">
        <v>0</v>
      </c>
      <c r="J192" s="6">
        <v>0</v>
      </c>
    </row>
    <row r="193" spans="1:10">
      <c r="A193" s="1" t="s">
        <v>201</v>
      </c>
      <c r="B193" s="6">
        <v>927</v>
      </c>
      <c r="C193" s="6">
        <v>6.2500000000000003E-3</v>
      </c>
      <c r="D193" s="6">
        <v>7.69230769230769E-2</v>
      </c>
      <c r="E193" s="6">
        <v>913</v>
      </c>
      <c r="F193" s="6">
        <v>5.2910052910052898E-3</v>
      </c>
      <c r="G193" s="6">
        <v>7.69230769230769E-2</v>
      </c>
      <c r="H193" s="6">
        <v>90</v>
      </c>
      <c r="I193" s="6">
        <v>0</v>
      </c>
      <c r="J193" s="6">
        <v>0</v>
      </c>
    </row>
    <row r="194" spans="1:10">
      <c r="A194" s="1" t="s">
        <v>202</v>
      </c>
      <c r="B194" s="6">
        <v>558</v>
      </c>
      <c r="C194" s="6">
        <v>0.21904761904761899</v>
      </c>
      <c r="D194" s="6">
        <v>0.82142857142857095</v>
      </c>
      <c r="E194" s="6">
        <v>736</v>
      </c>
      <c r="F194" s="6">
        <v>0.14379084967320199</v>
      </c>
      <c r="G194" s="6">
        <v>0.78571428571428503</v>
      </c>
      <c r="H194" s="6">
        <v>272</v>
      </c>
      <c r="I194" s="6">
        <v>0</v>
      </c>
      <c r="J194" s="6">
        <v>0</v>
      </c>
    </row>
    <row r="195" spans="1:10">
      <c r="A195" s="1" t="s">
        <v>203</v>
      </c>
      <c r="B195" s="6">
        <v>320</v>
      </c>
      <c r="C195" s="6">
        <v>0</v>
      </c>
      <c r="D195" s="6">
        <v>0</v>
      </c>
      <c r="E195" s="6">
        <v>2051</v>
      </c>
      <c r="F195" s="6">
        <v>0</v>
      </c>
      <c r="G195" s="6">
        <v>0</v>
      </c>
      <c r="H195" s="6">
        <v>317</v>
      </c>
      <c r="I195" s="6">
        <v>0</v>
      </c>
      <c r="J195" s="6">
        <v>0</v>
      </c>
    </row>
    <row r="196" spans="1:10">
      <c r="A196" s="1" t="s">
        <v>204</v>
      </c>
      <c r="B196" s="6">
        <v>2113</v>
      </c>
      <c r="C196" s="6">
        <v>7.9365079365079305E-2</v>
      </c>
      <c r="D196" s="6">
        <v>0.69444444444444398</v>
      </c>
      <c r="E196" s="6">
        <v>2444</v>
      </c>
      <c r="F196" s="6">
        <v>6.5963060686015804E-2</v>
      </c>
      <c r="G196" s="6">
        <v>0.69444444444444398</v>
      </c>
      <c r="H196" s="6">
        <v>319</v>
      </c>
      <c r="I196" s="6">
        <v>0</v>
      </c>
      <c r="J196" s="6">
        <v>0</v>
      </c>
    </row>
    <row r="197" spans="1:10">
      <c r="A197" s="1" t="s">
        <v>205</v>
      </c>
      <c r="B197" s="6">
        <v>689</v>
      </c>
      <c r="C197" s="6">
        <v>1.4492753623188401E-2</v>
      </c>
      <c r="D197" s="6">
        <v>0.11111111111111099</v>
      </c>
      <c r="E197" s="6">
        <v>1961</v>
      </c>
      <c r="F197" s="6">
        <v>2.8391167192429002E-2</v>
      </c>
      <c r="G197" s="6">
        <v>0.5</v>
      </c>
      <c r="H197" s="6">
        <v>168</v>
      </c>
      <c r="I197" s="6">
        <v>0</v>
      </c>
      <c r="J197" s="6">
        <v>0</v>
      </c>
    </row>
    <row r="198" spans="1:10">
      <c r="A198" s="1" t="s">
        <v>206</v>
      </c>
      <c r="B198" s="6">
        <v>1358</v>
      </c>
      <c r="C198" s="6">
        <v>9.34579439252336E-2</v>
      </c>
      <c r="D198" s="6">
        <v>0.68965517241379304</v>
      </c>
      <c r="E198" s="6">
        <v>1408</v>
      </c>
      <c r="F198" s="6">
        <v>9.2511013215859E-2</v>
      </c>
      <c r="G198" s="6">
        <v>0.72413793103448199</v>
      </c>
      <c r="H198" s="6">
        <v>227</v>
      </c>
      <c r="I198" s="6">
        <v>0</v>
      </c>
      <c r="J198" s="6">
        <v>0</v>
      </c>
    </row>
    <row r="199" spans="1:10">
      <c r="A199" s="1" t="s">
        <v>207</v>
      </c>
      <c r="B199" s="6">
        <v>1134</v>
      </c>
      <c r="C199" s="6">
        <v>0.14201183431952599</v>
      </c>
      <c r="D199" s="6">
        <v>0.82758620689655105</v>
      </c>
      <c r="E199" s="6">
        <v>1214</v>
      </c>
      <c r="F199" s="6">
        <v>0.12</v>
      </c>
      <c r="G199" s="6">
        <v>0.82758620689655105</v>
      </c>
      <c r="H199" s="6">
        <v>273</v>
      </c>
      <c r="I199" s="6">
        <v>0</v>
      </c>
      <c r="J199" s="6">
        <v>0</v>
      </c>
    </row>
    <row r="200" spans="1:10">
      <c r="A200" s="1" t="s">
        <v>208</v>
      </c>
      <c r="B200" s="6">
        <v>261</v>
      </c>
      <c r="C200" s="6">
        <v>0</v>
      </c>
      <c r="D200" s="6">
        <v>0</v>
      </c>
      <c r="E200" s="6">
        <v>1482</v>
      </c>
      <c r="F200" s="6">
        <v>1.32890365448504E-2</v>
      </c>
      <c r="G200" s="6">
        <v>0.14285714285714199</v>
      </c>
      <c r="H200" s="6">
        <v>259</v>
      </c>
      <c r="I200" s="6">
        <v>3.5714285714285698E-2</v>
      </c>
      <c r="J200" s="6">
        <v>1</v>
      </c>
    </row>
    <row r="201" spans="1:10">
      <c r="A201" s="1" t="s">
        <v>209</v>
      </c>
      <c r="B201" s="6">
        <v>958</v>
      </c>
      <c r="C201" s="6">
        <v>0.15686274509803899</v>
      </c>
      <c r="D201" s="6">
        <v>0.77419354838709598</v>
      </c>
      <c r="E201" s="6">
        <v>1498</v>
      </c>
      <c r="F201" s="6">
        <v>9.41176470588235E-2</v>
      </c>
      <c r="G201" s="6">
        <v>0.77419354838709598</v>
      </c>
      <c r="H201" s="6">
        <v>284</v>
      </c>
      <c r="I201" s="6">
        <v>0</v>
      </c>
      <c r="J201" s="6">
        <v>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CE6D0-E4CE-4842-9A0A-9C1890CDFCCD}">
  <dimension ref="A1:O201"/>
  <sheetViews>
    <sheetView workbookViewId="0">
      <selection activeCell="I13" sqref="I13"/>
    </sheetView>
  </sheetViews>
  <sheetFormatPr defaultRowHeight="14.5"/>
  <cols>
    <col min="3" max="4" width="8.7265625" style="4"/>
    <col min="6" max="6" width="8.7265625" style="3"/>
    <col min="7" max="7" width="12.453125" style="16" bestFit="1" customWidth="1"/>
    <col min="8" max="9" width="9.453125" style="16" bestFit="1" customWidth="1"/>
  </cols>
  <sheetData>
    <row r="1" spans="1:15" s="14" customFormat="1">
      <c r="A1" s="13" t="s">
        <v>9</v>
      </c>
      <c r="B1" s="14">
        <v>10808</v>
      </c>
      <c r="C1" s="15">
        <v>1.49342891278375E-3</v>
      </c>
      <c r="D1" s="15">
        <v>5.2631578947368397E-2</v>
      </c>
      <c r="F1" s="1" t="s">
        <v>9</v>
      </c>
      <c r="G1" s="16">
        <v>946</v>
      </c>
      <c r="H1" s="16">
        <v>0.23193916349809801</v>
      </c>
      <c r="I1" s="16">
        <v>0.64210526315789396</v>
      </c>
      <c r="L1" s="1" t="s">
        <v>9</v>
      </c>
      <c r="M1">
        <v>589</v>
      </c>
      <c r="N1" s="4">
        <v>0.17209302325581299</v>
      </c>
      <c r="O1" s="4">
        <v>0.38947368421052603</v>
      </c>
    </row>
    <row r="2" spans="1:15" s="14" customFormat="1">
      <c r="A2" s="13" t="s">
        <v>10</v>
      </c>
      <c r="B2" s="14">
        <v>496</v>
      </c>
      <c r="C2" s="15">
        <v>5.7803468208092396E-3</v>
      </c>
      <c r="D2" s="15">
        <v>1.4492753623188401E-2</v>
      </c>
      <c r="F2" s="1" t="s">
        <v>10</v>
      </c>
      <c r="G2" s="16">
        <v>544</v>
      </c>
      <c r="H2" s="16">
        <v>0.15675675675675599</v>
      </c>
      <c r="I2" s="16">
        <v>0.42028985507246303</v>
      </c>
      <c r="L2" s="1" t="s">
        <v>10</v>
      </c>
      <c r="M2">
        <v>813</v>
      </c>
      <c r="N2" s="4">
        <v>0</v>
      </c>
      <c r="O2" s="4">
        <v>0</v>
      </c>
    </row>
    <row r="3" spans="1:15" s="14" customFormat="1">
      <c r="A3" s="13" t="s">
        <v>11</v>
      </c>
      <c r="B3" s="14">
        <v>389</v>
      </c>
      <c r="C3" s="15">
        <v>8.3333333333333297E-3</v>
      </c>
      <c r="D3" s="15">
        <v>1.6949152542372801E-2</v>
      </c>
      <c r="F3" s="1" t="s">
        <v>11</v>
      </c>
      <c r="G3" s="16">
        <v>503</v>
      </c>
      <c r="H3" s="16">
        <v>0</v>
      </c>
      <c r="I3" s="16">
        <v>0</v>
      </c>
      <c r="L3" s="1" t="s">
        <v>11</v>
      </c>
      <c r="M3">
        <v>1105</v>
      </c>
      <c r="N3" s="4">
        <v>1.7123287671232799E-2</v>
      </c>
      <c r="O3" s="4">
        <v>8.4745762711864403E-2</v>
      </c>
    </row>
    <row r="4" spans="1:15" s="14" customFormat="1">
      <c r="A4" s="13" t="s">
        <v>12</v>
      </c>
      <c r="B4" s="14">
        <v>12542</v>
      </c>
      <c r="C4" s="15">
        <v>7.5509690410269302E-4</v>
      </c>
      <c r="D4" s="15">
        <v>6.5217391304347797E-2</v>
      </c>
      <c r="F4" s="1" t="s">
        <v>12</v>
      </c>
      <c r="G4" s="16">
        <v>1489</v>
      </c>
      <c r="H4" s="16">
        <v>9.1228070175438603E-2</v>
      </c>
      <c r="I4" s="16">
        <v>0.56521739130434701</v>
      </c>
      <c r="L4" s="1" t="s">
        <v>12</v>
      </c>
      <c r="M4">
        <v>7264</v>
      </c>
      <c r="N4" s="4">
        <v>7.1496663489037096E-3</v>
      </c>
      <c r="O4" s="4">
        <v>0.32608695652173902</v>
      </c>
    </row>
    <row r="5" spans="1:15" s="14" customFormat="1">
      <c r="A5" s="13" t="s">
        <v>29</v>
      </c>
      <c r="B5" s="14">
        <v>639</v>
      </c>
      <c r="C5" s="15">
        <v>9.30232558139534E-3</v>
      </c>
      <c r="D5" s="15">
        <v>9.5238095238095205E-2</v>
      </c>
      <c r="F5" s="1" t="s">
        <v>29</v>
      </c>
      <c r="G5" s="16">
        <v>238</v>
      </c>
      <c r="H5" s="16">
        <v>0.339622641509433</v>
      </c>
      <c r="I5" s="16">
        <v>0.85714285714285698</v>
      </c>
      <c r="L5" s="1" t="s">
        <v>29</v>
      </c>
      <c r="M5">
        <v>951</v>
      </c>
      <c r="N5" s="4">
        <v>6.41025641025641E-3</v>
      </c>
      <c r="O5" s="4">
        <v>9.5238095238095205E-2</v>
      </c>
    </row>
    <row r="6" spans="1:15" s="14" customFormat="1">
      <c r="A6" s="13" t="s">
        <v>30</v>
      </c>
      <c r="B6" s="14">
        <v>1371</v>
      </c>
      <c r="C6" s="15">
        <v>5.3619302949061603E-3</v>
      </c>
      <c r="D6" s="15">
        <v>0.125</v>
      </c>
      <c r="F6" s="1" t="s">
        <v>30</v>
      </c>
      <c r="G6" s="16">
        <v>1693</v>
      </c>
      <c r="H6" s="16">
        <v>6.4516129032258004E-3</v>
      </c>
      <c r="I6" s="16">
        <v>0.125</v>
      </c>
      <c r="L6" s="1" t="s">
        <v>30</v>
      </c>
      <c r="M6">
        <v>1123</v>
      </c>
      <c r="N6" s="4">
        <v>3.6496350364963498E-3</v>
      </c>
      <c r="O6" s="4">
        <v>6.25E-2</v>
      </c>
    </row>
    <row r="7" spans="1:15" s="14" customFormat="1">
      <c r="A7" s="13" t="s">
        <v>31</v>
      </c>
      <c r="B7" s="14">
        <v>685</v>
      </c>
      <c r="C7" s="15">
        <v>9.0909090909090905E-3</v>
      </c>
      <c r="D7" s="15">
        <v>0.11111111111111099</v>
      </c>
      <c r="F7" s="1" t="s">
        <v>31</v>
      </c>
      <c r="G7" s="16">
        <v>1129</v>
      </c>
      <c r="H7" s="16">
        <v>2.3668639053254399E-2</v>
      </c>
      <c r="I7" s="16">
        <v>0.44444444444444398</v>
      </c>
      <c r="L7" s="1" t="s">
        <v>31</v>
      </c>
      <c r="M7">
        <v>1551</v>
      </c>
      <c r="N7" s="4">
        <v>3.3613445378151197E-2</v>
      </c>
      <c r="O7" s="4">
        <v>0.88888888888888795</v>
      </c>
    </row>
    <row r="8" spans="1:15" s="14" customFormat="1">
      <c r="A8" s="13" t="s">
        <v>32</v>
      </c>
      <c r="B8" s="14">
        <v>466</v>
      </c>
      <c r="C8" s="15">
        <v>9.0909090909090898E-2</v>
      </c>
      <c r="D8" s="15">
        <v>0.265306122448979</v>
      </c>
      <c r="F8" s="1" t="s">
        <v>32</v>
      </c>
      <c r="G8" s="16">
        <v>730</v>
      </c>
      <c r="H8" s="16">
        <v>0</v>
      </c>
      <c r="I8" s="16">
        <v>0</v>
      </c>
      <c r="L8" s="1" t="s">
        <v>32</v>
      </c>
      <c r="M8">
        <v>456</v>
      </c>
      <c r="N8" s="4">
        <v>0.33644859813084099</v>
      </c>
      <c r="O8" s="4">
        <v>0.73469387755102</v>
      </c>
    </row>
    <row r="10" spans="1:15">
      <c r="C10" s="4" t="s">
        <v>2198</v>
      </c>
      <c r="F10" s="1"/>
      <c r="G10" s="16" t="s">
        <v>2196</v>
      </c>
      <c r="M10" t="s">
        <v>2197</v>
      </c>
    </row>
    <row r="11" spans="1:15">
      <c r="F11" s="1"/>
    </row>
    <row r="12" spans="1:15">
      <c r="F12" s="1"/>
    </row>
    <row r="13" spans="1:15">
      <c r="F13" s="1"/>
    </row>
    <row r="14" spans="1:15">
      <c r="F14" s="1"/>
    </row>
    <row r="15" spans="1:15">
      <c r="F15" s="1"/>
    </row>
    <row r="16" spans="1:15">
      <c r="F16" s="1"/>
    </row>
    <row r="17" spans="1:6">
      <c r="A17" s="1" t="s">
        <v>9</v>
      </c>
      <c r="B17">
        <v>589</v>
      </c>
      <c r="C17" s="4">
        <v>0.17209302325581299</v>
      </c>
      <c r="D17" s="4">
        <v>0.38947368421052603</v>
      </c>
      <c r="F17" s="1"/>
    </row>
    <row r="18" spans="1:6">
      <c r="A18" s="1" t="s">
        <v>10</v>
      </c>
      <c r="B18">
        <v>813</v>
      </c>
      <c r="C18" s="4">
        <v>0</v>
      </c>
      <c r="D18" s="4">
        <v>0</v>
      </c>
      <c r="F18" s="1"/>
    </row>
    <row r="19" spans="1:6">
      <c r="A19" s="1" t="s">
        <v>11</v>
      </c>
      <c r="B19">
        <v>1105</v>
      </c>
      <c r="C19" s="4">
        <v>1.7123287671232799E-2</v>
      </c>
      <c r="D19" s="4">
        <v>8.4745762711864403E-2</v>
      </c>
      <c r="F19" s="1"/>
    </row>
    <row r="20" spans="1:6">
      <c r="A20" s="1" t="s">
        <v>12</v>
      </c>
      <c r="B20">
        <v>7264</v>
      </c>
      <c r="C20" s="4">
        <v>7.1496663489037096E-3</v>
      </c>
      <c r="D20" s="4">
        <v>0.32608695652173902</v>
      </c>
      <c r="F20" s="1"/>
    </row>
    <row r="21" spans="1:6">
      <c r="A21" s="1" t="s">
        <v>29</v>
      </c>
      <c r="B21">
        <v>951</v>
      </c>
      <c r="C21" s="4">
        <v>6.41025641025641E-3</v>
      </c>
      <c r="D21" s="4">
        <v>9.5238095238095205E-2</v>
      </c>
      <c r="F21" s="1"/>
    </row>
    <row r="22" spans="1:6">
      <c r="A22" s="1" t="s">
        <v>30</v>
      </c>
      <c r="B22">
        <v>1123</v>
      </c>
      <c r="C22" s="4">
        <v>3.6496350364963498E-3</v>
      </c>
      <c r="D22" s="4">
        <v>6.25E-2</v>
      </c>
      <c r="F22" s="1"/>
    </row>
    <row r="23" spans="1:6">
      <c r="A23" s="1" t="s">
        <v>31</v>
      </c>
      <c r="B23">
        <v>1551</v>
      </c>
      <c r="C23" s="4">
        <v>3.3613445378151197E-2</v>
      </c>
      <c r="D23" s="4">
        <v>0.88888888888888795</v>
      </c>
      <c r="F23" s="1"/>
    </row>
    <row r="24" spans="1:6">
      <c r="A24" s="1" t="s">
        <v>32</v>
      </c>
      <c r="B24">
        <v>456</v>
      </c>
      <c r="C24" s="4">
        <v>0.33644859813084099</v>
      </c>
      <c r="D24" s="4">
        <v>0.73469387755102</v>
      </c>
      <c r="F24" s="1"/>
    </row>
    <row r="25" spans="1:6">
      <c r="F25" s="1"/>
    </row>
    <row r="26" spans="1:6">
      <c r="F26" s="1"/>
    </row>
    <row r="27" spans="1:6">
      <c r="F27" s="1"/>
    </row>
    <row r="28" spans="1:6">
      <c r="F28" s="1"/>
    </row>
    <row r="29" spans="1:6">
      <c r="F29" s="1"/>
    </row>
    <row r="30" spans="1:6">
      <c r="F30" s="1"/>
    </row>
    <row r="31" spans="1:6">
      <c r="F31" s="1"/>
    </row>
    <row r="32" spans="1:6">
      <c r="F32" s="1"/>
    </row>
    <row r="33" spans="6:6">
      <c r="F33" s="1"/>
    </row>
    <row r="34" spans="6:6">
      <c r="F34" s="1"/>
    </row>
    <row r="35" spans="6:6">
      <c r="F35" s="1"/>
    </row>
    <row r="36" spans="6:6">
      <c r="F36" s="1"/>
    </row>
    <row r="37" spans="6:6">
      <c r="F37" s="1"/>
    </row>
    <row r="38" spans="6:6">
      <c r="F38" s="1"/>
    </row>
    <row r="39" spans="6:6">
      <c r="F39" s="1"/>
    </row>
    <row r="40" spans="6:6">
      <c r="F40" s="1"/>
    </row>
    <row r="41" spans="6:6">
      <c r="F41" s="1"/>
    </row>
    <row r="42" spans="6:6">
      <c r="F42" s="1"/>
    </row>
    <row r="43" spans="6:6">
      <c r="F43" s="1"/>
    </row>
    <row r="44" spans="6:6">
      <c r="F44" s="1"/>
    </row>
    <row r="45" spans="6:6">
      <c r="F45" s="1"/>
    </row>
    <row r="46" spans="6:6">
      <c r="F46" s="1"/>
    </row>
    <row r="47" spans="6:6">
      <c r="F47" s="1"/>
    </row>
    <row r="48" spans="6:6">
      <c r="F48" s="1"/>
    </row>
    <row r="49" spans="6:6">
      <c r="F49" s="1"/>
    </row>
    <row r="50" spans="6:6">
      <c r="F50" s="1"/>
    </row>
    <row r="51" spans="6:6">
      <c r="F51" s="1"/>
    </row>
    <row r="52" spans="6:6">
      <c r="F52" s="1"/>
    </row>
    <row r="53" spans="6:6">
      <c r="F53" s="1"/>
    </row>
    <row r="54" spans="6:6">
      <c r="F54" s="1"/>
    </row>
    <row r="55" spans="6:6">
      <c r="F55" s="1"/>
    </row>
    <row r="56" spans="6:6">
      <c r="F56" s="1"/>
    </row>
    <row r="57" spans="6:6">
      <c r="F57" s="1"/>
    </row>
    <row r="58" spans="6:6">
      <c r="F58" s="1"/>
    </row>
    <row r="59" spans="6:6">
      <c r="F59" s="1"/>
    </row>
    <row r="60" spans="6:6">
      <c r="F60" s="1"/>
    </row>
    <row r="61" spans="6:6">
      <c r="F61" s="1"/>
    </row>
    <row r="62" spans="6:6">
      <c r="F62" s="1"/>
    </row>
    <row r="63" spans="6:6">
      <c r="F63" s="1"/>
    </row>
    <row r="64" spans="6:6">
      <c r="F64" s="1"/>
    </row>
    <row r="65" spans="6:6">
      <c r="F65" s="1"/>
    </row>
    <row r="66" spans="6:6">
      <c r="F66" s="1"/>
    </row>
    <row r="67" spans="6:6">
      <c r="F67" s="1"/>
    </row>
    <row r="68" spans="6:6">
      <c r="F68" s="1"/>
    </row>
    <row r="69" spans="6:6">
      <c r="F69" s="1"/>
    </row>
    <row r="70" spans="6:6">
      <c r="F70" s="1"/>
    </row>
    <row r="71" spans="6:6">
      <c r="F71" s="1"/>
    </row>
    <row r="72" spans="6:6">
      <c r="F72" s="1"/>
    </row>
    <row r="73" spans="6:6">
      <c r="F73" s="1"/>
    </row>
    <row r="74" spans="6:6">
      <c r="F74" s="1"/>
    </row>
    <row r="75" spans="6:6">
      <c r="F75" s="1"/>
    </row>
    <row r="76" spans="6:6">
      <c r="F76" s="1"/>
    </row>
    <row r="77" spans="6:6">
      <c r="F77" s="1"/>
    </row>
    <row r="78" spans="6:6">
      <c r="F78" s="1"/>
    </row>
    <row r="79" spans="6:6">
      <c r="F79" s="1"/>
    </row>
    <row r="80" spans="6:6">
      <c r="F80" s="1"/>
    </row>
    <row r="81" spans="6:6">
      <c r="F81" s="1"/>
    </row>
    <row r="82" spans="6:6">
      <c r="F82" s="1"/>
    </row>
    <row r="83" spans="6:6">
      <c r="F83" s="1"/>
    </row>
    <row r="84" spans="6:6">
      <c r="F84" s="1"/>
    </row>
    <row r="85" spans="6:6">
      <c r="F85" s="1"/>
    </row>
    <row r="86" spans="6:6">
      <c r="F86" s="1"/>
    </row>
    <row r="87" spans="6:6">
      <c r="F87" s="1"/>
    </row>
    <row r="88" spans="6:6">
      <c r="F88" s="1"/>
    </row>
    <row r="89" spans="6:6">
      <c r="F89" s="1"/>
    </row>
    <row r="90" spans="6:6">
      <c r="F90" s="1"/>
    </row>
    <row r="91" spans="6:6">
      <c r="F91" s="1"/>
    </row>
    <row r="92" spans="6:6">
      <c r="F92" s="1"/>
    </row>
    <row r="93" spans="6:6">
      <c r="F93" s="1"/>
    </row>
    <row r="94" spans="6:6">
      <c r="F94" s="1"/>
    </row>
    <row r="95" spans="6:6">
      <c r="F95" s="1"/>
    </row>
    <row r="96" spans="6:6">
      <c r="F96" s="1"/>
    </row>
    <row r="97" spans="6:9">
      <c r="F97" s="1"/>
    </row>
    <row r="98" spans="6:9">
      <c r="F98" s="1"/>
    </row>
    <row r="99" spans="6:9">
      <c r="F99" s="1"/>
    </row>
    <row r="100" spans="6:9">
      <c r="F100" s="1"/>
    </row>
    <row r="101" spans="6:9">
      <c r="F101" s="1"/>
    </row>
    <row r="106" spans="6:9">
      <c r="F106" s="1" t="s">
        <v>33</v>
      </c>
      <c r="G106" s="16">
        <v>1565</v>
      </c>
      <c r="H106" s="16">
        <v>3.7037037037037E-2</v>
      </c>
      <c r="I106" s="16">
        <v>1</v>
      </c>
    </row>
    <row r="107" spans="6:9">
      <c r="F107" s="1" t="s">
        <v>34</v>
      </c>
      <c r="G107" s="16">
        <v>1522</v>
      </c>
      <c r="H107" s="16">
        <v>6.5743944636678195E-2</v>
      </c>
      <c r="I107" s="16">
        <v>0.63333333333333297</v>
      </c>
    </row>
    <row r="108" spans="6:9">
      <c r="F108" s="1" t="s">
        <v>35</v>
      </c>
      <c r="G108" s="16">
        <v>3664</v>
      </c>
      <c r="H108" s="16">
        <v>8.9015151515151505E-2</v>
      </c>
      <c r="I108" s="16">
        <v>0.734375</v>
      </c>
    </row>
    <row r="109" spans="6:9">
      <c r="F109" s="1" t="s">
        <v>36</v>
      </c>
      <c r="G109" s="16">
        <v>3628</v>
      </c>
      <c r="H109" s="16">
        <v>9.36254980079681E-2</v>
      </c>
      <c r="I109" s="16">
        <v>0.734375</v>
      </c>
    </row>
    <row r="110" spans="6:9">
      <c r="F110" s="1" t="s">
        <v>37</v>
      </c>
      <c r="G110" s="16">
        <v>840</v>
      </c>
      <c r="H110" s="16">
        <v>0.14093959731543601</v>
      </c>
      <c r="I110" s="16">
        <v>0.91304347826086896</v>
      </c>
    </row>
    <row r="111" spans="6:9">
      <c r="F111" s="1" t="s">
        <v>38</v>
      </c>
      <c r="G111" s="16">
        <v>528</v>
      </c>
      <c r="H111" s="16">
        <v>0.252100840336134</v>
      </c>
      <c r="I111" s="16">
        <v>0.90909090909090895</v>
      </c>
    </row>
    <row r="112" spans="6:9">
      <c r="F112" s="1" t="s">
        <v>39</v>
      </c>
      <c r="G112" s="16">
        <v>2753</v>
      </c>
      <c r="H112" s="16">
        <v>6.3457330415754895E-2</v>
      </c>
      <c r="I112" s="16">
        <v>0.69047619047619002</v>
      </c>
    </row>
    <row r="113" spans="6:9">
      <c r="F113" s="1" t="s">
        <v>40</v>
      </c>
      <c r="G113" s="16">
        <v>303</v>
      </c>
      <c r="H113" s="16">
        <v>0</v>
      </c>
      <c r="I113" s="16">
        <v>0</v>
      </c>
    </row>
    <row r="114" spans="6:9">
      <c r="F114" s="1" t="s">
        <v>41</v>
      </c>
      <c r="G114" s="16">
        <v>2322</v>
      </c>
      <c r="H114" s="16">
        <v>4.3927648578811297E-2</v>
      </c>
      <c r="I114" s="16">
        <v>0.60714285714285698</v>
      </c>
    </row>
    <row r="115" spans="6:9">
      <c r="F115" s="1" t="s">
        <v>42</v>
      </c>
      <c r="G115" s="16">
        <v>553</v>
      </c>
      <c r="H115" s="16">
        <v>9.7087378640776604E-3</v>
      </c>
      <c r="I115" s="16">
        <v>4.3478260869565202E-2</v>
      </c>
    </row>
    <row r="116" spans="6:9">
      <c r="F116" s="1" t="s">
        <v>43</v>
      </c>
      <c r="G116" s="16">
        <v>2102</v>
      </c>
      <c r="H116" s="16">
        <v>4.54545454545454E-2</v>
      </c>
      <c r="I116" s="16">
        <v>0.77777777777777701</v>
      </c>
    </row>
    <row r="117" spans="6:9">
      <c r="F117" s="1" t="s">
        <v>44</v>
      </c>
      <c r="G117" s="16">
        <v>739</v>
      </c>
      <c r="H117" s="16">
        <v>0.149171270718232</v>
      </c>
      <c r="I117" s="16">
        <v>0.62790697674418605</v>
      </c>
    </row>
    <row r="118" spans="6:9">
      <c r="F118" s="1" t="s">
        <v>45</v>
      </c>
      <c r="G118" s="16">
        <v>990</v>
      </c>
      <c r="H118" s="16">
        <v>0.126582278481012</v>
      </c>
      <c r="I118" s="16">
        <v>0.69767441860465096</v>
      </c>
    </row>
    <row r="119" spans="6:9">
      <c r="F119" s="1" t="s">
        <v>46</v>
      </c>
      <c r="G119" s="16">
        <v>4423</v>
      </c>
      <c r="H119" s="16">
        <v>0</v>
      </c>
      <c r="I119" s="16">
        <v>0</v>
      </c>
    </row>
    <row r="120" spans="6:9">
      <c r="F120" s="1" t="s">
        <v>47</v>
      </c>
      <c r="G120" s="16">
        <v>3491</v>
      </c>
      <c r="H120" s="16">
        <v>4.2402826855123602E-2</v>
      </c>
      <c r="I120" s="16">
        <v>0.72727272727272696</v>
      </c>
    </row>
    <row r="121" spans="6:9">
      <c r="F121" s="1" t="s">
        <v>48</v>
      </c>
      <c r="G121" s="16">
        <v>2461</v>
      </c>
      <c r="H121" s="16">
        <v>4.5045045045045001E-3</v>
      </c>
      <c r="I121" s="16">
        <v>8.6956521739130405E-2</v>
      </c>
    </row>
    <row r="122" spans="6:9">
      <c r="F122" s="1" t="s">
        <v>130</v>
      </c>
      <c r="G122" s="16">
        <v>3218</v>
      </c>
      <c r="H122" s="16">
        <v>0</v>
      </c>
      <c r="I122" s="16">
        <v>0</v>
      </c>
    </row>
    <row r="123" spans="6:9">
      <c r="F123" s="1" t="s">
        <v>131</v>
      </c>
      <c r="G123" s="16">
        <v>115</v>
      </c>
      <c r="H123" s="16">
        <v>0.42857142857142799</v>
      </c>
      <c r="I123" s="16">
        <v>0.66666666666666596</v>
      </c>
    </row>
    <row r="124" spans="6:9">
      <c r="F124" s="1" t="s">
        <v>132</v>
      </c>
      <c r="G124" s="16">
        <v>1881</v>
      </c>
      <c r="H124" s="16">
        <v>8.5470085470085402E-2</v>
      </c>
      <c r="I124" s="16">
        <v>0.66666666666666596</v>
      </c>
    </row>
    <row r="125" spans="6:9">
      <c r="F125" s="1" t="s">
        <v>133</v>
      </c>
      <c r="G125" s="16">
        <v>388</v>
      </c>
      <c r="H125" s="16">
        <v>0</v>
      </c>
      <c r="I125" s="16">
        <v>0</v>
      </c>
    </row>
    <row r="126" spans="6:9">
      <c r="F126" s="1" t="s">
        <v>134</v>
      </c>
      <c r="G126" s="16">
        <v>552</v>
      </c>
      <c r="H126" s="16">
        <v>2.6666666666666599E-2</v>
      </c>
      <c r="I126" s="16">
        <v>0.25</v>
      </c>
    </row>
    <row r="127" spans="6:9">
      <c r="F127" s="1" t="s">
        <v>135</v>
      </c>
      <c r="G127" s="16">
        <v>761</v>
      </c>
      <c r="H127" s="16">
        <v>5.8823529411764698E-2</v>
      </c>
      <c r="I127" s="16">
        <v>0.6875</v>
      </c>
    </row>
    <row r="128" spans="6:9">
      <c r="F128" s="1" t="s">
        <v>136</v>
      </c>
      <c r="G128" s="16">
        <v>1539</v>
      </c>
      <c r="H128" s="16">
        <v>3.2653061224489799E-2</v>
      </c>
      <c r="I128" s="16">
        <v>0.72727272727272696</v>
      </c>
    </row>
    <row r="129" spans="6:9">
      <c r="F129" s="1" t="s">
        <v>137</v>
      </c>
      <c r="G129" s="16">
        <v>1628</v>
      </c>
      <c r="H129" s="16">
        <v>4.4897959183673397E-2</v>
      </c>
      <c r="I129" s="16">
        <v>0.78571428571428503</v>
      </c>
    </row>
    <row r="130" spans="6:9">
      <c r="F130" s="1" t="s">
        <v>138</v>
      </c>
      <c r="G130" s="16">
        <v>1680</v>
      </c>
      <c r="H130" s="16">
        <v>4.4715447154471497E-2</v>
      </c>
      <c r="I130" s="16">
        <v>0.78571428571428503</v>
      </c>
    </row>
    <row r="131" spans="6:9">
      <c r="F131" s="1" t="s">
        <v>139</v>
      </c>
      <c r="G131" s="16">
        <v>1853</v>
      </c>
      <c r="H131" s="16">
        <v>3.7671232876712299E-2</v>
      </c>
      <c r="I131" s="16">
        <v>0.73333333333333295</v>
      </c>
    </row>
    <row r="132" spans="6:9">
      <c r="F132" s="1" t="s">
        <v>140</v>
      </c>
      <c r="G132" s="16">
        <v>786</v>
      </c>
      <c r="H132" s="16">
        <v>0.17431192660550399</v>
      </c>
      <c r="I132" s="16">
        <v>0.90476190476190399</v>
      </c>
    </row>
    <row r="133" spans="6:9">
      <c r="F133" s="1" t="s">
        <v>141</v>
      </c>
      <c r="G133" s="16">
        <v>2812</v>
      </c>
      <c r="H133" s="16">
        <v>1.06544901065449E-2</v>
      </c>
      <c r="I133" s="16">
        <v>0.16279069767441801</v>
      </c>
    </row>
    <row r="134" spans="6:9">
      <c r="F134" s="1" t="s">
        <v>142</v>
      </c>
      <c r="G134" s="16">
        <v>603</v>
      </c>
      <c r="H134" s="16">
        <v>7.03125E-2</v>
      </c>
      <c r="I134" s="16">
        <v>0.64285714285714202</v>
      </c>
    </row>
    <row r="135" spans="6:9">
      <c r="F135" s="1" t="s">
        <v>143</v>
      </c>
      <c r="G135" s="16">
        <v>1609</v>
      </c>
      <c r="H135" s="16">
        <v>8.4291187739463605E-2</v>
      </c>
      <c r="I135" s="16">
        <v>0.95652173913043403</v>
      </c>
    </row>
    <row r="136" spans="6:9">
      <c r="F136" s="1" t="s">
        <v>144</v>
      </c>
      <c r="G136" s="16">
        <v>534</v>
      </c>
      <c r="H136" s="16">
        <v>0.108843537414965</v>
      </c>
      <c r="I136" s="16">
        <v>0.61538461538461497</v>
      </c>
    </row>
    <row r="137" spans="6:9">
      <c r="F137" s="1" t="s">
        <v>145</v>
      </c>
      <c r="G137" s="16">
        <v>761</v>
      </c>
      <c r="H137" s="16">
        <v>0.174242424242424</v>
      </c>
      <c r="I137" s="16">
        <v>0.88461538461538403</v>
      </c>
    </row>
    <row r="138" spans="6:9">
      <c r="F138" s="1" t="s">
        <v>146</v>
      </c>
      <c r="G138" s="16">
        <v>553</v>
      </c>
      <c r="H138" s="16">
        <v>0.14583333333333301</v>
      </c>
      <c r="I138" s="16">
        <v>0.72413793103448199</v>
      </c>
    </row>
    <row r="139" spans="6:9">
      <c r="F139" s="1" t="s">
        <v>147</v>
      </c>
      <c r="G139" s="16">
        <v>1786</v>
      </c>
      <c r="H139" s="16">
        <v>0</v>
      </c>
      <c r="I139" s="16">
        <v>0</v>
      </c>
    </row>
    <row r="140" spans="6:9">
      <c r="F140" s="1" t="s">
        <v>148</v>
      </c>
      <c r="G140" s="16">
        <v>1027</v>
      </c>
      <c r="H140" s="16">
        <v>2.3809523809523801E-2</v>
      </c>
      <c r="I140" s="16">
        <v>0.66666666666666596</v>
      </c>
    </row>
    <row r="141" spans="6:9">
      <c r="F141" s="1" t="s">
        <v>149</v>
      </c>
      <c r="G141" s="16">
        <v>627</v>
      </c>
      <c r="H141" s="16">
        <v>4.4444444444444398E-2</v>
      </c>
      <c r="I141" s="16">
        <v>0.66666666666666596</v>
      </c>
    </row>
    <row r="142" spans="6:9">
      <c r="F142" s="1" t="s">
        <v>150</v>
      </c>
      <c r="G142" s="16">
        <v>1126</v>
      </c>
      <c r="H142" s="16">
        <v>3.9024390243902397E-2</v>
      </c>
      <c r="I142" s="16">
        <v>0.66666666666666596</v>
      </c>
    </row>
    <row r="143" spans="6:9">
      <c r="F143" s="1" t="s">
        <v>151</v>
      </c>
      <c r="G143" s="16">
        <v>523</v>
      </c>
      <c r="H143" s="16">
        <v>0.16831683168316799</v>
      </c>
      <c r="I143" s="16">
        <v>0.80952380952380898</v>
      </c>
    </row>
    <row r="144" spans="6:9">
      <c r="F144" s="1" t="s">
        <v>152</v>
      </c>
      <c r="G144" s="16">
        <v>521</v>
      </c>
      <c r="H144" s="16">
        <v>0.18918918918918901</v>
      </c>
      <c r="I144" s="16">
        <v>0.80769230769230704</v>
      </c>
    </row>
    <row r="145" spans="6:9">
      <c r="F145" s="1" t="s">
        <v>153</v>
      </c>
      <c r="G145" s="16">
        <v>2133</v>
      </c>
      <c r="H145" s="16">
        <v>1.628664495114E-2</v>
      </c>
      <c r="I145" s="16">
        <v>0.83333333333333304</v>
      </c>
    </row>
    <row r="146" spans="6:9">
      <c r="F146" s="1" t="s">
        <v>154</v>
      </c>
      <c r="G146" s="16">
        <v>1013</v>
      </c>
      <c r="H146" s="16">
        <v>1.8181818181818101E-2</v>
      </c>
      <c r="I146" s="16">
        <v>0.75</v>
      </c>
    </row>
    <row r="147" spans="6:9">
      <c r="F147" s="1" t="s">
        <v>155</v>
      </c>
      <c r="G147" s="16">
        <v>1103</v>
      </c>
      <c r="H147" s="16">
        <v>5.0761421319796898E-2</v>
      </c>
      <c r="I147" s="16">
        <v>0.625</v>
      </c>
    </row>
    <row r="148" spans="6:9">
      <c r="F148" s="1" t="s">
        <v>156</v>
      </c>
      <c r="G148" s="16">
        <v>896</v>
      </c>
      <c r="H148" s="16">
        <v>6.8027210884353706E-2</v>
      </c>
      <c r="I148" s="16">
        <v>0.625</v>
      </c>
    </row>
    <row r="149" spans="6:9">
      <c r="F149" s="1" t="s">
        <v>157</v>
      </c>
      <c r="G149" s="16">
        <v>1557</v>
      </c>
      <c r="H149" s="16">
        <v>0.10507246376811499</v>
      </c>
      <c r="I149" s="16">
        <v>0.65909090909090895</v>
      </c>
    </row>
    <row r="150" spans="6:9">
      <c r="F150" s="1" t="s">
        <v>158</v>
      </c>
      <c r="G150" s="16">
        <v>687</v>
      </c>
      <c r="H150" s="16">
        <v>0.10344827586206801</v>
      </c>
      <c r="I150" s="16">
        <v>1</v>
      </c>
    </row>
    <row r="151" spans="6:9">
      <c r="F151" s="1" t="s">
        <v>159</v>
      </c>
      <c r="G151" s="16">
        <v>711</v>
      </c>
      <c r="H151" s="16">
        <v>0.11038961038961</v>
      </c>
      <c r="I151" s="16">
        <v>0.73913043478260798</v>
      </c>
    </row>
    <row r="152" spans="6:9">
      <c r="F152" s="1" t="s">
        <v>160</v>
      </c>
      <c r="G152" s="16">
        <v>598</v>
      </c>
      <c r="H152" s="16">
        <v>5.8441558441558399E-2</v>
      </c>
      <c r="I152" s="16">
        <v>0.39130434782608697</v>
      </c>
    </row>
    <row r="153" spans="6:9">
      <c r="F153" s="1" t="s">
        <v>161</v>
      </c>
      <c r="G153" s="16">
        <v>2248</v>
      </c>
      <c r="H153" s="16">
        <v>6.5902578796561598E-2</v>
      </c>
      <c r="I153" s="16">
        <v>0.76666666666666605</v>
      </c>
    </row>
    <row r="154" spans="6:9">
      <c r="F154" s="1" t="s">
        <v>162</v>
      </c>
      <c r="G154" s="16">
        <v>388</v>
      </c>
      <c r="H154" s="16">
        <v>4.5871559633027498E-2</v>
      </c>
      <c r="I154" s="16">
        <v>0.38461538461538403</v>
      </c>
    </row>
    <row r="155" spans="6:9">
      <c r="F155" s="1" t="s">
        <v>163</v>
      </c>
      <c r="G155" s="16">
        <v>497</v>
      </c>
      <c r="H155" s="16">
        <v>0.152</v>
      </c>
      <c r="I155" s="16">
        <v>0.70370370370370305</v>
      </c>
    </row>
    <row r="156" spans="6:9">
      <c r="F156" s="1" t="s">
        <v>164</v>
      </c>
      <c r="G156" s="16">
        <v>720</v>
      </c>
      <c r="H156" s="16">
        <v>0.107142857142857</v>
      </c>
      <c r="I156" s="16">
        <v>0.61764705882352899</v>
      </c>
    </row>
    <row r="157" spans="6:9">
      <c r="F157" s="1" t="s">
        <v>165</v>
      </c>
      <c r="G157" s="16">
        <v>931</v>
      </c>
      <c r="H157" s="16">
        <v>0</v>
      </c>
      <c r="I157" s="16">
        <v>0</v>
      </c>
    </row>
    <row r="158" spans="6:9">
      <c r="F158" s="1" t="s">
        <v>166</v>
      </c>
      <c r="G158" s="16">
        <v>556</v>
      </c>
      <c r="H158" s="16">
        <v>5.10204081632653E-2</v>
      </c>
      <c r="I158" s="16">
        <v>0.83333333333333304</v>
      </c>
    </row>
    <row r="159" spans="6:9">
      <c r="F159" s="1" t="s">
        <v>167</v>
      </c>
      <c r="G159" s="16">
        <v>1105</v>
      </c>
      <c r="H159" s="16">
        <v>5.31914893617021E-2</v>
      </c>
      <c r="I159" s="16">
        <v>0.66666666666666596</v>
      </c>
    </row>
    <row r="160" spans="6:9">
      <c r="F160" s="1" t="s">
        <v>168</v>
      </c>
      <c r="G160" s="16">
        <v>814</v>
      </c>
      <c r="H160" s="16">
        <v>7.7720207253885995E-2</v>
      </c>
      <c r="I160" s="16">
        <v>0.65217391304347805</v>
      </c>
    </row>
    <row r="161" spans="6:9">
      <c r="F161" s="1" t="s">
        <v>169</v>
      </c>
      <c r="G161" s="16">
        <v>394</v>
      </c>
      <c r="H161" s="16">
        <v>0.16666666666666599</v>
      </c>
      <c r="I161" s="16">
        <v>0.85</v>
      </c>
    </row>
    <row r="162" spans="6:9">
      <c r="F162" s="1" t="s">
        <v>170</v>
      </c>
      <c r="G162" s="16">
        <v>488</v>
      </c>
      <c r="H162" s="16">
        <v>1.9736842105263101E-2</v>
      </c>
      <c r="I162" s="16">
        <v>5.4545454545454501E-2</v>
      </c>
    </row>
    <row r="163" spans="6:9">
      <c r="F163" s="1" t="s">
        <v>171</v>
      </c>
      <c r="G163" s="16">
        <v>989</v>
      </c>
      <c r="H163" s="16">
        <v>9.4420600858369105E-2</v>
      </c>
      <c r="I163" s="16">
        <v>0.4</v>
      </c>
    </row>
    <row r="164" spans="6:9">
      <c r="F164" s="1" t="s">
        <v>172</v>
      </c>
      <c r="G164" s="16">
        <v>1197</v>
      </c>
      <c r="H164" s="16">
        <v>1.50375939849624E-2</v>
      </c>
      <c r="I164" s="16">
        <v>0.23529411764705799</v>
      </c>
    </row>
    <row r="165" spans="6:9">
      <c r="F165" s="1" t="s">
        <v>173</v>
      </c>
      <c r="G165" s="16">
        <v>1300</v>
      </c>
      <c r="H165" s="16">
        <v>7.3800738007380002E-3</v>
      </c>
      <c r="I165" s="16">
        <v>0.2</v>
      </c>
    </row>
    <row r="166" spans="6:9">
      <c r="F166" s="1" t="s">
        <v>174</v>
      </c>
      <c r="G166" s="16">
        <v>5471</v>
      </c>
      <c r="H166" s="16">
        <v>1.10803324099723E-3</v>
      </c>
      <c r="I166" s="16">
        <v>0.18181818181818099</v>
      </c>
    </row>
    <row r="167" spans="6:9">
      <c r="F167" s="1" t="s">
        <v>175</v>
      </c>
      <c r="G167" s="16">
        <v>3899</v>
      </c>
      <c r="H167" s="16">
        <v>3.05810397553516E-3</v>
      </c>
      <c r="I167" s="16">
        <v>0.23076923076923</v>
      </c>
    </row>
    <row r="168" spans="6:9">
      <c r="F168" s="1" t="s">
        <v>176</v>
      </c>
      <c r="G168" s="16">
        <v>713</v>
      </c>
      <c r="H168" s="16">
        <v>0</v>
      </c>
      <c r="I168" s="16">
        <v>0</v>
      </c>
    </row>
    <row r="169" spans="6:9">
      <c r="F169" s="1" t="s">
        <v>177</v>
      </c>
      <c r="G169" s="16">
        <v>737</v>
      </c>
      <c r="H169" s="16">
        <v>4.6296296296296197E-2</v>
      </c>
      <c r="I169" s="16">
        <v>0.83333333333333304</v>
      </c>
    </row>
    <row r="170" spans="6:9">
      <c r="F170" s="1" t="s">
        <v>178</v>
      </c>
      <c r="G170" s="16">
        <v>1658</v>
      </c>
      <c r="H170" s="16">
        <v>2.1367521367521299E-2</v>
      </c>
      <c r="I170" s="16">
        <v>0.238095238095238</v>
      </c>
    </row>
    <row r="171" spans="6:9">
      <c r="F171" s="1" t="s">
        <v>179</v>
      </c>
      <c r="G171" s="16">
        <v>2187</v>
      </c>
      <c r="H171" s="16">
        <v>2.97619047619047E-3</v>
      </c>
      <c r="I171" s="16">
        <v>0.33333333333333298</v>
      </c>
    </row>
    <row r="172" spans="6:9">
      <c r="F172" s="1" t="s">
        <v>180</v>
      </c>
      <c r="G172" s="16">
        <v>881</v>
      </c>
      <c r="H172" s="16">
        <v>0</v>
      </c>
      <c r="I172" s="16">
        <v>0</v>
      </c>
    </row>
    <row r="173" spans="6:9">
      <c r="F173" s="1" t="s">
        <v>181</v>
      </c>
      <c r="G173" s="16">
        <v>984</v>
      </c>
      <c r="H173" s="16">
        <v>0.114035087719298</v>
      </c>
      <c r="I173" s="16">
        <v>0.86666666666666603</v>
      </c>
    </row>
    <row r="174" spans="6:9">
      <c r="F174" s="1" t="s">
        <v>182</v>
      </c>
      <c r="G174" s="16">
        <v>793</v>
      </c>
      <c r="H174" s="16">
        <v>8.6206896551724102E-2</v>
      </c>
      <c r="I174" s="16">
        <v>0.83333333333333304</v>
      </c>
    </row>
    <row r="175" spans="6:9">
      <c r="F175" s="1" t="s">
        <v>183</v>
      </c>
      <c r="G175" s="16">
        <v>488</v>
      </c>
      <c r="H175" s="16">
        <v>0.182608695652173</v>
      </c>
      <c r="I175" s="16">
        <v>0.84</v>
      </c>
    </row>
    <row r="176" spans="6:9">
      <c r="F176" s="1" t="s">
        <v>184</v>
      </c>
      <c r="G176" s="16">
        <v>653</v>
      </c>
      <c r="H176" s="16">
        <v>9.49367088607595E-2</v>
      </c>
      <c r="I176" s="16">
        <v>0.5</v>
      </c>
    </row>
    <row r="177" spans="6:9">
      <c r="F177" s="1" t="s">
        <v>185</v>
      </c>
      <c r="G177" s="16">
        <v>316</v>
      </c>
      <c r="H177" s="16">
        <v>0.247058823529411</v>
      </c>
      <c r="I177" s="16">
        <v>0.77777777777777701</v>
      </c>
    </row>
    <row r="178" spans="6:9">
      <c r="F178" s="1" t="s">
        <v>186</v>
      </c>
      <c r="G178" s="16">
        <v>121</v>
      </c>
      <c r="H178" s="16">
        <v>0</v>
      </c>
      <c r="I178" s="16">
        <v>0</v>
      </c>
    </row>
    <row r="179" spans="6:9">
      <c r="F179" s="1" t="s">
        <v>187</v>
      </c>
      <c r="G179" s="16">
        <v>2136</v>
      </c>
      <c r="H179" s="16">
        <v>2.6706231454005899E-2</v>
      </c>
      <c r="I179" s="16">
        <v>0.9</v>
      </c>
    </row>
    <row r="180" spans="6:9">
      <c r="F180" s="1" t="s">
        <v>188</v>
      </c>
      <c r="G180" s="16">
        <v>4892</v>
      </c>
      <c r="H180" s="16">
        <v>1.84672206832871E-3</v>
      </c>
      <c r="I180" s="16">
        <v>0.28571428571428498</v>
      </c>
    </row>
    <row r="181" spans="6:9">
      <c r="F181" s="1" t="s">
        <v>189</v>
      </c>
      <c r="G181" s="16">
        <v>1100</v>
      </c>
      <c r="H181" s="16">
        <v>6.4171122994652399E-2</v>
      </c>
      <c r="I181" s="16">
        <v>0.66666666666666596</v>
      </c>
    </row>
    <row r="182" spans="6:9">
      <c r="F182" s="1" t="s">
        <v>190</v>
      </c>
      <c r="G182" s="16">
        <v>850</v>
      </c>
      <c r="H182" s="16">
        <v>2.54777070063694E-2</v>
      </c>
      <c r="I182" s="16">
        <v>0.25</v>
      </c>
    </row>
    <row r="183" spans="6:9">
      <c r="F183" s="1" t="s">
        <v>191</v>
      </c>
      <c r="G183" s="16">
        <v>1076</v>
      </c>
      <c r="H183" s="16">
        <v>5.4644808743169397E-2</v>
      </c>
      <c r="I183" s="16">
        <v>0.5</v>
      </c>
    </row>
    <row r="184" spans="6:9">
      <c r="F184" s="1" t="s">
        <v>192</v>
      </c>
      <c r="G184" s="16">
        <v>1282</v>
      </c>
      <c r="H184" s="16">
        <v>6.3414634146341395E-2</v>
      </c>
      <c r="I184" s="16">
        <v>0.59090909090909005</v>
      </c>
    </row>
    <row r="185" spans="6:9">
      <c r="F185" s="1" t="s">
        <v>193</v>
      </c>
      <c r="G185" s="16">
        <v>6525</v>
      </c>
      <c r="H185" s="16">
        <v>5.4318305268875595E-4</v>
      </c>
      <c r="I185" s="16">
        <v>5.5555555555555497E-2</v>
      </c>
    </row>
    <row r="186" spans="6:9">
      <c r="F186" s="1" t="s">
        <v>194</v>
      </c>
      <c r="G186" s="16">
        <v>1710</v>
      </c>
      <c r="H186" s="16">
        <v>4.8076923076923003E-2</v>
      </c>
      <c r="I186" s="16">
        <v>0.75</v>
      </c>
    </row>
    <row r="187" spans="6:9">
      <c r="F187" s="1" t="s">
        <v>195</v>
      </c>
      <c r="G187" s="16">
        <v>8258</v>
      </c>
      <c r="H187" s="16">
        <v>0</v>
      </c>
      <c r="I187" s="16">
        <v>0</v>
      </c>
    </row>
    <row r="188" spans="6:9">
      <c r="F188" s="1" t="s">
        <v>196</v>
      </c>
      <c r="G188" s="16">
        <v>2237</v>
      </c>
      <c r="H188" s="16">
        <v>6.3529411764705807E-2</v>
      </c>
      <c r="I188" s="16">
        <v>0.9</v>
      </c>
    </row>
    <row r="189" spans="6:9">
      <c r="F189" s="1" t="s">
        <v>197</v>
      </c>
      <c r="G189" s="16">
        <v>808</v>
      </c>
      <c r="H189" s="16">
        <v>4.6242774566473903E-2</v>
      </c>
      <c r="I189" s="16">
        <v>0.66666666666666596</v>
      </c>
    </row>
    <row r="190" spans="6:9">
      <c r="F190" s="1" t="s">
        <v>198</v>
      </c>
      <c r="G190" s="16">
        <v>969</v>
      </c>
      <c r="H190" s="16">
        <v>3.3333333333333298E-2</v>
      </c>
      <c r="I190" s="16">
        <v>0.58333333333333304</v>
      </c>
    </row>
    <row r="191" spans="6:9">
      <c r="F191" s="1" t="s">
        <v>199</v>
      </c>
      <c r="G191" s="16">
        <v>654</v>
      </c>
      <c r="H191" s="16">
        <v>0</v>
      </c>
      <c r="I191" s="16">
        <v>0</v>
      </c>
    </row>
    <row r="192" spans="6:9">
      <c r="F192" s="1" t="s">
        <v>200</v>
      </c>
      <c r="G192" s="16">
        <v>1211</v>
      </c>
      <c r="H192" s="16">
        <v>1.9607843137254902E-2</v>
      </c>
      <c r="I192" s="16">
        <v>0.5</v>
      </c>
    </row>
    <row r="193" spans="6:9">
      <c r="F193" s="1" t="s">
        <v>201</v>
      </c>
      <c r="G193" s="16">
        <v>913</v>
      </c>
      <c r="H193" s="16">
        <v>5.2910052910052898E-3</v>
      </c>
      <c r="I193" s="16">
        <v>7.69230769230769E-2</v>
      </c>
    </row>
    <row r="194" spans="6:9">
      <c r="F194" s="1" t="s">
        <v>202</v>
      </c>
      <c r="G194" s="16">
        <v>736</v>
      </c>
      <c r="H194" s="16">
        <v>0.14379084967320199</v>
      </c>
      <c r="I194" s="16">
        <v>0.78571428571428503</v>
      </c>
    </row>
    <row r="195" spans="6:9">
      <c r="F195" s="1" t="s">
        <v>203</v>
      </c>
      <c r="G195" s="16">
        <v>2051</v>
      </c>
      <c r="H195" s="16">
        <v>0</v>
      </c>
      <c r="I195" s="16">
        <v>0</v>
      </c>
    </row>
    <row r="196" spans="6:9">
      <c r="F196" s="1" t="s">
        <v>204</v>
      </c>
      <c r="G196" s="16">
        <v>2444</v>
      </c>
      <c r="H196" s="16">
        <v>6.5963060686015804E-2</v>
      </c>
      <c r="I196" s="16">
        <v>0.69444444444444398</v>
      </c>
    </row>
    <row r="197" spans="6:9">
      <c r="F197" s="1" t="s">
        <v>205</v>
      </c>
      <c r="G197" s="16">
        <v>1961</v>
      </c>
      <c r="H197" s="16">
        <v>2.8391167192429002E-2</v>
      </c>
      <c r="I197" s="16">
        <v>0.5</v>
      </c>
    </row>
    <row r="198" spans="6:9">
      <c r="F198" s="1" t="s">
        <v>206</v>
      </c>
      <c r="G198" s="16">
        <v>1408</v>
      </c>
      <c r="H198" s="16">
        <v>9.2511013215859E-2</v>
      </c>
      <c r="I198" s="16">
        <v>0.72413793103448199</v>
      </c>
    </row>
    <row r="199" spans="6:9">
      <c r="F199" s="1" t="s">
        <v>207</v>
      </c>
      <c r="G199" s="16">
        <v>1214</v>
      </c>
      <c r="H199" s="16">
        <v>0.12</v>
      </c>
      <c r="I199" s="16">
        <v>0.82758620689655105</v>
      </c>
    </row>
    <row r="200" spans="6:9">
      <c r="F200" s="1" t="s">
        <v>208</v>
      </c>
      <c r="G200" s="16">
        <v>1482</v>
      </c>
      <c r="H200" s="16">
        <v>1.32890365448504E-2</v>
      </c>
      <c r="I200" s="16">
        <v>0.14285714285714199</v>
      </c>
    </row>
    <row r="201" spans="6:9">
      <c r="F201" s="1" t="s">
        <v>209</v>
      </c>
      <c r="G201" s="16">
        <v>1498</v>
      </c>
      <c r="H201" s="16">
        <v>9.41176470588235E-2</v>
      </c>
      <c r="I201" s="16">
        <v>0.77419354838709598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09BEF-862C-4B83-86CE-B9C176CBAF68}">
  <dimension ref="A1:GS129"/>
  <sheetViews>
    <sheetView topLeftCell="A13" workbookViewId="0">
      <selection activeCell="H26" sqref="H26"/>
    </sheetView>
  </sheetViews>
  <sheetFormatPr defaultRowHeight="14.5"/>
  <cols>
    <col min="2" max="2" width="11.36328125" bestFit="1" customWidth="1"/>
  </cols>
  <sheetData>
    <row r="1" spans="1:201">
      <c r="A1" s="2">
        <v>0.673684210526315</v>
      </c>
      <c r="B1" s="2">
        <v>0.42028985507246303</v>
      </c>
      <c r="C1" s="2">
        <v>0</v>
      </c>
      <c r="D1" s="2">
        <v>0</v>
      </c>
      <c r="E1" s="2">
        <v>0.68181818181818099</v>
      </c>
      <c r="F1" s="2">
        <v>0.55128205128205099</v>
      </c>
      <c r="G1" s="2">
        <v>0.844444444444444</v>
      </c>
      <c r="H1" s="2">
        <v>0.59016393442622905</v>
      </c>
      <c r="I1" s="2">
        <v>2.4390243902439001E-2</v>
      </c>
      <c r="J1" s="2">
        <v>0</v>
      </c>
      <c r="K1" s="2">
        <v>0</v>
      </c>
      <c r="L1" s="2">
        <v>0.35185185185185103</v>
      </c>
      <c r="M1" s="2">
        <v>0.625</v>
      </c>
      <c r="N1" s="2">
        <v>0.77777777777777701</v>
      </c>
      <c r="O1" s="2">
        <v>0.62068965517241304</v>
      </c>
      <c r="P1" s="2">
        <v>0.33333333333333298</v>
      </c>
      <c r="Q1" s="2">
        <v>0.28571428571428498</v>
      </c>
      <c r="R1" s="2">
        <v>0.44897959183673403</v>
      </c>
      <c r="S1" s="2">
        <v>0.58490566037735803</v>
      </c>
      <c r="T1" s="2">
        <v>0.11764705882352899</v>
      </c>
      <c r="U1" s="2">
        <v>0</v>
      </c>
      <c r="V1" s="2">
        <v>0.76470588235294101</v>
      </c>
      <c r="W1" s="2">
        <v>0</v>
      </c>
      <c r="X1" s="2">
        <v>0</v>
      </c>
      <c r="Y1" s="2">
        <v>6.8181818181818094E-2</v>
      </c>
      <c r="Z1" s="2">
        <v>0.64444444444444404</v>
      </c>
      <c r="AA1" s="2">
        <v>0.640350877192982</v>
      </c>
      <c r="AB1" s="2">
        <v>0</v>
      </c>
      <c r="AC1" s="2">
        <v>0.4</v>
      </c>
      <c r="AD1" s="2">
        <v>0.31111111111111101</v>
      </c>
      <c r="AE1" s="2">
        <v>0.46938775510204001</v>
      </c>
      <c r="AF1" s="2">
        <v>0</v>
      </c>
      <c r="AG1" s="2">
        <v>0.75</v>
      </c>
      <c r="AH1" s="2">
        <v>0.34210526315789402</v>
      </c>
      <c r="AI1" s="2">
        <v>0</v>
      </c>
      <c r="AJ1" s="2">
        <v>0</v>
      </c>
      <c r="AK1" s="2">
        <v>0.71428571428571397</v>
      </c>
      <c r="AL1" s="2">
        <v>0.85714285714285698</v>
      </c>
      <c r="AM1" s="2">
        <v>0.94117647058823495</v>
      </c>
      <c r="AN1" s="2">
        <v>0</v>
      </c>
      <c r="AO1" s="2">
        <v>0</v>
      </c>
      <c r="AP1" s="2">
        <v>0.67741935483870896</v>
      </c>
      <c r="AQ1" s="2">
        <v>0</v>
      </c>
      <c r="AR1" s="2">
        <v>0.77142857142857102</v>
      </c>
      <c r="AS1" s="2">
        <v>0.82926829268292601</v>
      </c>
      <c r="AT1" s="2">
        <v>0.88888888888888795</v>
      </c>
      <c r="AU1" s="2">
        <v>0.88</v>
      </c>
      <c r="AV1" s="2">
        <v>0.77049180327868805</v>
      </c>
      <c r="AW1" s="2">
        <v>0.56000000000000005</v>
      </c>
      <c r="AX1" s="2">
        <v>0.48</v>
      </c>
      <c r="AY1" s="2">
        <v>0.8</v>
      </c>
      <c r="AZ1" s="2">
        <v>0.95833333333333304</v>
      </c>
      <c r="BA1" s="2">
        <v>0.76923076923076905</v>
      </c>
      <c r="BB1" s="2">
        <v>0.76190476190476097</v>
      </c>
      <c r="BC1" s="2">
        <v>0.74193548387096697</v>
      </c>
      <c r="BD1" s="2">
        <v>0.78571428571428503</v>
      </c>
      <c r="BE1" s="2">
        <v>0.80487804878048697</v>
      </c>
      <c r="BF1" s="2">
        <v>2.1276595744680799E-2</v>
      </c>
      <c r="BG1" s="2">
        <v>0</v>
      </c>
      <c r="BH1" s="2">
        <v>0.93333333333333302</v>
      </c>
      <c r="BI1" s="2">
        <v>0.75</v>
      </c>
      <c r="BJ1" s="2">
        <v>0.25</v>
      </c>
      <c r="BK1" s="2">
        <v>0.4375</v>
      </c>
      <c r="BL1" s="2">
        <v>0.30769230769230699</v>
      </c>
      <c r="BM1" s="2">
        <v>0.76190476190476097</v>
      </c>
      <c r="BN1" s="2">
        <v>0</v>
      </c>
      <c r="BO1" s="2">
        <v>0.5</v>
      </c>
      <c r="BP1" s="2">
        <v>0.68</v>
      </c>
      <c r="BQ1" s="2">
        <v>0.1875</v>
      </c>
      <c r="BR1" s="2">
        <v>7.9545454545454503E-2</v>
      </c>
      <c r="BS1" s="2">
        <v>0</v>
      </c>
      <c r="BT1" s="2">
        <v>0.75</v>
      </c>
      <c r="BU1" s="2">
        <v>0.75</v>
      </c>
      <c r="BV1" s="2">
        <v>6.6666666666666596E-2</v>
      </c>
      <c r="BW1" s="2">
        <v>0.82352941176470495</v>
      </c>
      <c r="BX1" s="2">
        <v>0.9375</v>
      </c>
      <c r="BY1" s="2">
        <v>0.61904761904761896</v>
      </c>
      <c r="BZ1" s="2">
        <v>0.65517241379310298</v>
      </c>
      <c r="CA1" s="2">
        <v>0.36538461538461497</v>
      </c>
      <c r="CB1" s="2">
        <v>0.70270270270270196</v>
      </c>
      <c r="CC1" s="2">
        <v>0.76923076923076905</v>
      </c>
      <c r="CD1" s="2">
        <v>0.69696969696969702</v>
      </c>
      <c r="CE1" s="2">
        <v>0.72727272727272696</v>
      </c>
      <c r="CF1" s="2">
        <v>0.72413793103448199</v>
      </c>
      <c r="CG1" s="2">
        <v>0.86486486486486402</v>
      </c>
      <c r="CH1" s="2">
        <v>0.46666666666666601</v>
      </c>
      <c r="CI1" s="2">
        <v>0.55000000000000004</v>
      </c>
      <c r="CJ1" s="2">
        <v>2.4390243902439001E-2</v>
      </c>
      <c r="CK1" s="2">
        <v>0.73913043478260798</v>
      </c>
      <c r="CL1" s="2">
        <v>0</v>
      </c>
      <c r="CM1" s="2">
        <v>0.64705882352941102</v>
      </c>
      <c r="CN1" s="2">
        <v>0.83333333333333304</v>
      </c>
      <c r="CO1" s="2">
        <v>0.37037037037037002</v>
      </c>
      <c r="CP1" s="2">
        <v>0.84615384615384603</v>
      </c>
      <c r="CQ1" s="2">
        <v>0.76</v>
      </c>
      <c r="CR1" s="2">
        <v>0</v>
      </c>
      <c r="CS1" s="2">
        <v>0.93548387096774099</v>
      </c>
      <c r="CT1" s="2">
        <v>0</v>
      </c>
      <c r="CU1" s="2">
        <v>0.67567567567567499</v>
      </c>
      <c r="CV1" s="2">
        <v>0.76315789473684204</v>
      </c>
      <c r="CW1" s="2">
        <v>0.90476190476190399</v>
      </c>
      <c r="CX1" s="2">
        <v>0.625</v>
      </c>
      <c r="CY1" s="2">
        <v>0.44444444444444398</v>
      </c>
      <c r="CZ1" s="2">
        <v>0</v>
      </c>
      <c r="DA1" s="2">
        <v>1</v>
      </c>
      <c r="DB1" s="2">
        <v>0.63333333333333297</v>
      </c>
      <c r="DC1" s="2">
        <v>0.734375</v>
      </c>
      <c r="DD1" s="2">
        <v>0.75</v>
      </c>
      <c r="DE1" s="2">
        <v>0.91304347826086896</v>
      </c>
      <c r="DF1" s="2">
        <v>0.90909090909090895</v>
      </c>
      <c r="DG1" s="2">
        <v>0.66666666666666596</v>
      </c>
      <c r="DH1" s="2">
        <v>0</v>
      </c>
      <c r="DI1" s="2">
        <v>0.71428571428571397</v>
      </c>
      <c r="DJ1" s="2">
        <v>0</v>
      </c>
      <c r="DK1" s="2">
        <v>0.72222222222222199</v>
      </c>
      <c r="DL1" s="2">
        <v>0.62790697674418605</v>
      </c>
      <c r="DM1" s="2">
        <v>0.69767441860465096</v>
      </c>
      <c r="DN1" s="2">
        <v>0</v>
      </c>
      <c r="DO1" s="2">
        <v>0.72727272727272696</v>
      </c>
      <c r="DP1" s="2">
        <v>8.6956521739130405E-2</v>
      </c>
      <c r="DQ1" s="2">
        <v>0</v>
      </c>
      <c r="DR1" s="2">
        <v>0.66666666666666596</v>
      </c>
      <c r="DS1" s="2">
        <v>0.64444444444444404</v>
      </c>
      <c r="DT1" s="2">
        <v>0</v>
      </c>
      <c r="DU1" s="2">
        <v>6.25E-2</v>
      </c>
      <c r="DV1" s="2">
        <v>0.6875</v>
      </c>
      <c r="DW1" s="2">
        <v>0.72727272727272696</v>
      </c>
      <c r="DX1" s="2">
        <v>0.78571428571428503</v>
      </c>
      <c r="DY1" s="2">
        <v>0.78571428571428503</v>
      </c>
      <c r="DZ1" s="2">
        <v>0.73333333333333295</v>
      </c>
      <c r="EA1" s="2">
        <v>0.90476190476190399</v>
      </c>
      <c r="EB1" s="2">
        <v>0.186046511627906</v>
      </c>
      <c r="EC1" s="2">
        <v>0.64285714285714202</v>
      </c>
      <c r="ED1" s="2">
        <v>0.91304347826086896</v>
      </c>
      <c r="EE1" s="2">
        <v>0.84615384615384603</v>
      </c>
      <c r="EF1" s="2">
        <v>0.88461538461538403</v>
      </c>
      <c r="EG1" s="2">
        <v>0.75862068965517204</v>
      </c>
      <c r="EH1" s="2">
        <v>0</v>
      </c>
      <c r="EI1" s="2">
        <v>0.5</v>
      </c>
      <c r="EJ1" s="2">
        <v>0.66666666666666596</v>
      </c>
      <c r="EK1" s="2">
        <v>0.66666666666666596</v>
      </c>
      <c r="EL1" s="2">
        <v>0.80952380952380898</v>
      </c>
      <c r="EM1" s="2">
        <v>0.80769230769230704</v>
      </c>
      <c r="EN1" s="2">
        <v>0.83333333333333304</v>
      </c>
      <c r="EO1" s="2">
        <v>1</v>
      </c>
      <c r="EP1" s="2">
        <v>0</v>
      </c>
      <c r="EQ1" s="2">
        <v>0.6875</v>
      </c>
      <c r="ER1" s="2">
        <v>0.70454545454545403</v>
      </c>
      <c r="ES1" s="2">
        <v>0.53333333333333299</v>
      </c>
      <c r="ET1" s="2">
        <v>0.69565217391304301</v>
      </c>
      <c r="EU1" s="2">
        <v>0.34782608695652101</v>
      </c>
      <c r="EV1" s="2">
        <v>0.83333333333333304</v>
      </c>
      <c r="EW1" s="2">
        <v>0.38461538461538403</v>
      </c>
      <c r="EX1" s="2">
        <v>0.62962962962962898</v>
      </c>
      <c r="EY1" s="2">
        <v>5.8823529411764698E-2</v>
      </c>
      <c r="EZ1" s="2">
        <v>0</v>
      </c>
      <c r="FA1" s="2">
        <v>0.83333333333333304</v>
      </c>
      <c r="FB1" s="2">
        <v>0.53333333333333299</v>
      </c>
      <c r="FC1" s="2">
        <v>0.69565217391304301</v>
      </c>
      <c r="FD1" s="2">
        <v>0.8</v>
      </c>
      <c r="FE1" s="2">
        <v>5.4545454545454501E-2</v>
      </c>
      <c r="FF1" s="2">
        <v>0.49090909090909002</v>
      </c>
      <c r="FG1" s="2">
        <v>0</v>
      </c>
      <c r="FH1" s="2">
        <v>0.2</v>
      </c>
      <c r="FI1" s="2">
        <v>0.18181818181818099</v>
      </c>
      <c r="FJ1" s="2">
        <v>0</v>
      </c>
      <c r="FK1" s="2">
        <v>0</v>
      </c>
      <c r="FL1" s="2">
        <v>0.5</v>
      </c>
      <c r="FM1" s="2">
        <v>0</v>
      </c>
      <c r="FN1" s="2">
        <v>0.33333333333333298</v>
      </c>
      <c r="FO1" s="2">
        <v>0</v>
      </c>
      <c r="FP1" s="2">
        <v>0.8</v>
      </c>
      <c r="FQ1" s="2">
        <v>0.88888888888888795</v>
      </c>
      <c r="FR1" s="2">
        <v>0.92</v>
      </c>
      <c r="FS1" s="2">
        <v>0.56666666666666599</v>
      </c>
      <c r="FT1" s="2">
        <v>0.33333333333333298</v>
      </c>
      <c r="FU1" s="2">
        <v>0</v>
      </c>
      <c r="FV1" s="2">
        <v>0.4</v>
      </c>
      <c r="FW1" s="2">
        <v>0</v>
      </c>
      <c r="FX1" s="2">
        <v>0.66666666666666596</v>
      </c>
      <c r="FY1" s="2">
        <v>0.6875</v>
      </c>
      <c r="FZ1" s="2">
        <v>0.75</v>
      </c>
      <c r="GA1" s="2">
        <v>0</v>
      </c>
      <c r="GB1" s="2">
        <v>0</v>
      </c>
      <c r="GC1" s="2">
        <v>0.8</v>
      </c>
      <c r="GD1" s="2">
        <v>0</v>
      </c>
      <c r="GE1" s="2">
        <v>0.9</v>
      </c>
      <c r="GF1" s="2">
        <v>0</v>
      </c>
      <c r="GG1" s="2">
        <v>0.5</v>
      </c>
      <c r="GH1" s="2">
        <v>0</v>
      </c>
      <c r="GI1" s="2">
        <v>0.6</v>
      </c>
      <c r="GJ1" s="2">
        <v>7.69230769230769E-2</v>
      </c>
      <c r="GK1" s="2">
        <v>0.82142857142857095</v>
      </c>
      <c r="GL1" s="2">
        <v>0</v>
      </c>
      <c r="GM1" s="2">
        <v>0.69444444444444398</v>
      </c>
      <c r="GN1" s="2">
        <v>0.11111111111111099</v>
      </c>
      <c r="GO1" s="2">
        <v>0.68965517241379304</v>
      </c>
      <c r="GP1" s="2">
        <v>0.82758620689655105</v>
      </c>
      <c r="GQ1" s="2">
        <v>0</v>
      </c>
      <c r="GR1" s="2">
        <v>0.77419354838709598</v>
      </c>
    </row>
    <row r="4" spans="1:201">
      <c r="A4" s="2" t="s">
        <v>0</v>
      </c>
      <c r="B4" s="5">
        <v>921</v>
      </c>
      <c r="C4" s="5">
        <v>302</v>
      </c>
      <c r="D4" s="5">
        <v>503</v>
      </c>
      <c r="E4" s="5">
        <v>424</v>
      </c>
      <c r="F4" s="5">
        <v>2092</v>
      </c>
      <c r="G4" s="5">
        <v>1072</v>
      </c>
      <c r="H4" s="5">
        <v>732</v>
      </c>
      <c r="I4" s="5">
        <v>837</v>
      </c>
      <c r="J4" s="5">
        <v>2456</v>
      </c>
      <c r="K4" s="5">
        <v>187</v>
      </c>
      <c r="L4" s="5">
        <v>458</v>
      </c>
      <c r="M4" s="5">
        <v>2628</v>
      </c>
      <c r="N4" s="5">
        <v>2072</v>
      </c>
      <c r="O4" s="5">
        <v>861</v>
      </c>
      <c r="P4" s="5">
        <v>293</v>
      </c>
      <c r="Q4" s="5">
        <v>2038</v>
      </c>
      <c r="R4" s="5">
        <v>461</v>
      </c>
      <c r="S4" s="5">
        <v>390</v>
      </c>
      <c r="T4" s="5">
        <v>737</v>
      </c>
      <c r="U4" s="5">
        <v>2152</v>
      </c>
      <c r="V4" s="5">
        <v>180</v>
      </c>
      <c r="W4" s="5">
        <v>384</v>
      </c>
      <c r="X4" s="5">
        <v>151</v>
      </c>
      <c r="Y4" s="5">
        <v>423</v>
      </c>
      <c r="Z4" s="5">
        <v>390</v>
      </c>
      <c r="AA4" s="5">
        <v>418</v>
      </c>
      <c r="AB4" s="5">
        <v>723</v>
      </c>
      <c r="AC4" s="5">
        <v>463</v>
      </c>
      <c r="AD4" s="5">
        <v>280</v>
      </c>
      <c r="AE4" s="5">
        <v>271</v>
      </c>
      <c r="AF4" s="5">
        <v>366</v>
      </c>
      <c r="AG4" s="5">
        <v>105</v>
      </c>
      <c r="AH4" s="5">
        <v>938</v>
      </c>
      <c r="AI4" s="5">
        <v>776</v>
      </c>
      <c r="AJ4" s="5">
        <v>204</v>
      </c>
      <c r="AK4" s="5">
        <v>285</v>
      </c>
      <c r="AL4" s="5">
        <v>729</v>
      </c>
      <c r="AM4" s="5">
        <v>790</v>
      </c>
      <c r="AN4" s="5">
        <v>1078</v>
      </c>
      <c r="AO4" s="5">
        <v>740</v>
      </c>
      <c r="AP4" s="5">
        <v>397</v>
      </c>
      <c r="AQ4" s="5">
        <v>535</v>
      </c>
      <c r="AR4" s="5">
        <v>367</v>
      </c>
      <c r="AS4" s="5">
        <v>374</v>
      </c>
      <c r="AT4" s="5">
        <v>625</v>
      </c>
      <c r="AU4" s="5">
        <v>1435</v>
      </c>
      <c r="AV4" s="5">
        <v>517</v>
      </c>
      <c r="AW4" s="5">
        <v>753</v>
      </c>
      <c r="AX4" s="5">
        <v>785</v>
      </c>
      <c r="AY4" s="5">
        <v>415</v>
      </c>
      <c r="AZ4" s="5">
        <v>618</v>
      </c>
      <c r="BA4" s="5">
        <v>439</v>
      </c>
      <c r="BB4" s="5">
        <v>757</v>
      </c>
      <c r="BC4" s="5">
        <v>613</v>
      </c>
      <c r="BD4" s="5">
        <v>771</v>
      </c>
      <c r="BE4" s="5">
        <v>922</v>
      </c>
      <c r="BF4" s="5">
        <v>748</v>
      </c>
      <c r="BG4" s="5">
        <v>351</v>
      </c>
      <c r="BH4" s="5">
        <v>297</v>
      </c>
      <c r="BI4" s="5">
        <v>237</v>
      </c>
      <c r="BJ4" s="5">
        <v>1539</v>
      </c>
      <c r="BK4" s="5">
        <v>599</v>
      </c>
      <c r="BL4" s="5">
        <v>1470</v>
      </c>
      <c r="BM4" s="5">
        <v>433</v>
      </c>
      <c r="BN4" s="5">
        <v>2144</v>
      </c>
      <c r="BO4" s="5">
        <v>302</v>
      </c>
      <c r="BP4" s="5">
        <v>777</v>
      </c>
      <c r="BQ4" s="5">
        <v>1003</v>
      </c>
      <c r="BR4" s="5">
        <v>257</v>
      </c>
      <c r="BS4" s="5">
        <v>701</v>
      </c>
      <c r="BT4" s="5">
        <v>421</v>
      </c>
      <c r="BU4" s="5">
        <v>2402</v>
      </c>
      <c r="BV4" s="5">
        <v>3718</v>
      </c>
      <c r="BW4" s="5">
        <v>1152</v>
      </c>
      <c r="BX4" s="5">
        <v>399</v>
      </c>
      <c r="BY4" s="5">
        <v>421</v>
      </c>
      <c r="BZ4" s="5">
        <v>1014</v>
      </c>
      <c r="CA4" s="5">
        <v>1105</v>
      </c>
      <c r="CB4" s="5">
        <v>942</v>
      </c>
      <c r="CC4" s="5">
        <v>762</v>
      </c>
      <c r="CD4" s="5">
        <v>1294</v>
      </c>
      <c r="CE4" s="5">
        <v>1499</v>
      </c>
      <c r="CF4" s="5">
        <v>1600</v>
      </c>
      <c r="CG4" s="5">
        <v>1094</v>
      </c>
      <c r="CH4" s="5">
        <v>1529</v>
      </c>
      <c r="CI4" s="5">
        <v>777</v>
      </c>
      <c r="CJ4" s="5">
        <v>902</v>
      </c>
      <c r="CK4" s="5">
        <v>635</v>
      </c>
      <c r="CL4" s="5">
        <v>1357</v>
      </c>
      <c r="CM4" s="5">
        <v>173</v>
      </c>
      <c r="CN4" s="5">
        <v>1768</v>
      </c>
      <c r="CO4" s="5">
        <v>525</v>
      </c>
      <c r="CP4" s="5">
        <v>5029</v>
      </c>
      <c r="CQ4" s="5">
        <v>2400</v>
      </c>
      <c r="CR4" s="5">
        <v>2904</v>
      </c>
      <c r="CS4" s="5">
        <v>347</v>
      </c>
      <c r="CT4" s="5">
        <v>1454</v>
      </c>
      <c r="CU4" s="5">
        <v>187</v>
      </c>
      <c r="CV4" s="5">
        <v>1220</v>
      </c>
      <c r="CW4" s="5">
        <v>1325</v>
      </c>
      <c r="CX4" s="5">
        <v>249</v>
      </c>
      <c r="CY4" s="5">
        <v>1561</v>
      </c>
      <c r="CZ4" s="5">
        <v>1109</v>
      </c>
      <c r="DA4" s="5">
        <v>463</v>
      </c>
      <c r="DB4" s="5">
        <v>1535</v>
      </c>
      <c r="DC4" s="5">
        <v>1280</v>
      </c>
      <c r="DD4" s="5">
        <v>3762</v>
      </c>
      <c r="DE4" s="5">
        <v>3742</v>
      </c>
      <c r="DF4" s="5">
        <v>778</v>
      </c>
      <c r="DG4" s="5">
        <v>509</v>
      </c>
      <c r="DH4" s="5">
        <v>2379</v>
      </c>
      <c r="DI4" s="5">
        <v>333</v>
      </c>
      <c r="DJ4" s="5">
        <v>2311</v>
      </c>
      <c r="DK4" s="5">
        <v>400</v>
      </c>
      <c r="DL4" s="5">
        <v>1951</v>
      </c>
      <c r="DM4" s="5">
        <v>710</v>
      </c>
      <c r="DN4" s="5">
        <v>753</v>
      </c>
      <c r="DO4" s="5">
        <v>91</v>
      </c>
      <c r="DP4" s="5">
        <v>3189</v>
      </c>
      <c r="DQ4" s="5">
        <v>2119</v>
      </c>
      <c r="DR4" s="5">
        <v>154</v>
      </c>
      <c r="DS4" s="5">
        <v>117</v>
      </c>
      <c r="DT4" s="5">
        <v>1437</v>
      </c>
      <c r="DU4" s="5">
        <v>108</v>
      </c>
      <c r="DV4" s="5">
        <v>205</v>
      </c>
      <c r="DW4" s="5">
        <v>399</v>
      </c>
      <c r="DX4" s="5">
        <v>1360</v>
      </c>
      <c r="DY4" s="5">
        <v>1548</v>
      </c>
      <c r="DZ4" s="5">
        <v>1635</v>
      </c>
      <c r="EA4" s="5">
        <v>1883</v>
      </c>
      <c r="EB4" s="5">
        <v>789</v>
      </c>
      <c r="EC4" s="5">
        <v>1742</v>
      </c>
      <c r="ED4" s="5">
        <v>611</v>
      </c>
      <c r="EE4" s="5">
        <v>680</v>
      </c>
      <c r="EF4" s="5">
        <v>248</v>
      </c>
      <c r="EG4" s="5">
        <v>798</v>
      </c>
      <c r="EH4" s="5">
        <v>418</v>
      </c>
      <c r="EI4" s="5">
        <v>74</v>
      </c>
      <c r="EJ4" s="5">
        <v>874</v>
      </c>
      <c r="EK4" s="5">
        <v>655</v>
      </c>
      <c r="EL4" s="5">
        <v>965</v>
      </c>
      <c r="EM4" s="5">
        <v>575</v>
      </c>
      <c r="EN4" s="5">
        <v>485</v>
      </c>
      <c r="EO4" s="5">
        <v>2051</v>
      </c>
      <c r="EP4" s="5">
        <v>609</v>
      </c>
      <c r="EQ4" s="5">
        <v>137</v>
      </c>
      <c r="ER4" s="5">
        <v>664</v>
      </c>
      <c r="ES4" s="5">
        <v>1525</v>
      </c>
      <c r="ET4" s="5">
        <v>541</v>
      </c>
      <c r="EU4" s="5">
        <v>628</v>
      </c>
      <c r="EV4" s="5">
        <v>417</v>
      </c>
      <c r="EW4" s="5">
        <v>2280</v>
      </c>
      <c r="EX4" s="5">
        <v>239</v>
      </c>
      <c r="EY4" s="5">
        <v>363</v>
      </c>
      <c r="EZ4" s="5">
        <v>242</v>
      </c>
      <c r="FA4" s="5">
        <v>293</v>
      </c>
      <c r="FB4" s="5">
        <v>576</v>
      </c>
      <c r="FC4" s="5">
        <v>854</v>
      </c>
      <c r="FD4" s="5">
        <v>239</v>
      </c>
      <c r="FE4" s="5">
        <v>77</v>
      </c>
      <c r="FF4" s="5">
        <v>383</v>
      </c>
      <c r="FG4" s="5">
        <v>995</v>
      </c>
      <c r="FH4" s="5">
        <v>95</v>
      </c>
      <c r="FI4" s="5">
        <v>590</v>
      </c>
      <c r="FJ4" s="5">
        <v>117</v>
      </c>
      <c r="FK4" s="5">
        <v>99</v>
      </c>
      <c r="FL4" s="5">
        <v>58</v>
      </c>
      <c r="FM4" s="5">
        <v>823</v>
      </c>
      <c r="FN4" s="5">
        <v>402</v>
      </c>
      <c r="FO4" s="5">
        <v>1944</v>
      </c>
      <c r="FP4" s="5">
        <v>744</v>
      </c>
      <c r="FQ4" s="5">
        <v>639</v>
      </c>
      <c r="FR4" s="5">
        <v>625</v>
      </c>
      <c r="FS4" s="5">
        <v>521</v>
      </c>
      <c r="FT4" s="5">
        <v>515</v>
      </c>
      <c r="FU4" s="5">
        <v>177</v>
      </c>
      <c r="FV4" s="5">
        <v>124</v>
      </c>
      <c r="FW4" s="5">
        <v>2168</v>
      </c>
      <c r="FX4" s="5">
        <v>113</v>
      </c>
      <c r="FY4" s="5">
        <v>1046</v>
      </c>
      <c r="FZ4" s="5">
        <v>588</v>
      </c>
      <c r="GA4" s="5">
        <v>1069</v>
      </c>
      <c r="GB4" s="5">
        <v>132</v>
      </c>
      <c r="GC4" s="5">
        <v>140</v>
      </c>
      <c r="GD4" s="5">
        <v>1450</v>
      </c>
      <c r="GE4" s="5">
        <v>48</v>
      </c>
      <c r="GF4" s="5">
        <v>2169</v>
      </c>
      <c r="GG4" s="5">
        <v>100</v>
      </c>
      <c r="GH4" s="5">
        <v>616</v>
      </c>
      <c r="GI4" s="5">
        <v>301</v>
      </c>
      <c r="GJ4" s="5">
        <v>707</v>
      </c>
      <c r="GK4" s="5">
        <v>927</v>
      </c>
      <c r="GL4" s="5">
        <v>558</v>
      </c>
      <c r="GM4" s="5">
        <v>320</v>
      </c>
      <c r="GN4" s="5">
        <v>2113</v>
      </c>
      <c r="GO4" s="5">
        <v>689</v>
      </c>
      <c r="GP4" s="5">
        <v>1358</v>
      </c>
      <c r="GQ4" s="5">
        <v>1134</v>
      </c>
      <c r="GR4" s="5">
        <v>261</v>
      </c>
      <c r="GS4" s="5">
        <v>958</v>
      </c>
    </row>
    <row r="5" spans="1:201">
      <c r="A5" s="2" t="s">
        <v>1</v>
      </c>
      <c r="B5" s="2">
        <v>0.25396825396825301</v>
      </c>
      <c r="C5" s="2">
        <v>0.22834645669291301</v>
      </c>
      <c r="D5" s="2">
        <v>0</v>
      </c>
      <c r="E5" s="2">
        <v>0</v>
      </c>
      <c r="F5" s="2">
        <v>0.12396694214876</v>
      </c>
      <c r="G5" s="2">
        <v>0.16796875</v>
      </c>
      <c r="H5" s="2">
        <v>0.25675675675675602</v>
      </c>
      <c r="I5" s="2">
        <v>0.13533834586466101</v>
      </c>
      <c r="J5" s="2">
        <v>2.7932960893854702E-3</v>
      </c>
      <c r="K5" s="2">
        <v>0</v>
      </c>
      <c r="L5" s="2">
        <v>0</v>
      </c>
      <c r="M5" s="2">
        <v>4.6341463414634097E-2</v>
      </c>
      <c r="N5" s="2">
        <v>0.15228426395938999</v>
      </c>
      <c r="O5" s="2">
        <v>5.0359712230215799E-2</v>
      </c>
      <c r="P5" s="2">
        <v>0.227848101265822</v>
      </c>
      <c r="Q5" s="2">
        <v>5.3708439897698197E-2</v>
      </c>
      <c r="R5" s="2">
        <v>0.10370370370370301</v>
      </c>
      <c r="S5" s="2">
        <v>0.170542635658914</v>
      </c>
      <c r="T5" s="2">
        <v>0.155</v>
      </c>
      <c r="U5" s="2">
        <v>1.27388535031847E-2</v>
      </c>
      <c r="V5" s="2">
        <v>0</v>
      </c>
      <c r="W5" s="2">
        <v>0.25490196078431299</v>
      </c>
      <c r="X5" s="2">
        <v>0</v>
      </c>
      <c r="Y5" s="2">
        <v>0</v>
      </c>
      <c r="Z5" s="2">
        <v>3.06122448979591E-2</v>
      </c>
      <c r="AA5" s="2">
        <v>0.23966942148760301</v>
      </c>
      <c r="AB5" s="2">
        <v>0.29795918367346902</v>
      </c>
      <c r="AC5" s="2">
        <v>0</v>
      </c>
      <c r="AD5" s="2">
        <v>0.19565217391304299</v>
      </c>
      <c r="AE5" s="2">
        <v>0.16867469879517999</v>
      </c>
      <c r="AF5" s="2">
        <v>0.20909090909090899</v>
      </c>
      <c r="AG5" s="2">
        <v>0</v>
      </c>
      <c r="AH5" s="2">
        <v>2.2388059701492501E-2</v>
      </c>
      <c r="AI5" s="2">
        <v>5.9090909090909E-2</v>
      </c>
      <c r="AJ5" s="2">
        <v>0</v>
      </c>
      <c r="AK5" s="2">
        <v>0</v>
      </c>
      <c r="AL5" s="2">
        <v>5.1546391752577303E-2</v>
      </c>
      <c r="AM5" s="2">
        <v>4.54545454545454E-2</v>
      </c>
      <c r="AN5" s="2">
        <v>9.3023255813953404E-2</v>
      </c>
      <c r="AO5" s="2">
        <v>0</v>
      </c>
      <c r="AP5" s="2">
        <v>0</v>
      </c>
      <c r="AQ5" s="2">
        <v>0.27631578947368401</v>
      </c>
      <c r="AR5" s="2">
        <v>0</v>
      </c>
      <c r="AS5" s="2">
        <v>0.27835051546391698</v>
      </c>
      <c r="AT5" s="2">
        <v>0.22516556291390699</v>
      </c>
      <c r="AU5" s="2">
        <v>0.114285714285714</v>
      </c>
      <c r="AV5" s="2">
        <v>0.21568627450980299</v>
      </c>
      <c r="AW5" s="2">
        <v>0.29375000000000001</v>
      </c>
      <c r="AX5" s="2">
        <v>9.0909090909090898E-2</v>
      </c>
      <c r="AY5" s="2">
        <v>0.133333333333333</v>
      </c>
      <c r="AZ5" s="2">
        <v>0.169491525423728</v>
      </c>
      <c r="BA5" s="2">
        <v>0.26744186046511598</v>
      </c>
      <c r="BB5" s="2">
        <v>0.20408163265306101</v>
      </c>
      <c r="BC5" s="2">
        <v>0.23021582733812901</v>
      </c>
      <c r="BD5" s="2">
        <v>0.15862068965517201</v>
      </c>
      <c r="BE5" s="2">
        <v>0.14732142857142799</v>
      </c>
      <c r="BF5" s="2">
        <v>0.23239436619718301</v>
      </c>
      <c r="BG5" s="2">
        <v>6.7567567567567502E-3</v>
      </c>
      <c r="BH5" s="2">
        <v>0</v>
      </c>
      <c r="BI5" s="2">
        <v>0.269230769230769</v>
      </c>
      <c r="BJ5" s="2">
        <v>7.1186440677966104E-2</v>
      </c>
      <c r="BK5" s="2">
        <v>9.7701149425287306E-2</v>
      </c>
      <c r="BL5" s="2">
        <v>7.4468085106382906E-2</v>
      </c>
      <c r="BM5" s="2">
        <v>7.2727272727272696E-2</v>
      </c>
      <c r="BN5" s="2">
        <v>4.5325779036827198E-2</v>
      </c>
      <c r="BO5" s="2">
        <v>0</v>
      </c>
      <c r="BP5" s="2">
        <v>7.03125E-2</v>
      </c>
      <c r="BQ5" s="2">
        <v>9.3922651933701598E-2</v>
      </c>
      <c r="BR5" s="2">
        <v>9.375E-2</v>
      </c>
      <c r="BS5" s="2">
        <v>3.9548022598869997E-2</v>
      </c>
      <c r="BT5" s="2">
        <v>0</v>
      </c>
      <c r="BU5" s="2">
        <v>9.4555873925501396E-2</v>
      </c>
      <c r="BV5" s="2">
        <v>5.3285968028419103E-2</v>
      </c>
      <c r="BW5" s="2">
        <v>5.1813471502590597E-3</v>
      </c>
      <c r="BX5" s="2">
        <v>0.17073170731707299</v>
      </c>
      <c r="BY5" s="2">
        <v>0.18518518518518501</v>
      </c>
      <c r="BZ5" s="2">
        <v>7.8787878787878698E-2</v>
      </c>
      <c r="CA5" s="2">
        <v>0.112426035502958</v>
      </c>
      <c r="CB5" s="2">
        <v>8.18965517241379E-2</v>
      </c>
      <c r="CC5" s="2">
        <v>0.16993464052287499</v>
      </c>
      <c r="CD5" s="2">
        <v>4.9751243781094502E-2</v>
      </c>
      <c r="CE5" s="2">
        <v>8.984375E-2</v>
      </c>
      <c r="CF5" s="2">
        <v>8.5714285714285701E-2</v>
      </c>
      <c r="CG5" s="2">
        <v>0.107142857142857</v>
      </c>
      <c r="CH5" s="2">
        <v>0.13389121338912099</v>
      </c>
      <c r="CI5" s="2">
        <v>0.107142857142857</v>
      </c>
      <c r="CJ5" s="2">
        <v>0.121546961325966</v>
      </c>
      <c r="CK5" s="2">
        <v>5.9880239520958001E-3</v>
      </c>
      <c r="CL5" s="2">
        <v>0.14345991561181401</v>
      </c>
      <c r="CM5" s="2">
        <v>0</v>
      </c>
      <c r="CN5" s="2">
        <v>4.31372549019607E-2</v>
      </c>
      <c r="CO5" s="2">
        <v>0.114942528735632</v>
      </c>
      <c r="CP5" s="2">
        <v>1.26103404791929E-2</v>
      </c>
      <c r="CQ5" s="2">
        <v>0.114583333333333</v>
      </c>
      <c r="CR5" s="2">
        <v>4.2696629213483099E-2</v>
      </c>
      <c r="CS5" s="2">
        <v>0</v>
      </c>
      <c r="CT5" s="2">
        <v>0.13488372093023199</v>
      </c>
      <c r="CU5" s="2">
        <v>0</v>
      </c>
      <c r="CV5" s="2">
        <v>0.12755102040816299</v>
      </c>
      <c r="CW5" s="2">
        <v>0.135514018691588</v>
      </c>
      <c r="CX5" s="2">
        <v>0.33333333333333298</v>
      </c>
      <c r="CY5" s="2">
        <v>4.0322580645161199E-2</v>
      </c>
      <c r="CZ5" s="2">
        <v>2.45398773006134E-2</v>
      </c>
      <c r="DA5" s="2">
        <v>0</v>
      </c>
      <c r="DB5" s="2">
        <v>3.9603960396039598E-2</v>
      </c>
      <c r="DC5" s="2">
        <v>8.0508474576271097E-2</v>
      </c>
      <c r="DD5" s="2">
        <v>8.7360594795538996E-2</v>
      </c>
      <c r="DE5" s="2">
        <v>9.1603053435114504E-2</v>
      </c>
      <c r="DF5" s="2">
        <v>0.16279069767441801</v>
      </c>
      <c r="DG5" s="2">
        <v>0.27272727272727199</v>
      </c>
      <c r="DH5" s="2">
        <v>7.7994428969359306E-2</v>
      </c>
      <c r="DI5" s="2">
        <v>0</v>
      </c>
      <c r="DJ5" s="2">
        <v>5.7803468208092401E-2</v>
      </c>
      <c r="DK5" s="2">
        <v>0</v>
      </c>
      <c r="DL5" s="2">
        <v>4.7619047619047603E-2</v>
      </c>
      <c r="DM5" s="2">
        <v>0.174193548387096</v>
      </c>
      <c r="DN5" s="2">
        <v>0.184049079754601</v>
      </c>
      <c r="DO5" s="2">
        <v>0</v>
      </c>
      <c r="DP5" s="2">
        <v>5.1172707889125799E-2</v>
      </c>
      <c r="DQ5" s="2">
        <v>5.9880239520958001E-3</v>
      </c>
      <c r="DR5" s="2">
        <v>0</v>
      </c>
      <c r="DS5" s="2">
        <v>0.44776119402984998</v>
      </c>
      <c r="DT5" s="2">
        <v>0.111538461538461</v>
      </c>
      <c r="DU5" s="2">
        <v>0</v>
      </c>
      <c r="DV5" s="2">
        <v>1.6949152542372801E-2</v>
      </c>
      <c r="DW5" s="2">
        <v>0.126436781609195</v>
      </c>
      <c r="DX5" s="2">
        <v>4.0201005025125601E-2</v>
      </c>
      <c r="DY5" s="2">
        <v>4.93273542600896E-2</v>
      </c>
      <c r="DZ5" s="2">
        <v>4.60251046025104E-2</v>
      </c>
      <c r="EA5" s="2">
        <v>3.8194444444444399E-2</v>
      </c>
      <c r="EB5" s="2">
        <v>0.18627450980392099</v>
      </c>
      <c r="EC5" s="2">
        <v>2.1917808219177999E-2</v>
      </c>
      <c r="ED5" s="2">
        <v>6.9767441860465101E-2</v>
      </c>
      <c r="EE5" s="2">
        <v>0.20388349514563101</v>
      </c>
      <c r="EF5" s="2">
        <v>0.314285714285714</v>
      </c>
      <c r="EG5" s="2">
        <v>0.16911764705882301</v>
      </c>
      <c r="EH5" s="2">
        <v>0.22222222222222199</v>
      </c>
      <c r="EI5" s="2">
        <v>0</v>
      </c>
      <c r="EJ5" s="2">
        <v>2.3255813953488299E-2</v>
      </c>
      <c r="EK5" s="2">
        <v>4.9382716049382699E-2</v>
      </c>
      <c r="EL5" s="2">
        <v>4.9689440993788803E-2</v>
      </c>
      <c r="EM5" s="2">
        <v>0.14912280701754299</v>
      </c>
      <c r="EN5" s="2">
        <v>0.2</v>
      </c>
      <c r="EO5" s="2">
        <v>1.71821305841924E-2</v>
      </c>
      <c r="EP5" s="2">
        <v>4.0404040404040401E-2</v>
      </c>
      <c r="EQ5" s="2">
        <v>0</v>
      </c>
      <c r="ER5" s="2">
        <v>9.6491228070175405E-2</v>
      </c>
      <c r="ES5" s="2">
        <v>0.120155038759689</v>
      </c>
      <c r="ET5" s="2">
        <v>7.69230769230769E-2</v>
      </c>
      <c r="EU5" s="2">
        <v>0.125</v>
      </c>
      <c r="EV5" s="2">
        <v>0.08</v>
      </c>
      <c r="EW5" s="2">
        <v>7.1225071225071199E-2</v>
      </c>
      <c r="EX5" s="2">
        <v>0.1</v>
      </c>
      <c r="EY5" s="2">
        <v>0.22368421052631501</v>
      </c>
      <c r="EZ5" s="2">
        <v>2.6315789473684199E-2</v>
      </c>
      <c r="FA5" s="2">
        <v>0</v>
      </c>
      <c r="FB5" s="2">
        <v>6.25E-2</v>
      </c>
      <c r="FC5" s="2">
        <v>6.4000000000000001E-2</v>
      </c>
      <c r="FD5" s="2">
        <v>0.266666666666666</v>
      </c>
      <c r="FE5" s="2">
        <v>0.51612903225806395</v>
      </c>
      <c r="FF5" s="2">
        <v>2.3809523809523801E-2</v>
      </c>
      <c r="FG5" s="2">
        <v>0.12442396313364</v>
      </c>
      <c r="FH5" s="2">
        <v>0</v>
      </c>
      <c r="FI5" s="2">
        <v>1.7543859649122799E-2</v>
      </c>
      <c r="FJ5" s="2">
        <v>5.8823529411764698E-2</v>
      </c>
      <c r="FK5" s="2">
        <v>0</v>
      </c>
      <c r="FL5" s="2">
        <v>0</v>
      </c>
      <c r="FM5" s="2">
        <v>2.3809523809523801E-2</v>
      </c>
      <c r="FN5" s="2">
        <v>0</v>
      </c>
      <c r="FO5" s="2">
        <v>3.3444816053511701E-3</v>
      </c>
      <c r="FP5" s="2">
        <v>0</v>
      </c>
      <c r="FQ5" s="2">
        <v>0.17647058823529399</v>
      </c>
      <c r="FR5" s="2">
        <v>0.13114754098360601</v>
      </c>
      <c r="FS5" s="2">
        <v>0.19166666666666601</v>
      </c>
      <c r="FT5" s="2">
        <v>0.13709677419354799</v>
      </c>
      <c r="FU5" s="2">
        <v>0.14754098360655701</v>
      </c>
      <c r="FV5" s="2">
        <v>0</v>
      </c>
      <c r="FW5" s="2">
        <v>1.0752688172042999E-2</v>
      </c>
      <c r="FX5" s="2">
        <v>0</v>
      </c>
      <c r="FY5" s="2">
        <v>7.6433121019108194E-2</v>
      </c>
      <c r="FZ5" s="2">
        <v>9.4827586206896505E-2</v>
      </c>
      <c r="GA5" s="2">
        <v>8.7719298245614002E-2</v>
      </c>
      <c r="GB5" s="2">
        <v>0</v>
      </c>
      <c r="GC5" s="2">
        <v>0</v>
      </c>
      <c r="GD5" s="2">
        <v>6.25E-2</v>
      </c>
      <c r="GE5" s="2">
        <v>0</v>
      </c>
      <c r="GF5" s="2">
        <v>7.2192513368983899E-2</v>
      </c>
      <c r="GG5" s="2">
        <v>0</v>
      </c>
      <c r="GH5" s="2">
        <v>5.2631578947368397E-2</v>
      </c>
      <c r="GI5" s="2">
        <v>0</v>
      </c>
      <c r="GJ5" s="2">
        <v>4.22535211267605E-2</v>
      </c>
      <c r="GK5" s="2">
        <v>6.2500000000000003E-3</v>
      </c>
      <c r="GL5" s="2">
        <v>0.21904761904761899</v>
      </c>
      <c r="GM5" s="2">
        <v>0</v>
      </c>
      <c r="GN5" s="2">
        <v>7.9365079365079305E-2</v>
      </c>
      <c r="GO5" s="2">
        <v>1.4492753623188401E-2</v>
      </c>
      <c r="GP5" s="2">
        <v>9.34579439252336E-2</v>
      </c>
      <c r="GQ5" s="2">
        <v>0.14201183431952599</v>
      </c>
      <c r="GR5" s="2">
        <v>0</v>
      </c>
      <c r="GS5" s="2">
        <v>0.15686274509803899</v>
      </c>
    </row>
    <row r="6" spans="1:201">
      <c r="A6" s="2" t="s">
        <v>2</v>
      </c>
      <c r="B6" s="2">
        <v>0.673684210526315</v>
      </c>
      <c r="C6" s="2">
        <v>0.42028985507246303</v>
      </c>
      <c r="D6" s="2">
        <v>0</v>
      </c>
      <c r="E6" s="2">
        <v>0</v>
      </c>
      <c r="F6" s="2">
        <v>0.68181818181818099</v>
      </c>
      <c r="G6" s="2">
        <v>0.55128205128205099</v>
      </c>
      <c r="H6" s="2">
        <v>0.844444444444444</v>
      </c>
      <c r="I6" s="2">
        <v>0.59016393442622905</v>
      </c>
      <c r="J6" s="2">
        <v>2.4390243902439001E-2</v>
      </c>
      <c r="K6" s="2">
        <v>0</v>
      </c>
      <c r="L6" s="2">
        <v>0</v>
      </c>
      <c r="M6" s="2">
        <v>0.35185185185185103</v>
      </c>
      <c r="N6" s="2">
        <v>0.625</v>
      </c>
      <c r="O6" s="2">
        <v>0.77777777777777701</v>
      </c>
      <c r="P6" s="2">
        <v>0.62068965517241304</v>
      </c>
      <c r="Q6" s="2">
        <v>0.33333333333333298</v>
      </c>
      <c r="R6" s="2">
        <v>0.28571428571428498</v>
      </c>
      <c r="S6" s="2">
        <v>0.44897959183673403</v>
      </c>
      <c r="T6" s="2">
        <v>0.58490566037735803</v>
      </c>
      <c r="U6" s="2">
        <v>0.11764705882352899</v>
      </c>
      <c r="V6" s="2">
        <v>0</v>
      </c>
      <c r="W6" s="2">
        <v>0.76470588235294101</v>
      </c>
      <c r="X6" s="2">
        <v>0</v>
      </c>
      <c r="Y6" s="2">
        <v>0</v>
      </c>
      <c r="Z6" s="2">
        <v>6.8181818181818094E-2</v>
      </c>
      <c r="AA6" s="2">
        <v>0.64444444444444404</v>
      </c>
      <c r="AB6" s="2">
        <v>0.640350877192982</v>
      </c>
      <c r="AC6" s="2">
        <v>0</v>
      </c>
      <c r="AD6" s="2">
        <v>0.4</v>
      </c>
      <c r="AE6" s="2">
        <v>0.31111111111111101</v>
      </c>
      <c r="AF6" s="2">
        <v>0.46938775510204001</v>
      </c>
      <c r="AG6" s="2">
        <v>0</v>
      </c>
      <c r="AH6" s="2">
        <v>0.75</v>
      </c>
      <c r="AI6" s="2">
        <v>0.34210526315789402</v>
      </c>
      <c r="AJ6" s="2">
        <v>0</v>
      </c>
      <c r="AK6" s="2">
        <v>0</v>
      </c>
      <c r="AL6" s="2">
        <v>0.71428571428571397</v>
      </c>
      <c r="AM6" s="2">
        <v>0.85714285714285698</v>
      </c>
      <c r="AN6" s="2">
        <v>0.94117647058823495</v>
      </c>
      <c r="AO6" s="2">
        <v>0</v>
      </c>
      <c r="AP6" s="2">
        <v>0</v>
      </c>
      <c r="AQ6" s="2">
        <v>0.67741935483870896</v>
      </c>
      <c r="AR6" s="2">
        <v>0</v>
      </c>
      <c r="AS6" s="2">
        <v>0.77142857142857102</v>
      </c>
      <c r="AT6" s="2">
        <v>0.82926829268292601</v>
      </c>
      <c r="AU6" s="2">
        <v>0.88888888888888795</v>
      </c>
      <c r="AV6" s="2">
        <v>0.88</v>
      </c>
      <c r="AW6" s="2">
        <v>0.77049180327868805</v>
      </c>
      <c r="AX6" s="2">
        <v>0.56000000000000005</v>
      </c>
      <c r="AY6" s="2">
        <v>0.48</v>
      </c>
      <c r="AZ6" s="2">
        <v>0.8</v>
      </c>
      <c r="BA6" s="2">
        <v>0.95833333333333304</v>
      </c>
      <c r="BB6" s="2">
        <v>0.76923076923076905</v>
      </c>
      <c r="BC6" s="2">
        <v>0.76190476190476097</v>
      </c>
      <c r="BD6" s="2">
        <v>0.74193548387096697</v>
      </c>
      <c r="BE6" s="2">
        <v>0.78571428571428503</v>
      </c>
      <c r="BF6" s="2">
        <v>0.80487804878048697</v>
      </c>
      <c r="BG6" s="2">
        <v>2.1276595744680799E-2</v>
      </c>
      <c r="BH6" s="2">
        <v>0</v>
      </c>
      <c r="BI6" s="2">
        <v>0.93333333333333302</v>
      </c>
      <c r="BJ6" s="2">
        <v>0.75</v>
      </c>
      <c r="BK6" s="2">
        <v>0.25</v>
      </c>
      <c r="BL6" s="2">
        <v>0.4375</v>
      </c>
      <c r="BM6" s="2">
        <v>0.30769230769230699</v>
      </c>
      <c r="BN6" s="2">
        <v>0.76190476190476097</v>
      </c>
      <c r="BO6" s="2">
        <v>0</v>
      </c>
      <c r="BP6" s="2">
        <v>0.5</v>
      </c>
      <c r="BQ6" s="2">
        <v>0.68</v>
      </c>
      <c r="BR6" s="2">
        <v>0.1875</v>
      </c>
      <c r="BS6" s="2">
        <v>7.9545454545454503E-2</v>
      </c>
      <c r="BT6" s="2">
        <v>0</v>
      </c>
      <c r="BU6" s="2">
        <v>0.75</v>
      </c>
      <c r="BV6" s="2">
        <v>0.75</v>
      </c>
      <c r="BW6" s="2">
        <v>6.6666666666666596E-2</v>
      </c>
      <c r="BX6" s="2">
        <v>0.82352941176470495</v>
      </c>
      <c r="BY6" s="2">
        <v>0.9375</v>
      </c>
      <c r="BZ6" s="2">
        <v>0.61904761904761896</v>
      </c>
      <c r="CA6" s="2">
        <v>0.65517241379310298</v>
      </c>
      <c r="CB6" s="2">
        <v>0.36538461538461497</v>
      </c>
      <c r="CC6" s="2">
        <v>0.70270270270270196</v>
      </c>
      <c r="CD6" s="2">
        <v>0.76923076923076905</v>
      </c>
      <c r="CE6" s="2">
        <v>0.69696969696969702</v>
      </c>
      <c r="CF6" s="2">
        <v>0.72727272727272696</v>
      </c>
      <c r="CG6" s="2">
        <v>0.72413793103448199</v>
      </c>
      <c r="CH6" s="2">
        <v>0.86486486486486402</v>
      </c>
      <c r="CI6" s="2">
        <v>0.46666666666666601</v>
      </c>
      <c r="CJ6" s="2">
        <v>0.55000000000000004</v>
      </c>
      <c r="CK6" s="2">
        <v>2.4390243902439001E-2</v>
      </c>
      <c r="CL6" s="2">
        <v>0.73913043478260798</v>
      </c>
      <c r="CM6" s="2">
        <v>0</v>
      </c>
      <c r="CN6" s="2">
        <v>0.64705882352941102</v>
      </c>
      <c r="CO6" s="2">
        <v>0.83333333333333304</v>
      </c>
      <c r="CP6" s="2">
        <v>0.37037037037037002</v>
      </c>
      <c r="CQ6" s="2">
        <v>0.84615384615384603</v>
      </c>
      <c r="CR6" s="2">
        <v>0.76</v>
      </c>
      <c r="CS6" s="2">
        <v>0</v>
      </c>
      <c r="CT6" s="2">
        <v>0.93548387096774099</v>
      </c>
      <c r="CU6" s="2">
        <v>0</v>
      </c>
      <c r="CV6" s="2">
        <v>0.67567567567567499</v>
      </c>
      <c r="CW6" s="2">
        <v>0.76315789473684204</v>
      </c>
      <c r="CX6" s="2">
        <v>0.90476190476190399</v>
      </c>
      <c r="CY6" s="2">
        <v>0.625</v>
      </c>
      <c r="CZ6" s="2">
        <v>0.44444444444444398</v>
      </c>
      <c r="DA6" s="2">
        <v>0</v>
      </c>
      <c r="DB6" s="2">
        <v>1</v>
      </c>
      <c r="DC6" s="2">
        <v>0.63333333333333297</v>
      </c>
      <c r="DD6" s="2">
        <v>0.734375</v>
      </c>
      <c r="DE6" s="2">
        <v>0.75</v>
      </c>
      <c r="DF6" s="2">
        <v>0.91304347826086896</v>
      </c>
      <c r="DG6" s="2">
        <v>0.90909090909090895</v>
      </c>
      <c r="DH6" s="2">
        <v>0.66666666666666596</v>
      </c>
      <c r="DI6" s="2">
        <v>0</v>
      </c>
      <c r="DJ6" s="2">
        <v>0.71428571428571397</v>
      </c>
      <c r="DK6" s="2">
        <v>0</v>
      </c>
      <c r="DL6" s="2">
        <v>0.72222222222222199</v>
      </c>
      <c r="DM6" s="2">
        <v>0.62790697674418605</v>
      </c>
      <c r="DN6" s="2">
        <v>0.69767441860465096</v>
      </c>
      <c r="DO6" s="2">
        <v>0</v>
      </c>
      <c r="DP6" s="2">
        <v>0.72727272727272696</v>
      </c>
      <c r="DQ6" s="2">
        <v>8.6956521739130405E-2</v>
      </c>
      <c r="DR6" s="2">
        <v>0</v>
      </c>
      <c r="DS6" s="2">
        <v>0.66666666666666596</v>
      </c>
      <c r="DT6" s="2">
        <v>0.64444444444444404</v>
      </c>
      <c r="DU6" s="2">
        <v>0</v>
      </c>
      <c r="DV6" s="2">
        <v>6.25E-2</v>
      </c>
      <c r="DW6" s="2">
        <v>0.6875</v>
      </c>
      <c r="DX6" s="2">
        <v>0.72727272727272696</v>
      </c>
      <c r="DY6" s="2">
        <v>0.78571428571428503</v>
      </c>
      <c r="DZ6" s="2">
        <v>0.78571428571428503</v>
      </c>
      <c r="EA6" s="2">
        <v>0.73333333333333295</v>
      </c>
      <c r="EB6" s="2">
        <v>0.90476190476190399</v>
      </c>
      <c r="EC6" s="2">
        <v>0.186046511627906</v>
      </c>
      <c r="ED6" s="2">
        <v>0.64285714285714202</v>
      </c>
      <c r="EE6" s="2">
        <v>0.91304347826086896</v>
      </c>
      <c r="EF6" s="2">
        <v>0.84615384615384603</v>
      </c>
      <c r="EG6" s="2">
        <v>0.88461538461538403</v>
      </c>
      <c r="EH6" s="2">
        <v>0.75862068965517204</v>
      </c>
      <c r="EI6" s="2">
        <v>0</v>
      </c>
      <c r="EJ6" s="2">
        <v>0.5</v>
      </c>
      <c r="EK6" s="2">
        <v>0.66666666666666596</v>
      </c>
      <c r="EL6" s="2">
        <v>0.66666666666666596</v>
      </c>
      <c r="EM6" s="2">
        <v>0.80952380952380898</v>
      </c>
      <c r="EN6" s="2">
        <v>0.80769230769230704</v>
      </c>
      <c r="EO6" s="2">
        <v>0.83333333333333304</v>
      </c>
      <c r="EP6" s="2">
        <v>1</v>
      </c>
      <c r="EQ6" s="2">
        <v>0</v>
      </c>
      <c r="ER6" s="2">
        <v>0.6875</v>
      </c>
      <c r="ES6" s="2">
        <v>0.70454545454545403</v>
      </c>
      <c r="ET6" s="2">
        <v>0.53333333333333299</v>
      </c>
      <c r="EU6" s="2">
        <v>0.69565217391304301</v>
      </c>
      <c r="EV6" s="2">
        <v>0.34782608695652101</v>
      </c>
      <c r="EW6" s="2">
        <v>0.83333333333333304</v>
      </c>
      <c r="EX6" s="2">
        <v>0.38461538461538403</v>
      </c>
      <c r="EY6" s="2">
        <v>0.62962962962962898</v>
      </c>
      <c r="EZ6" s="2">
        <v>5.8823529411764698E-2</v>
      </c>
      <c r="FA6" s="2">
        <v>0</v>
      </c>
      <c r="FB6" s="2">
        <v>0.83333333333333304</v>
      </c>
      <c r="FC6" s="2">
        <v>0.53333333333333299</v>
      </c>
      <c r="FD6" s="2">
        <v>0.69565217391304301</v>
      </c>
      <c r="FE6" s="2">
        <v>0.8</v>
      </c>
      <c r="FF6" s="2">
        <v>5.4545454545454501E-2</v>
      </c>
      <c r="FG6" s="2">
        <v>0.49090909090909002</v>
      </c>
      <c r="FH6" s="2">
        <v>0</v>
      </c>
      <c r="FI6" s="2">
        <v>0.2</v>
      </c>
      <c r="FJ6" s="2">
        <v>0.18181818181818099</v>
      </c>
      <c r="FK6" s="2">
        <v>0</v>
      </c>
      <c r="FL6" s="2">
        <v>0</v>
      </c>
      <c r="FM6" s="2">
        <v>0.5</v>
      </c>
      <c r="FN6" s="2">
        <v>0</v>
      </c>
      <c r="FO6" s="2">
        <v>0.33333333333333298</v>
      </c>
      <c r="FP6" s="2">
        <v>0</v>
      </c>
      <c r="FQ6" s="2">
        <v>0.8</v>
      </c>
      <c r="FR6" s="2">
        <v>0.88888888888888795</v>
      </c>
      <c r="FS6" s="2">
        <v>0.92</v>
      </c>
      <c r="FT6" s="2">
        <v>0.56666666666666599</v>
      </c>
      <c r="FU6" s="2">
        <v>0.33333333333333298</v>
      </c>
      <c r="FV6" s="2">
        <v>0</v>
      </c>
      <c r="FW6" s="2">
        <v>0.4</v>
      </c>
      <c r="FX6" s="2">
        <v>0</v>
      </c>
      <c r="FY6" s="2">
        <v>0.66666666666666596</v>
      </c>
      <c r="FZ6" s="2">
        <v>0.6875</v>
      </c>
      <c r="GA6" s="2">
        <v>0.75</v>
      </c>
      <c r="GB6" s="2">
        <v>0</v>
      </c>
      <c r="GC6" s="2">
        <v>0</v>
      </c>
      <c r="GD6" s="2">
        <v>0.8</v>
      </c>
      <c r="GE6" s="2">
        <v>0</v>
      </c>
      <c r="GF6" s="2">
        <v>0.9</v>
      </c>
      <c r="GG6" s="2">
        <v>0</v>
      </c>
      <c r="GH6" s="2">
        <v>0.5</v>
      </c>
      <c r="GI6" s="2">
        <v>0</v>
      </c>
      <c r="GJ6" s="2">
        <v>0.6</v>
      </c>
      <c r="GK6" s="2">
        <v>7.69230769230769E-2</v>
      </c>
      <c r="GL6" s="2">
        <v>0.82142857142857095</v>
      </c>
      <c r="GM6" s="2">
        <v>0</v>
      </c>
      <c r="GN6" s="2">
        <v>0.69444444444444398</v>
      </c>
      <c r="GO6" s="2">
        <v>0.11111111111111099</v>
      </c>
      <c r="GP6" s="2">
        <v>0.68965517241379304</v>
      </c>
      <c r="GQ6" s="2">
        <v>0.82758620689655105</v>
      </c>
      <c r="GR6" s="2">
        <v>0</v>
      </c>
      <c r="GS6" s="2">
        <v>0.77419354838709598</v>
      </c>
    </row>
    <row r="7" spans="1:201">
      <c r="A7" s="2" t="s">
        <v>3</v>
      </c>
      <c r="B7" s="2">
        <v>946</v>
      </c>
      <c r="C7" s="2">
        <v>544</v>
      </c>
      <c r="D7" s="2">
        <v>503</v>
      </c>
      <c r="E7" s="2">
        <v>1489</v>
      </c>
      <c r="F7" s="2">
        <v>2259</v>
      </c>
      <c r="G7" s="2">
        <v>1183</v>
      </c>
      <c r="H7" s="2">
        <v>776</v>
      </c>
      <c r="I7" s="2">
        <v>763</v>
      </c>
      <c r="J7" s="2">
        <v>3224</v>
      </c>
      <c r="K7" s="2">
        <v>631</v>
      </c>
      <c r="L7" s="2">
        <v>2453</v>
      </c>
      <c r="M7" s="2">
        <v>3400</v>
      </c>
      <c r="N7" s="2">
        <v>2216</v>
      </c>
      <c r="O7" s="2">
        <v>3219</v>
      </c>
      <c r="P7" s="2">
        <v>575</v>
      </c>
      <c r="Q7" s="2">
        <v>4311</v>
      </c>
      <c r="R7" s="2">
        <v>771</v>
      </c>
      <c r="S7" s="2">
        <v>780</v>
      </c>
      <c r="T7" s="2">
        <v>896</v>
      </c>
      <c r="U7" s="2">
        <v>2393</v>
      </c>
      <c r="V7" s="2">
        <v>162</v>
      </c>
      <c r="W7" s="2">
        <v>470</v>
      </c>
      <c r="X7" s="2">
        <v>397</v>
      </c>
      <c r="Y7" s="2">
        <v>460</v>
      </c>
      <c r="Z7" s="2">
        <v>882</v>
      </c>
      <c r="AA7" s="2">
        <v>516</v>
      </c>
      <c r="AB7" s="2">
        <v>804</v>
      </c>
      <c r="AC7" s="2">
        <v>5243</v>
      </c>
      <c r="AD7" s="2">
        <v>420</v>
      </c>
      <c r="AE7" s="2">
        <v>589</v>
      </c>
      <c r="AF7" s="2">
        <v>371</v>
      </c>
      <c r="AG7" s="2">
        <v>1276</v>
      </c>
      <c r="AH7" s="2">
        <v>1037</v>
      </c>
      <c r="AI7" s="2">
        <v>1951</v>
      </c>
      <c r="AJ7" s="2">
        <v>196</v>
      </c>
      <c r="AK7" s="2">
        <v>756</v>
      </c>
      <c r="AL7" s="2">
        <v>815</v>
      </c>
      <c r="AM7" s="2">
        <v>776</v>
      </c>
      <c r="AN7" s="2">
        <v>1127</v>
      </c>
      <c r="AO7" s="2">
        <v>848</v>
      </c>
      <c r="AP7" s="2">
        <v>1705</v>
      </c>
      <c r="AQ7" s="2">
        <v>538</v>
      </c>
      <c r="AR7" s="2">
        <v>2295</v>
      </c>
      <c r="AS7" s="2">
        <v>865</v>
      </c>
      <c r="AT7" s="2">
        <v>757</v>
      </c>
      <c r="AU7" s="2">
        <v>1514</v>
      </c>
      <c r="AV7" s="2">
        <v>644</v>
      </c>
      <c r="AW7" s="2">
        <v>850</v>
      </c>
      <c r="AX7" s="2">
        <v>795</v>
      </c>
      <c r="AY7" s="2">
        <v>576</v>
      </c>
      <c r="AZ7" s="2">
        <v>535</v>
      </c>
      <c r="BA7" s="2">
        <v>803</v>
      </c>
      <c r="BB7" s="2">
        <v>684</v>
      </c>
      <c r="BC7" s="2">
        <v>764</v>
      </c>
      <c r="BD7" s="2">
        <v>829</v>
      </c>
      <c r="BE7" s="2">
        <v>874</v>
      </c>
      <c r="BF7" s="2">
        <v>615</v>
      </c>
      <c r="BG7" s="2">
        <v>2844</v>
      </c>
      <c r="BH7" s="2">
        <v>2230</v>
      </c>
      <c r="BI7" s="2">
        <v>238</v>
      </c>
      <c r="BJ7" s="2">
        <v>2321</v>
      </c>
      <c r="BK7" s="2">
        <v>850</v>
      </c>
      <c r="BL7" s="2">
        <v>2105</v>
      </c>
      <c r="BM7" s="2">
        <v>1467</v>
      </c>
      <c r="BN7" s="2">
        <v>2200</v>
      </c>
      <c r="BO7" s="2">
        <v>2033</v>
      </c>
      <c r="BP7" s="2">
        <v>1174</v>
      </c>
      <c r="BQ7" s="2">
        <v>1096</v>
      </c>
      <c r="BR7" s="2">
        <v>1009</v>
      </c>
      <c r="BS7" s="2">
        <v>731</v>
      </c>
      <c r="BT7" s="2">
        <v>2253</v>
      </c>
      <c r="BU7" s="2">
        <v>2354</v>
      </c>
      <c r="BV7" s="2">
        <v>4014</v>
      </c>
      <c r="BW7" s="2">
        <v>1531</v>
      </c>
      <c r="BX7" s="2">
        <v>421</v>
      </c>
      <c r="BY7" s="2">
        <v>478</v>
      </c>
      <c r="BZ7" s="2">
        <v>1024</v>
      </c>
      <c r="CA7" s="2">
        <v>1299</v>
      </c>
      <c r="CB7" s="2">
        <v>2199</v>
      </c>
      <c r="CC7" s="2">
        <v>1139</v>
      </c>
      <c r="CD7" s="2">
        <v>1327</v>
      </c>
      <c r="CE7" s="2">
        <v>1442</v>
      </c>
      <c r="CF7" s="2">
        <v>1623</v>
      </c>
      <c r="CG7" s="2">
        <v>1469</v>
      </c>
      <c r="CH7" s="2">
        <v>1548</v>
      </c>
      <c r="CI7" s="2">
        <v>1033</v>
      </c>
      <c r="CJ7" s="2">
        <v>1047</v>
      </c>
      <c r="CK7" s="2">
        <v>1382</v>
      </c>
      <c r="CL7" s="2">
        <v>1538</v>
      </c>
      <c r="CM7" s="2">
        <v>170</v>
      </c>
      <c r="CN7" s="2">
        <v>2288</v>
      </c>
      <c r="CO7" s="2">
        <v>512</v>
      </c>
      <c r="CP7" s="2">
        <v>4867</v>
      </c>
      <c r="CQ7" s="2">
        <v>2087</v>
      </c>
      <c r="CR7" s="2">
        <v>2881</v>
      </c>
      <c r="CS7" s="2">
        <v>1695</v>
      </c>
      <c r="CT7" s="2">
        <v>1386</v>
      </c>
      <c r="CU7" s="2">
        <v>156</v>
      </c>
      <c r="CV7" s="2">
        <v>1728</v>
      </c>
      <c r="CW7" s="2">
        <v>1748</v>
      </c>
      <c r="CX7" s="2">
        <v>238</v>
      </c>
      <c r="CY7" s="2">
        <v>1693</v>
      </c>
      <c r="CZ7" s="2">
        <v>1129</v>
      </c>
      <c r="DA7" s="2">
        <v>730</v>
      </c>
      <c r="DB7" s="2">
        <v>1565</v>
      </c>
      <c r="DC7" s="2">
        <v>1522</v>
      </c>
      <c r="DD7" s="2">
        <v>3664</v>
      </c>
      <c r="DE7" s="2">
        <v>3628</v>
      </c>
      <c r="DF7" s="2">
        <v>840</v>
      </c>
      <c r="DG7" s="2">
        <v>528</v>
      </c>
      <c r="DH7" s="2">
        <v>2753</v>
      </c>
      <c r="DI7" s="2">
        <v>303</v>
      </c>
      <c r="DJ7" s="2">
        <v>2322</v>
      </c>
      <c r="DK7" s="2">
        <v>553</v>
      </c>
      <c r="DL7" s="2">
        <v>2102</v>
      </c>
      <c r="DM7" s="2">
        <v>739</v>
      </c>
      <c r="DN7" s="2">
        <v>990</v>
      </c>
      <c r="DO7" s="2">
        <v>4423</v>
      </c>
      <c r="DP7" s="2">
        <v>3491</v>
      </c>
      <c r="DQ7" s="2">
        <v>2461</v>
      </c>
      <c r="DR7" s="2">
        <v>3218</v>
      </c>
      <c r="DS7" s="2">
        <v>115</v>
      </c>
      <c r="DT7" s="2">
        <v>1881</v>
      </c>
      <c r="DU7" s="2">
        <v>388</v>
      </c>
      <c r="DV7" s="2">
        <v>552</v>
      </c>
      <c r="DW7" s="2">
        <v>761</v>
      </c>
      <c r="DX7" s="2">
        <v>1539</v>
      </c>
      <c r="DY7" s="2">
        <v>1628</v>
      </c>
      <c r="DZ7" s="2">
        <v>1680</v>
      </c>
      <c r="EA7" s="2">
        <v>1853</v>
      </c>
      <c r="EB7" s="2">
        <v>786</v>
      </c>
      <c r="EC7" s="2">
        <v>2812</v>
      </c>
      <c r="ED7" s="2">
        <v>603</v>
      </c>
      <c r="EE7" s="2">
        <v>1609</v>
      </c>
      <c r="EF7" s="2">
        <v>534</v>
      </c>
      <c r="EG7" s="2">
        <v>761</v>
      </c>
      <c r="EH7" s="2">
        <v>553</v>
      </c>
      <c r="EI7" s="2">
        <v>1786</v>
      </c>
      <c r="EJ7" s="2">
        <v>1027</v>
      </c>
      <c r="EK7" s="2">
        <v>627</v>
      </c>
      <c r="EL7" s="2">
        <v>1126</v>
      </c>
      <c r="EM7" s="2">
        <v>523</v>
      </c>
      <c r="EN7" s="2">
        <v>521</v>
      </c>
      <c r="EO7" s="2">
        <v>2133</v>
      </c>
      <c r="EP7" s="2">
        <v>1013</v>
      </c>
      <c r="EQ7" s="2">
        <v>1103</v>
      </c>
      <c r="ER7" s="2">
        <v>896</v>
      </c>
      <c r="ES7" s="2">
        <v>1557</v>
      </c>
      <c r="ET7" s="2">
        <v>687</v>
      </c>
      <c r="EU7" s="2">
        <v>711</v>
      </c>
      <c r="EV7" s="2">
        <v>598</v>
      </c>
      <c r="EW7" s="2">
        <v>2248</v>
      </c>
      <c r="EX7" s="2">
        <v>388</v>
      </c>
      <c r="EY7" s="2">
        <v>497</v>
      </c>
      <c r="EZ7" s="2">
        <v>720</v>
      </c>
      <c r="FA7" s="2">
        <v>931</v>
      </c>
      <c r="FB7" s="2">
        <v>556</v>
      </c>
      <c r="FC7" s="2">
        <v>1105</v>
      </c>
      <c r="FD7" s="2">
        <v>814</v>
      </c>
      <c r="FE7" s="2">
        <v>394</v>
      </c>
      <c r="FF7" s="2">
        <v>488</v>
      </c>
      <c r="FG7" s="2">
        <v>989</v>
      </c>
      <c r="FH7" s="2">
        <v>1197</v>
      </c>
      <c r="FI7" s="2">
        <v>1300</v>
      </c>
      <c r="FJ7" s="2">
        <v>5471</v>
      </c>
      <c r="FK7" s="2">
        <v>3899</v>
      </c>
      <c r="FL7" s="2">
        <v>713</v>
      </c>
      <c r="FM7" s="2">
        <v>737</v>
      </c>
      <c r="FN7" s="2">
        <v>1658</v>
      </c>
      <c r="FO7" s="2">
        <v>2187</v>
      </c>
      <c r="FP7" s="2">
        <v>881</v>
      </c>
      <c r="FQ7" s="2">
        <v>984</v>
      </c>
      <c r="FR7" s="2">
        <v>793</v>
      </c>
      <c r="FS7" s="2">
        <v>488</v>
      </c>
      <c r="FT7" s="2">
        <v>653</v>
      </c>
      <c r="FU7" s="2">
        <v>316</v>
      </c>
      <c r="FV7" s="2">
        <v>121</v>
      </c>
      <c r="FW7" s="2">
        <v>2136</v>
      </c>
      <c r="FX7" s="2">
        <v>4892</v>
      </c>
      <c r="FY7" s="2">
        <v>1100</v>
      </c>
      <c r="FZ7" s="2">
        <v>850</v>
      </c>
      <c r="GA7" s="2">
        <v>1076</v>
      </c>
      <c r="GB7" s="2">
        <v>1282</v>
      </c>
      <c r="GC7" s="2">
        <v>6525</v>
      </c>
      <c r="GD7" s="2">
        <v>1710</v>
      </c>
      <c r="GE7" s="2">
        <v>8258</v>
      </c>
      <c r="GF7" s="2">
        <v>2237</v>
      </c>
      <c r="GG7" s="2">
        <v>808</v>
      </c>
      <c r="GH7" s="2">
        <v>969</v>
      </c>
      <c r="GI7" s="2">
        <v>654</v>
      </c>
      <c r="GJ7" s="2">
        <v>1211</v>
      </c>
      <c r="GK7" s="2">
        <v>913</v>
      </c>
      <c r="GL7" s="2">
        <v>736</v>
      </c>
      <c r="GM7" s="2">
        <v>2051</v>
      </c>
      <c r="GN7" s="2">
        <v>2444</v>
      </c>
      <c r="GO7" s="2">
        <v>1961</v>
      </c>
      <c r="GP7" s="2">
        <v>1408</v>
      </c>
      <c r="GQ7" s="2">
        <v>1214</v>
      </c>
      <c r="GR7" s="2">
        <v>1482</v>
      </c>
      <c r="GS7" s="2">
        <v>1498</v>
      </c>
    </row>
    <row r="8" spans="1:201">
      <c r="A8" s="2" t="s">
        <v>4</v>
      </c>
      <c r="B8" s="2">
        <v>0.23193916349809801</v>
      </c>
      <c r="C8" s="2">
        <v>0.15675675675675599</v>
      </c>
      <c r="D8" s="2">
        <v>0</v>
      </c>
      <c r="E8" s="2">
        <v>9.1228070175438603E-2</v>
      </c>
      <c r="F8" s="2">
        <v>0.12</v>
      </c>
      <c r="G8" s="2">
        <v>0.150877192982456</v>
      </c>
      <c r="H8" s="2">
        <v>0.198895027624309</v>
      </c>
      <c r="I8" s="2">
        <v>0.14056224899598299</v>
      </c>
      <c r="J8" s="2">
        <v>5.7259713701431403E-2</v>
      </c>
      <c r="K8" s="2">
        <v>9.0090090090090003E-3</v>
      </c>
      <c r="L8" s="2">
        <v>0</v>
      </c>
      <c r="M8" s="2">
        <v>3.8269550748751997E-2</v>
      </c>
      <c r="N8" s="2">
        <v>0.14184397163120499</v>
      </c>
      <c r="O8" s="2">
        <v>0</v>
      </c>
      <c r="P8" s="2">
        <v>8.8397790055248601E-2</v>
      </c>
      <c r="Q8" s="2">
        <v>2.11706102117061E-2</v>
      </c>
      <c r="R8" s="2">
        <v>6.5573770491803199E-2</v>
      </c>
      <c r="S8" s="2">
        <v>0.118483412322274</v>
      </c>
      <c r="T8" s="2">
        <v>7.7235772357723498E-2</v>
      </c>
      <c r="U8" s="2">
        <v>1.0810810810810799E-2</v>
      </c>
      <c r="V8" s="2">
        <v>0</v>
      </c>
      <c r="W8" s="2">
        <v>0.22689075630252101</v>
      </c>
      <c r="X8" s="2">
        <v>0</v>
      </c>
      <c r="Y8" s="2">
        <v>0</v>
      </c>
      <c r="Z8" s="2">
        <v>1.24610591900311E-2</v>
      </c>
      <c r="AA8" s="2">
        <v>0.1875</v>
      </c>
      <c r="AB8" s="2">
        <v>0.27238805970149199</v>
      </c>
      <c r="AC8" s="2">
        <v>1.1661807580174901E-3</v>
      </c>
      <c r="AD8" s="2">
        <v>0.13669064748201401</v>
      </c>
      <c r="AE8" s="2">
        <v>8.16326530612244E-2</v>
      </c>
      <c r="AF8" s="2">
        <v>0.20472440944881801</v>
      </c>
      <c r="AG8" s="2">
        <v>4.78468899521531E-3</v>
      </c>
      <c r="AH8" s="2">
        <v>1.79640718562874E-2</v>
      </c>
      <c r="AI8" s="2">
        <v>2.9535864978902902E-2</v>
      </c>
      <c r="AJ8" s="2">
        <v>0</v>
      </c>
      <c r="AK8" s="2">
        <v>4.8309178743961298E-3</v>
      </c>
      <c r="AL8" s="2">
        <v>4.0322580645161199E-2</v>
      </c>
      <c r="AM8" s="2">
        <v>2.4193548387096701E-2</v>
      </c>
      <c r="AN8" s="2">
        <v>5.7692307692307598E-2</v>
      </c>
      <c r="AO8" s="2">
        <v>0</v>
      </c>
      <c r="AP8" s="2">
        <v>3.0360531309297899E-2</v>
      </c>
      <c r="AQ8" s="2">
        <v>0.269230769230769</v>
      </c>
      <c r="AR8" s="2">
        <v>0</v>
      </c>
      <c r="AS8" s="2">
        <v>0.125</v>
      </c>
      <c r="AT8" s="2">
        <v>0.16939890710382499</v>
      </c>
      <c r="AU8" s="2">
        <v>9.5617529880478003E-2</v>
      </c>
      <c r="AV8" s="2">
        <v>0.180451127819548</v>
      </c>
      <c r="AW8" s="2">
        <v>0.24479166666666599</v>
      </c>
      <c r="AX8" s="2">
        <v>3.3707865168539297E-2</v>
      </c>
      <c r="AY8" s="2">
        <v>0.158730158730158</v>
      </c>
      <c r="AZ8" s="2">
        <v>0.18269230769230699</v>
      </c>
      <c r="BA8" s="2">
        <v>0.125714285714285</v>
      </c>
      <c r="BB8" s="2">
        <v>0.210884353741496</v>
      </c>
      <c r="BC8" s="2">
        <v>0.17297297297297201</v>
      </c>
      <c r="BD8" s="2">
        <v>0.119047619047619</v>
      </c>
      <c r="BE8" s="2">
        <v>0.16500000000000001</v>
      </c>
      <c r="BF8" s="2">
        <v>0.22292993630573199</v>
      </c>
      <c r="BG8" s="2">
        <v>1.1015911872705E-2</v>
      </c>
      <c r="BH8" s="2">
        <v>0</v>
      </c>
      <c r="BI8" s="2">
        <v>0.22950819672131101</v>
      </c>
      <c r="BJ8" s="2">
        <v>5.1612903225806403E-2</v>
      </c>
      <c r="BK8" s="2">
        <v>2.6315789473684199E-2</v>
      </c>
      <c r="BL8" s="2">
        <v>7.0257611241217793E-2</v>
      </c>
      <c r="BM8" s="2">
        <v>4.2763157894736802E-2</v>
      </c>
      <c r="BN8" s="2">
        <v>3.9267015706806199E-2</v>
      </c>
      <c r="BO8" s="2">
        <v>2.8462998102466702E-2</v>
      </c>
      <c r="BP8" s="2">
        <v>4.9107142857142801E-2</v>
      </c>
      <c r="BQ8" s="2">
        <v>7.9069767441860395E-2</v>
      </c>
      <c r="BR8" s="2">
        <v>0.125</v>
      </c>
      <c r="BS8" s="2">
        <v>3.6697247706422E-2</v>
      </c>
      <c r="BT8" s="2">
        <v>7.5520833333333301E-2</v>
      </c>
      <c r="BU8" s="2">
        <v>9.0909090909090898E-2</v>
      </c>
      <c r="BV8" s="2">
        <v>4.1474654377880102E-2</v>
      </c>
      <c r="BW8" s="2">
        <v>7.0422535211267599E-3</v>
      </c>
      <c r="BX8" s="2">
        <v>0.17647058823529399</v>
      </c>
      <c r="BY8" s="2">
        <v>0.12380952380952299</v>
      </c>
      <c r="BZ8" s="2">
        <v>8.3832335329341298E-2</v>
      </c>
      <c r="CA8" s="2">
        <v>0.10280373831775701</v>
      </c>
      <c r="CB8" s="2">
        <v>5.6420233463034999E-2</v>
      </c>
      <c r="CC8" s="2">
        <v>0.12844036697247699</v>
      </c>
      <c r="CD8" s="2">
        <v>4.3478260869565202E-2</v>
      </c>
      <c r="CE8" s="2">
        <v>9.3117408906882596E-2</v>
      </c>
      <c r="CF8" s="2">
        <v>8.3916083916083906E-2</v>
      </c>
      <c r="CG8" s="2">
        <v>8.3333333333333301E-2</v>
      </c>
      <c r="CH8" s="2">
        <v>0.13580246913580199</v>
      </c>
      <c r="CI8" s="2">
        <v>0.13242009132419999</v>
      </c>
      <c r="CJ8" s="2">
        <v>0.10659898477157299</v>
      </c>
      <c r="CK8" s="2">
        <v>0.13580246913580199</v>
      </c>
      <c r="CL8" s="2">
        <v>0.128676470588235</v>
      </c>
      <c r="CM8" s="2">
        <v>0</v>
      </c>
      <c r="CN8" s="2">
        <v>1.6620498614958401E-2</v>
      </c>
      <c r="CO8" s="2">
        <v>0.109890109890109</v>
      </c>
      <c r="CP8" s="2">
        <v>1.2903225806451601E-2</v>
      </c>
      <c r="CQ8" s="2">
        <v>0.126923076923076</v>
      </c>
      <c r="CR8" s="2">
        <v>4.5045045045045001E-2</v>
      </c>
      <c r="CS8" s="2">
        <v>0</v>
      </c>
      <c r="CT8" s="2">
        <v>0.120171673819742</v>
      </c>
      <c r="CU8" s="2">
        <v>0.02</v>
      </c>
      <c r="CV8" s="2">
        <v>8.1272084805653705E-2</v>
      </c>
      <c r="CW8" s="2">
        <v>0.118081180811808</v>
      </c>
      <c r="CX8" s="2">
        <v>0.339622641509433</v>
      </c>
      <c r="CY8" s="2">
        <v>6.4516129032258004E-3</v>
      </c>
      <c r="CZ8" s="2">
        <v>2.3668639053254399E-2</v>
      </c>
      <c r="DA8" s="2">
        <v>0</v>
      </c>
      <c r="DB8" s="2">
        <v>3.7037037037037E-2</v>
      </c>
      <c r="DC8" s="2">
        <v>6.5743944636678195E-2</v>
      </c>
      <c r="DD8" s="2">
        <v>8.9015151515151505E-2</v>
      </c>
      <c r="DE8" s="2">
        <v>9.36254980079681E-2</v>
      </c>
      <c r="DF8" s="2">
        <v>0.14093959731543601</v>
      </c>
      <c r="DG8" s="2">
        <v>0.252100840336134</v>
      </c>
      <c r="DH8" s="2">
        <v>6.3457330415754895E-2</v>
      </c>
      <c r="DI8" s="2">
        <v>0</v>
      </c>
      <c r="DJ8" s="2">
        <v>4.3927648578811297E-2</v>
      </c>
      <c r="DK8" s="2">
        <v>9.7087378640776604E-3</v>
      </c>
      <c r="DL8" s="2">
        <v>4.54545454545454E-2</v>
      </c>
      <c r="DM8" s="2">
        <v>0.149171270718232</v>
      </c>
      <c r="DN8" s="2">
        <v>0.126582278481012</v>
      </c>
      <c r="DO8" s="2">
        <v>0</v>
      </c>
      <c r="DP8" s="2">
        <v>4.2402826855123602E-2</v>
      </c>
      <c r="DQ8" s="2">
        <v>4.5045045045045001E-3</v>
      </c>
      <c r="DR8" s="2">
        <v>0</v>
      </c>
      <c r="DS8" s="2">
        <v>0.42857142857142799</v>
      </c>
      <c r="DT8" s="2">
        <v>8.5470085470085402E-2</v>
      </c>
      <c r="DU8" s="2">
        <v>0</v>
      </c>
      <c r="DV8" s="2">
        <v>2.6666666666666599E-2</v>
      </c>
      <c r="DW8" s="2">
        <v>5.8823529411764698E-2</v>
      </c>
      <c r="DX8" s="2">
        <v>3.2653061224489799E-2</v>
      </c>
      <c r="DY8" s="2">
        <v>4.4897959183673397E-2</v>
      </c>
      <c r="DZ8" s="2">
        <v>4.4715447154471497E-2</v>
      </c>
      <c r="EA8" s="2">
        <v>3.7671232876712299E-2</v>
      </c>
      <c r="EB8" s="2">
        <v>0.17431192660550399</v>
      </c>
      <c r="EC8" s="2">
        <v>1.06544901065449E-2</v>
      </c>
      <c r="ED8" s="2">
        <v>7.03125E-2</v>
      </c>
      <c r="EE8" s="2">
        <v>8.4291187739463605E-2</v>
      </c>
      <c r="EF8" s="2">
        <v>0.108843537414965</v>
      </c>
      <c r="EG8" s="2">
        <v>0.174242424242424</v>
      </c>
      <c r="EH8" s="2">
        <v>0.14583333333333301</v>
      </c>
      <c r="EI8" s="2">
        <v>0</v>
      </c>
      <c r="EJ8" s="2">
        <v>2.3809523809523801E-2</v>
      </c>
      <c r="EK8" s="2">
        <v>4.4444444444444398E-2</v>
      </c>
      <c r="EL8" s="2">
        <v>3.9024390243902397E-2</v>
      </c>
      <c r="EM8" s="2">
        <v>0.16831683168316799</v>
      </c>
      <c r="EN8" s="2">
        <v>0.18918918918918901</v>
      </c>
      <c r="EO8" s="2">
        <v>1.628664495114E-2</v>
      </c>
      <c r="EP8" s="2">
        <v>1.8181818181818101E-2</v>
      </c>
      <c r="EQ8" s="2">
        <v>5.0761421319796898E-2</v>
      </c>
      <c r="ER8" s="2">
        <v>6.8027210884353706E-2</v>
      </c>
      <c r="ES8" s="2">
        <v>0.10507246376811499</v>
      </c>
      <c r="ET8" s="2">
        <v>0.10344827586206801</v>
      </c>
      <c r="EU8" s="2">
        <v>0.11038961038961</v>
      </c>
      <c r="EV8" s="2">
        <v>5.8441558441558399E-2</v>
      </c>
      <c r="EW8" s="2">
        <v>6.5902578796561598E-2</v>
      </c>
      <c r="EX8" s="2">
        <v>4.5871559633027498E-2</v>
      </c>
      <c r="EY8" s="2">
        <v>0.152</v>
      </c>
      <c r="EZ8" s="2">
        <v>0.107142857142857</v>
      </c>
      <c r="FA8" s="2">
        <v>0</v>
      </c>
      <c r="FB8" s="2">
        <v>5.10204081632653E-2</v>
      </c>
      <c r="FC8" s="2">
        <v>5.31914893617021E-2</v>
      </c>
      <c r="FD8" s="2">
        <v>7.7720207253885995E-2</v>
      </c>
      <c r="FE8" s="2">
        <v>0.16666666666666599</v>
      </c>
      <c r="FF8" s="2">
        <v>1.9736842105263101E-2</v>
      </c>
      <c r="FG8" s="2">
        <v>9.4420600858369105E-2</v>
      </c>
      <c r="FH8" s="2">
        <v>1.50375939849624E-2</v>
      </c>
      <c r="FI8" s="2">
        <v>7.3800738007380002E-3</v>
      </c>
      <c r="FJ8" s="2">
        <v>1.10803324099723E-3</v>
      </c>
      <c r="FK8" s="2">
        <v>3.05810397553516E-3</v>
      </c>
      <c r="FL8" s="2">
        <v>0</v>
      </c>
      <c r="FM8" s="2">
        <v>4.6296296296296197E-2</v>
      </c>
      <c r="FN8" s="2">
        <v>2.1367521367521299E-2</v>
      </c>
      <c r="FO8" s="2">
        <v>2.97619047619047E-3</v>
      </c>
      <c r="FP8" s="2">
        <v>0</v>
      </c>
      <c r="FQ8" s="2">
        <v>0.114035087719298</v>
      </c>
      <c r="FR8" s="2">
        <v>8.6206896551724102E-2</v>
      </c>
      <c r="FS8" s="2">
        <v>0.182608695652173</v>
      </c>
      <c r="FT8" s="2">
        <v>9.49367088607595E-2</v>
      </c>
      <c r="FU8" s="2">
        <v>0.247058823529411</v>
      </c>
      <c r="FV8" s="2">
        <v>0</v>
      </c>
      <c r="FW8" s="2">
        <v>2.6706231454005899E-2</v>
      </c>
      <c r="FX8" s="2">
        <v>1.84672206832871E-3</v>
      </c>
      <c r="FY8" s="2">
        <v>6.4171122994652399E-2</v>
      </c>
      <c r="FZ8" s="2">
        <v>2.54777070063694E-2</v>
      </c>
      <c r="GA8" s="2">
        <v>5.4644808743169397E-2</v>
      </c>
      <c r="GB8" s="2">
        <v>6.3414634146341395E-2</v>
      </c>
      <c r="GC8" s="2">
        <v>5.4318305268875595E-4</v>
      </c>
      <c r="GD8" s="2">
        <v>4.8076923076923003E-2</v>
      </c>
      <c r="GE8" s="2">
        <v>0</v>
      </c>
      <c r="GF8" s="2">
        <v>6.3529411764705807E-2</v>
      </c>
      <c r="GG8" s="2">
        <v>4.6242774566473903E-2</v>
      </c>
      <c r="GH8" s="2">
        <v>3.3333333333333298E-2</v>
      </c>
      <c r="GI8" s="2">
        <v>0</v>
      </c>
      <c r="GJ8" s="2">
        <v>1.9607843137254902E-2</v>
      </c>
      <c r="GK8" s="2">
        <v>5.2910052910052898E-3</v>
      </c>
      <c r="GL8" s="2">
        <v>0.14379084967320199</v>
      </c>
      <c r="GM8" s="2">
        <v>0</v>
      </c>
      <c r="GN8" s="2">
        <v>6.5963060686015804E-2</v>
      </c>
      <c r="GO8" s="2">
        <v>2.8391167192429002E-2</v>
      </c>
      <c r="GP8" s="2">
        <v>9.2511013215859E-2</v>
      </c>
      <c r="GQ8" s="2">
        <v>0.12</v>
      </c>
      <c r="GR8" s="2">
        <v>1.32890365448504E-2</v>
      </c>
      <c r="GS8" s="2">
        <v>9.41176470588235E-2</v>
      </c>
    </row>
    <row r="9" spans="1:201">
      <c r="A9" s="2" t="s">
        <v>5</v>
      </c>
      <c r="B9" s="2">
        <v>0.64210526315789396</v>
      </c>
      <c r="C9" s="2">
        <v>0.42028985507246303</v>
      </c>
      <c r="D9" s="2">
        <v>0</v>
      </c>
      <c r="E9" s="2">
        <v>0.56521739130434701</v>
      </c>
      <c r="F9" s="2">
        <v>0.68181818181818099</v>
      </c>
      <c r="G9" s="2">
        <v>0.55128205128205099</v>
      </c>
      <c r="H9" s="2">
        <v>0.8</v>
      </c>
      <c r="I9" s="2">
        <v>0.57377049180327799</v>
      </c>
      <c r="J9" s="2">
        <v>0.68292682926829196</v>
      </c>
      <c r="K9" s="2">
        <v>9.0909090909090898E-2</v>
      </c>
      <c r="L9" s="2">
        <v>0</v>
      </c>
      <c r="M9" s="2">
        <v>0.42592592592592499</v>
      </c>
      <c r="N9" s="2">
        <v>0.625</v>
      </c>
      <c r="O9" s="2">
        <v>0</v>
      </c>
      <c r="P9" s="2">
        <v>0.55172413793103403</v>
      </c>
      <c r="Q9" s="2">
        <v>0.26984126984126899</v>
      </c>
      <c r="R9" s="2">
        <v>0.32653061224489699</v>
      </c>
      <c r="S9" s="2">
        <v>0.51020408163265296</v>
      </c>
      <c r="T9" s="2">
        <v>0.35849056603773499</v>
      </c>
      <c r="U9" s="2">
        <v>0.11764705882352899</v>
      </c>
      <c r="V9" s="2">
        <v>0</v>
      </c>
      <c r="W9" s="2">
        <v>0.79411764705882304</v>
      </c>
      <c r="X9" s="2">
        <v>0</v>
      </c>
      <c r="Y9" s="2">
        <v>0</v>
      </c>
      <c r="Z9" s="2">
        <v>7.0175438596491196E-2</v>
      </c>
      <c r="AA9" s="2">
        <v>0.6</v>
      </c>
      <c r="AB9" s="2">
        <v>0.640350877192982</v>
      </c>
      <c r="AC9" s="2">
        <v>3.5087719298245598E-2</v>
      </c>
      <c r="AD9" s="2">
        <v>0.422222222222222</v>
      </c>
      <c r="AE9" s="2">
        <v>0.35555555555555501</v>
      </c>
      <c r="AF9" s="2">
        <v>0.530612244897959</v>
      </c>
      <c r="AG9" s="2">
        <v>0.14285714285714199</v>
      </c>
      <c r="AH9" s="2">
        <v>0.75</v>
      </c>
      <c r="AI9" s="2">
        <v>0.36842105263157798</v>
      </c>
      <c r="AJ9" s="2">
        <v>0</v>
      </c>
      <c r="AK9" s="2">
        <v>2.7027027027027001E-2</v>
      </c>
      <c r="AL9" s="2">
        <v>0.71428571428571397</v>
      </c>
      <c r="AM9" s="2">
        <v>0.42857142857142799</v>
      </c>
      <c r="AN9" s="2">
        <v>0.70588235294117596</v>
      </c>
      <c r="AO9" s="2">
        <v>0</v>
      </c>
      <c r="AP9" s="2">
        <v>0.34782608695652101</v>
      </c>
      <c r="AQ9" s="2">
        <v>0.67741935483870896</v>
      </c>
      <c r="AR9" s="2">
        <v>0</v>
      </c>
      <c r="AS9" s="2">
        <v>0.74285714285714199</v>
      </c>
      <c r="AT9" s="2">
        <v>0.75609756097560898</v>
      </c>
      <c r="AU9" s="2">
        <v>0.88888888888888795</v>
      </c>
      <c r="AV9" s="2">
        <v>0.96</v>
      </c>
      <c r="AW9" s="2">
        <v>0.77049180327868805</v>
      </c>
      <c r="AX9" s="2">
        <v>0.24</v>
      </c>
      <c r="AY9" s="2">
        <v>0.8</v>
      </c>
      <c r="AZ9" s="2">
        <v>0.76</v>
      </c>
      <c r="BA9" s="2">
        <v>0.91666666666666596</v>
      </c>
      <c r="BB9" s="2">
        <v>0.79487179487179405</v>
      </c>
      <c r="BC9" s="2">
        <v>0.76190476190476097</v>
      </c>
      <c r="BD9" s="2">
        <v>0.64516129032257996</v>
      </c>
      <c r="BE9" s="2">
        <v>0.78571428571428503</v>
      </c>
      <c r="BF9" s="2">
        <v>0.85365853658536495</v>
      </c>
      <c r="BG9" s="2">
        <v>0.19148936170212699</v>
      </c>
      <c r="BH9" s="2">
        <v>0</v>
      </c>
      <c r="BI9" s="2">
        <v>0.93333333333333302</v>
      </c>
      <c r="BJ9" s="2">
        <v>0.85714285714285698</v>
      </c>
      <c r="BK9" s="2">
        <v>0.10294117647058799</v>
      </c>
      <c r="BL9" s="2">
        <v>0.625</v>
      </c>
      <c r="BM9" s="2">
        <v>0.5</v>
      </c>
      <c r="BN9" s="2">
        <v>0.71428571428571397</v>
      </c>
      <c r="BO9" s="2">
        <v>0.483870967741935</v>
      </c>
      <c r="BP9" s="2">
        <v>0.61111111111111105</v>
      </c>
      <c r="BQ9" s="2">
        <v>0.68</v>
      </c>
      <c r="BR9" s="2">
        <v>0.84375</v>
      </c>
      <c r="BS9" s="2">
        <v>8.3333333333333301E-2</v>
      </c>
      <c r="BT9" s="2">
        <v>0.57999999999999996</v>
      </c>
      <c r="BU9" s="2">
        <v>0.75</v>
      </c>
      <c r="BV9" s="2">
        <v>0.67500000000000004</v>
      </c>
      <c r="BW9" s="2">
        <v>0.133333333333333</v>
      </c>
      <c r="BX9" s="2">
        <v>0.88235294117647001</v>
      </c>
      <c r="BY9" s="2">
        <v>0.8125</v>
      </c>
      <c r="BZ9" s="2">
        <v>0.66666666666666596</v>
      </c>
      <c r="CA9" s="2">
        <v>0.75862068965517204</v>
      </c>
      <c r="CB9" s="2">
        <v>0.55769230769230704</v>
      </c>
      <c r="CC9" s="2">
        <v>0.75675675675675602</v>
      </c>
      <c r="CD9" s="2">
        <v>0.76923076923076905</v>
      </c>
      <c r="CE9" s="2">
        <v>0.69696969696969702</v>
      </c>
      <c r="CF9" s="2">
        <v>0.72727272727272696</v>
      </c>
      <c r="CG9" s="2">
        <v>0.72413793103448199</v>
      </c>
      <c r="CH9" s="2">
        <v>0.891891891891891</v>
      </c>
      <c r="CI9" s="2">
        <v>0.64444444444444404</v>
      </c>
      <c r="CJ9" s="2">
        <v>0.52500000000000002</v>
      </c>
      <c r="CK9" s="2">
        <v>0.80487804878048697</v>
      </c>
      <c r="CL9" s="2">
        <v>0.76086956521739102</v>
      </c>
      <c r="CM9" s="2">
        <v>0</v>
      </c>
      <c r="CN9" s="2">
        <v>0.35294117647058798</v>
      </c>
      <c r="CO9" s="2">
        <v>0.83333333333333304</v>
      </c>
      <c r="CP9" s="2">
        <v>0.37037037037037002</v>
      </c>
      <c r="CQ9" s="2">
        <v>0.84615384615384603</v>
      </c>
      <c r="CR9" s="2">
        <v>0.8</v>
      </c>
      <c r="CS9" s="2">
        <v>0</v>
      </c>
      <c r="CT9" s="2">
        <v>0.90322580645161199</v>
      </c>
      <c r="CU9" s="2">
        <v>4.54545454545454E-2</v>
      </c>
      <c r="CV9" s="2">
        <v>0.62162162162162105</v>
      </c>
      <c r="CW9" s="2">
        <v>0.84210526315789402</v>
      </c>
      <c r="CX9" s="2">
        <v>0.85714285714285698</v>
      </c>
      <c r="CY9" s="2">
        <v>0.125</v>
      </c>
      <c r="CZ9" s="2">
        <v>0.44444444444444398</v>
      </c>
      <c r="DA9" s="2">
        <v>0</v>
      </c>
      <c r="DB9" s="2">
        <v>1</v>
      </c>
      <c r="DC9" s="2">
        <v>0.63333333333333297</v>
      </c>
      <c r="DD9" s="2">
        <v>0.734375</v>
      </c>
      <c r="DE9" s="2">
        <v>0.734375</v>
      </c>
      <c r="DF9" s="2">
        <v>0.91304347826086896</v>
      </c>
      <c r="DG9" s="2">
        <v>0.90909090909090895</v>
      </c>
      <c r="DH9" s="2">
        <v>0.69047619047619002</v>
      </c>
      <c r="DI9" s="2">
        <v>0</v>
      </c>
      <c r="DJ9" s="2">
        <v>0.60714285714285698</v>
      </c>
      <c r="DK9" s="2">
        <v>4.3478260869565202E-2</v>
      </c>
      <c r="DL9" s="2">
        <v>0.77777777777777701</v>
      </c>
      <c r="DM9" s="2">
        <v>0.62790697674418605</v>
      </c>
      <c r="DN9" s="2">
        <v>0.69767441860465096</v>
      </c>
      <c r="DO9" s="2">
        <v>0</v>
      </c>
      <c r="DP9" s="2">
        <v>0.72727272727272696</v>
      </c>
      <c r="DQ9" s="2">
        <v>8.6956521739130405E-2</v>
      </c>
      <c r="DR9" s="2">
        <v>0</v>
      </c>
      <c r="DS9" s="2">
        <v>0.66666666666666596</v>
      </c>
      <c r="DT9" s="2">
        <v>0.66666666666666596</v>
      </c>
      <c r="DU9" s="2">
        <v>0</v>
      </c>
      <c r="DV9" s="2">
        <v>0.25</v>
      </c>
      <c r="DW9" s="2">
        <v>0.6875</v>
      </c>
      <c r="DX9" s="2">
        <v>0.72727272727272696</v>
      </c>
      <c r="DY9" s="2">
        <v>0.78571428571428503</v>
      </c>
      <c r="DZ9" s="2">
        <v>0.78571428571428503</v>
      </c>
      <c r="EA9" s="2">
        <v>0.73333333333333295</v>
      </c>
      <c r="EB9" s="2">
        <v>0.90476190476190399</v>
      </c>
      <c r="EC9" s="2">
        <v>0.16279069767441801</v>
      </c>
      <c r="ED9" s="2">
        <v>0.64285714285714202</v>
      </c>
      <c r="EE9" s="2">
        <v>0.95652173913043403</v>
      </c>
      <c r="EF9" s="2">
        <v>0.61538461538461497</v>
      </c>
      <c r="EG9" s="2">
        <v>0.88461538461538403</v>
      </c>
      <c r="EH9" s="2">
        <v>0.72413793103448199</v>
      </c>
      <c r="EI9" s="2">
        <v>0</v>
      </c>
      <c r="EJ9" s="2">
        <v>0.66666666666666596</v>
      </c>
      <c r="EK9" s="2">
        <v>0.66666666666666596</v>
      </c>
      <c r="EL9" s="2">
        <v>0.66666666666666596</v>
      </c>
      <c r="EM9" s="2">
        <v>0.80952380952380898</v>
      </c>
      <c r="EN9" s="2">
        <v>0.80769230769230704</v>
      </c>
      <c r="EO9" s="2">
        <v>0.83333333333333304</v>
      </c>
      <c r="EP9" s="2">
        <v>0.75</v>
      </c>
      <c r="EQ9" s="2">
        <v>0.625</v>
      </c>
      <c r="ER9" s="2">
        <v>0.625</v>
      </c>
      <c r="ES9" s="2">
        <v>0.65909090909090895</v>
      </c>
      <c r="ET9" s="2">
        <v>1</v>
      </c>
      <c r="EU9" s="2">
        <v>0.73913043478260798</v>
      </c>
      <c r="EV9" s="2">
        <v>0.39130434782608697</v>
      </c>
      <c r="EW9" s="2">
        <v>0.76666666666666605</v>
      </c>
      <c r="EX9" s="2">
        <v>0.38461538461538403</v>
      </c>
      <c r="EY9" s="2">
        <v>0.70370370370370305</v>
      </c>
      <c r="EZ9" s="2">
        <v>0.61764705882352899</v>
      </c>
      <c r="FA9" s="2">
        <v>0</v>
      </c>
      <c r="FB9" s="2">
        <v>0.83333333333333304</v>
      </c>
      <c r="FC9" s="2">
        <v>0.66666666666666596</v>
      </c>
      <c r="FD9" s="2">
        <v>0.65217391304347805</v>
      </c>
      <c r="FE9" s="2">
        <v>0.85</v>
      </c>
      <c r="FF9" s="2">
        <v>5.4545454545454501E-2</v>
      </c>
      <c r="FG9" s="2">
        <v>0.4</v>
      </c>
      <c r="FH9" s="2">
        <v>0.23529411764705799</v>
      </c>
      <c r="FI9" s="2">
        <v>0.2</v>
      </c>
      <c r="FJ9" s="2">
        <v>0.18181818181818099</v>
      </c>
      <c r="FK9" s="2">
        <v>0.23076923076923</v>
      </c>
      <c r="FL9" s="2">
        <v>0</v>
      </c>
      <c r="FM9" s="2">
        <v>0.83333333333333304</v>
      </c>
      <c r="FN9" s="2">
        <v>0.238095238095238</v>
      </c>
      <c r="FO9" s="2">
        <v>0.33333333333333298</v>
      </c>
      <c r="FP9" s="2">
        <v>0</v>
      </c>
      <c r="FQ9" s="2">
        <v>0.86666666666666603</v>
      </c>
      <c r="FR9" s="2">
        <v>0.83333333333333304</v>
      </c>
      <c r="FS9" s="2">
        <v>0.84</v>
      </c>
      <c r="FT9" s="2">
        <v>0.5</v>
      </c>
      <c r="FU9" s="2">
        <v>0.77777777777777701</v>
      </c>
      <c r="FV9" s="2">
        <v>0</v>
      </c>
      <c r="FW9" s="2">
        <v>0.9</v>
      </c>
      <c r="FX9" s="2">
        <v>0.28571428571428498</v>
      </c>
      <c r="FY9" s="2">
        <v>0.66666666666666596</v>
      </c>
      <c r="FZ9" s="2">
        <v>0.25</v>
      </c>
      <c r="GA9" s="2">
        <v>0.5</v>
      </c>
      <c r="GB9" s="2">
        <v>0.59090909090909005</v>
      </c>
      <c r="GC9" s="2">
        <v>5.5555555555555497E-2</v>
      </c>
      <c r="GD9" s="2">
        <v>0.75</v>
      </c>
      <c r="GE9" s="2">
        <v>0</v>
      </c>
      <c r="GF9" s="2">
        <v>0.9</v>
      </c>
      <c r="GG9" s="2">
        <v>0.66666666666666596</v>
      </c>
      <c r="GH9" s="2">
        <v>0.58333333333333304</v>
      </c>
      <c r="GI9" s="2">
        <v>0</v>
      </c>
      <c r="GJ9" s="2">
        <v>0.5</v>
      </c>
      <c r="GK9" s="2">
        <v>7.69230769230769E-2</v>
      </c>
      <c r="GL9" s="2">
        <v>0.78571428571428503</v>
      </c>
      <c r="GM9" s="2">
        <v>0</v>
      </c>
      <c r="GN9" s="2">
        <v>0.69444444444444398</v>
      </c>
      <c r="GO9" s="2">
        <v>0.5</v>
      </c>
      <c r="GP9" s="2">
        <v>0.72413793103448199</v>
      </c>
      <c r="GQ9" s="2">
        <v>0.82758620689655105</v>
      </c>
      <c r="GR9" s="2">
        <v>0.14285714285714199</v>
      </c>
      <c r="GS9" s="2">
        <v>0.77419354838709598</v>
      </c>
    </row>
    <row r="10" spans="1:201">
      <c r="A10" s="2" t="s">
        <v>6</v>
      </c>
      <c r="B10" s="2">
        <v>840</v>
      </c>
      <c r="C10" s="2">
        <v>611</v>
      </c>
      <c r="D10" s="2">
        <v>501</v>
      </c>
      <c r="E10" s="2">
        <v>421</v>
      </c>
      <c r="F10" s="2">
        <v>593</v>
      </c>
      <c r="G10" s="2">
        <v>706</v>
      </c>
      <c r="H10" s="2">
        <v>384</v>
      </c>
      <c r="I10" s="2">
        <v>560</v>
      </c>
      <c r="J10" s="2">
        <v>358</v>
      </c>
      <c r="K10" s="2">
        <v>187</v>
      </c>
      <c r="L10" s="2">
        <v>456</v>
      </c>
      <c r="M10" s="2">
        <v>460</v>
      </c>
      <c r="N10" s="2">
        <v>793</v>
      </c>
      <c r="O10" s="2">
        <v>80</v>
      </c>
      <c r="P10" s="2">
        <v>256</v>
      </c>
      <c r="Q10" s="2">
        <v>556</v>
      </c>
      <c r="R10" s="2">
        <v>405</v>
      </c>
      <c r="S10" s="2">
        <v>409</v>
      </c>
      <c r="T10" s="2">
        <v>470</v>
      </c>
      <c r="U10" s="2">
        <v>288</v>
      </c>
      <c r="V10" s="2">
        <v>187</v>
      </c>
      <c r="W10" s="2">
        <v>278</v>
      </c>
      <c r="X10" s="2">
        <v>151</v>
      </c>
      <c r="Y10" s="2">
        <v>515</v>
      </c>
      <c r="Z10" s="2">
        <v>488</v>
      </c>
      <c r="AA10" s="2">
        <v>370</v>
      </c>
      <c r="AB10" s="2">
        <v>1121</v>
      </c>
      <c r="AC10" s="2">
        <v>495</v>
      </c>
      <c r="AD10" s="2">
        <v>406</v>
      </c>
      <c r="AE10" s="2">
        <v>406</v>
      </c>
      <c r="AF10" s="2">
        <v>428</v>
      </c>
      <c r="AG10" s="2">
        <v>103</v>
      </c>
      <c r="AH10" s="2">
        <v>34</v>
      </c>
      <c r="AI10" s="2">
        <v>327</v>
      </c>
      <c r="AJ10" s="2">
        <v>226</v>
      </c>
      <c r="AK10" s="2">
        <v>316</v>
      </c>
      <c r="AL10" s="2">
        <v>72</v>
      </c>
      <c r="AM10" s="2">
        <v>73</v>
      </c>
      <c r="AN10" s="2">
        <v>152</v>
      </c>
      <c r="AO10" s="2">
        <v>364</v>
      </c>
      <c r="AP10" s="2">
        <v>433</v>
      </c>
      <c r="AQ10" s="2">
        <v>554</v>
      </c>
      <c r="AR10" s="2">
        <v>369</v>
      </c>
      <c r="AS10" s="2">
        <v>303</v>
      </c>
      <c r="AT10" s="2">
        <v>370</v>
      </c>
      <c r="AU10" s="2">
        <v>246</v>
      </c>
      <c r="AV10" s="2">
        <v>198</v>
      </c>
      <c r="AW10" s="2">
        <v>559</v>
      </c>
      <c r="AX10" s="2">
        <v>210</v>
      </c>
      <c r="AY10" s="2">
        <v>210</v>
      </c>
      <c r="AZ10" s="2">
        <v>209</v>
      </c>
      <c r="BA10" s="2">
        <v>224</v>
      </c>
      <c r="BB10" s="2">
        <v>363</v>
      </c>
      <c r="BC10" s="2">
        <v>371</v>
      </c>
      <c r="BD10" s="2">
        <v>300</v>
      </c>
      <c r="BE10" s="2">
        <v>395</v>
      </c>
      <c r="BF10" s="2">
        <v>362</v>
      </c>
      <c r="BG10" s="2">
        <v>418</v>
      </c>
      <c r="BH10" s="2">
        <v>296</v>
      </c>
      <c r="BI10" s="2">
        <v>124</v>
      </c>
      <c r="BJ10" s="2">
        <v>232</v>
      </c>
      <c r="BK10" s="2">
        <v>685</v>
      </c>
      <c r="BL10" s="2">
        <v>482</v>
      </c>
      <c r="BM10" s="2">
        <v>218</v>
      </c>
      <c r="BN10" s="2">
        <v>165</v>
      </c>
      <c r="BO10" s="2">
        <v>307</v>
      </c>
      <c r="BP10" s="2">
        <v>159</v>
      </c>
      <c r="BQ10" s="2">
        <v>195</v>
      </c>
      <c r="BR10" s="2">
        <v>308</v>
      </c>
      <c r="BS10" s="2">
        <v>891</v>
      </c>
      <c r="BT10" s="2">
        <v>418</v>
      </c>
      <c r="BU10" s="2">
        <v>373</v>
      </c>
      <c r="BV10" s="2">
        <v>329</v>
      </c>
      <c r="BW10" s="2">
        <v>130</v>
      </c>
      <c r="BX10" s="2">
        <v>132</v>
      </c>
      <c r="BY10" s="2">
        <v>122</v>
      </c>
      <c r="BZ10" s="2">
        <v>176</v>
      </c>
      <c r="CA10" s="2">
        <v>238</v>
      </c>
      <c r="CB10" s="2">
        <v>474</v>
      </c>
      <c r="CC10" s="2">
        <v>319</v>
      </c>
      <c r="CD10" s="2">
        <v>106</v>
      </c>
      <c r="CE10" s="2">
        <v>290</v>
      </c>
      <c r="CF10" s="2">
        <v>279</v>
      </c>
      <c r="CG10" s="2">
        <v>225</v>
      </c>
      <c r="CH10" s="2">
        <v>311</v>
      </c>
      <c r="CI10" s="2">
        <v>376</v>
      </c>
      <c r="CJ10" s="2">
        <v>338</v>
      </c>
      <c r="CK10" s="2">
        <v>361</v>
      </c>
      <c r="CL10" s="2">
        <v>399</v>
      </c>
      <c r="CM10" s="2">
        <v>172</v>
      </c>
      <c r="CN10" s="2">
        <v>138</v>
      </c>
      <c r="CO10" s="2">
        <v>101</v>
      </c>
      <c r="CP10" s="2">
        <v>233</v>
      </c>
      <c r="CQ10" s="2">
        <v>342</v>
      </c>
      <c r="CR10" s="2">
        <v>224</v>
      </c>
      <c r="CS10" s="2">
        <v>349</v>
      </c>
      <c r="CT10" s="2">
        <v>261</v>
      </c>
      <c r="CU10" s="2">
        <v>186</v>
      </c>
      <c r="CV10" s="2">
        <v>355</v>
      </c>
      <c r="CW10" s="2">
        <v>353</v>
      </c>
      <c r="CX10" s="2">
        <v>186</v>
      </c>
      <c r="CY10" s="2">
        <v>123</v>
      </c>
      <c r="CZ10" s="2">
        <v>76</v>
      </c>
      <c r="DA10" s="2">
        <v>473</v>
      </c>
      <c r="DB10" s="2">
        <v>61</v>
      </c>
      <c r="DC10" s="2">
        <v>290</v>
      </c>
      <c r="DD10" s="2">
        <v>570</v>
      </c>
      <c r="DE10" s="2">
        <v>571</v>
      </c>
      <c r="DF10" s="2">
        <v>227</v>
      </c>
      <c r="DG10" s="2">
        <v>284</v>
      </c>
      <c r="DH10" s="2">
        <v>352</v>
      </c>
      <c r="DI10" s="2">
        <v>335</v>
      </c>
      <c r="DJ10" s="2">
        <v>242</v>
      </c>
      <c r="DK10" s="2">
        <v>427</v>
      </c>
      <c r="DL10" s="2">
        <v>152</v>
      </c>
      <c r="DM10" s="2">
        <v>399</v>
      </c>
      <c r="DN10" s="2">
        <v>399</v>
      </c>
      <c r="DO10" s="2">
        <v>97</v>
      </c>
      <c r="DP10" s="2">
        <v>293</v>
      </c>
      <c r="DQ10" s="2">
        <v>168</v>
      </c>
      <c r="DR10" s="2">
        <v>153</v>
      </c>
      <c r="DS10" s="2">
        <v>380</v>
      </c>
      <c r="DT10" s="2">
        <v>381</v>
      </c>
      <c r="DU10" s="2">
        <v>122</v>
      </c>
      <c r="DV10" s="2">
        <v>122</v>
      </c>
      <c r="DW10" s="2">
        <v>123</v>
      </c>
      <c r="DX10" s="2">
        <v>83</v>
      </c>
      <c r="DY10" s="2">
        <v>100</v>
      </c>
      <c r="DZ10" s="2">
        <v>99</v>
      </c>
      <c r="EA10" s="2">
        <v>116</v>
      </c>
      <c r="EB10" s="2">
        <v>153</v>
      </c>
      <c r="EC10" s="2">
        <v>401</v>
      </c>
      <c r="ED10" s="2">
        <v>96</v>
      </c>
      <c r="EE10" s="2">
        <v>186</v>
      </c>
      <c r="EF10" s="2">
        <v>207</v>
      </c>
      <c r="EG10" s="2">
        <v>198</v>
      </c>
      <c r="EH10" s="2">
        <v>218</v>
      </c>
      <c r="EI10" s="2">
        <v>73</v>
      </c>
      <c r="EJ10" s="2">
        <v>42</v>
      </c>
      <c r="EK10" s="2">
        <v>42</v>
      </c>
      <c r="EL10" s="2">
        <v>92</v>
      </c>
      <c r="EM10" s="2">
        <v>169</v>
      </c>
      <c r="EN10" s="2">
        <v>206</v>
      </c>
      <c r="EO10" s="2">
        <v>37</v>
      </c>
      <c r="EP10" s="2">
        <v>28</v>
      </c>
      <c r="EQ10" s="2">
        <v>138</v>
      </c>
      <c r="ER10" s="2">
        <v>136</v>
      </c>
      <c r="ES10" s="2">
        <v>361</v>
      </c>
      <c r="ET10" s="2">
        <v>121</v>
      </c>
      <c r="EU10" s="2">
        <v>206</v>
      </c>
      <c r="EV10" s="2">
        <v>206</v>
      </c>
      <c r="EW10" s="2">
        <v>241</v>
      </c>
      <c r="EX10" s="2">
        <v>99</v>
      </c>
      <c r="EY10" s="2">
        <v>224</v>
      </c>
      <c r="EZ10" s="2">
        <v>264</v>
      </c>
      <c r="FA10" s="2">
        <v>304</v>
      </c>
      <c r="FB10" s="2">
        <v>43</v>
      </c>
      <c r="FC10" s="2">
        <v>139</v>
      </c>
      <c r="FD10" s="2">
        <v>198</v>
      </c>
      <c r="FE10" s="2">
        <v>176</v>
      </c>
      <c r="FF10" s="2">
        <v>459</v>
      </c>
      <c r="FG10" s="2">
        <v>458</v>
      </c>
      <c r="FH10" s="2">
        <v>110</v>
      </c>
      <c r="FI10" s="2">
        <v>84</v>
      </c>
      <c r="FJ10" s="2">
        <v>69</v>
      </c>
      <c r="FK10" s="2">
        <v>83</v>
      </c>
      <c r="FL10" s="2">
        <v>57</v>
      </c>
      <c r="FM10" s="2">
        <v>45</v>
      </c>
      <c r="FN10" s="2">
        <v>405</v>
      </c>
      <c r="FO10" s="2">
        <v>27</v>
      </c>
      <c r="FP10" s="2">
        <v>390</v>
      </c>
      <c r="FQ10" s="2">
        <v>295</v>
      </c>
      <c r="FR10" s="2">
        <v>202</v>
      </c>
      <c r="FS10" s="2">
        <v>257</v>
      </c>
      <c r="FT10" s="2">
        <v>302</v>
      </c>
      <c r="FU10" s="2">
        <v>238</v>
      </c>
      <c r="FV10" s="2">
        <v>121</v>
      </c>
      <c r="FW10" s="2">
        <v>70</v>
      </c>
      <c r="FX10" s="2">
        <v>62</v>
      </c>
      <c r="FY10" s="2">
        <v>137</v>
      </c>
      <c r="FZ10" s="2">
        <v>138</v>
      </c>
      <c r="GA10" s="2">
        <v>162</v>
      </c>
      <c r="GB10" s="2">
        <v>157</v>
      </c>
      <c r="GC10" s="2">
        <v>139</v>
      </c>
      <c r="GD10" s="2">
        <v>156</v>
      </c>
      <c r="GE10" s="2">
        <v>54</v>
      </c>
      <c r="GF10" s="2">
        <v>225</v>
      </c>
      <c r="GG10" s="2">
        <v>103</v>
      </c>
      <c r="GH10" s="2">
        <v>100</v>
      </c>
      <c r="GI10" s="2">
        <v>300</v>
      </c>
      <c r="GJ10" s="2">
        <v>82</v>
      </c>
      <c r="GK10" s="2">
        <v>90</v>
      </c>
      <c r="GL10" s="2">
        <v>272</v>
      </c>
      <c r="GM10" s="2">
        <v>317</v>
      </c>
      <c r="GN10" s="2">
        <v>319</v>
      </c>
      <c r="GO10" s="2">
        <v>168</v>
      </c>
      <c r="GP10" s="2">
        <v>227</v>
      </c>
      <c r="GQ10" s="2">
        <v>273</v>
      </c>
      <c r="GR10" s="2">
        <v>259</v>
      </c>
      <c r="GS10" s="2">
        <v>284</v>
      </c>
    </row>
    <row r="11" spans="1:201">
      <c r="A11" s="2" t="s">
        <v>7</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c r="AJ11" s="2">
        <v>0</v>
      </c>
      <c r="AK11" s="2">
        <v>0</v>
      </c>
      <c r="AL11" s="2">
        <v>0</v>
      </c>
      <c r="AM11" s="2">
        <v>0</v>
      </c>
      <c r="AN11" s="2">
        <v>0</v>
      </c>
      <c r="AO11" s="2">
        <v>0</v>
      </c>
      <c r="AP11" s="2">
        <v>0</v>
      </c>
      <c r="AQ11" s="2">
        <v>0</v>
      </c>
      <c r="AR11" s="2">
        <v>0</v>
      </c>
      <c r="AS11" s="2">
        <v>0</v>
      </c>
      <c r="AT11" s="2">
        <v>0</v>
      </c>
      <c r="AU11" s="2">
        <v>0</v>
      </c>
      <c r="AV11" s="2">
        <v>0</v>
      </c>
      <c r="AW11" s="2">
        <v>0</v>
      </c>
      <c r="AX11" s="2">
        <v>0</v>
      </c>
      <c r="AY11" s="2">
        <v>0</v>
      </c>
      <c r="AZ11" s="2">
        <v>0</v>
      </c>
      <c r="BA11" s="2">
        <v>0</v>
      </c>
      <c r="BB11" s="2">
        <v>0</v>
      </c>
      <c r="BC11" s="2">
        <v>0</v>
      </c>
      <c r="BD11" s="2">
        <v>0</v>
      </c>
      <c r="BE11" s="2">
        <v>0</v>
      </c>
      <c r="BF11" s="2">
        <v>0</v>
      </c>
      <c r="BG11" s="2">
        <v>0</v>
      </c>
      <c r="BH11" s="2">
        <v>0</v>
      </c>
      <c r="BI11" s="2">
        <v>0</v>
      </c>
      <c r="BJ11" s="2">
        <v>0</v>
      </c>
      <c r="BK11" s="2">
        <v>0</v>
      </c>
      <c r="BL11" s="2">
        <v>0</v>
      </c>
      <c r="BM11" s="2">
        <v>0</v>
      </c>
      <c r="BN11" s="2">
        <v>0</v>
      </c>
      <c r="BO11" s="2">
        <v>0</v>
      </c>
      <c r="BP11" s="2">
        <v>0</v>
      </c>
      <c r="BQ11" s="2">
        <v>0</v>
      </c>
      <c r="BR11" s="2">
        <v>0</v>
      </c>
      <c r="BS11" s="2">
        <v>0</v>
      </c>
      <c r="BT11" s="2">
        <v>0</v>
      </c>
      <c r="BU11" s="2">
        <v>0</v>
      </c>
      <c r="BV11" s="2">
        <v>0</v>
      </c>
      <c r="BW11" s="2">
        <v>0</v>
      </c>
      <c r="BX11" s="2">
        <v>0</v>
      </c>
      <c r="BY11" s="2">
        <v>0</v>
      </c>
      <c r="BZ11" s="2">
        <v>0</v>
      </c>
      <c r="CA11" s="2">
        <v>0</v>
      </c>
      <c r="CB11" s="2">
        <v>0</v>
      </c>
      <c r="CC11" s="2">
        <v>0</v>
      </c>
      <c r="CD11" s="2">
        <v>0</v>
      </c>
      <c r="CE11" s="2">
        <v>0</v>
      </c>
      <c r="CF11" s="2">
        <v>0</v>
      </c>
      <c r="CG11" s="2">
        <v>0</v>
      </c>
      <c r="CH11" s="2">
        <v>0</v>
      </c>
      <c r="CI11" s="2">
        <v>0</v>
      </c>
      <c r="CJ11" s="2">
        <v>0</v>
      </c>
      <c r="CK11" s="2">
        <v>0</v>
      </c>
      <c r="CL11" s="2">
        <v>0</v>
      </c>
      <c r="CM11" s="2">
        <v>0</v>
      </c>
      <c r="CN11" s="2">
        <v>0</v>
      </c>
      <c r="CO11" s="2">
        <v>0</v>
      </c>
      <c r="CP11" s="2">
        <v>0</v>
      </c>
      <c r="CQ11" s="2">
        <v>0</v>
      </c>
      <c r="CR11" s="2">
        <v>0</v>
      </c>
      <c r="CS11" s="2">
        <v>0</v>
      </c>
      <c r="CT11" s="2">
        <v>0</v>
      </c>
      <c r="CU11" s="2">
        <v>0</v>
      </c>
      <c r="CV11" s="2">
        <v>0</v>
      </c>
      <c r="CW11" s="2">
        <v>0</v>
      </c>
      <c r="CX11" s="2">
        <v>0</v>
      </c>
      <c r="CY11" s="2">
        <v>0</v>
      </c>
      <c r="CZ11" s="2">
        <v>0</v>
      </c>
      <c r="DA11" s="2">
        <v>0</v>
      </c>
      <c r="DB11" s="2">
        <v>0</v>
      </c>
      <c r="DC11" s="2">
        <v>0</v>
      </c>
      <c r="DD11" s="2">
        <v>0</v>
      </c>
      <c r="DE11" s="2">
        <v>0</v>
      </c>
      <c r="DF11" s="2">
        <v>0</v>
      </c>
      <c r="DG11" s="2">
        <v>0</v>
      </c>
      <c r="DH11" s="2">
        <v>0</v>
      </c>
      <c r="DI11" s="2">
        <v>0</v>
      </c>
      <c r="DJ11" s="2">
        <v>0</v>
      </c>
      <c r="DK11" s="2">
        <v>0</v>
      </c>
      <c r="DL11" s="2">
        <v>0</v>
      </c>
      <c r="DM11" s="2">
        <v>0</v>
      </c>
      <c r="DN11" s="2">
        <v>0</v>
      </c>
      <c r="DO11" s="2">
        <v>0</v>
      </c>
      <c r="DP11" s="2">
        <v>0</v>
      </c>
      <c r="DQ11" s="2">
        <v>0</v>
      </c>
      <c r="DR11" s="2">
        <v>0</v>
      </c>
      <c r="DS11" s="2">
        <v>0</v>
      </c>
      <c r="DT11" s="2">
        <v>0</v>
      </c>
      <c r="DU11" s="2">
        <v>0</v>
      </c>
      <c r="DV11" s="2">
        <v>0</v>
      </c>
      <c r="DW11" s="2">
        <v>0</v>
      </c>
      <c r="DX11" s="2">
        <v>0</v>
      </c>
      <c r="DY11" s="2">
        <v>0</v>
      </c>
      <c r="DZ11" s="2">
        <v>0</v>
      </c>
      <c r="EA11" s="2">
        <v>0</v>
      </c>
      <c r="EB11" s="2">
        <v>0</v>
      </c>
      <c r="EC11" s="2">
        <v>0</v>
      </c>
      <c r="ED11" s="2">
        <v>0</v>
      </c>
      <c r="EE11" s="2">
        <v>0</v>
      </c>
      <c r="EF11" s="2">
        <v>0</v>
      </c>
      <c r="EG11" s="2">
        <v>0</v>
      </c>
      <c r="EH11" s="2">
        <v>0</v>
      </c>
      <c r="EI11" s="2">
        <v>0</v>
      </c>
      <c r="EJ11" s="2">
        <v>0</v>
      </c>
      <c r="EK11" s="2">
        <v>0</v>
      </c>
      <c r="EL11" s="2">
        <v>0</v>
      </c>
      <c r="EM11" s="2">
        <v>0</v>
      </c>
      <c r="EN11" s="2">
        <v>0</v>
      </c>
      <c r="EO11" s="2">
        <v>0</v>
      </c>
      <c r="EP11" s="2">
        <v>0</v>
      </c>
      <c r="EQ11" s="2">
        <v>0</v>
      </c>
      <c r="ER11" s="2">
        <v>0</v>
      </c>
      <c r="ES11" s="2">
        <v>0</v>
      </c>
      <c r="ET11" s="2">
        <v>0</v>
      </c>
      <c r="EU11" s="2">
        <v>0</v>
      </c>
      <c r="EV11" s="2">
        <v>0</v>
      </c>
      <c r="EW11" s="2">
        <v>0</v>
      </c>
      <c r="EX11" s="2">
        <v>0</v>
      </c>
      <c r="EY11" s="2">
        <v>0</v>
      </c>
      <c r="EZ11" s="2">
        <v>0</v>
      </c>
      <c r="FA11" s="2">
        <v>0</v>
      </c>
      <c r="FB11" s="2">
        <v>0</v>
      </c>
      <c r="FC11" s="2">
        <v>0</v>
      </c>
      <c r="FD11" s="2">
        <v>0</v>
      </c>
      <c r="FE11" s="2">
        <v>0</v>
      </c>
      <c r="FF11" s="2">
        <v>0</v>
      </c>
      <c r="FG11" s="2">
        <v>0</v>
      </c>
      <c r="FH11" s="2">
        <v>0</v>
      </c>
      <c r="FI11" s="2">
        <v>0</v>
      </c>
      <c r="FJ11" s="2">
        <v>0</v>
      </c>
      <c r="FK11" s="2">
        <v>0</v>
      </c>
      <c r="FL11" s="2">
        <v>0</v>
      </c>
      <c r="FM11" s="2">
        <v>0</v>
      </c>
      <c r="FN11" s="2">
        <v>0</v>
      </c>
      <c r="FO11" s="2">
        <v>0</v>
      </c>
      <c r="FP11" s="2">
        <v>0</v>
      </c>
      <c r="FQ11" s="2">
        <v>0</v>
      </c>
      <c r="FR11" s="2">
        <v>0</v>
      </c>
      <c r="FS11" s="2">
        <v>0</v>
      </c>
      <c r="FT11" s="2">
        <v>0</v>
      </c>
      <c r="FU11" s="2">
        <v>0</v>
      </c>
      <c r="FV11" s="2">
        <v>0</v>
      </c>
      <c r="FW11" s="2">
        <v>0</v>
      </c>
      <c r="FX11" s="2">
        <v>0</v>
      </c>
      <c r="FY11" s="2">
        <v>0</v>
      </c>
      <c r="FZ11" s="2">
        <v>0</v>
      </c>
      <c r="GA11" s="2">
        <v>0</v>
      </c>
      <c r="GB11" s="2">
        <v>0</v>
      </c>
      <c r="GC11" s="2">
        <v>0</v>
      </c>
      <c r="GD11" s="2">
        <v>0</v>
      </c>
      <c r="GE11" s="2">
        <v>0</v>
      </c>
      <c r="GF11" s="2">
        <v>0</v>
      </c>
      <c r="GG11" s="2">
        <v>0</v>
      </c>
      <c r="GH11" s="2">
        <v>0</v>
      </c>
      <c r="GI11" s="2">
        <v>0</v>
      </c>
      <c r="GJ11" s="2">
        <v>0</v>
      </c>
      <c r="GK11" s="2">
        <v>0</v>
      </c>
      <c r="GL11" s="2">
        <v>0</v>
      </c>
      <c r="GM11" s="2">
        <v>0</v>
      </c>
      <c r="GN11" s="2">
        <v>0</v>
      </c>
      <c r="GO11" s="2">
        <v>0</v>
      </c>
      <c r="GP11" s="2">
        <v>0</v>
      </c>
      <c r="GQ11" s="2">
        <v>0</v>
      </c>
      <c r="GR11" s="2">
        <v>3.5714285714285698E-2</v>
      </c>
      <c r="GS11" s="2">
        <v>0</v>
      </c>
    </row>
    <row r="12" spans="1:201">
      <c r="A12" s="2" t="s">
        <v>8</v>
      </c>
      <c r="B12" s="2">
        <v>0</v>
      </c>
      <c r="C12" s="2">
        <v>0</v>
      </c>
      <c r="D12" s="2">
        <v>0</v>
      </c>
      <c r="E12" s="2">
        <v>0</v>
      </c>
      <c r="F12" s="2">
        <v>0</v>
      </c>
      <c r="G12" s="2">
        <v>0</v>
      </c>
      <c r="H12" s="2">
        <v>0</v>
      </c>
      <c r="I12" s="2">
        <v>0</v>
      </c>
      <c r="J12" s="2">
        <v>0</v>
      </c>
      <c r="K12" s="2">
        <v>0</v>
      </c>
      <c r="L12" s="2">
        <v>0</v>
      </c>
      <c r="M12" s="2">
        <v>0</v>
      </c>
      <c r="N12" s="2">
        <v>0</v>
      </c>
      <c r="O12" s="2">
        <v>0</v>
      </c>
      <c r="P12" s="2">
        <v>0</v>
      </c>
      <c r="Q12" s="2">
        <v>0</v>
      </c>
      <c r="R12" s="2">
        <v>0</v>
      </c>
      <c r="S12" s="2">
        <v>0</v>
      </c>
      <c r="T12" s="2">
        <v>0</v>
      </c>
      <c r="U12" s="2">
        <v>0</v>
      </c>
      <c r="V12" s="2">
        <v>0</v>
      </c>
      <c r="W12" s="2">
        <v>0</v>
      </c>
      <c r="X12" s="2">
        <v>0</v>
      </c>
      <c r="Y12" s="2">
        <v>0</v>
      </c>
      <c r="Z12" s="2">
        <v>0</v>
      </c>
      <c r="AA12" s="2">
        <v>0</v>
      </c>
      <c r="AB12" s="2">
        <v>0</v>
      </c>
      <c r="AC12" s="2">
        <v>0</v>
      </c>
      <c r="AD12" s="2">
        <v>0</v>
      </c>
      <c r="AE12" s="2">
        <v>0</v>
      </c>
      <c r="AF12" s="2">
        <v>0</v>
      </c>
      <c r="AG12" s="2">
        <v>0</v>
      </c>
      <c r="AH12" s="2">
        <v>0</v>
      </c>
      <c r="AI12" s="2">
        <v>0</v>
      </c>
      <c r="AJ12" s="2">
        <v>0</v>
      </c>
      <c r="AK12" s="2">
        <v>0</v>
      </c>
      <c r="AL12" s="2">
        <v>0</v>
      </c>
      <c r="AM12" s="2">
        <v>0</v>
      </c>
      <c r="AN12" s="2">
        <v>0</v>
      </c>
      <c r="AO12" s="2">
        <v>0</v>
      </c>
      <c r="AP12" s="2">
        <v>0</v>
      </c>
      <c r="AQ12" s="2">
        <v>0</v>
      </c>
      <c r="AR12" s="2">
        <v>0</v>
      </c>
      <c r="AS12" s="2">
        <v>0</v>
      </c>
      <c r="AT12" s="2">
        <v>0</v>
      </c>
      <c r="AU12" s="2">
        <v>0</v>
      </c>
      <c r="AV12" s="2">
        <v>0</v>
      </c>
      <c r="AW12" s="2">
        <v>0</v>
      </c>
      <c r="AX12" s="2">
        <v>0</v>
      </c>
      <c r="AY12" s="2">
        <v>0</v>
      </c>
      <c r="AZ12" s="2">
        <v>0</v>
      </c>
      <c r="BA12" s="2">
        <v>0</v>
      </c>
      <c r="BB12" s="2">
        <v>0</v>
      </c>
      <c r="BC12" s="2">
        <v>0</v>
      </c>
      <c r="BD12" s="2">
        <v>0</v>
      </c>
      <c r="BE12" s="2">
        <v>0</v>
      </c>
      <c r="BF12" s="2">
        <v>0</v>
      </c>
      <c r="BG12" s="2">
        <v>0</v>
      </c>
      <c r="BH12" s="2">
        <v>0</v>
      </c>
      <c r="BI12" s="2">
        <v>0</v>
      </c>
      <c r="BJ12" s="2">
        <v>0</v>
      </c>
      <c r="BK12" s="2">
        <v>0</v>
      </c>
      <c r="BL12" s="2">
        <v>0</v>
      </c>
      <c r="BM12" s="2">
        <v>0</v>
      </c>
      <c r="BN12" s="2">
        <v>0</v>
      </c>
      <c r="BO12" s="2">
        <v>0</v>
      </c>
      <c r="BP12" s="2">
        <v>0</v>
      </c>
      <c r="BQ12" s="2">
        <v>0</v>
      </c>
      <c r="BR12" s="2">
        <v>0</v>
      </c>
      <c r="BS12" s="2">
        <v>0</v>
      </c>
      <c r="BT12" s="2">
        <v>0</v>
      </c>
      <c r="BU12" s="2">
        <v>0</v>
      </c>
      <c r="BV12" s="2">
        <v>0</v>
      </c>
      <c r="BW12" s="2">
        <v>0</v>
      </c>
      <c r="BX12" s="2">
        <v>0</v>
      </c>
      <c r="BY12" s="2">
        <v>0</v>
      </c>
      <c r="BZ12" s="2">
        <v>0</v>
      </c>
      <c r="CA12" s="2">
        <v>0</v>
      </c>
      <c r="CB12" s="2">
        <v>0</v>
      </c>
      <c r="CC12" s="2">
        <v>0</v>
      </c>
      <c r="CD12" s="2">
        <v>0</v>
      </c>
      <c r="CE12" s="2">
        <v>0</v>
      </c>
      <c r="CF12" s="2">
        <v>0</v>
      </c>
      <c r="CG12" s="2">
        <v>0</v>
      </c>
      <c r="CH12" s="2">
        <v>0</v>
      </c>
      <c r="CI12" s="2">
        <v>0</v>
      </c>
      <c r="CJ12" s="2">
        <v>0</v>
      </c>
      <c r="CK12" s="2">
        <v>0</v>
      </c>
      <c r="CL12" s="2">
        <v>0</v>
      </c>
      <c r="CM12" s="2">
        <v>0</v>
      </c>
      <c r="CN12" s="2">
        <v>0</v>
      </c>
      <c r="CO12" s="2">
        <v>0</v>
      </c>
      <c r="CP12" s="2">
        <v>0</v>
      </c>
      <c r="CQ12" s="2">
        <v>0</v>
      </c>
      <c r="CR12" s="2">
        <v>0</v>
      </c>
      <c r="CS12" s="2">
        <v>0</v>
      </c>
      <c r="CT12" s="2">
        <v>0</v>
      </c>
      <c r="CU12" s="2">
        <v>0</v>
      </c>
      <c r="CV12" s="2">
        <v>0</v>
      </c>
      <c r="CW12" s="2">
        <v>0</v>
      </c>
      <c r="CX12" s="2">
        <v>0</v>
      </c>
      <c r="CY12" s="2">
        <v>0</v>
      </c>
      <c r="CZ12" s="2">
        <v>0</v>
      </c>
      <c r="DA12" s="2">
        <v>0</v>
      </c>
      <c r="DB12" s="2">
        <v>0</v>
      </c>
      <c r="DC12" s="2">
        <v>0</v>
      </c>
      <c r="DD12" s="2">
        <v>0</v>
      </c>
      <c r="DE12" s="2">
        <v>0</v>
      </c>
      <c r="DF12" s="2">
        <v>0</v>
      </c>
      <c r="DG12" s="2">
        <v>0</v>
      </c>
      <c r="DH12" s="2">
        <v>0</v>
      </c>
      <c r="DI12" s="2">
        <v>0</v>
      </c>
      <c r="DJ12" s="2">
        <v>0</v>
      </c>
      <c r="DK12" s="2">
        <v>0</v>
      </c>
      <c r="DL12" s="2">
        <v>0</v>
      </c>
      <c r="DM12" s="2">
        <v>0</v>
      </c>
      <c r="DN12" s="2">
        <v>0</v>
      </c>
      <c r="DO12" s="2">
        <v>0</v>
      </c>
      <c r="DP12" s="2">
        <v>0</v>
      </c>
      <c r="DQ12" s="2">
        <v>0</v>
      </c>
      <c r="DR12" s="2">
        <v>0</v>
      </c>
      <c r="DS12" s="2">
        <v>0</v>
      </c>
      <c r="DT12" s="2">
        <v>0</v>
      </c>
      <c r="DU12" s="2">
        <v>0</v>
      </c>
      <c r="DV12" s="2">
        <v>0</v>
      </c>
      <c r="DW12" s="2">
        <v>0</v>
      </c>
      <c r="DX12" s="2">
        <v>0</v>
      </c>
      <c r="DY12" s="2">
        <v>0</v>
      </c>
      <c r="DZ12" s="2">
        <v>0</v>
      </c>
      <c r="EA12" s="2">
        <v>0</v>
      </c>
      <c r="EB12" s="2">
        <v>0</v>
      </c>
      <c r="EC12" s="2">
        <v>0</v>
      </c>
      <c r="ED12" s="2">
        <v>0</v>
      </c>
      <c r="EE12" s="2">
        <v>0</v>
      </c>
      <c r="EF12" s="2">
        <v>0</v>
      </c>
      <c r="EG12" s="2">
        <v>0</v>
      </c>
      <c r="EH12" s="2">
        <v>0</v>
      </c>
      <c r="EI12" s="2">
        <v>0</v>
      </c>
      <c r="EJ12" s="2">
        <v>0</v>
      </c>
      <c r="EK12" s="2">
        <v>0</v>
      </c>
      <c r="EL12" s="2">
        <v>0</v>
      </c>
      <c r="EM12" s="2">
        <v>0</v>
      </c>
      <c r="EN12" s="2">
        <v>0</v>
      </c>
      <c r="EO12" s="2">
        <v>0</v>
      </c>
      <c r="EP12" s="2">
        <v>0</v>
      </c>
      <c r="EQ12" s="2">
        <v>0</v>
      </c>
      <c r="ER12" s="2">
        <v>0</v>
      </c>
      <c r="ES12" s="2">
        <v>0</v>
      </c>
      <c r="ET12" s="2">
        <v>0</v>
      </c>
      <c r="EU12" s="2">
        <v>0</v>
      </c>
      <c r="EV12" s="2">
        <v>0</v>
      </c>
      <c r="EW12" s="2">
        <v>0</v>
      </c>
      <c r="EX12" s="2">
        <v>0</v>
      </c>
      <c r="EY12" s="2">
        <v>0</v>
      </c>
      <c r="EZ12" s="2">
        <v>0</v>
      </c>
      <c r="FA12" s="2">
        <v>0</v>
      </c>
      <c r="FB12" s="2">
        <v>0</v>
      </c>
      <c r="FC12" s="2">
        <v>0</v>
      </c>
      <c r="FD12" s="2">
        <v>0</v>
      </c>
      <c r="FE12" s="2">
        <v>0</v>
      </c>
      <c r="FF12" s="2">
        <v>0</v>
      </c>
      <c r="FG12" s="2">
        <v>0</v>
      </c>
      <c r="FH12" s="2">
        <v>0</v>
      </c>
      <c r="FI12" s="2">
        <v>0</v>
      </c>
      <c r="FJ12" s="2">
        <v>0</v>
      </c>
      <c r="FK12" s="2">
        <v>0</v>
      </c>
      <c r="FL12" s="2">
        <v>0</v>
      </c>
      <c r="FM12" s="2">
        <v>0</v>
      </c>
      <c r="FN12" s="2">
        <v>0</v>
      </c>
      <c r="FO12" s="2">
        <v>0</v>
      </c>
      <c r="FP12" s="2">
        <v>0</v>
      </c>
      <c r="FQ12" s="2">
        <v>0</v>
      </c>
      <c r="FR12" s="2">
        <v>0</v>
      </c>
      <c r="FS12" s="2">
        <v>0</v>
      </c>
      <c r="FT12" s="2">
        <v>0</v>
      </c>
      <c r="FU12" s="2">
        <v>0</v>
      </c>
      <c r="FV12" s="2">
        <v>0</v>
      </c>
      <c r="FW12" s="2">
        <v>0</v>
      </c>
      <c r="FX12" s="2">
        <v>0</v>
      </c>
      <c r="FY12" s="2">
        <v>0</v>
      </c>
      <c r="FZ12" s="2">
        <v>0</v>
      </c>
      <c r="GA12" s="2">
        <v>0</v>
      </c>
      <c r="GB12" s="2">
        <v>0</v>
      </c>
      <c r="GC12" s="2">
        <v>0</v>
      </c>
      <c r="GD12" s="2">
        <v>0</v>
      </c>
      <c r="GE12" s="2">
        <v>0</v>
      </c>
      <c r="GF12" s="2">
        <v>0</v>
      </c>
      <c r="GG12" s="2">
        <v>0</v>
      </c>
      <c r="GH12" s="2">
        <v>0</v>
      </c>
      <c r="GI12" s="2">
        <v>0</v>
      </c>
      <c r="GJ12" s="2">
        <v>0</v>
      </c>
      <c r="GK12" s="2">
        <v>0</v>
      </c>
      <c r="GL12" s="2">
        <v>0</v>
      </c>
      <c r="GM12" s="2">
        <v>0</v>
      </c>
      <c r="GN12" s="2">
        <v>0</v>
      </c>
      <c r="GO12" s="2">
        <v>0</v>
      </c>
      <c r="GP12" s="2">
        <v>0</v>
      </c>
      <c r="GQ12" s="2">
        <v>0</v>
      </c>
      <c r="GR12" s="2">
        <v>1</v>
      </c>
      <c r="GS12" s="2">
        <v>0</v>
      </c>
    </row>
    <row r="18" spans="1:201">
      <c r="A18" s="3" t="s">
        <v>0</v>
      </c>
      <c r="B18" s="3">
        <v>921</v>
      </c>
      <c r="C18" s="3">
        <v>302</v>
      </c>
      <c r="D18" s="3">
        <v>503</v>
      </c>
      <c r="E18" s="3">
        <v>424</v>
      </c>
      <c r="F18" s="3">
        <v>2092</v>
      </c>
      <c r="G18" s="3">
        <v>1072</v>
      </c>
      <c r="H18" s="3">
        <v>732</v>
      </c>
      <c r="I18" s="3">
        <v>837</v>
      </c>
      <c r="J18" s="3">
        <v>2456</v>
      </c>
      <c r="K18" s="3">
        <v>187</v>
      </c>
      <c r="L18" s="3">
        <v>458</v>
      </c>
      <c r="M18" s="3">
        <v>2628</v>
      </c>
      <c r="N18" s="3">
        <v>2072</v>
      </c>
      <c r="O18" s="3">
        <v>861</v>
      </c>
      <c r="P18" s="3">
        <v>293</v>
      </c>
      <c r="Q18" s="3">
        <v>2038</v>
      </c>
      <c r="R18" s="3">
        <v>461</v>
      </c>
      <c r="S18" s="3">
        <v>390</v>
      </c>
      <c r="T18" s="3">
        <v>737</v>
      </c>
      <c r="U18" s="3">
        <v>2152</v>
      </c>
      <c r="V18" s="3">
        <v>180</v>
      </c>
      <c r="W18" s="3">
        <v>384</v>
      </c>
      <c r="X18" s="3">
        <v>151</v>
      </c>
      <c r="Y18" s="3">
        <v>423</v>
      </c>
      <c r="Z18" s="3">
        <v>390</v>
      </c>
      <c r="AA18" s="3">
        <v>418</v>
      </c>
      <c r="AB18" s="3">
        <v>723</v>
      </c>
      <c r="AC18" s="3">
        <v>463</v>
      </c>
      <c r="AD18" s="3">
        <v>280</v>
      </c>
      <c r="AE18" s="3">
        <v>271</v>
      </c>
      <c r="AF18" s="3">
        <v>366</v>
      </c>
      <c r="AG18" s="3">
        <v>105</v>
      </c>
      <c r="AH18" s="3">
        <v>938</v>
      </c>
      <c r="AI18" s="3">
        <v>776</v>
      </c>
      <c r="AJ18" s="3">
        <v>204</v>
      </c>
      <c r="AK18" s="3">
        <v>285</v>
      </c>
      <c r="AL18" s="3">
        <v>729</v>
      </c>
      <c r="AM18" s="3">
        <v>790</v>
      </c>
      <c r="AN18" s="3">
        <v>1078</v>
      </c>
      <c r="AO18" s="3">
        <v>740</v>
      </c>
      <c r="AP18" s="3">
        <v>397</v>
      </c>
      <c r="AQ18" s="3">
        <v>535</v>
      </c>
      <c r="AR18" s="3">
        <v>367</v>
      </c>
      <c r="AS18" s="3">
        <v>374</v>
      </c>
      <c r="AT18" s="3">
        <v>625</v>
      </c>
      <c r="AU18" s="3">
        <v>1435</v>
      </c>
      <c r="AV18" s="3">
        <v>517</v>
      </c>
      <c r="AW18" s="3">
        <v>753</v>
      </c>
      <c r="AX18" s="3">
        <v>785</v>
      </c>
      <c r="AY18" s="3">
        <v>415</v>
      </c>
      <c r="AZ18" s="3">
        <v>618</v>
      </c>
      <c r="BA18" s="3">
        <v>439</v>
      </c>
      <c r="BB18" s="3">
        <v>757</v>
      </c>
      <c r="BC18" s="3">
        <v>613</v>
      </c>
      <c r="BD18" s="3">
        <v>771</v>
      </c>
      <c r="BE18" s="3">
        <v>922</v>
      </c>
      <c r="BF18" s="3">
        <v>748</v>
      </c>
      <c r="BG18" s="3">
        <v>351</v>
      </c>
      <c r="BH18" s="3">
        <v>297</v>
      </c>
      <c r="BI18" s="3">
        <v>237</v>
      </c>
      <c r="BJ18" s="3">
        <v>1539</v>
      </c>
      <c r="BK18" s="3">
        <v>599</v>
      </c>
      <c r="BL18" s="3">
        <v>1470</v>
      </c>
      <c r="BM18" s="3">
        <v>433</v>
      </c>
      <c r="BN18" s="3">
        <v>2144</v>
      </c>
      <c r="BO18" s="3">
        <v>302</v>
      </c>
      <c r="BP18" s="3">
        <v>777</v>
      </c>
      <c r="BQ18" s="3">
        <v>1003</v>
      </c>
      <c r="BR18" s="3">
        <v>257</v>
      </c>
      <c r="BS18" s="3">
        <v>701</v>
      </c>
      <c r="BT18" s="3">
        <v>421</v>
      </c>
      <c r="BU18" s="3">
        <v>2402</v>
      </c>
      <c r="BV18" s="3">
        <v>3718</v>
      </c>
      <c r="BW18" s="3">
        <v>1152</v>
      </c>
      <c r="BX18" s="3">
        <v>399</v>
      </c>
      <c r="BY18" s="3">
        <v>421</v>
      </c>
      <c r="BZ18" s="3">
        <v>1014</v>
      </c>
      <c r="CA18" s="3">
        <v>1105</v>
      </c>
      <c r="CB18" s="3">
        <v>942</v>
      </c>
      <c r="CC18" s="3">
        <v>762</v>
      </c>
      <c r="CD18" s="3">
        <v>1294</v>
      </c>
      <c r="CE18" s="3">
        <v>1499</v>
      </c>
      <c r="CF18" s="3">
        <v>1600</v>
      </c>
      <c r="CG18" s="3">
        <v>1094</v>
      </c>
      <c r="CH18" s="3">
        <v>1529</v>
      </c>
      <c r="CI18" s="3">
        <v>777</v>
      </c>
      <c r="CJ18" s="3">
        <v>902</v>
      </c>
      <c r="CK18" s="3">
        <v>635</v>
      </c>
      <c r="CL18" s="3">
        <v>1357</v>
      </c>
      <c r="CM18" s="3">
        <v>173</v>
      </c>
      <c r="CN18" s="3">
        <v>1768</v>
      </c>
      <c r="CO18" s="3">
        <v>525</v>
      </c>
      <c r="CP18" s="3">
        <v>5029</v>
      </c>
      <c r="CQ18" s="3">
        <v>2400</v>
      </c>
      <c r="CR18" s="3">
        <v>2904</v>
      </c>
      <c r="CS18" s="3">
        <v>347</v>
      </c>
      <c r="CT18" s="3">
        <v>1454</v>
      </c>
      <c r="CU18" s="3">
        <v>187</v>
      </c>
      <c r="CV18" s="3">
        <v>1220</v>
      </c>
      <c r="CW18" s="3">
        <v>1325</v>
      </c>
      <c r="CX18" s="3">
        <v>249</v>
      </c>
      <c r="CY18" s="3">
        <v>1561</v>
      </c>
      <c r="CZ18" s="3">
        <v>1109</v>
      </c>
      <c r="DA18" s="3">
        <v>463</v>
      </c>
      <c r="DB18" s="3">
        <v>1535</v>
      </c>
      <c r="DC18" s="3">
        <v>1280</v>
      </c>
      <c r="DD18" s="3">
        <v>3762</v>
      </c>
      <c r="DE18" s="3">
        <v>3742</v>
      </c>
      <c r="DF18" s="3">
        <v>778</v>
      </c>
      <c r="DG18" s="3">
        <v>509</v>
      </c>
      <c r="DH18" s="3">
        <v>2379</v>
      </c>
      <c r="DI18" s="3">
        <v>333</v>
      </c>
      <c r="DJ18" s="3">
        <v>2311</v>
      </c>
      <c r="DK18" s="3">
        <v>400</v>
      </c>
      <c r="DL18" s="3">
        <v>1951</v>
      </c>
      <c r="DM18" s="3">
        <v>710</v>
      </c>
      <c r="DN18" s="3">
        <v>753</v>
      </c>
      <c r="DO18" s="3">
        <v>91</v>
      </c>
      <c r="DP18" s="3">
        <v>3189</v>
      </c>
      <c r="DQ18" s="3">
        <v>2119</v>
      </c>
      <c r="DR18" s="3">
        <v>154</v>
      </c>
      <c r="DS18" s="3">
        <v>117</v>
      </c>
      <c r="DT18" s="3">
        <v>1437</v>
      </c>
      <c r="DU18" s="3">
        <v>108</v>
      </c>
      <c r="DV18" s="3">
        <v>205</v>
      </c>
      <c r="DW18" s="3">
        <v>399</v>
      </c>
      <c r="DX18" s="3">
        <v>1360</v>
      </c>
      <c r="DY18" s="3">
        <v>1548</v>
      </c>
      <c r="DZ18" s="3">
        <v>1635</v>
      </c>
      <c r="EA18" s="3">
        <v>1883</v>
      </c>
      <c r="EB18" s="3">
        <v>789</v>
      </c>
      <c r="EC18" s="3">
        <v>1742</v>
      </c>
      <c r="ED18" s="3">
        <v>611</v>
      </c>
      <c r="EE18" s="3">
        <v>680</v>
      </c>
      <c r="EF18" s="3">
        <v>248</v>
      </c>
      <c r="EG18" s="3">
        <v>798</v>
      </c>
      <c r="EH18" s="3">
        <v>418</v>
      </c>
      <c r="EI18" s="3">
        <v>74</v>
      </c>
      <c r="EJ18" s="3">
        <v>874</v>
      </c>
      <c r="EK18" s="3">
        <v>655</v>
      </c>
      <c r="EL18" s="3">
        <v>965</v>
      </c>
      <c r="EM18" s="3">
        <v>575</v>
      </c>
      <c r="EN18" s="3">
        <v>485</v>
      </c>
      <c r="EO18" s="3">
        <v>2051</v>
      </c>
      <c r="EP18" s="3">
        <v>609</v>
      </c>
      <c r="EQ18" s="3">
        <v>137</v>
      </c>
      <c r="ER18" s="3">
        <v>664</v>
      </c>
      <c r="ES18" s="3">
        <v>1525</v>
      </c>
      <c r="ET18" s="3">
        <v>541</v>
      </c>
      <c r="EU18" s="3">
        <v>628</v>
      </c>
      <c r="EV18" s="3">
        <v>417</v>
      </c>
      <c r="EW18" s="3">
        <v>2280</v>
      </c>
      <c r="EX18" s="3">
        <v>239</v>
      </c>
      <c r="EY18" s="3">
        <v>363</v>
      </c>
      <c r="EZ18" s="3">
        <v>242</v>
      </c>
      <c r="FA18" s="3">
        <v>293</v>
      </c>
      <c r="FB18" s="3">
        <v>576</v>
      </c>
      <c r="FC18" s="3">
        <v>854</v>
      </c>
      <c r="FD18" s="3">
        <v>239</v>
      </c>
      <c r="FE18" s="3">
        <v>77</v>
      </c>
      <c r="FF18" s="3">
        <v>383</v>
      </c>
      <c r="FG18" s="3">
        <v>995</v>
      </c>
      <c r="FH18" s="3">
        <v>95</v>
      </c>
      <c r="FI18" s="3">
        <v>590</v>
      </c>
      <c r="FJ18" s="3">
        <v>117</v>
      </c>
      <c r="FK18" s="3">
        <v>99</v>
      </c>
      <c r="FL18" s="3">
        <v>58</v>
      </c>
      <c r="FM18" s="3">
        <v>823</v>
      </c>
      <c r="FN18" s="3">
        <v>402</v>
      </c>
      <c r="FO18" s="3">
        <v>1944</v>
      </c>
      <c r="FP18" s="3">
        <v>744</v>
      </c>
      <c r="FQ18" s="3">
        <v>639</v>
      </c>
      <c r="FR18" s="3">
        <v>625</v>
      </c>
      <c r="FS18" s="3">
        <v>521</v>
      </c>
      <c r="FT18" s="3">
        <v>515</v>
      </c>
      <c r="FU18" s="3">
        <v>177</v>
      </c>
      <c r="FV18" s="3">
        <v>124</v>
      </c>
      <c r="FW18" s="3">
        <v>2168</v>
      </c>
      <c r="FX18" s="3">
        <v>113</v>
      </c>
      <c r="FY18" s="3">
        <v>1046</v>
      </c>
      <c r="FZ18" s="3">
        <v>588</v>
      </c>
      <c r="GA18" s="3">
        <v>1069</v>
      </c>
      <c r="GB18" s="3">
        <v>132</v>
      </c>
      <c r="GC18" s="3">
        <v>140</v>
      </c>
      <c r="GD18" s="3">
        <v>1450</v>
      </c>
      <c r="GE18" s="3">
        <v>48</v>
      </c>
      <c r="GF18" s="3">
        <v>2169</v>
      </c>
      <c r="GG18" s="3">
        <v>100</v>
      </c>
      <c r="GH18" s="3">
        <v>616</v>
      </c>
      <c r="GI18" s="3">
        <v>301</v>
      </c>
      <c r="GJ18" s="3">
        <v>707</v>
      </c>
      <c r="GK18" s="3">
        <v>927</v>
      </c>
      <c r="GL18" s="3">
        <v>558</v>
      </c>
      <c r="GM18" s="3">
        <v>320</v>
      </c>
      <c r="GN18" s="3">
        <v>2113</v>
      </c>
      <c r="GO18" s="3">
        <v>689</v>
      </c>
      <c r="GP18" s="3">
        <v>1358</v>
      </c>
      <c r="GQ18" s="3">
        <v>1134</v>
      </c>
      <c r="GR18" s="3">
        <v>261</v>
      </c>
      <c r="GS18" s="3">
        <v>958</v>
      </c>
    </row>
    <row r="19" spans="1:201">
      <c r="A19" s="3" t="s">
        <v>1</v>
      </c>
      <c r="B19" s="3">
        <v>0.25396825396825301</v>
      </c>
      <c r="C19" s="3">
        <v>0.22834645669291301</v>
      </c>
      <c r="D19" s="3">
        <v>0</v>
      </c>
      <c r="E19" s="3">
        <v>0</v>
      </c>
      <c r="F19" s="3">
        <v>0.12396694214876</v>
      </c>
      <c r="G19" s="3">
        <v>0.16796875</v>
      </c>
      <c r="H19" s="3">
        <v>0.25675675675675602</v>
      </c>
      <c r="I19" s="3">
        <v>0.13533834586466101</v>
      </c>
      <c r="J19" s="3">
        <v>2.7932960893854702E-3</v>
      </c>
      <c r="K19" s="3">
        <v>0</v>
      </c>
      <c r="L19" s="3">
        <v>0</v>
      </c>
      <c r="M19" s="3">
        <v>4.6341463414634097E-2</v>
      </c>
      <c r="N19" s="3">
        <v>0.15228426395938999</v>
      </c>
      <c r="O19" s="3">
        <v>5.0359712230215799E-2</v>
      </c>
      <c r="P19" s="3">
        <v>0.227848101265822</v>
      </c>
      <c r="Q19" s="3">
        <v>5.3708439897698197E-2</v>
      </c>
      <c r="R19" s="3">
        <v>0.10370370370370301</v>
      </c>
      <c r="S19" s="3">
        <v>0.170542635658914</v>
      </c>
      <c r="T19" s="3">
        <v>0.155</v>
      </c>
      <c r="U19" s="3">
        <v>1.27388535031847E-2</v>
      </c>
      <c r="V19" s="3">
        <v>0</v>
      </c>
      <c r="W19" s="3">
        <v>0.25490196078431299</v>
      </c>
      <c r="X19" s="3">
        <v>0</v>
      </c>
      <c r="Y19" s="3">
        <v>0</v>
      </c>
      <c r="Z19" s="3">
        <v>3.06122448979591E-2</v>
      </c>
      <c r="AA19" s="3">
        <v>0.23966942148760301</v>
      </c>
      <c r="AB19" s="3">
        <v>0.29795918367346902</v>
      </c>
      <c r="AC19" s="3">
        <v>0</v>
      </c>
      <c r="AD19" s="3">
        <v>0.19565217391304299</v>
      </c>
      <c r="AE19" s="3">
        <v>0.16867469879517999</v>
      </c>
      <c r="AF19" s="3">
        <v>0.20909090909090899</v>
      </c>
      <c r="AG19" s="3">
        <v>0</v>
      </c>
      <c r="AH19" s="3">
        <v>2.2388059701492501E-2</v>
      </c>
      <c r="AI19" s="3">
        <v>5.9090909090909E-2</v>
      </c>
      <c r="AJ19" s="3">
        <v>0</v>
      </c>
      <c r="AK19" s="3">
        <v>0</v>
      </c>
      <c r="AL19" s="3">
        <v>5.1546391752577303E-2</v>
      </c>
      <c r="AM19" s="3">
        <v>4.54545454545454E-2</v>
      </c>
      <c r="AN19" s="3">
        <v>9.3023255813953404E-2</v>
      </c>
      <c r="AO19" s="3">
        <v>0</v>
      </c>
      <c r="AP19" s="3">
        <v>0</v>
      </c>
      <c r="AQ19" s="3">
        <v>0.27631578947368401</v>
      </c>
      <c r="AR19" s="3">
        <v>0</v>
      </c>
      <c r="AS19" s="3">
        <v>0.27835051546391698</v>
      </c>
      <c r="AT19" s="3">
        <v>0.22516556291390699</v>
      </c>
      <c r="AU19" s="3">
        <v>0.114285714285714</v>
      </c>
      <c r="AV19" s="3">
        <v>0.21568627450980299</v>
      </c>
      <c r="AW19" s="3">
        <v>0.29375000000000001</v>
      </c>
      <c r="AX19" s="3">
        <v>9.0909090909090898E-2</v>
      </c>
      <c r="AY19" s="3">
        <v>0.133333333333333</v>
      </c>
      <c r="AZ19" s="3">
        <v>0.169491525423728</v>
      </c>
      <c r="BA19" s="3">
        <v>0.26744186046511598</v>
      </c>
      <c r="BB19" s="3">
        <v>0.20408163265306101</v>
      </c>
      <c r="BC19" s="3">
        <v>0.23021582733812901</v>
      </c>
      <c r="BD19" s="3">
        <v>0.15862068965517201</v>
      </c>
      <c r="BE19" s="3">
        <v>0.14732142857142799</v>
      </c>
      <c r="BF19" s="3">
        <v>0.23239436619718301</v>
      </c>
      <c r="BG19" s="3">
        <v>6.7567567567567502E-3</v>
      </c>
      <c r="BH19" s="3">
        <v>0</v>
      </c>
      <c r="BI19" s="3">
        <v>0.269230769230769</v>
      </c>
      <c r="BJ19" s="3">
        <v>7.1186440677966104E-2</v>
      </c>
      <c r="BK19" s="3">
        <v>9.7701149425287306E-2</v>
      </c>
      <c r="BL19" s="3">
        <v>7.4468085106382906E-2</v>
      </c>
      <c r="BM19" s="3">
        <v>7.2727272727272696E-2</v>
      </c>
      <c r="BN19" s="3">
        <v>4.5325779036827198E-2</v>
      </c>
      <c r="BO19" s="3">
        <v>0</v>
      </c>
      <c r="BP19" s="3">
        <v>7.03125E-2</v>
      </c>
      <c r="BQ19" s="3">
        <v>9.3922651933701598E-2</v>
      </c>
      <c r="BR19" s="3">
        <v>9.375E-2</v>
      </c>
      <c r="BS19" s="3">
        <v>3.9548022598869997E-2</v>
      </c>
      <c r="BT19" s="3">
        <v>0</v>
      </c>
      <c r="BU19" s="3">
        <v>9.4555873925501396E-2</v>
      </c>
      <c r="BV19" s="3">
        <v>5.3285968028419103E-2</v>
      </c>
      <c r="BW19" s="3">
        <v>5.1813471502590597E-3</v>
      </c>
      <c r="BX19" s="3">
        <v>0.17073170731707299</v>
      </c>
      <c r="BY19" s="3">
        <v>0.18518518518518501</v>
      </c>
      <c r="BZ19" s="3">
        <v>7.8787878787878698E-2</v>
      </c>
      <c r="CA19" s="3">
        <v>0.112426035502958</v>
      </c>
      <c r="CB19" s="3">
        <v>8.18965517241379E-2</v>
      </c>
      <c r="CC19" s="3">
        <v>0.16993464052287499</v>
      </c>
      <c r="CD19" s="3">
        <v>4.9751243781094502E-2</v>
      </c>
      <c r="CE19" s="3">
        <v>8.984375E-2</v>
      </c>
      <c r="CF19" s="3">
        <v>8.5714285714285701E-2</v>
      </c>
      <c r="CG19" s="3">
        <v>0.107142857142857</v>
      </c>
      <c r="CH19" s="3">
        <v>0.13389121338912099</v>
      </c>
      <c r="CI19" s="3">
        <v>0.107142857142857</v>
      </c>
      <c r="CJ19" s="3">
        <v>0.121546961325966</v>
      </c>
      <c r="CK19" s="3">
        <v>5.9880239520958001E-3</v>
      </c>
      <c r="CL19" s="3">
        <v>0.14345991561181401</v>
      </c>
      <c r="CM19" s="3">
        <v>0</v>
      </c>
      <c r="CN19" s="3">
        <v>4.31372549019607E-2</v>
      </c>
      <c r="CO19" s="3">
        <v>0.114942528735632</v>
      </c>
      <c r="CP19" s="3">
        <v>1.26103404791929E-2</v>
      </c>
      <c r="CQ19" s="3">
        <v>0.114583333333333</v>
      </c>
      <c r="CR19" s="3">
        <v>4.2696629213483099E-2</v>
      </c>
      <c r="CS19" s="3">
        <v>0</v>
      </c>
      <c r="CT19" s="3">
        <v>0.13488372093023199</v>
      </c>
      <c r="CU19" s="3">
        <v>0</v>
      </c>
      <c r="CV19" s="3">
        <v>0.12755102040816299</v>
      </c>
      <c r="CW19" s="3">
        <v>0.135514018691588</v>
      </c>
      <c r="CX19" s="3">
        <v>0.33333333333333298</v>
      </c>
      <c r="CY19" s="3">
        <v>4.0322580645161199E-2</v>
      </c>
      <c r="CZ19" s="3">
        <v>2.45398773006134E-2</v>
      </c>
      <c r="DA19" s="3">
        <v>0</v>
      </c>
      <c r="DB19" s="3">
        <v>3.9603960396039598E-2</v>
      </c>
      <c r="DC19" s="3">
        <v>8.0508474576271097E-2</v>
      </c>
      <c r="DD19" s="3">
        <v>8.7360594795538996E-2</v>
      </c>
      <c r="DE19" s="3">
        <v>9.1603053435114504E-2</v>
      </c>
      <c r="DF19" s="3">
        <v>0.16279069767441801</v>
      </c>
      <c r="DG19" s="3">
        <v>0.27272727272727199</v>
      </c>
      <c r="DH19" s="3">
        <v>7.7994428969359306E-2</v>
      </c>
      <c r="DI19" s="3">
        <v>0</v>
      </c>
      <c r="DJ19" s="3">
        <v>5.7803468208092401E-2</v>
      </c>
      <c r="DK19" s="3">
        <v>0</v>
      </c>
      <c r="DL19" s="3">
        <v>4.7619047619047603E-2</v>
      </c>
      <c r="DM19" s="3">
        <v>0.174193548387096</v>
      </c>
      <c r="DN19" s="3">
        <v>0.184049079754601</v>
      </c>
      <c r="DO19" s="3">
        <v>0</v>
      </c>
      <c r="DP19" s="3">
        <v>5.1172707889125799E-2</v>
      </c>
      <c r="DQ19" s="3">
        <v>5.9880239520958001E-3</v>
      </c>
      <c r="DR19" s="3">
        <v>0</v>
      </c>
      <c r="DS19" s="3">
        <v>0.44776119402984998</v>
      </c>
      <c r="DT19" s="3">
        <v>0.111538461538461</v>
      </c>
      <c r="DU19" s="3">
        <v>0</v>
      </c>
      <c r="DV19" s="3">
        <v>1.6949152542372801E-2</v>
      </c>
      <c r="DW19" s="3">
        <v>0.126436781609195</v>
      </c>
      <c r="DX19" s="3">
        <v>4.0201005025125601E-2</v>
      </c>
      <c r="DY19" s="3">
        <v>4.93273542600896E-2</v>
      </c>
      <c r="DZ19" s="3">
        <v>4.60251046025104E-2</v>
      </c>
      <c r="EA19" s="3">
        <v>3.8194444444444399E-2</v>
      </c>
      <c r="EB19" s="3">
        <v>0.18627450980392099</v>
      </c>
      <c r="EC19" s="3">
        <v>2.1917808219177999E-2</v>
      </c>
      <c r="ED19" s="3">
        <v>6.9767441860465101E-2</v>
      </c>
      <c r="EE19" s="3">
        <v>0.20388349514563101</v>
      </c>
      <c r="EF19" s="3">
        <v>0.314285714285714</v>
      </c>
      <c r="EG19" s="3">
        <v>0.16911764705882301</v>
      </c>
      <c r="EH19" s="3">
        <v>0.22222222222222199</v>
      </c>
      <c r="EI19" s="3">
        <v>0</v>
      </c>
      <c r="EJ19" s="3">
        <v>2.3255813953488299E-2</v>
      </c>
      <c r="EK19" s="3">
        <v>4.9382716049382699E-2</v>
      </c>
      <c r="EL19" s="3">
        <v>4.9689440993788803E-2</v>
      </c>
      <c r="EM19" s="3">
        <v>0.14912280701754299</v>
      </c>
      <c r="EN19" s="3">
        <v>0.2</v>
      </c>
      <c r="EO19" s="3">
        <v>1.71821305841924E-2</v>
      </c>
      <c r="EP19" s="3">
        <v>4.0404040404040401E-2</v>
      </c>
      <c r="EQ19" s="3">
        <v>0</v>
      </c>
      <c r="ER19" s="3">
        <v>9.6491228070175405E-2</v>
      </c>
      <c r="ES19" s="3">
        <v>0.120155038759689</v>
      </c>
      <c r="ET19" s="3">
        <v>7.69230769230769E-2</v>
      </c>
      <c r="EU19" s="3">
        <v>0.125</v>
      </c>
      <c r="EV19" s="3">
        <v>0.08</v>
      </c>
      <c r="EW19" s="3">
        <v>7.1225071225071199E-2</v>
      </c>
      <c r="EX19" s="3">
        <v>0.1</v>
      </c>
      <c r="EY19" s="3">
        <v>0.22368421052631501</v>
      </c>
      <c r="EZ19" s="3">
        <v>2.6315789473684199E-2</v>
      </c>
      <c r="FA19" s="3">
        <v>0</v>
      </c>
      <c r="FB19" s="3">
        <v>6.25E-2</v>
      </c>
      <c r="FC19" s="3">
        <v>6.4000000000000001E-2</v>
      </c>
      <c r="FD19" s="3">
        <v>0.266666666666666</v>
      </c>
      <c r="FE19" s="3">
        <v>0.51612903225806395</v>
      </c>
      <c r="FF19" s="3">
        <v>2.3809523809523801E-2</v>
      </c>
      <c r="FG19" s="3">
        <v>0.12442396313364</v>
      </c>
      <c r="FH19" s="3">
        <v>0</v>
      </c>
      <c r="FI19" s="3">
        <v>1.7543859649122799E-2</v>
      </c>
      <c r="FJ19" s="3">
        <v>5.8823529411764698E-2</v>
      </c>
      <c r="FK19" s="3">
        <v>0</v>
      </c>
      <c r="FL19" s="3">
        <v>0</v>
      </c>
      <c r="FM19" s="3">
        <v>2.3809523809523801E-2</v>
      </c>
      <c r="FN19" s="3">
        <v>0</v>
      </c>
      <c r="FO19" s="3">
        <v>3.3444816053511701E-3</v>
      </c>
      <c r="FP19" s="3">
        <v>0</v>
      </c>
      <c r="FQ19" s="3">
        <v>0.17647058823529399</v>
      </c>
      <c r="FR19" s="3">
        <v>0.13114754098360601</v>
      </c>
      <c r="FS19" s="3">
        <v>0.19166666666666601</v>
      </c>
      <c r="FT19" s="3">
        <v>0.13709677419354799</v>
      </c>
      <c r="FU19" s="3">
        <v>0.14754098360655701</v>
      </c>
      <c r="FV19" s="3">
        <v>0</v>
      </c>
      <c r="FW19" s="3">
        <v>1.0752688172042999E-2</v>
      </c>
      <c r="FX19" s="3">
        <v>0</v>
      </c>
      <c r="FY19" s="3">
        <v>7.6433121019108194E-2</v>
      </c>
      <c r="FZ19" s="3">
        <v>9.4827586206896505E-2</v>
      </c>
      <c r="GA19" s="3">
        <v>8.7719298245614002E-2</v>
      </c>
      <c r="GB19" s="3">
        <v>0</v>
      </c>
      <c r="GC19" s="3">
        <v>0</v>
      </c>
      <c r="GD19" s="3">
        <v>6.25E-2</v>
      </c>
      <c r="GE19" s="3">
        <v>0</v>
      </c>
      <c r="GF19" s="3">
        <v>7.2192513368983899E-2</v>
      </c>
      <c r="GG19" s="3">
        <v>0</v>
      </c>
      <c r="GH19" s="3">
        <v>5.2631578947368397E-2</v>
      </c>
      <c r="GI19" s="3">
        <v>0</v>
      </c>
      <c r="GJ19" s="3">
        <v>4.22535211267605E-2</v>
      </c>
      <c r="GK19" s="3">
        <v>6.2500000000000003E-3</v>
      </c>
      <c r="GL19" s="3">
        <v>0.21904761904761899</v>
      </c>
      <c r="GM19" s="3">
        <v>0</v>
      </c>
      <c r="GN19" s="3">
        <v>7.9365079365079305E-2</v>
      </c>
      <c r="GO19" s="3">
        <v>1.4492753623188401E-2</v>
      </c>
      <c r="GP19" s="3">
        <v>9.34579439252336E-2</v>
      </c>
      <c r="GQ19" s="3">
        <v>0.14201183431952599</v>
      </c>
      <c r="GR19" s="3">
        <v>0</v>
      </c>
      <c r="GS19" s="3">
        <v>0.15686274509803899</v>
      </c>
    </row>
    <row r="20" spans="1:201">
      <c r="A20" s="3" t="s">
        <v>2</v>
      </c>
      <c r="B20" s="3">
        <v>0.673684210526315</v>
      </c>
      <c r="C20" s="3">
        <v>0.42028985507246303</v>
      </c>
      <c r="D20" s="3">
        <v>0</v>
      </c>
      <c r="E20" s="3">
        <v>0</v>
      </c>
      <c r="F20" s="3">
        <v>0.68181818181818099</v>
      </c>
      <c r="G20" s="3">
        <v>0.55128205128205099</v>
      </c>
      <c r="H20" s="3">
        <v>0.844444444444444</v>
      </c>
      <c r="I20" s="3">
        <v>0.59016393442622905</v>
      </c>
      <c r="J20" s="3">
        <v>2.4390243902439001E-2</v>
      </c>
      <c r="K20" s="3">
        <v>0</v>
      </c>
      <c r="L20" s="3">
        <v>0</v>
      </c>
      <c r="M20" s="3">
        <v>0.35185185185185103</v>
      </c>
      <c r="N20" s="3">
        <v>0.625</v>
      </c>
      <c r="O20" s="3">
        <v>0.77777777777777701</v>
      </c>
      <c r="P20" s="3">
        <v>0.62068965517241304</v>
      </c>
      <c r="Q20" s="3">
        <v>0.33333333333333298</v>
      </c>
      <c r="R20" s="3">
        <v>0.28571428571428498</v>
      </c>
      <c r="S20" s="3">
        <v>0.44897959183673403</v>
      </c>
      <c r="T20" s="3">
        <v>0.58490566037735803</v>
      </c>
      <c r="U20" s="3">
        <v>0.11764705882352899</v>
      </c>
      <c r="V20" s="3">
        <v>0</v>
      </c>
      <c r="W20" s="3">
        <v>0.76470588235294101</v>
      </c>
      <c r="X20" s="3">
        <v>0</v>
      </c>
      <c r="Y20" s="3">
        <v>0</v>
      </c>
      <c r="Z20" s="3">
        <v>6.8181818181818094E-2</v>
      </c>
      <c r="AA20" s="3">
        <v>0.64444444444444404</v>
      </c>
      <c r="AB20" s="3">
        <v>0.640350877192982</v>
      </c>
      <c r="AC20" s="3">
        <v>0</v>
      </c>
      <c r="AD20" s="3">
        <v>0.4</v>
      </c>
      <c r="AE20" s="3">
        <v>0.31111111111111101</v>
      </c>
      <c r="AF20" s="3">
        <v>0.46938775510204001</v>
      </c>
      <c r="AG20" s="3">
        <v>0</v>
      </c>
      <c r="AH20" s="3">
        <v>0.75</v>
      </c>
      <c r="AI20" s="3">
        <v>0.34210526315789402</v>
      </c>
      <c r="AJ20" s="3">
        <v>0</v>
      </c>
      <c r="AK20" s="3">
        <v>0</v>
      </c>
      <c r="AL20" s="3">
        <v>0.71428571428571397</v>
      </c>
      <c r="AM20" s="3">
        <v>0.85714285714285698</v>
      </c>
      <c r="AN20" s="3">
        <v>0.94117647058823495</v>
      </c>
      <c r="AO20" s="3">
        <v>0</v>
      </c>
      <c r="AP20" s="3">
        <v>0</v>
      </c>
      <c r="AQ20" s="3">
        <v>0.67741935483870896</v>
      </c>
      <c r="AR20" s="3">
        <v>0</v>
      </c>
      <c r="AS20" s="3">
        <v>0.77142857142857102</v>
      </c>
      <c r="AT20" s="3">
        <v>0.82926829268292601</v>
      </c>
      <c r="AU20" s="3">
        <v>0.88888888888888795</v>
      </c>
      <c r="AV20" s="3">
        <v>0.88</v>
      </c>
      <c r="AW20" s="3">
        <v>0.77049180327868805</v>
      </c>
      <c r="AX20" s="3">
        <v>0.56000000000000005</v>
      </c>
      <c r="AY20" s="3">
        <v>0.48</v>
      </c>
      <c r="AZ20" s="3">
        <v>0.8</v>
      </c>
      <c r="BA20" s="3">
        <v>0.95833333333333304</v>
      </c>
      <c r="BB20" s="3">
        <v>0.76923076923076905</v>
      </c>
      <c r="BC20" s="3">
        <v>0.76190476190476097</v>
      </c>
      <c r="BD20" s="3">
        <v>0.74193548387096697</v>
      </c>
      <c r="BE20" s="3">
        <v>0.78571428571428503</v>
      </c>
      <c r="BF20" s="3">
        <v>0.80487804878048697</v>
      </c>
      <c r="BG20" s="3">
        <v>2.1276595744680799E-2</v>
      </c>
      <c r="BH20" s="3">
        <v>0</v>
      </c>
      <c r="BI20" s="3">
        <v>0.93333333333333302</v>
      </c>
      <c r="BJ20" s="3">
        <v>0.75</v>
      </c>
      <c r="BK20" s="3">
        <v>0.25</v>
      </c>
      <c r="BL20" s="3">
        <v>0.4375</v>
      </c>
      <c r="BM20" s="3">
        <v>0.30769230769230699</v>
      </c>
      <c r="BN20" s="3">
        <v>0.76190476190476097</v>
      </c>
      <c r="BO20" s="3">
        <v>0</v>
      </c>
      <c r="BP20" s="3">
        <v>0.5</v>
      </c>
      <c r="BQ20" s="3">
        <v>0.68</v>
      </c>
      <c r="BR20" s="3">
        <v>0.1875</v>
      </c>
      <c r="BS20" s="3">
        <v>7.9545454545454503E-2</v>
      </c>
      <c r="BT20" s="3">
        <v>0</v>
      </c>
      <c r="BU20" s="3">
        <v>0.75</v>
      </c>
      <c r="BV20" s="3">
        <v>0.75</v>
      </c>
      <c r="BW20" s="3">
        <v>6.6666666666666596E-2</v>
      </c>
      <c r="BX20" s="3">
        <v>0.82352941176470495</v>
      </c>
      <c r="BY20" s="3">
        <v>0.9375</v>
      </c>
      <c r="BZ20" s="3">
        <v>0.61904761904761896</v>
      </c>
      <c r="CA20" s="3">
        <v>0.65517241379310298</v>
      </c>
      <c r="CB20" s="3">
        <v>0.36538461538461497</v>
      </c>
      <c r="CC20" s="3">
        <v>0.70270270270270196</v>
      </c>
      <c r="CD20" s="3">
        <v>0.76923076923076905</v>
      </c>
      <c r="CE20" s="3">
        <v>0.69696969696969702</v>
      </c>
      <c r="CF20" s="3">
        <v>0.72727272727272696</v>
      </c>
      <c r="CG20" s="3">
        <v>0.72413793103448199</v>
      </c>
      <c r="CH20" s="3">
        <v>0.86486486486486402</v>
      </c>
      <c r="CI20" s="3">
        <v>0.46666666666666601</v>
      </c>
      <c r="CJ20" s="3">
        <v>0.55000000000000004</v>
      </c>
      <c r="CK20" s="3">
        <v>2.4390243902439001E-2</v>
      </c>
      <c r="CL20" s="3">
        <v>0.73913043478260798</v>
      </c>
      <c r="CM20" s="3">
        <v>0</v>
      </c>
      <c r="CN20" s="3">
        <v>0.64705882352941102</v>
      </c>
      <c r="CO20" s="3">
        <v>0.83333333333333304</v>
      </c>
      <c r="CP20" s="3">
        <v>0.37037037037037002</v>
      </c>
      <c r="CQ20" s="3">
        <v>0.84615384615384603</v>
      </c>
      <c r="CR20" s="3">
        <v>0.76</v>
      </c>
      <c r="CS20" s="3">
        <v>0</v>
      </c>
      <c r="CT20" s="3">
        <v>0.93548387096774099</v>
      </c>
      <c r="CU20" s="3">
        <v>0</v>
      </c>
      <c r="CV20" s="3">
        <v>0.67567567567567499</v>
      </c>
      <c r="CW20" s="3">
        <v>0.76315789473684204</v>
      </c>
      <c r="CX20" s="3">
        <v>0.90476190476190399</v>
      </c>
      <c r="CY20" s="3">
        <v>0.625</v>
      </c>
      <c r="CZ20" s="3">
        <v>0.44444444444444398</v>
      </c>
      <c r="DA20" s="3">
        <v>0</v>
      </c>
      <c r="DB20" s="3">
        <v>1</v>
      </c>
      <c r="DC20" s="3">
        <v>0.63333333333333297</v>
      </c>
      <c r="DD20" s="3">
        <v>0.734375</v>
      </c>
      <c r="DE20" s="3">
        <v>0.75</v>
      </c>
      <c r="DF20" s="3">
        <v>0.91304347826086896</v>
      </c>
      <c r="DG20" s="3">
        <v>0.90909090909090895</v>
      </c>
      <c r="DH20" s="3">
        <v>0.66666666666666596</v>
      </c>
      <c r="DI20" s="3">
        <v>0</v>
      </c>
      <c r="DJ20" s="3">
        <v>0.71428571428571397</v>
      </c>
      <c r="DK20" s="3">
        <v>0</v>
      </c>
      <c r="DL20" s="3">
        <v>0.72222222222222199</v>
      </c>
      <c r="DM20" s="3">
        <v>0.62790697674418605</v>
      </c>
      <c r="DN20" s="3">
        <v>0.69767441860465096</v>
      </c>
      <c r="DO20" s="3">
        <v>0</v>
      </c>
      <c r="DP20" s="3">
        <v>0.72727272727272696</v>
      </c>
      <c r="DQ20" s="3">
        <v>8.6956521739130405E-2</v>
      </c>
      <c r="DR20" s="3">
        <v>0</v>
      </c>
      <c r="DS20" s="3">
        <v>0.66666666666666596</v>
      </c>
      <c r="DT20" s="3">
        <v>0.64444444444444404</v>
      </c>
      <c r="DU20" s="3">
        <v>0</v>
      </c>
      <c r="DV20" s="3">
        <v>6.25E-2</v>
      </c>
      <c r="DW20" s="3">
        <v>0.6875</v>
      </c>
      <c r="DX20" s="3">
        <v>0.72727272727272696</v>
      </c>
      <c r="DY20" s="3">
        <v>0.78571428571428503</v>
      </c>
      <c r="DZ20" s="3">
        <v>0.78571428571428503</v>
      </c>
      <c r="EA20" s="3">
        <v>0.73333333333333295</v>
      </c>
      <c r="EB20" s="3">
        <v>0.90476190476190399</v>
      </c>
      <c r="EC20" s="3">
        <v>0.186046511627906</v>
      </c>
      <c r="ED20" s="3">
        <v>0.64285714285714202</v>
      </c>
      <c r="EE20" s="3">
        <v>0.91304347826086896</v>
      </c>
      <c r="EF20" s="3">
        <v>0.84615384615384603</v>
      </c>
      <c r="EG20" s="3">
        <v>0.88461538461538403</v>
      </c>
      <c r="EH20" s="3">
        <v>0.75862068965517204</v>
      </c>
      <c r="EI20" s="3">
        <v>0</v>
      </c>
      <c r="EJ20" s="3">
        <v>0.5</v>
      </c>
      <c r="EK20" s="3">
        <v>0.66666666666666596</v>
      </c>
      <c r="EL20" s="3">
        <v>0.66666666666666596</v>
      </c>
      <c r="EM20" s="3">
        <v>0.80952380952380898</v>
      </c>
      <c r="EN20" s="3">
        <v>0.80769230769230704</v>
      </c>
      <c r="EO20" s="3">
        <v>0.83333333333333304</v>
      </c>
      <c r="EP20" s="3">
        <v>1</v>
      </c>
      <c r="EQ20" s="3">
        <v>0</v>
      </c>
      <c r="ER20" s="3">
        <v>0.6875</v>
      </c>
      <c r="ES20" s="3">
        <v>0.70454545454545403</v>
      </c>
      <c r="ET20" s="3">
        <v>0.53333333333333299</v>
      </c>
      <c r="EU20" s="3">
        <v>0.69565217391304301</v>
      </c>
      <c r="EV20" s="3">
        <v>0.34782608695652101</v>
      </c>
      <c r="EW20" s="3">
        <v>0.83333333333333304</v>
      </c>
      <c r="EX20" s="3">
        <v>0.38461538461538403</v>
      </c>
      <c r="EY20" s="3">
        <v>0.62962962962962898</v>
      </c>
      <c r="EZ20" s="3">
        <v>5.8823529411764698E-2</v>
      </c>
      <c r="FA20" s="3">
        <v>0</v>
      </c>
      <c r="FB20" s="3">
        <v>0.83333333333333304</v>
      </c>
      <c r="FC20" s="3">
        <v>0.53333333333333299</v>
      </c>
      <c r="FD20" s="3">
        <v>0.69565217391304301</v>
      </c>
      <c r="FE20" s="3">
        <v>0.8</v>
      </c>
      <c r="FF20" s="3">
        <v>5.4545454545454501E-2</v>
      </c>
      <c r="FG20" s="3">
        <v>0.49090909090909002</v>
      </c>
      <c r="FH20" s="3">
        <v>0</v>
      </c>
      <c r="FI20" s="3">
        <v>0.2</v>
      </c>
      <c r="FJ20" s="3">
        <v>0.18181818181818099</v>
      </c>
      <c r="FK20" s="3">
        <v>0</v>
      </c>
      <c r="FL20" s="3">
        <v>0</v>
      </c>
      <c r="FM20" s="3">
        <v>0.5</v>
      </c>
      <c r="FN20" s="3">
        <v>0</v>
      </c>
      <c r="FO20" s="3">
        <v>0.33333333333333298</v>
      </c>
      <c r="FP20" s="3">
        <v>0</v>
      </c>
      <c r="FQ20" s="3">
        <v>0.8</v>
      </c>
      <c r="FR20" s="3">
        <v>0.88888888888888795</v>
      </c>
      <c r="FS20" s="3">
        <v>0.92</v>
      </c>
      <c r="FT20" s="3">
        <v>0.56666666666666599</v>
      </c>
      <c r="FU20" s="3">
        <v>0.33333333333333298</v>
      </c>
      <c r="FV20" s="3">
        <v>0</v>
      </c>
      <c r="FW20" s="3">
        <v>0.4</v>
      </c>
      <c r="FX20" s="3">
        <v>0</v>
      </c>
      <c r="FY20" s="3">
        <v>0.66666666666666596</v>
      </c>
      <c r="FZ20" s="3">
        <v>0.6875</v>
      </c>
      <c r="GA20" s="3">
        <v>0.75</v>
      </c>
      <c r="GB20" s="3">
        <v>0</v>
      </c>
      <c r="GC20" s="3">
        <v>0</v>
      </c>
      <c r="GD20" s="3">
        <v>0.8</v>
      </c>
      <c r="GE20" s="3">
        <v>0</v>
      </c>
      <c r="GF20" s="3">
        <v>0.9</v>
      </c>
      <c r="GG20" s="3">
        <v>0</v>
      </c>
      <c r="GH20" s="3">
        <v>0.5</v>
      </c>
      <c r="GI20" s="3">
        <v>0</v>
      </c>
      <c r="GJ20" s="3">
        <v>0.6</v>
      </c>
      <c r="GK20" s="3">
        <v>7.69230769230769E-2</v>
      </c>
      <c r="GL20" s="3">
        <v>0.82142857142857095</v>
      </c>
      <c r="GM20" s="3">
        <v>0</v>
      </c>
      <c r="GN20" s="3">
        <v>0.69444444444444398</v>
      </c>
      <c r="GO20" s="3">
        <v>0.11111111111111099</v>
      </c>
      <c r="GP20" s="3">
        <v>0.68965517241379304</v>
      </c>
      <c r="GQ20" s="3">
        <v>0.82758620689655105</v>
      </c>
      <c r="GR20" s="3">
        <v>0</v>
      </c>
      <c r="GS20" s="3">
        <v>0.77419354838709598</v>
      </c>
    </row>
    <row r="21" spans="1:201">
      <c r="A21" s="3" t="s">
        <v>3</v>
      </c>
      <c r="B21" s="3">
        <v>946</v>
      </c>
      <c r="C21" s="3">
        <v>544</v>
      </c>
      <c r="D21" s="3">
        <v>503</v>
      </c>
      <c r="E21" s="3">
        <v>1489</v>
      </c>
      <c r="F21" s="3">
        <v>2259</v>
      </c>
      <c r="G21" s="3">
        <v>1183</v>
      </c>
      <c r="H21" s="3">
        <v>776</v>
      </c>
      <c r="I21" s="3">
        <v>763</v>
      </c>
      <c r="J21" s="3">
        <v>3224</v>
      </c>
      <c r="K21" s="3">
        <v>631</v>
      </c>
      <c r="L21" s="3">
        <v>2453</v>
      </c>
      <c r="M21" s="3">
        <v>3400</v>
      </c>
      <c r="N21" s="3">
        <v>2216</v>
      </c>
      <c r="O21" s="3">
        <v>3219</v>
      </c>
      <c r="P21" s="3">
        <v>575</v>
      </c>
      <c r="Q21" s="3">
        <v>4311</v>
      </c>
      <c r="R21" s="3">
        <v>771</v>
      </c>
      <c r="S21" s="3">
        <v>780</v>
      </c>
      <c r="T21" s="3">
        <v>896</v>
      </c>
      <c r="U21" s="3">
        <v>2393</v>
      </c>
      <c r="V21" s="3">
        <v>162</v>
      </c>
      <c r="W21" s="3">
        <v>470</v>
      </c>
      <c r="X21" s="3">
        <v>397</v>
      </c>
      <c r="Y21" s="3">
        <v>460</v>
      </c>
      <c r="Z21" s="3">
        <v>882</v>
      </c>
      <c r="AA21" s="3">
        <v>516</v>
      </c>
      <c r="AB21" s="3">
        <v>804</v>
      </c>
      <c r="AC21" s="3">
        <v>5243</v>
      </c>
      <c r="AD21" s="3">
        <v>420</v>
      </c>
      <c r="AE21" s="3">
        <v>589</v>
      </c>
      <c r="AF21" s="3">
        <v>371</v>
      </c>
      <c r="AG21" s="3">
        <v>1276</v>
      </c>
      <c r="AH21" s="3">
        <v>1037</v>
      </c>
      <c r="AI21" s="3">
        <v>1951</v>
      </c>
      <c r="AJ21" s="3">
        <v>196</v>
      </c>
      <c r="AK21" s="3">
        <v>756</v>
      </c>
      <c r="AL21" s="3">
        <v>815</v>
      </c>
      <c r="AM21" s="3">
        <v>776</v>
      </c>
      <c r="AN21" s="3">
        <v>1127</v>
      </c>
      <c r="AO21" s="3">
        <v>848</v>
      </c>
      <c r="AP21" s="3">
        <v>1705</v>
      </c>
      <c r="AQ21" s="3">
        <v>538</v>
      </c>
      <c r="AR21" s="3">
        <v>2295</v>
      </c>
      <c r="AS21" s="3">
        <v>865</v>
      </c>
      <c r="AT21" s="3">
        <v>757</v>
      </c>
      <c r="AU21" s="3">
        <v>1514</v>
      </c>
      <c r="AV21" s="3">
        <v>644</v>
      </c>
      <c r="AW21" s="3">
        <v>850</v>
      </c>
      <c r="AX21" s="3">
        <v>795</v>
      </c>
      <c r="AY21" s="3">
        <v>576</v>
      </c>
      <c r="AZ21" s="3">
        <v>535</v>
      </c>
      <c r="BA21" s="3">
        <v>803</v>
      </c>
      <c r="BB21" s="3">
        <v>684</v>
      </c>
      <c r="BC21" s="3">
        <v>764</v>
      </c>
      <c r="BD21" s="3">
        <v>829</v>
      </c>
      <c r="BE21" s="3">
        <v>874</v>
      </c>
      <c r="BF21" s="3">
        <v>615</v>
      </c>
      <c r="BG21" s="3">
        <v>2844</v>
      </c>
      <c r="BH21" s="3">
        <v>2230</v>
      </c>
      <c r="BI21" s="3">
        <v>238</v>
      </c>
      <c r="BJ21" s="3">
        <v>2321</v>
      </c>
      <c r="BK21" s="3">
        <v>850</v>
      </c>
      <c r="BL21" s="3">
        <v>2105</v>
      </c>
      <c r="BM21" s="3">
        <v>1467</v>
      </c>
      <c r="BN21" s="3">
        <v>2200</v>
      </c>
      <c r="BO21" s="3">
        <v>2033</v>
      </c>
      <c r="BP21" s="3">
        <v>1174</v>
      </c>
      <c r="BQ21" s="3">
        <v>1096</v>
      </c>
      <c r="BR21" s="3">
        <v>1009</v>
      </c>
      <c r="BS21" s="3">
        <v>731</v>
      </c>
      <c r="BT21" s="3">
        <v>2253</v>
      </c>
      <c r="BU21" s="3">
        <v>2354</v>
      </c>
      <c r="BV21" s="3">
        <v>4014</v>
      </c>
      <c r="BW21" s="3">
        <v>1531</v>
      </c>
      <c r="BX21" s="3">
        <v>421</v>
      </c>
      <c r="BY21" s="3">
        <v>478</v>
      </c>
      <c r="BZ21" s="3">
        <v>1024</v>
      </c>
      <c r="CA21" s="3">
        <v>1299</v>
      </c>
      <c r="CB21" s="3">
        <v>2199</v>
      </c>
      <c r="CC21" s="3">
        <v>1139</v>
      </c>
      <c r="CD21" s="3">
        <v>1327</v>
      </c>
      <c r="CE21" s="3">
        <v>1442</v>
      </c>
      <c r="CF21" s="3">
        <v>1623</v>
      </c>
      <c r="CG21" s="3">
        <v>1469</v>
      </c>
      <c r="CH21" s="3">
        <v>1548</v>
      </c>
      <c r="CI21" s="3">
        <v>1033</v>
      </c>
      <c r="CJ21" s="3">
        <v>1047</v>
      </c>
      <c r="CK21" s="3">
        <v>1382</v>
      </c>
      <c r="CL21" s="3">
        <v>1538</v>
      </c>
      <c r="CM21" s="3">
        <v>170</v>
      </c>
      <c r="CN21" s="3">
        <v>2288</v>
      </c>
      <c r="CO21" s="3">
        <v>512</v>
      </c>
      <c r="CP21" s="3">
        <v>4867</v>
      </c>
      <c r="CQ21" s="3">
        <v>2087</v>
      </c>
      <c r="CR21" s="3">
        <v>2881</v>
      </c>
      <c r="CS21" s="3">
        <v>1695</v>
      </c>
      <c r="CT21" s="3">
        <v>1386</v>
      </c>
      <c r="CU21" s="3">
        <v>156</v>
      </c>
      <c r="CV21" s="3">
        <v>1728</v>
      </c>
      <c r="CW21" s="3">
        <v>1748</v>
      </c>
      <c r="CX21" s="3">
        <v>238</v>
      </c>
      <c r="CY21" s="3">
        <v>1693</v>
      </c>
      <c r="CZ21" s="3">
        <v>1129</v>
      </c>
      <c r="DA21" s="3">
        <v>730</v>
      </c>
      <c r="DB21" s="3">
        <v>1565</v>
      </c>
      <c r="DC21" s="3">
        <v>1522</v>
      </c>
      <c r="DD21" s="3">
        <v>3664</v>
      </c>
      <c r="DE21" s="3">
        <v>3628</v>
      </c>
      <c r="DF21" s="3">
        <v>840</v>
      </c>
      <c r="DG21" s="3">
        <v>528</v>
      </c>
      <c r="DH21" s="3">
        <v>2753</v>
      </c>
      <c r="DI21" s="3">
        <v>303</v>
      </c>
      <c r="DJ21" s="3">
        <v>2322</v>
      </c>
      <c r="DK21" s="3">
        <v>553</v>
      </c>
      <c r="DL21" s="3">
        <v>2102</v>
      </c>
      <c r="DM21" s="3">
        <v>739</v>
      </c>
      <c r="DN21" s="3">
        <v>990</v>
      </c>
      <c r="DO21" s="3">
        <v>4423</v>
      </c>
      <c r="DP21" s="3">
        <v>3491</v>
      </c>
      <c r="DQ21" s="3">
        <v>2461</v>
      </c>
      <c r="DR21" s="3">
        <v>3218</v>
      </c>
      <c r="DS21" s="3">
        <v>115</v>
      </c>
      <c r="DT21" s="3">
        <v>1881</v>
      </c>
      <c r="DU21" s="3">
        <v>388</v>
      </c>
      <c r="DV21" s="3">
        <v>552</v>
      </c>
      <c r="DW21" s="3">
        <v>761</v>
      </c>
      <c r="DX21" s="3">
        <v>1539</v>
      </c>
      <c r="DY21" s="3">
        <v>1628</v>
      </c>
      <c r="DZ21" s="3">
        <v>1680</v>
      </c>
      <c r="EA21" s="3">
        <v>1853</v>
      </c>
      <c r="EB21" s="3">
        <v>786</v>
      </c>
      <c r="EC21" s="3">
        <v>2812</v>
      </c>
      <c r="ED21" s="3">
        <v>603</v>
      </c>
      <c r="EE21" s="3">
        <v>1609</v>
      </c>
      <c r="EF21" s="3">
        <v>534</v>
      </c>
      <c r="EG21" s="3">
        <v>761</v>
      </c>
      <c r="EH21" s="3">
        <v>553</v>
      </c>
      <c r="EI21" s="3">
        <v>1786</v>
      </c>
      <c r="EJ21" s="3">
        <v>1027</v>
      </c>
      <c r="EK21" s="3">
        <v>627</v>
      </c>
      <c r="EL21" s="3">
        <v>1126</v>
      </c>
      <c r="EM21" s="3">
        <v>523</v>
      </c>
      <c r="EN21" s="3">
        <v>521</v>
      </c>
      <c r="EO21" s="3">
        <v>2133</v>
      </c>
      <c r="EP21" s="3">
        <v>1013</v>
      </c>
      <c r="EQ21" s="3">
        <v>1103</v>
      </c>
      <c r="ER21" s="3">
        <v>896</v>
      </c>
      <c r="ES21" s="3">
        <v>1557</v>
      </c>
      <c r="ET21" s="3">
        <v>687</v>
      </c>
      <c r="EU21" s="3">
        <v>711</v>
      </c>
      <c r="EV21" s="3">
        <v>598</v>
      </c>
      <c r="EW21" s="3">
        <v>2248</v>
      </c>
      <c r="EX21" s="3">
        <v>388</v>
      </c>
      <c r="EY21" s="3">
        <v>497</v>
      </c>
      <c r="EZ21" s="3">
        <v>720</v>
      </c>
      <c r="FA21" s="3">
        <v>931</v>
      </c>
      <c r="FB21" s="3">
        <v>556</v>
      </c>
      <c r="FC21" s="3">
        <v>1105</v>
      </c>
      <c r="FD21" s="3">
        <v>814</v>
      </c>
      <c r="FE21" s="3">
        <v>394</v>
      </c>
      <c r="FF21" s="3">
        <v>488</v>
      </c>
      <c r="FG21" s="3">
        <v>989</v>
      </c>
      <c r="FH21" s="3">
        <v>1197</v>
      </c>
      <c r="FI21" s="3">
        <v>1300</v>
      </c>
      <c r="FJ21" s="3">
        <v>5471</v>
      </c>
      <c r="FK21" s="3">
        <v>3899</v>
      </c>
      <c r="FL21" s="3">
        <v>713</v>
      </c>
      <c r="FM21" s="3">
        <v>737</v>
      </c>
      <c r="FN21" s="3">
        <v>1658</v>
      </c>
      <c r="FO21" s="3">
        <v>2187</v>
      </c>
      <c r="FP21" s="3">
        <v>881</v>
      </c>
      <c r="FQ21" s="3">
        <v>984</v>
      </c>
      <c r="FR21" s="3">
        <v>793</v>
      </c>
      <c r="FS21" s="3">
        <v>488</v>
      </c>
      <c r="FT21" s="3">
        <v>653</v>
      </c>
      <c r="FU21" s="3">
        <v>316</v>
      </c>
      <c r="FV21" s="3">
        <v>121</v>
      </c>
      <c r="FW21" s="3">
        <v>2136</v>
      </c>
      <c r="FX21" s="3">
        <v>4892</v>
      </c>
      <c r="FY21" s="3">
        <v>1100</v>
      </c>
      <c r="FZ21" s="3">
        <v>850</v>
      </c>
      <c r="GA21" s="3">
        <v>1076</v>
      </c>
      <c r="GB21" s="3">
        <v>1282</v>
      </c>
      <c r="GC21" s="3">
        <v>6525</v>
      </c>
      <c r="GD21" s="3">
        <v>1710</v>
      </c>
      <c r="GE21" s="3">
        <v>8258</v>
      </c>
      <c r="GF21" s="3">
        <v>2237</v>
      </c>
      <c r="GG21" s="3">
        <v>808</v>
      </c>
      <c r="GH21" s="3">
        <v>969</v>
      </c>
      <c r="GI21" s="3">
        <v>654</v>
      </c>
      <c r="GJ21" s="3">
        <v>1211</v>
      </c>
      <c r="GK21" s="3">
        <v>913</v>
      </c>
      <c r="GL21" s="3">
        <v>736</v>
      </c>
      <c r="GM21" s="3">
        <v>2051</v>
      </c>
      <c r="GN21" s="3">
        <v>2444</v>
      </c>
      <c r="GO21" s="3">
        <v>1961</v>
      </c>
      <c r="GP21" s="3">
        <v>1408</v>
      </c>
      <c r="GQ21" s="3">
        <v>1214</v>
      </c>
      <c r="GR21" s="3">
        <v>1482</v>
      </c>
      <c r="GS21" s="3">
        <v>1498</v>
      </c>
    </row>
    <row r="22" spans="1:201">
      <c r="A22" s="3" t="s">
        <v>4</v>
      </c>
      <c r="B22" s="3">
        <v>0.23193916349809801</v>
      </c>
      <c r="C22" s="3">
        <v>0.15675675675675599</v>
      </c>
      <c r="D22" s="3">
        <v>0</v>
      </c>
      <c r="E22" s="3">
        <v>9.1228070175438603E-2</v>
      </c>
      <c r="F22" s="3">
        <v>0.12</v>
      </c>
      <c r="G22" s="3">
        <v>0.150877192982456</v>
      </c>
      <c r="H22" s="3">
        <v>0.198895027624309</v>
      </c>
      <c r="I22" s="3">
        <v>0.14056224899598299</v>
      </c>
      <c r="J22" s="3">
        <v>5.7259713701431403E-2</v>
      </c>
      <c r="K22" s="3">
        <v>9.0090090090090003E-3</v>
      </c>
      <c r="L22" s="3">
        <v>0</v>
      </c>
      <c r="M22" s="3">
        <v>3.8269550748751997E-2</v>
      </c>
      <c r="N22" s="3">
        <v>0.14184397163120499</v>
      </c>
      <c r="O22" s="3">
        <v>0</v>
      </c>
      <c r="P22" s="3">
        <v>8.8397790055248601E-2</v>
      </c>
      <c r="Q22" s="3">
        <v>2.11706102117061E-2</v>
      </c>
      <c r="R22" s="3">
        <v>6.5573770491803199E-2</v>
      </c>
      <c r="S22" s="3">
        <v>0.118483412322274</v>
      </c>
      <c r="T22" s="3">
        <v>7.7235772357723498E-2</v>
      </c>
      <c r="U22" s="3">
        <v>1.0810810810810799E-2</v>
      </c>
      <c r="V22" s="3">
        <v>0</v>
      </c>
      <c r="W22" s="3">
        <v>0.22689075630252101</v>
      </c>
      <c r="X22" s="3">
        <v>0</v>
      </c>
      <c r="Y22" s="3">
        <v>0</v>
      </c>
      <c r="Z22" s="3">
        <v>1.24610591900311E-2</v>
      </c>
      <c r="AA22" s="3">
        <v>0.1875</v>
      </c>
      <c r="AB22" s="3">
        <v>0.27238805970149199</v>
      </c>
      <c r="AC22" s="3">
        <v>1.1661807580174901E-3</v>
      </c>
      <c r="AD22" s="3">
        <v>0.13669064748201401</v>
      </c>
      <c r="AE22" s="3">
        <v>8.16326530612244E-2</v>
      </c>
      <c r="AF22" s="3">
        <v>0.20472440944881801</v>
      </c>
      <c r="AG22" s="3">
        <v>4.78468899521531E-3</v>
      </c>
      <c r="AH22" s="3">
        <v>1.79640718562874E-2</v>
      </c>
      <c r="AI22" s="3">
        <v>2.9535864978902902E-2</v>
      </c>
      <c r="AJ22" s="3">
        <v>0</v>
      </c>
      <c r="AK22" s="3">
        <v>4.8309178743961298E-3</v>
      </c>
      <c r="AL22" s="3">
        <v>4.0322580645161199E-2</v>
      </c>
      <c r="AM22" s="3">
        <v>2.4193548387096701E-2</v>
      </c>
      <c r="AN22" s="3">
        <v>5.7692307692307598E-2</v>
      </c>
      <c r="AO22" s="3">
        <v>0</v>
      </c>
      <c r="AP22" s="3">
        <v>3.0360531309297899E-2</v>
      </c>
      <c r="AQ22" s="3">
        <v>0.269230769230769</v>
      </c>
      <c r="AR22" s="3">
        <v>0</v>
      </c>
      <c r="AS22" s="3">
        <v>0.125</v>
      </c>
      <c r="AT22" s="3">
        <v>0.16939890710382499</v>
      </c>
      <c r="AU22" s="3">
        <v>9.5617529880478003E-2</v>
      </c>
      <c r="AV22" s="3">
        <v>0.180451127819548</v>
      </c>
      <c r="AW22" s="3">
        <v>0.24479166666666599</v>
      </c>
      <c r="AX22" s="3">
        <v>3.3707865168539297E-2</v>
      </c>
      <c r="AY22" s="3">
        <v>0.158730158730158</v>
      </c>
      <c r="AZ22" s="3">
        <v>0.18269230769230699</v>
      </c>
      <c r="BA22" s="3">
        <v>0.125714285714285</v>
      </c>
      <c r="BB22" s="3">
        <v>0.210884353741496</v>
      </c>
      <c r="BC22" s="3">
        <v>0.17297297297297201</v>
      </c>
      <c r="BD22" s="3">
        <v>0.119047619047619</v>
      </c>
      <c r="BE22" s="3">
        <v>0.16500000000000001</v>
      </c>
      <c r="BF22" s="3">
        <v>0.22292993630573199</v>
      </c>
      <c r="BG22" s="3">
        <v>1.1015911872705E-2</v>
      </c>
      <c r="BH22" s="3">
        <v>0</v>
      </c>
      <c r="BI22" s="3">
        <v>0.22950819672131101</v>
      </c>
      <c r="BJ22" s="3">
        <v>5.1612903225806403E-2</v>
      </c>
      <c r="BK22" s="3">
        <v>2.6315789473684199E-2</v>
      </c>
      <c r="BL22" s="3">
        <v>7.0257611241217793E-2</v>
      </c>
      <c r="BM22" s="3">
        <v>4.2763157894736802E-2</v>
      </c>
      <c r="BN22" s="3">
        <v>3.9267015706806199E-2</v>
      </c>
      <c r="BO22" s="3">
        <v>2.8462998102466702E-2</v>
      </c>
      <c r="BP22" s="3">
        <v>4.9107142857142801E-2</v>
      </c>
      <c r="BQ22" s="3">
        <v>7.9069767441860395E-2</v>
      </c>
      <c r="BR22" s="3">
        <v>0.125</v>
      </c>
      <c r="BS22" s="3">
        <v>3.6697247706422E-2</v>
      </c>
      <c r="BT22" s="3">
        <v>7.5520833333333301E-2</v>
      </c>
      <c r="BU22" s="3">
        <v>9.0909090909090898E-2</v>
      </c>
      <c r="BV22" s="3">
        <v>4.1474654377880102E-2</v>
      </c>
      <c r="BW22" s="3">
        <v>7.0422535211267599E-3</v>
      </c>
      <c r="BX22" s="3">
        <v>0.17647058823529399</v>
      </c>
      <c r="BY22" s="3">
        <v>0.12380952380952299</v>
      </c>
      <c r="BZ22" s="3">
        <v>8.3832335329341298E-2</v>
      </c>
      <c r="CA22" s="3">
        <v>0.10280373831775701</v>
      </c>
      <c r="CB22" s="3">
        <v>5.6420233463034999E-2</v>
      </c>
      <c r="CC22" s="3">
        <v>0.12844036697247699</v>
      </c>
      <c r="CD22" s="3">
        <v>4.3478260869565202E-2</v>
      </c>
      <c r="CE22" s="3">
        <v>9.3117408906882596E-2</v>
      </c>
      <c r="CF22" s="3">
        <v>8.3916083916083906E-2</v>
      </c>
      <c r="CG22" s="3">
        <v>8.3333333333333301E-2</v>
      </c>
      <c r="CH22" s="3">
        <v>0.13580246913580199</v>
      </c>
      <c r="CI22" s="3">
        <v>0.13242009132419999</v>
      </c>
      <c r="CJ22" s="3">
        <v>0.10659898477157299</v>
      </c>
      <c r="CK22" s="3">
        <v>0.13580246913580199</v>
      </c>
      <c r="CL22" s="3">
        <v>0.128676470588235</v>
      </c>
      <c r="CM22" s="3">
        <v>0</v>
      </c>
      <c r="CN22" s="3">
        <v>1.6620498614958401E-2</v>
      </c>
      <c r="CO22" s="3">
        <v>0.109890109890109</v>
      </c>
      <c r="CP22" s="3">
        <v>1.2903225806451601E-2</v>
      </c>
      <c r="CQ22" s="3">
        <v>0.126923076923076</v>
      </c>
      <c r="CR22" s="3">
        <v>4.5045045045045001E-2</v>
      </c>
      <c r="CS22" s="3">
        <v>0</v>
      </c>
      <c r="CT22" s="3">
        <v>0.120171673819742</v>
      </c>
      <c r="CU22" s="3">
        <v>0.02</v>
      </c>
      <c r="CV22" s="3">
        <v>8.1272084805653705E-2</v>
      </c>
      <c r="CW22" s="3">
        <v>0.118081180811808</v>
      </c>
      <c r="CX22" s="3">
        <v>0.339622641509433</v>
      </c>
      <c r="CY22" s="3">
        <v>6.4516129032258004E-3</v>
      </c>
      <c r="CZ22" s="3">
        <v>2.3668639053254399E-2</v>
      </c>
      <c r="DA22" s="3">
        <v>0</v>
      </c>
      <c r="DB22" s="3">
        <v>3.7037037037037E-2</v>
      </c>
      <c r="DC22" s="3">
        <v>6.5743944636678195E-2</v>
      </c>
      <c r="DD22" s="3">
        <v>8.9015151515151505E-2</v>
      </c>
      <c r="DE22" s="3">
        <v>9.36254980079681E-2</v>
      </c>
      <c r="DF22" s="3">
        <v>0.14093959731543601</v>
      </c>
      <c r="DG22" s="3">
        <v>0.252100840336134</v>
      </c>
      <c r="DH22" s="3">
        <v>6.3457330415754895E-2</v>
      </c>
      <c r="DI22" s="3">
        <v>0</v>
      </c>
      <c r="DJ22" s="3">
        <v>4.3927648578811297E-2</v>
      </c>
      <c r="DK22" s="3">
        <v>9.7087378640776604E-3</v>
      </c>
      <c r="DL22" s="3">
        <v>4.54545454545454E-2</v>
      </c>
      <c r="DM22" s="3">
        <v>0.149171270718232</v>
      </c>
      <c r="DN22" s="3">
        <v>0.126582278481012</v>
      </c>
      <c r="DO22" s="3">
        <v>0</v>
      </c>
      <c r="DP22" s="3">
        <v>4.2402826855123602E-2</v>
      </c>
      <c r="DQ22" s="3">
        <v>4.5045045045045001E-3</v>
      </c>
      <c r="DR22" s="3">
        <v>0</v>
      </c>
      <c r="DS22" s="3">
        <v>0.42857142857142799</v>
      </c>
      <c r="DT22" s="3">
        <v>8.5470085470085402E-2</v>
      </c>
      <c r="DU22" s="3">
        <v>0</v>
      </c>
      <c r="DV22" s="3">
        <v>2.6666666666666599E-2</v>
      </c>
      <c r="DW22" s="3">
        <v>5.8823529411764698E-2</v>
      </c>
      <c r="DX22" s="3">
        <v>3.2653061224489799E-2</v>
      </c>
      <c r="DY22" s="3">
        <v>4.4897959183673397E-2</v>
      </c>
      <c r="DZ22" s="3">
        <v>4.4715447154471497E-2</v>
      </c>
      <c r="EA22" s="3">
        <v>3.7671232876712299E-2</v>
      </c>
      <c r="EB22" s="3">
        <v>0.17431192660550399</v>
      </c>
      <c r="EC22" s="3">
        <v>1.06544901065449E-2</v>
      </c>
      <c r="ED22" s="3">
        <v>7.03125E-2</v>
      </c>
      <c r="EE22" s="3">
        <v>8.4291187739463605E-2</v>
      </c>
      <c r="EF22" s="3">
        <v>0.108843537414965</v>
      </c>
      <c r="EG22" s="3">
        <v>0.174242424242424</v>
      </c>
      <c r="EH22" s="3">
        <v>0.14583333333333301</v>
      </c>
      <c r="EI22" s="3">
        <v>0</v>
      </c>
      <c r="EJ22" s="3">
        <v>2.3809523809523801E-2</v>
      </c>
      <c r="EK22" s="3">
        <v>4.4444444444444398E-2</v>
      </c>
      <c r="EL22" s="3">
        <v>3.9024390243902397E-2</v>
      </c>
      <c r="EM22" s="3">
        <v>0.16831683168316799</v>
      </c>
      <c r="EN22" s="3">
        <v>0.18918918918918901</v>
      </c>
      <c r="EO22" s="3">
        <v>1.628664495114E-2</v>
      </c>
      <c r="EP22" s="3">
        <v>1.8181818181818101E-2</v>
      </c>
      <c r="EQ22" s="3">
        <v>5.0761421319796898E-2</v>
      </c>
      <c r="ER22" s="3">
        <v>6.8027210884353706E-2</v>
      </c>
      <c r="ES22" s="3">
        <v>0.10507246376811499</v>
      </c>
      <c r="ET22" s="3">
        <v>0.10344827586206801</v>
      </c>
      <c r="EU22" s="3">
        <v>0.11038961038961</v>
      </c>
      <c r="EV22" s="3">
        <v>5.8441558441558399E-2</v>
      </c>
      <c r="EW22" s="3">
        <v>6.5902578796561598E-2</v>
      </c>
      <c r="EX22" s="3">
        <v>4.5871559633027498E-2</v>
      </c>
      <c r="EY22" s="3">
        <v>0.152</v>
      </c>
      <c r="EZ22" s="3">
        <v>0.107142857142857</v>
      </c>
      <c r="FA22" s="3">
        <v>0</v>
      </c>
      <c r="FB22" s="3">
        <v>5.10204081632653E-2</v>
      </c>
      <c r="FC22" s="3">
        <v>5.31914893617021E-2</v>
      </c>
      <c r="FD22" s="3">
        <v>7.7720207253885995E-2</v>
      </c>
      <c r="FE22" s="3">
        <v>0.16666666666666599</v>
      </c>
      <c r="FF22" s="3">
        <v>1.9736842105263101E-2</v>
      </c>
      <c r="FG22" s="3">
        <v>9.4420600858369105E-2</v>
      </c>
      <c r="FH22" s="3">
        <v>1.50375939849624E-2</v>
      </c>
      <c r="FI22" s="3">
        <v>7.3800738007380002E-3</v>
      </c>
      <c r="FJ22" s="3">
        <v>1.10803324099723E-3</v>
      </c>
      <c r="FK22" s="3">
        <v>3.05810397553516E-3</v>
      </c>
      <c r="FL22" s="3">
        <v>0</v>
      </c>
      <c r="FM22" s="3">
        <v>4.6296296296296197E-2</v>
      </c>
      <c r="FN22" s="3">
        <v>2.1367521367521299E-2</v>
      </c>
      <c r="FO22" s="3">
        <v>2.97619047619047E-3</v>
      </c>
      <c r="FP22" s="3">
        <v>0</v>
      </c>
      <c r="FQ22" s="3">
        <v>0.114035087719298</v>
      </c>
      <c r="FR22" s="3">
        <v>8.6206896551724102E-2</v>
      </c>
      <c r="FS22" s="3">
        <v>0.182608695652173</v>
      </c>
      <c r="FT22" s="3">
        <v>9.49367088607595E-2</v>
      </c>
      <c r="FU22" s="3">
        <v>0.247058823529411</v>
      </c>
      <c r="FV22" s="3">
        <v>0</v>
      </c>
      <c r="FW22" s="3">
        <v>2.6706231454005899E-2</v>
      </c>
      <c r="FX22" s="3">
        <v>1.84672206832871E-3</v>
      </c>
      <c r="FY22" s="3">
        <v>6.4171122994652399E-2</v>
      </c>
      <c r="FZ22" s="3">
        <v>2.54777070063694E-2</v>
      </c>
      <c r="GA22" s="3">
        <v>5.4644808743169397E-2</v>
      </c>
      <c r="GB22" s="3">
        <v>6.3414634146341395E-2</v>
      </c>
      <c r="GC22" s="3">
        <v>5.4318305268875595E-4</v>
      </c>
      <c r="GD22" s="3">
        <v>4.8076923076923003E-2</v>
      </c>
      <c r="GE22" s="3">
        <v>0</v>
      </c>
      <c r="GF22" s="3">
        <v>6.3529411764705807E-2</v>
      </c>
      <c r="GG22" s="3">
        <v>4.6242774566473903E-2</v>
      </c>
      <c r="GH22" s="3">
        <v>3.3333333333333298E-2</v>
      </c>
      <c r="GI22" s="3">
        <v>0</v>
      </c>
      <c r="GJ22" s="3">
        <v>1.9607843137254902E-2</v>
      </c>
      <c r="GK22" s="3">
        <v>5.2910052910052898E-3</v>
      </c>
      <c r="GL22" s="3">
        <v>0.14379084967320199</v>
      </c>
      <c r="GM22" s="3">
        <v>0</v>
      </c>
      <c r="GN22" s="3">
        <v>6.5963060686015804E-2</v>
      </c>
      <c r="GO22" s="3">
        <v>2.8391167192429002E-2</v>
      </c>
      <c r="GP22" s="3">
        <v>9.2511013215859E-2</v>
      </c>
      <c r="GQ22" s="3">
        <v>0.12</v>
      </c>
      <c r="GR22" s="3">
        <v>1.32890365448504E-2</v>
      </c>
      <c r="GS22" s="3">
        <v>9.41176470588235E-2</v>
      </c>
    </row>
    <row r="23" spans="1:201">
      <c r="A23" s="3" t="s">
        <v>5</v>
      </c>
      <c r="B23" s="3">
        <v>0.64210526315789396</v>
      </c>
      <c r="C23" s="3">
        <v>0.42028985507246303</v>
      </c>
      <c r="D23" s="3">
        <v>0</v>
      </c>
      <c r="E23" s="3">
        <v>0.56521739130434701</v>
      </c>
      <c r="F23" s="3">
        <v>0.68181818181818099</v>
      </c>
      <c r="G23" s="3">
        <v>0.55128205128205099</v>
      </c>
      <c r="H23" s="3">
        <v>0.8</v>
      </c>
      <c r="I23" s="3">
        <v>0.57377049180327799</v>
      </c>
      <c r="J23" s="3">
        <v>0.68292682926829196</v>
      </c>
      <c r="K23" s="3">
        <v>9.0909090909090898E-2</v>
      </c>
      <c r="L23" s="3">
        <v>0</v>
      </c>
      <c r="M23" s="3">
        <v>0.42592592592592499</v>
      </c>
      <c r="N23" s="3">
        <v>0.625</v>
      </c>
      <c r="O23" s="3">
        <v>0</v>
      </c>
      <c r="P23" s="3">
        <v>0.55172413793103403</v>
      </c>
      <c r="Q23" s="3">
        <v>0.26984126984126899</v>
      </c>
      <c r="R23" s="3">
        <v>0.32653061224489699</v>
      </c>
      <c r="S23" s="3">
        <v>0.51020408163265296</v>
      </c>
      <c r="T23" s="3">
        <v>0.35849056603773499</v>
      </c>
      <c r="U23" s="3">
        <v>0.11764705882352899</v>
      </c>
      <c r="V23" s="3">
        <v>0</v>
      </c>
      <c r="W23" s="3">
        <v>0.79411764705882304</v>
      </c>
      <c r="X23" s="3">
        <v>0</v>
      </c>
      <c r="Y23" s="3">
        <v>0</v>
      </c>
      <c r="Z23" s="3">
        <v>7.0175438596491196E-2</v>
      </c>
      <c r="AA23" s="3">
        <v>0.6</v>
      </c>
      <c r="AB23" s="3">
        <v>0.640350877192982</v>
      </c>
      <c r="AC23" s="3">
        <v>3.5087719298245598E-2</v>
      </c>
      <c r="AD23" s="3">
        <v>0.422222222222222</v>
      </c>
      <c r="AE23" s="3">
        <v>0.35555555555555501</v>
      </c>
      <c r="AF23" s="3">
        <v>0.530612244897959</v>
      </c>
      <c r="AG23" s="3">
        <v>0.14285714285714199</v>
      </c>
      <c r="AH23" s="3">
        <v>0.75</v>
      </c>
      <c r="AI23" s="3">
        <v>0.36842105263157798</v>
      </c>
      <c r="AJ23" s="3">
        <v>0</v>
      </c>
      <c r="AK23" s="3">
        <v>2.7027027027027001E-2</v>
      </c>
      <c r="AL23" s="3">
        <v>0.71428571428571397</v>
      </c>
      <c r="AM23" s="3">
        <v>0.42857142857142799</v>
      </c>
      <c r="AN23" s="3">
        <v>0.70588235294117596</v>
      </c>
      <c r="AO23" s="3">
        <v>0</v>
      </c>
      <c r="AP23" s="3">
        <v>0.34782608695652101</v>
      </c>
      <c r="AQ23" s="3">
        <v>0.67741935483870896</v>
      </c>
      <c r="AR23" s="3">
        <v>0</v>
      </c>
      <c r="AS23" s="3">
        <v>0.74285714285714199</v>
      </c>
      <c r="AT23" s="3">
        <v>0.75609756097560898</v>
      </c>
      <c r="AU23" s="3">
        <v>0.88888888888888795</v>
      </c>
      <c r="AV23" s="3">
        <v>0.96</v>
      </c>
      <c r="AW23" s="3">
        <v>0.77049180327868805</v>
      </c>
      <c r="AX23" s="3">
        <v>0.24</v>
      </c>
      <c r="AY23" s="3">
        <v>0.8</v>
      </c>
      <c r="AZ23" s="3">
        <v>0.76</v>
      </c>
      <c r="BA23" s="3">
        <v>0.91666666666666596</v>
      </c>
      <c r="BB23" s="3">
        <v>0.79487179487179405</v>
      </c>
      <c r="BC23" s="3">
        <v>0.76190476190476097</v>
      </c>
      <c r="BD23" s="3">
        <v>0.64516129032257996</v>
      </c>
      <c r="BE23" s="3">
        <v>0.78571428571428503</v>
      </c>
      <c r="BF23" s="3">
        <v>0.85365853658536495</v>
      </c>
      <c r="BG23" s="3">
        <v>0.19148936170212699</v>
      </c>
      <c r="BH23" s="3">
        <v>0</v>
      </c>
      <c r="BI23" s="3">
        <v>0.93333333333333302</v>
      </c>
      <c r="BJ23" s="3">
        <v>0.85714285714285698</v>
      </c>
      <c r="BK23" s="3">
        <v>0.10294117647058799</v>
      </c>
      <c r="BL23" s="3">
        <v>0.625</v>
      </c>
      <c r="BM23" s="3">
        <v>0.5</v>
      </c>
      <c r="BN23" s="3">
        <v>0.71428571428571397</v>
      </c>
      <c r="BO23" s="3">
        <v>0.483870967741935</v>
      </c>
      <c r="BP23" s="3">
        <v>0.61111111111111105</v>
      </c>
      <c r="BQ23" s="3">
        <v>0.68</v>
      </c>
      <c r="BR23" s="3">
        <v>0.84375</v>
      </c>
      <c r="BS23" s="3">
        <v>8.3333333333333301E-2</v>
      </c>
      <c r="BT23" s="3">
        <v>0.57999999999999996</v>
      </c>
      <c r="BU23" s="3">
        <v>0.75</v>
      </c>
      <c r="BV23" s="3">
        <v>0.67500000000000004</v>
      </c>
      <c r="BW23" s="3">
        <v>0.133333333333333</v>
      </c>
      <c r="BX23" s="3">
        <v>0.88235294117647001</v>
      </c>
      <c r="BY23" s="3">
        <v>0.8125</v>
      </c>
      <c r="BZ23" s="3">
        <v>0.66666666666666596</v>
      </c>
      <c r="CA23" s="3">
        <v>0.75862068965517204</v>
      </c>
      <c r="CB23" s="3">
        <v>0.55769230769230704</v>
      </c>
      <c r="CC23" s="3">
        <v>0.75675675675675602</v>
      </c>
      <c r="CD23" s="3">
        <v>0.76923076923076905</v>
      </c>
      <c r="CE23" s="3">
        <v>0.69696969696969702</v>
      </c>
      <c r="CF23" s="3">
        <v>0.72727272727272696</v>
      </c>
      <c r="CG23" s="3">
        <v>0.72413793103448199</v>
      </c>
      <c r="CH23" s="3">
        <v>0.891891891891891</v>
      </c>
      <c r="CI23" s="3">
        <v>0.64444444444444404</v>
      </c>
      <c r="CJ23" s="3">
        <v>0.52500000000000002</v>
      </c>
      <c r="CK23" s="3">
        <v>0.80487804878048697</v>
      </c>
      <c r="CL23" s="3">
        <v>0.76086956521739102</v>
      </c>
      <c r="CM23" s="3">
        <v>0</v>
      </c>
      <c r="CN23" s="3">
        <v>0.35294117647058798</v>
      </c>
      <c r="CO23" s="3">
        <v>0.83333333333333304</v>
      </c>
      <c r="CP23" s="3">
        <v>0.37037037037037002</v>
      </c>
      <c r="CQ23" s="3">
        <v>0.84615384615384603</v>
      </c>
      <c r="CR23" s="3">
        <v>0.8</v>
      </c>
      <c r="CS23" s="3">
        <v>0</v>
      </c>
      <c r="CT23" s="3">
        <v>0.90322580645161199</v>
      </c>
      <c r="CU23" s="3">
        <v>4.54545454545454E-2</v>
      </c>
      <c r="CV23" s="3">
        <v>0.62162162162162105</v>
      </c>
      <c r="CW23" s="3">
        <v>0.84210526315789402</v>
      </c>
      <c r="CX23" s="3">
        <v>0.85714285714285698</v>
      </c>
      <c r="CY23" s="3">
        <v>0.125</v>
      </c>
      <c r="CZ23" s="3">
        <v>0.44444444444444398</v>
      </c>
      <c r="DA23" s="3">
        <v>0</v>
      </c>
      <c r="DB23" s="3">
        <v>1</v>
      </c>
      <c r="DC23" s="3">
        <v>0.63333333333333297</v>
      </c>
      <c r="DD23" s="3">
        <v>0.734375</v>
      </c>
      <c r="DE23" s="3">
        <v>0.734375</v>
      </c>
      <c r="DF23" s="3">
        <v>0.91304347826086896</v>
      </c>
      <c r="DG23" s="3">
        <v>0.90909090909090895</v>
      </c>
      <c r="DH23" s="3">
        <v>0.69047619047619002</v>
      </c>
      <c r="DI23" s="3">
        <v>0</v>
      </c>
      <c r="DJ23" s="3">
        <v>0.60714285714285698</v>
      </c>
      <c r="DK23" s="3">
        <v>4.3478260869565202E-2</v>
      </c>
      <c r="DL23" s="3">
        <v>0.77777777777777701</v>
      </c>
      <c r="DM23" s="3">
        <v>0.62790697674418605</v>
      </c>
      <c r="DN23" s="3">
        <v>0.69767441860465096</v>
      </c>
      <c r="DO23" s="3">
        <v>0</v>
      </c>
      <c r="DP23" s="3">
        <v>0.72727272727272696</v>
      </c>
      <c r="DQ23" s="3">
        <v>8.6956521739130405E-2</v>
      </c>
      <c r="DR23" s="3">
        <v>0</v>
      </c>
      <c r="DS23" s="3">
        <v>0.66666666666666596</v>
      </c>
      <c r="DT23" s="3">
        <v>0.66666666666666596</v>
      </c>
      <c r="DU23" s="3">
        <v>0</v>
      </c>
      <c r="DV23" s="3">
        <v>0.25</v>
      </c>
      <c r="DW23" s="3">
        <v>0.6875</v>
      </c>
      <c r="DX23" s="3">
        <v>0.72727272727272696</v>
      </c>
      <c r="DY23" s="3">
        <v>0.78571428571428503</v>
      </c>
      <c r="DZ23" s="3">
        <v>0.78571428571428503</v>
      </c>
      <c r="EA23" s="3">
        <v>0.73333333333333295</v>
      </c>
      <c r="EB23" s="3">
        <v>0.90476190476190399</v>
      </c>
      <c r="EC23" s="3">
        <v>0.16279069767441801</v>
      </c>
      <c r="ED23" s="3">
        <v>0.64285714285714202</v>
      </c>
      <c r="EE23" s="3">
        <v>0.95652173913043403</v>
      </c>
      <c r="EF23" s="3">
        <v>0.61538461538461497</v>
      </c>
      <c r="EG23" s="3">
        <v>0.88461538461538403</v>
      </c>
      <c r="EH23" s="3">
        <v>0.72413793103448199</v>
      </c>
      <c r="EI23" s="3">
        <v>0</v>
      </c>
      <c r="EJ23" s="3">
        <v>0.66666666666666596</v>
      </c>
      <c r="EK23" s="3">
        <v>0.66666666666666596</v>
      </c>
      <c r="EL23" s="3">
        <v>0.66666666666666596</v>
      </c>
      <c r="EM23" s="3">
        <v>0.80952380952380898</v>
      </c>
      <c r="EN23" s="3">
        <v>0.80769230769230704</v>
      </c>
      <c r="EO23" s="3">
        <v>0.83333333333333304</v>
      </c>
      <c r="EP23" s="3">
        <v>0.75</v>
      </c>
      <c r="EQ23" s="3">
        <v>0.625</v>
      </c>
      <c r="ER23" s="3">
        <v>0.625</v>
      </c>
      <c r="ES23" s="3">
        <v>0.65909090909090895</v>
      </c>
      <c r="ET23" s="3">
        <v>1</v>
      </c>
      <c r="EU23" s="3">
        <v>0.73913043478260798</v>
      </c>
      <c r="EV23" s="3">
        <v>0.39130434782608697</v>
      </c>
      <c r="EW23" s="3">
        <v>0.76666666666666605</v>
      </c>
      <c r="EX23" s="3">
        <v>0.38461538461538403</v>
      </c>
      <c r="EY23" s="3">
        <v>0.70370370370370305</v>
      </c>
      <c r="EZ23" s="3">
        <v>0.61764705882352899</v>
      </c>
      <c r="FA23" s="3">
        <v>0</v>
      </c>
      <c r="FB23" s="3">
        <v>0.83333333333333304</v>
      </c>
      <c r="FC23" s="3">
        <v>0.66666666666666596</v>
      </c>
      <c r="FD23" s="3">
        <v>0.65217391304347805</v>
      </c>
      <c r="FE23" s="3">
        <v>0.85</v>
      </c>
      <c r="FF23" s="3">
        <v>5.4545454545454501E-2</v>
      </c>
      <c r="FG23" s="3">
        <v>0.4</v>
      </c>
      <c r="FH23" s="3">
        <v>0.23529411764705799</v>
      </c>
      <c r="FI23" s="3">
        <v>0.2</v>
      </c>
      <c r="FJ23" s="3">
        <v>0.18181818181818099</v>
      </c>
      <c r="FK23" s="3">
        <v>0.23076923076923</v>
      </c>
      <c r="FL23" s="3">
        <v>0</v>
      </c>
      <c r="FM23" s="3">
        <v>0.83333333333333304</v>
      </c>
      <c r="FN23" s="3">
        <v>0.238095238095238</v>
      </c>
      <c r="FO23" s="3">
        <v>0.33333333333333298</v>
      </c>
      <c r="FP23" s="3">
        <v>0</v>
      </c>
      <c r="FQ23" s="3">
        <v>0.86666666666666603</v>
      </c>
      <c r="FR23" s="3">
        <v>0.83333333333333304</v>
      </c>
      <c r="FS23" s="3">
        <v>0.84</v>
      </c>
      <c r="FT23" s="3">
        <v>0.5</v>
      </c>
      <c r="FU23" s="3">
        <v>0.77777777777777701</v>
      </c>
      <c r="FV23" s="3">
        <v>0</v>
      </c>
      <c r="FW23" s="3">
        <v>0.9</v>
      </c>
      <c r="FX23" s="3">
        <v>0.28571428571428498</v>
      </c>
      <c r="FY23" s="3">
        <v>0.66666666666666596</v>
      </c>
      <c r="FZ23" s="3">
        <v>0.25</v>
      </c>
      <c r="GA23" s="3">
        <v>0.5</v>
      </c>
      <c r="GB23" s="3">
        <v>0.59090909090909005</v>
      </c>
      <c r="GC23" s="3">
        <v>5.5555555555555497E-2</v>
      </c>
      <c r="GD23" s="3">
        <v>0.75</v>
      </c>
      <c r="GE23" s="3">
        <v>0</v>
      </c>
      <c r="GF23" s="3">
        <v>0.9</v>
      </c>
      <c r="GG23" s="3">
        <v>0.66666666666666596</v>
      </c>
      <c r="GH23" s="3">
        <v>0.58333333333333304</v>
      </c>
      <c r="GI23" s="3">
        <v>0</v>
      </c>
      <c r="GJ23" s="3">
        <v>0.5</v>
      </c>
      <c r="GK23" s="3">
        <v>7.69230769230769E-2</v>
      </c>
      <c r="GL23" s="3">
        <v>0.78571428571428503</v>
      </c>
      <c r="GM23" s="3">
        <v>0</v>
      </c>
      <c r="GN23" s="3">
        <v>0.69444444444444398</v>
      </c>
      <c r="GO23" s="3">
        <v>0.5</v>
      </c>
      <c r="GP23" s="3">
        <v>0.72413793103448199</v>
      </c>
      <c r="GQ23" s="3">
        <v>0.82758620689655105</v>
      </c>
      <c r="GR23" s="3">
        <v>0.14285714285714199</v>
      </c>
      <c r="GS23" s="3">
        <v>0.77419354838709598</v>
      </c>
    </row>
    <row r="24" spans="1:201">
      <c r="A24" s="3" t="s">
        <v>6</v>
      </c>
      <c r="B24" s="3">
        <v>840</v>
      </c>
      <c r="C24" s="3">
        <v>611</v>
      </c>
      <c r="D24" s="3">
        <v>501</v>
      </c>
      <c r="E24" s="3">
        <v>421</v>
      </c>
      <c r="F24" s="3">
        <v>593</v>
      </c>
      <c r="G24" s="3">
        <v>706</v>
      </c>
      <c r="H24" s="3">
        <v>384</v>
      </c>
      <c r="I24" s="3">
        <v>560</v>
      </c>
      <c r="J24" s="3">
        <v>358</v>
      </c>
      <c r="K24" s="3">
        <v>187</v>
      </c>
      <c r="L24" s="3">
        <v>456</v>
      </c>
      <c r="M24" s="3">
        <v>460</v>
      </c>
      <c r="N24" s="3">
        <v>793</v>
      </c>
      <c r="O24" s="3">
        <v>80</v>
      </c>
      <c r="P24" s="3">
        <v>256</v>
      </c>
      <c r="Q24" s="3">
        <v>556</v>
      </c>
      <c r="R24" s="3">
        <v>405</v>
      </c>
      <c r="S24" s="3">
        <v>409</v>
      </c>
      <c r="T24" s="3">
        <v>470</v>
      </c>
      <c r="U24" s="3">
        <v>288</v>
      </c>
      <c r="V24" s="3">
        <v>187</v>
      </c>
      <c r="W24" s="3">
        <v>278</v>
      </c>
      <c r="X24" s="3">
        <v>151</v>
      </c>
      <c r="Y24" s="3">
        <v>515</v>
      </c>
      <c r="Z24" s="3">
        <v>488</v>
      </c>
      <c r="AA24" s="3">
        <v>370</v>
      </c>
      <c r="AB24" s="3">
        <v>1121</v>
      </c>
      <c r="AC24" s="3">
        <v>495</v>
      </c>
      <c r="AD24" s="3">
        <v>406</v>
      </c>
      <c r="AE24" s="3">
        <v>406</v>
      </c>
      <c r="AF24" s="3">
        <v>428</v>
      </c>
      <c r="AG24" s="3">
        <v>103</v>
      </c>
      <c r="AH24" s="3">
        <v>34</v>
      </c>
      <c r="AI24" s="3">
        <v>327</v>
      </c>
      <c r="AJ24" s="3">
        <v>226</v>
      </c>
      <c r="AK24" s="3">
        <v>316</v>
      </c>
      <c r="AL24" s="3">
        <v>72</v>
      </c>
      <c r="AM24" s="3">
        <v>73</v>
      </c>
      <c r="AN24" s="3">
        <v>152</v>
      </c>
      <c r="AO24" s="3">
        <v>364</v>
      </c>
      <c r="AP24" s="3">
        <v>433</v>
      </c>
      <c r="AQ24" s="3">
        <v>554</v>
      </c>
      <c r="AR24" s="3">
        <v>369</v>
      </c>
      <c r="AS24" s="3">
        <v>303</v>
      </c>
      <c r="AT24" s="3">
        <v>370</v>
      </c>
      <c r="AU24" s="3">
        <v>246</v>
      </c>
      <c r="AV24" s="3">
        <v>198</v>
      </c>
      <c r="AW24" s="3">
        <v>559</v>
      </c>
      <c r="AX24" s="3">
        <v>210</v>
      </c>
      <c r="AY24" s="3">
        <v>210</v>
      </c>
      <c r="AZ24" s="3">
        <v>209</v>
      </c>
      <c r="BA24" s="3">
        <v>224</v>
      </c>
      <c r="BB24" s="3">
        <v>363</v>
      </c>
      <c r="BC24" s="3">
        <v>371</v>
      </c>
      <c r="BD24" s="3">
        <v>300</v>
      </c>
      <c r="BE24" s="3">
        <v>395</v>
      </c>
      <c r="BF24" s="3">
        <v>362</v>
      </c>
      <c r="BG24" s="3">
        <v>418</v>
      </c>
      <c r="BH24" s="3">
        <v>296</v>
      </c>
      <c r="BI24" s="3">
        <v>124</v>
      </c>
      <c r="BJ24" s="3">
        <v>232</v>
      </c>
      <c r="BK24" s="3">
        <v>685</v>
      </c>
      <c r="BL24" s="3">
        <v>482</v>
      </c>
      <c r="BM24" s="3">
        <v>218</v>
      </c>
      <c r="BN24" s="3">
        <v>165</v>
      </c>
      <c r="BO24" s="3">
        <v>307</v>
      </c>
      <c r="BP24" s="3">
        <v>159</v>
      </c>
      <c r="BQ24" s="3">
        <v>195</v>
      </c>
      <c r="BR24" s="3">
        <v>308</v>
      </c>
      <c r="BS24" s="3">
        <v>891</v>
      </c>
      <c r="BT24" s="3">
        <v>418</v>
      </c>
      <c r="BU24" s="3">
        <v>373</v>
      </c>
      <c r="BV24" s="3">
        <v>329</v>
      </c>
      <c r="BW24" s="3">
        <v>130</v>
      </c>
      <c r="BX24" s="3">
        <v>132</v>
      </c>
      <c r="BY24" s="3">
        <v>122</v>
      </c>
      <c r="BZ24" s="3">
        <v>176</v>
      </c>
      <c r="CA24" s="3">
        <v>238</v>
      </c>
      <c r="CB24" s="3">
        <v>474</v>
      </c>
      <c r="CC24" s="3">
        <v>319</v>
      </c>
      <c r="CD24" s="3">
        <v>106</v>
      </c>
      <c r="CE24" s="3">
        <v>290</v>
      </c>
      <c r="CF24" s="3">
        <v>279</v>
      </c>
      <c r="CG24" s="3">
        <v>225</v>
      </c>
      <c r="CH24" s="3">
        <v>311</v>
      </c>
      <c r="CI24" s="3">
        <v>376</v>
      </c>
      <c r="CJ24" s="3">
        <v>338</v>
      </c>
      <c r="CK24" s="3">
        <v>361</v>
      </c>
      <c r="CL24" s="3">
        <v>399</v>
      </c>
      <c r="CM24" s="3">
        <v>172</v>
      </c>
      <c r="CN24" s="3">
        <v>138</v>
      </c>
      <c r="CO24" s="3">
        <v>101</v>
      </c>
      <c r="CP24" s="3">
        <v>233</v>
      </c>
      <c r="CQ24" s="3">
        <v>342</v>
      </c>
      <c r="CR24" s="3">
        <v>224</v>
      </c>
      <c r="CS24" s="3">
        <v>349</v>
      </c>
      <c r="CT24" s="3">
        <v>261</v>
      </c>
      <c r="CU24" s="3">
        <v>186</v>
      </c>
      <c r="CV24" s="3">
        <v>355</v>
      </c>
      <c r="CW24" s="3">
        <v>353</v>
      </c>
      <c r="CX24" s="3">
        <v>186</v>
      </c>
      <c r="CY24" s="3">
        <v>123</v>
      </c>
      <c r="CZ24" s="3">
        <v>76</v>
      </c>
      <c r="DA24" s="3">
        <v>473</v>
      </c>
      <c r="DB24" s="3">
        <v>61</v>
      </c>
      <c r="DC24" s="3">
        <v>290</v>
      </c>
      <c r="DD24" s="3">
        <v>570</v>
      </c>
      <c r="DE24" s="3">
        <v>571</v>
      </c>
      <c r="DF24" s="3">
        <v>227</v>
      </c>
      <c r="DG24" s="3">
        <v>284</v>
      </c>
      <c r="DH24" s="3">
        <v>352</v>
      </c>
      <c r="DI24" s="3">
        <v>335</v>
      </c>
      <c r="DJ24" s="3">
        <v>242</v>
      </c>
      <c r="DK24" s="3">
        <v>427</v>
      </c>
      <c r="DL24" s="3">
        <v>152</v>
      </c>
      <c r="DM24" s="3">
        <v>399</v>
      </c>
      <c r="DN24" s="3">
        <v>399</v>
      </c>
      <c r="DO24" s="3">
        <v>97</v>
      </c>
      <c r="DP24" s="3">
        <v>293</v>
      </c>
      <c r="DQ24" s="3">
        <v>168</v>
      </c>
      <c r="DR24" s="3">
        <v>153</v>
      </c>
      <c r="DS24" s="3">
        <v>380</v>
      </c>
      <c r="DT24" s="3">
        <v>381</v>
      </c>
      <c r="DU24" s="3">
        <v>122</v>
      </c>
      <c r="DV24" s="3">
        <v>122</v>
      </c>
      <c r="DW24" s="3">
        <v>123</v>
      </c>
      <c r="DX24" s="3">
        <v>83</v>
      </c>
      <c r="DY24" s="3">
        <v>100</v>
      </c>
      <c r="DZ24" s="3">
        <v>99</v>
      </c>
      <c r="EA24" s="3">
        <v>116</v>
      </c>
      <c r="EB24" s="3">
        <v>153</v>
      </c>
      <c r="EC24" s="3">
        <v>401</v>
      </c>
      <c r="ED24" s="3">
        <v>96</v>
      </c>
      <c r="EE24" s="3">
        <v>186</v>
      </c>
      <c r="EF24" s="3">
        <v>207</v>
      </c>
      <c r="EG24" s="3">
        <v>198</v>
      </c>
      <c r="EH24" s="3">
        <v>218</v>
      </c>
      <c r="EI24" s="3">
        <v>73</v>
      </c>
      <c r="EJ24" s="3">
        <v>42</v>
      </c>
      <c r="EK24" s="3">
        <v>42</v>
      </c>
      <c r="EL24" s="3">
        <v>92</v>
      </c>
      <c r="EM24" s="3">
        <v>169</v>
      </c>
      <c r="EN24" s="3">
        <v>206</v>
      </c>
      <c r="EO24" s="3">
        <v>37</v>
      </c>
      <c r="EP24" s="3">
        <v>28</v>
      </c>
      <c r="EQ24" s="3">
        <v>138</v>
      </c>
      <c r="ER24" s="3">
        <v>136</v>
      </c>
      <c r="ES24" s="3">
        <v>361</v>
      </c>
      <c r="ET24" s="3">
        <v>121</v>
      </c>
      <c r="EU24" s="3">
        <v>206</v>
      </c>
      <c r="EV24" s="3">
        <v>206</v>
      </c>
      <c r="EW24" s="3">
        <v>241</v>
      </c>
      <c r="EX24" s="3">
        <v>99</v>
      </c>
      <c r="EY24" s="3">
        <v>224</v>
      </c>
      <c r="EZ24" s="3">
        <v>264</v>
      </c>
      <c r="FA24" s="3">
        <v>304</v>
      </c>
      <c r="FB24" s="3">
        <v>43</v>
      </c>
      <c r="FC24" s="3">
        <v>139</v>
      </c>
      <c r="FD24" s="3">
        <v>198</v>
      </c>
      <c r="FE24" s="3">
        <v>176</v>
      </c>
      <c r="FF24" s="3">
        <v>459</v>
      </c>
      <c r="FG24" s="3">
        <v>458</v>
      </c>
      <c r="FH24" s="3">
        <v>110</v>
      </c>
      <c r="FI24" s="3">
        <v>84</v>
      </c>
      <c r="FJ24" s="3">
        <v>69</v>
      </c>
      <c r="FK24" s="3">
        <v>83</v>
      </c>
      <c r="FL24" s="3">
        <v>57</v>
      </c>
      <c r="FM24" s="3">
        <v>45</v>
      </c>
      <c r="FN24" s="3">
        <v>405</v>
      </c>
      <c r="FO24" s="3">
        <v>27</v>
      </c>
      <c r="FP24" s="3">
        <v>390</v>
      </c>
      <c r="FQ24" s="3">
        <v>295</v>
      </c>
      <c r="FR24" s="3">
        <v>202</v>
      </c>
      <c r="FS24" s="3">
        <v>257</v>
      </c>
      <c r="FT24" s="3">
        <v>302</v>
      </c>
      <c r="FU24" s="3">
        <v>238</v>
      </c>
      <c r="FV24" s="3">
        <v>121</v>
      </c>
      <c r="FW24" s="3">
        <v>70</v>
      </c>
      <c r="FX24" s="3">
        <v>62</v>
      </c>
      <c r="FY24" s="3">
        <v>137</v>
      </c>
      <c r="FZ24" s="3">
        <v>138</v>
      </c>
      <c r="GA24" s="3">
        <v>162</v>
      </c>
      <c r="GB24" s="3">
        <v>157</v>
      </c>
      <c r="GC24" s="3">
        <v>139</v>
      </c>
      <c r="GD24" s="3">
        <v>156</v>
      </c>
      <c r="GE24" s="3">
        <v>54</v>
      </c>
      <c r="GF24" s="3">
        <v>225</v>
      </c>
      <c r="GG24" s="3">
        <v>103</v>
      </c>
      <c r="GH24" s="3">
        <v>100</v>
      </c>
      <c r="GI24" s="3">
        <v>300</v>
      </c>
      <c r="GJ24" s="3">
        <v>82</v>
      </c>
      <c r="GK24" s="3">
        <v>90</v>
      </c>
      <c r="GL24" s="3">
        <v>272</v>
      </c>
      <c r="GM24" s="3">
        <v>317</v>
      </c>
      <c r="GN24" s="3">
        <v>319</v>
      </c>
      <c r="GO24" s="3">
        <v>168</v>
      </c>
      <c r="GP24" s="3">
        <v>227</v>
      </c>
      <c r="GQ24" s="3">
        <v>273</v>
      </c>
      <c r="GR24" s="3">
        <v>259</v>
      </c>
      <c r="GS24" s="3">
        <v>284</v>
      </c>
    </row>
    <row r="25" spans="1:201">
      <c r="A25" s="3" t="s">
        <v>8</v>
      </c>
      <c r="B25" s="6">
        <v>0</v>
      </c>
      <c r="C25" s="6">
        <v>0</v>
      </c>
      <c r="D25" s="6">
        <v>0</v>
      </c>
      <c r="E25" s="6">
        <v>0</v>
      </c>
      <c r="F25" s="6">
        <v>0</v>
      </c>
      <c r="G25" s="6">
        <v>0</v>
      </c>
      <c r="H25" s="6">
        <v>0</v>
      </c>
      <c r="I25" s="6">
        <v>0</v>
      </c>
      <c r="J25" s="6">
        <v>0</v>
      </c>
      <c r="K25" s="6">
        <v>0</v>
      </c>
      <c r="L25" s="6">
        <v>0</v>
      </c>
      <c r="M25" s="6">
        <v>0</v>
      </c>
      <c r="N25" s="6">
        <v>0</v>
      </c>
      <c r="O25" s="6">
        <v>0</v>
      </c>
      <c r="P25" s="6">
        <v>0</v>
      </c>
      <c r="Q25" s="6">
        <v>0</v>
      </c>
      <c r="R25" s="6">
        <v>0</v>
      </c>
      <c r="S25" s="6">
        <v>0</v>
      </c>
      <c r="T25" s="6">
        <v>0</v>
      </c>
      <c r="U25" s="6">
        <v>0</v>
      </c>
      <c r="V25" s="6">
        <v>0</v>
      </c>
      <c r="W25" s="6">
        <v>0</v>
      </c>
      <c r="X25" s="6">
        <v>0</v>
      </c>
      <c r="Y25" s="6">
        <v>0</v>
      </c>
      <c r="Z25" s="6">
        <v>0</v>
      </c>
      <c r="AA25" s="6">
        <v>0</v>
      </c>
      <c r="AB25" s="6">
        <v>0</v>
      </c>
      <c r="AC25" s="6">
        <v>0</v>
      </c>
      <c r="AD25" s="6">
        <v>0</v>
      </c>
      <c r="AE25" s="6">
        <v>0</v>
      </c>
      <c r="AF25" s="6">
        <v>0</v>
      </c>
      <c r="AG25" s="6">
        <v>0</v>
      </c>
      <c r="AH25" s="6">
        <v>0</v>
      </c>
      <c r="AI25" s="6">
        <v>0</v>
      </c>
      <c r="AJ25" s="6">
        <v>0</v>
      </c>
      <c r="AK25" s="6">
        <v>0</v>
      </c>
      <c r="AL25" s="6">
        <v>0</v>
      </c>
      <c r="AM25" s="6">
        <v>0</v>
      </c>
      <c r="AN25" s="6">
        <v>0</v>
      </c>
      <c r="AO25" s="6">
        <v>0</v>
      </c>
      <c r="AP25" s="6">
        <v>0</v>
      </c>
      <c r="AQ25" s="6">
        <v>0</v>
      </c>
      <c r="AR25" s="6">
        <v>0</v>
      </c>
      <c r="AS25" s="6">
        <v>0</v>
      </c>
      <c r="AT25" s="6">
        <v>0</v>
      </c>
      <c r="AU25" s="6">
        <v>0</v>
      </c>
      <c r="AV25" s="6">
        <v>0</v>
      </c>
      <c r="AW25" s="6">
        <v>0</v>
      </c>
      <c r="AX25" s="6">
        <v>0</v>
      </c>
      <c r="AY25" s="6">
        <v>0</v>
      </c>
      <c r="AZ25" s="6">
        <v>0</v>
      </c>
      <c r="BA25" s="6">
        <v>0</v>
      </c>
      <c r="BB25" s="6">
        <v>0</v>
      </c>
      <c r="BC25" s="6">
        <v>0</v>
      </c>
      <c r="BD25" s="6">
        <v>0</v>
      </c>
      <c r="BE25" s="6">
        <v>0</v>
      </c>
      <c r="BF25" s="6">
        <v>0</v>
      </c>
      <c r="BG25" s="6">
        <v>0</v>
      </c>
      <c r="BH25" s="6">
        <v>0</v>
      </c>
      <c r="BI25" s="6">
        <v>0</v>
      </c>
      <c r="BJ25" s="6">
        <v>0</v>
      </c>
      <c r="BK25" s="6">
        <v>0</v>
      </c>
      <c r="BL25" s="6">
        <v>0</v>
      </c>
      <c r="BM25" s="6">
        <v>0</v>
      </c>
      <c r="BN25" s="6">
        <v>0</v>
      </c>
      <c r="BO25" s="6">
        <v>0</v>
      </c>
      <c r="BP25" s="6">
        <v>0</v>
      </c>
      <c r="BQ25" s="6">
        <v>0</v>
      </c>
      <c r="BR25" s="6">
        <v>0</v>
      </c>
      <c r="BS25" s="6">
        <v>0</v>
      </c>
      <c r="BT25" s="6">
        <v>0</v>
      </c>
      <c r="BU25" s="6">
        <v>0</v>
      </c>
      <c r="BV25" s="6">
        <v>0</v>
      </c>
      <c r="BW25" s="6">
        <v>0</v>
      </c>
      <c r="BX25" s="6">
        <v>0</v>
      </c>
      <c r="BY25" s="6">
        <v>0</v>
      </c>
      <c r="BZ25" s="6">
        <v>0</v>
      </c>
      <c r="CA25" s="6">
        <v>0</v>
      </c>
      <c r="CB25" s="6">
        <v>0</v>
      </c>
      <c r="CC25" s="6">
        <v>0</v>
      </c>
      <c r="CD25" s="6">
        <v>0</v>
      </c>
      <c r="CE25" s="6">
        <v>0</v>
      </c>
      <c r="CF25" s="6">
        <v>0</v>
      </c>
      <c r="CG25" s="6">
        <v>0</v>
      </c>
      <c r="CH25" s="6">
        <v>0</v>
      </c>
      <c r="CI25" s="6">
        <v>0</v>
      </c>
      <c r="CJ25" s="6">
        <v>0</v>
      </c>
      <c r="CK25" s="6">
        <v>0</v>
      </c>
      <c r="CL25" s="6">
        <v>0</v>
      </c>
      <c r="CM25" s="6">
        <v>0</v>
      </c>
      <c r="CN25" s="6">
        <v>0</v>
      </c>
      <c r="CO25" s="6">
        <v>0</v>
      </c>
      <c r="CP25" s="6">
        <v>0</v>
      </c>
      <c r="CQ25" s="6">
        <v>0</v>
      </c>
      <c r="CR25" s="6">
        <v>0</v>
      </c>
      <c r="CS25" s="6">
        <v>0</v>
      </c>
      <c r="CT25" s="6">
        <v>0</v>
      </c>
      <c r="CU25" s="6">
        <v>0</v>
      </c>
      <c r="CV25" s="6">
        <v>0</v>
      </c>
      <c r="CW25" s="6">
        <v>0</v>
      </c>
      <c r="CX25" s="6">
        <v>0</v>
      </c>
      <c r="CY25" s="6">
        <v>0</v>
      </c>
      <c r="CZ25" s="6">
        <v>0</v>
      </c>
      <c r="DA25" s="6">
        <v>0</v>
      </c>
      <c r="DB25" s="6">
        <v>0</v>
      </c>
      <c r="DC25" s="6">
        <v>0</v>
      </c>
      <c r="DD25" s="6">
        <v>0</v>
      </c>
      <c r="DE25" s="6">
        <v>0</v>
      </c>
      <c r="DF25" s="6">
        <v>0</v>
      </c>
      <c r="DG25" s="6">
        <v>0</v>
      </c>
      <c r="DH25" s="6">
        <v>0</v>
      </c>
      <c r="DI25" s="6">
        <v>0</v>
      </c>
      <c r="DJ25" s="6">
        <v>0</v>
      </c>
      <c r="DK25" s="6">
        <v>0</v>
      </c>
      <c r="DL25" s="6">
        <v>0</v>
      </c>
      <c r="DM25" s="6">
        <v>0</v>
      </c>
      <c r="DN25" s="6">
        <v>0</v>
      </c>
      <c r="DO25" s="6">
        <v>0</v>
      </c>
      <c r="DP25" s="6">
        <v>0</v>
      </c>
      <c r="DQ25" s="6">
        <v>0</v>
      </c>
      <c r="DR25" s="6">
        <v>0</v>
      </c>
      <c r="DS25" s="6">
        <v>0</v>
      </c>
      <c r="DT25" s="6">
        <v>0</v>
      </c>
      <c r="DU25" s="6">
        <v>0</v>
      </c>
      <c r="DV25" s="6">
        <v>0</v>
      </c>
      <c r="DW25" s="6">
        <v>0</v>
      </c>
      <c r="DX25" s="6">
        <v>0</v>
      </c>
      <c r="DY25" s="6">
        <v>0</v>
      </c>
      <c r="DZ25" s="6">
        <v>0</v>
      </c>
      <c r="EA25" s="6">
        <v>0</v>
      </c>
      <c r="EB25" s="6">
        <v>0</v>
      </c>
      <c r="EC25" s="6">
        <v>0</v>
      </c>
      <c r="ED25" s="6">
        <v>0</v>
      </c>
      <c r="EE25" s="6">
        <v>0</v>
      </c>
      <c r="EF25" s="6">
        <v>0</v>
      </c>
      <c r="EG25" s="6">
        <v>0</v>
      </c>
      <c r="EH25" s="6">
        <v>0</v>
      </c>
      <c r="EI25" s="6">
        <v>0</v>
      </c>
      <c r="EJ25" s="6">
        <v>0</v>
      </c>
      <c r="EK25" s="6">
        <v>0</v>
      </c>
      <c r="EL25" s="6">
        <v>0</v>
      </c>
      <c r="EM25" s="6">
        <v>0</v>
      </c>
      <c r="EN25" s="6">
        <v>0</v>
      </c>
      <c r="EO25" s="6">
        <v>0</v>
      </c>
      <c r="EP25" s="6">
        <v>0</v>
      </c>
      <c r="EQ25" s="6">
        <v>0</v>
      </c>
      <c r="ER25" s="6">
        <v>0</v>
      </c>
      <c r="ES25" s="6">
        <v>0</v>
      </c>
      <c r="ET25" s="6">
        <v>0</v>
      </c>
      <c r="EU25" s="6">
        <v>0</v>
      </c>
      <c r="EV25" s="6">
        <v>0</v>
      </c>
      <c r="EW25" s="6">
        <v>0</v>
      </c>
      <c r="EX25" s="6">
        <v>0</v>
      </c>
      <c r="EY25" s="6">
        <v>0</v>
      </c>
      <c r="EZ25" s="6">
        <v>0</v>
      </c>
      <c r="FA25" s="6">
        <v>0</v>
      </c>
      <c r="FB25" s="6">
        <v>0</v>
      </c>
      <c r="FC25" s="6">
        <v>0</v>
      </c>
      <c r="FD25" s="6">
        <v>0</v>
      </c>
      <c r="FE25" s="6">
        <v>0</v>
      </c>
      <c r="FF25" s="6">
        <v>0</v>
      </c>
      <c r="FG25" s="6">
        <v>0</v>
      </c>
      <c r="FH25" s="6">
        <v>0</v>
      </c>
      <c r="FI25" s="6">
        <v>0</v>
      </c>
      <c r="FJ25" s="6">
        <v>0</v>
      </c>
      <c r="FK25" s="6">
        <v>0</v>
      </c>
      <c r="FL25" s="6">
        <v>0</v>
      </c>
      <c r="FM25" s="6">
        <v>0</v>
      </c>
      <c r="FN25" s="6">
        <v>0</v>
      </c>
      <c r="FO25" s="6">
        <v>0</v>
      </c>
      <c r="FP25" s="6">
        <v>0</v>
      </c>
      <c r="FQ25" s="6">
        <v>0</v>
      </c>
      <c r="FR25" s="6">
        <v>0</v>
      </c>
      <c r="FS25" s="6">
        <v>0</v>
      </c>
      <c r="FT25" s="6">
        <v>0</v>
      </c>
      <c r="FU25" s="6">
        <v>0</v>
      </c>
      <c r="FV25" s="6">
        <v>0</v>
      </c>
      <c r="FW25" s="6">
        <v>0</v>
      </c>
      <c r="FX25" s="6">
        <v>0</v>
      </c>
      <c r="FY25" s="6">
        <v>0</v>
      </c>
      <c r="FZ25" s="6">
        <v>0</v>
      </c>
      <c r="GA25" s="6">
        <v>0</v>
      </c>
      <c r="GB25" s="6">
        <v>0</v>
      </c>
      <c r="GC25" s="6">
        <v>0</v>
      </c>
      <c r="GD25" s="6">
        <v>0</v>
      </c>
      <c r="GE25" s="6">
        <v>0</v>
      </c>
      <c r="GF25" s="6">
        <v>0</v>
      </c>
      <c r="GG25" s="6">
        <v>0</v>
      </c>
      <c r="GH25" s="6">
        <v>0</v>
      </c>
      <c r="GI25" s="6">
        <v>0</v>
      </c>
      <c r="GJ25" s="6">
        <v>0</v>
      </c>
      <c r="GK25" s="6">
        <v>0</v>
      </c>
      <c r="GL25" s="6">
        <v>0</v>
      </c>
      <c r="GM25" s="6">
        <v>0</v>
      </c>
      <c r="GN25" s="6">
        <v>0</v>
      </c>
      <c r="GO25" s="6">
        <v>0</v>
      </c>
      <c r="GP25" s="6">
        <v>0</v>
      </c>
      <c r="GQ25" s="6">
        <v>0</v>
      </c>
      <c r="GR25" s="6">
        <v>1</v>
      </c>
      <c r="GS25" s="6">
        <v>0</v>
      </c>
    </row>
    <row r="29" spans="1:201">
      <c r="A29" s="7" t="s">
        <v>1158</v>
      </c>
      <c r="B29" s="7" t="s">
        <v>1159</v>
      </c>
      <c r="C29" s="7" t="s">
        <v>1160</v>
      </c>
      <c r="D29" s="7" t="s">
        <v>1158</v>
      </c>
      <c r="E29" s="7">
        <v>0.75</v>
      </c>
      <c r="F29" s="7">
        <v>0.66666666666666663</v>
      </c>
      <c r="G29">
        <v>0</v>
      </c>
      <c r="H29">
        <v>0</v>
      </c>
      <c r="I29">
        <v>0.83333333333333337</v>
      </c>
      <c r="J29">
        <v>0.75</v>
      </c>
      <c r="K29">
        <v>1</v>
      </c>
      <c r="L29">
        <v>0</v>
      </c>
      <c r="M29">
        <v>0</v>
      </c>
      <c r="N29">
        <v>0</v>
      </c>
      <c r="O29">
        <v>0</v>
      </c>
      <c r="P29">
        <v>0.5</v>
      </c>
      <c r="Q29">
        <v>0.83333333333333337</v>
      </c>
      <c r="R29">
        <v>1</v>
      </c>
      <c r="S29">
        <v>0</v>
      </c>
      <c r="T29">
        <v>0</v>
      </c>
      <c r="U29">
        <v>0</v>
      </c>
      <c r="V29">
        <v>0.16666666666666666</v>
      </c>
      <c r="W29">
        <v>0.4</v>
      </c>
      <c r="X29">
        <v>0</v>
      </c>
      <c r="Y29">
        <v>0</v>
      </c>
      <c r="Z29">
        <v>0</v>
      </c>
      <c r="AA29">
        <v>0</v>
      </c>
      <c r="AB29">
        <v>0</v>
      </c>
      <c r="AC29">
        <v>0</v>
      </c>
      <c r="AD29">
        <v>1</v>
      </c>
      <c r="AE29">
        <v>0</v>
      </c>
      <c r="AF29">
        <v>0</v>
      </c>
      <c r="AG29">
        <v>0.4</v>
      </c>
      <c r="AH29">
        <v>0</v>
      </c>
      <c r="AI29">
        <v>0.16666666666666666</v>
      </c>
      <c r="AJ29">
        <v>0</v>
      </c>
      <c r="AK29">
        <v>0</v>
      </c>
      <c r="AL29">
        <v>0</v>
      </c>
      <c r="AM29">
        <v>0</v>
      </c>
      <c r="AN29">
        <v>0</v>
      </c>
      <c r="AO29">
        <v>1</v>
      </c>
      <c r="AP29">
        <v>1</v>
      </c>
      <c r="AQ29">
        <v>1</v>
      </c>
      <c r="AR29">
        <v>0</v>
      </c>
      <c r="AS29">
        <v>0</v>
      </c>
      <c r="AT29">
        <v>1</v>
      </c>
      <c r="AU29">
        <v>0</v>
      </c>
      <c r="AV29">
        <v>1</v>
      </c>
      <c r="AW29">
        <v>1</v>
      </c>
      <c r="AX29">
        <v>1</v>
      </c>
      <c r="AY29">
        <v>0</v>
      </c>
      <c r="AZ29">
        <v>0</v>
      </c>
      <c r="BA29">
        <v>0.5</v>
      </c>
      <c r="BB29">
        <v>0.5</v>
      </c>
      <c r="BC29">
        <v>0.5</v>
      </c>
      <c r="BD29">
        <v>1</v>
      </c>
      <c r="BE29">
        <v>0.5</v>
      </c>
      <c r="BF29">
        <v>1</v>
      </c>
      <c r="BG29">
        <v>0</v>
      </c>
      <c r="BH29">
        <v>1</v>
      </c>
      <c r="BI29">
        <v>1</v>
      </c>
      <c r="BJ29">
        <v>0</v>
      </c>
      <c r="BK29">
        <v>0</v>
      </c>
      <c r="BL29">
        <v>0</v>
      </c>
      <c r="BM29">
        <v>1</v>
      </c>
      <c r="BN29">
        <v>0</v>
      </c>
      <c r="BO29">
        <v>0</v>
      </c>
      <c r="BP29">
        <v>0</v>
      </c>
      <c r="BQ29">
        <v>0.8571428571428571</v>
      </c>
      <c r="BR29">
        <v>0</v>
      </c>
      <c r="BS29">
        <v>0.5</v>
      </c>
      <c r="BT29">
        <v>0</v>
      </c>
      <c r="BU29">
        <v>0</v>
      </c>
      <c r="BV29">
        <v>0</v>
      </c>
      <c r="BW29">
        <v>0</v>
      </c>
      <c r="BX29">
        <v>0.33333333333333331</v>
      </c>
      <c r="BY29">
        <v>1</v>
      </c>
      <c r="BZ29">
        <v>0</v>
      </c>
      <c r="CA29">
        <v>0</v>
      </c>
      <c r="CB29">
        <v>0</v>
      </c>
      <c r="CC29">
        <v>0.5</v>
      </c>
      <c r="CD29">
        <v>0.5</v>
      </c>
      <c r="CE29">
        <v>0</v>
      </c>
      <c r="CF29">
        <v>1</v>
      </c>
      <c r="CG29">
        <v>1</v>
      </c>
      <c r="CH29">
        <v>1</v>
      </c>
      <c r="CI29">
        <v>1</v>
      </c>
      <c r="CJ29">
        <v>0.5</v>
      </c>
      <c r="CK29">
        <v>1</v>
      </c>
      <c r="CL29">
        <v>0</v>
      </c>
      <c r="CM29">
        <v>0.33333333333333331</v>
      </c>
      <c r="CN29">
        <v>0</v>
      </c>
      <c r="CO29">
        <v>0.33333333333333331</v>
      </c>
      <c r="CP29">
        <v>0</v>
      </c>
      <c r="CQ29">
        <v>0.75</v>
      </c>
      <c r="CR29">
        <v>1</v>
      </c>
      <c r="CS29">
        <v>0.25</v>
      </c>
      <c r="CT29">
        <v>1</v>
      </c>
      <c r="CU29">
        <v>0.66666666666666663</v>
      </c>
      <c r="CV29">
        <v>0</v>
      </c>
      <c r="CW29">
        <v>1</v>
      </c>
      <c r="CX29">
        <v>0</v>
      </c>
      <c r="CY29">
        <v>0.5</v>
      </c>
      <c r="CZ29">
        <v>1</v>
      </c>
    </row>
    <row r="30" spans="1:201">
      <c r="A30" s="7">
        <v>0.75</v>
      </c>
      <c r="B30" s="7">
        <v>0.54545454545454541</v>
      </c>
      <c r="C30" s="7">
        <v>0.63157894736842102</v>
      </c>
      <c r="D30" s="7" t="s">
        <v>1159</v>
      </c>
      <c r="E30" s="7">
        <v>0.54545454545454541</v>
      </c>
      <c r="F30" s="7">
        <v>0.5</v>
      </c>
      <c r="G30">
        <v>0</v>
      </c>
      <c r="H30">
        <v>0</v>
      </c>
      <c r="I30">
        <v>0.76923076923076927</v>
      </c>
      <c r="J30">
        <v>0.54545454545454541</v>
      </c>
      <c r="K30">
        <v>0.83333333333333337</v>
      </c>
      <c r="L30">
        <v>0</v>
      </c>
      <c r="M30">
        <v>0</v>
      </c>
      <c r="N30">
        <v>0</v>
      </c>
      <c r="O30">
        <v>0</v>
      </c>
      <c r="P30">
        <v>1</v>
      </c>
      <c r="Q30">
        <v>0.55555555555555558</v>
      </c>
      <c r="R30">
        <v>0.33333333333333331</v>
      </c>
      <c r="S30">
        <v>0</v>
      </c>
      <c r="T30">
        <v>0</v>
      </c>
      <c r="U30">
        <v>0</v>
      </c>
      <c r="V30">
        <v>0.5</v>
      </c>
      <c r="W30">
        <v>0.5</v>
      </c>
      <c r="X30">
        <v>0</v>
      </c>
      <c r="Y30">
        <v>0</v>
      </c>
      <c r="Z30">
        <v>0</v>
      </c>
      <c r="AA30">
        <v>0</v>
      </c>
      <c r="AB30">
        <v>0</v>
      </c>
      <c r="AC30">
        <v>0</v>
      </c>
      <c r="AD30">
        <v>1</v>
      </c>
      <c r="AE30">
        <v>0</v>
      </c>
      <c r="AF30">
        <v>0</v>
      </c>
      <c r="AG30">
        <v>1</v>
      </c>
      <c r="AH30">
        <v>0</v>
      </c>
      <c r="AI30">
        <v>0.25</v>
      </c>
      <c r="AJ30">
        <v>0</v>
      </c>
      <c r="AK30">
        <v>0</v>
      </c>
      <c r="AL30">
        <v>0</v>
      </c>
      <c r="AM30">
        <v>0</v>
      </c>
      <c r="AN30">
        <v>0</v>
      </c>
      <c r="AO30">
        <v>0.5</v>
      </c>
      <c r="AP30">
        <v>0.33333333333333331</v>
      </c>
      <c r="AQ30">
        <v>1</v>
      </c>
      <c r="AR30">
        <v>0</v>
      </c>
      <c r="AS30">
        <v>0</v>
      </c>
      <c r="AT30">
        <v>0.5</v>
      </c>
      <c r="AU30">
        <v>0</v>
      </c>
      <c r="AV30">
        <v>0.5</v>
      </c>
      <c r="AW30">
        <v>1</v>
      </c>
      <c r="AX30">
        <v>1</v>
      </c>
      <c r="AY30">
        <v>0</v>
      </c>
      <c r="AZ30">
        <v>0</v>
      </c>
      <c r="BA30">
        <v>0.5</v>
      </c>
      <c r="BB30">
        <v>1</v>
      </c>
      <c r="BC30">
        <v>1</v>
      </c>
      <c r="BD30">
        <v>1</v>
      </c>
      <c r="BE30">
        <v>0.6</v>
      </c>
      <c r="BF30">
        <v>1</v>
      </c>
      <c r="BG30">
        <v>0</v>
      </c>
      <c r="BH30">
        <v>0.75</v>
      </c>
      <c r="BI30">
        <v>0.33333333333333331</v>
      </c>
      <c r="BJ30">
        <v>0</v>
      </c>
      <c r="BK30">
        <v>0</v>
      </c>
      <c r="BL30">
        <v>0</v>
      </c>
      <c r="BM30">
        <v>0.33333333333333331</v>
      </c>
      <c r="BN30">
        <v>0</v>
      </c>
      <c r="BO30">
        <v>0</v>
      </c>
      <c r="BP30">
        <v>0</v>
      </c>
      <c r="BQ30">
        <v>0.8571428571428571</v>
      </c>
      <c r="BR30">
        <v>0</v>
      </c>
      <c r="BS30">
        <v>1</v>
      </c>
      <c r="BT30">
        <v>0</v>
      </c>
      <c r="BU30">
        <v>0</v>
      </c>
      <c r="BV30">
        <v>0</v>
      </c>
      <c r="BW30">
        <v>0</v>
      </c>
      <c r="BX30">
        <v>0.5</v>
      </c>
      <c r="BY30">
        <v>1</v>
      </c>
      <c r="BZ30">
        <v>0</v>
      </c>
      <c r="CA30">
        <v>0</v>
      </c>
      <c r="CB30">
        <v>0</v>
      </c>
      <c r="CC30">
        <v>0.5</v>
      </c>
      <c r="CD30">
        <v>0.5</v>
      </c>
      <c r="CE30">
        <v>0</v>
      </c>
      <c r="CF30">
        <v>0.5714285714285714</v>
      </c>
      <c r="CG30">
        <v>1</v>
      </c>
      <c r="CH30">
        <v>0.75</v>
      </c>
      <c r="CI30">
        <v>0.66666666666666663</v>
      </c>
      <c r="CJ30">
        <v>0.33333333333333331</v>
      </c>
      <c r="CK30">
        <v>0.33333333333333331</v>
      </c>
      <c r="CL30">
        <v>0</v>
      </c>
      <c r="CM30">
        <v>0.33333333333333331</v>
      </c>
      <c r="CN30">
        <v>0</v>
      </c>
      <c r="CO30">
        <v>0.5</v>
      </c>
      <c r="CP30">
        <v>0</v>
      </c>
      <c r="CQ30">
        <v>0.6</v>
      </c>
      <c r="CR30">
        <v>0.33333333333333331</v>
      </c>
      <c r="CS30">
        <v>0.16666666666666666</v>
      </c>
      <c r="CT30">
        <v>0.8571428571428571</v>
      </c>
      <c r="CU30">
        <v>1</v>
      </c>
      <c r="CV30">
        <v>0</v>
      </c>
      <c r="CW30">
        <v>1</v>
      </c>
      <c r="CX30">
        <v>0</v>
      </c>
      <c r="CY30">
        <v>0.25</v>
      </c>
      <c r="CZ30">
        <v>0.5</v>
      </c>
    </row>
    <row r="31" spans="1:201">
      <c r="A31" s="7">
        <v>0.66666666666666663</v>
      </c>
      <c r="B31" s="7">
        <v>0.5</v>
      </c>
      <c r="C31" s="7">
        <v>0.57142857142857151</v>
      </c>
      <c r="D31" s="7" t="s">
        <v>1160</v>
      </c>
      <c r="E31" s="7">
        <v>0.63157894736842102</v>
      </c>
      <c r="F31" s="7">
        <v>0.57142857142857151</v>
      </c>
      <c r="G31">
        <v>0</v>
      </c>
      <c r="H31">
        <v>0</v>
      </c>
      <c r="I31">
        <v>0.8</v>
      </c>
      <c r="J31">
        <v>0.63157894736842102</v>
      </c>
      <c r="K31">
        <v>0.90909090909090906</v>
      </c>
      <c r="L31">
        <v>0</v>
      </c>
      <c r="M31">
        <v>0</v>
      </c>
      <c r="N31">
        <v>0</v>
      </c>
      <c r="O31">
        <v>0</v>
      </c>
      <c r="P31">
        <v>0.66666666666666663</v>
      </c>
      <c r="Q31">
        <v>0.66666666666666674</v>
      </c>
      <c r="R31">
        <v>0.5</v>
      </c>
      <c r="S31">
        <v>0</v>
      </c>
      <c r="T31">
        <v>0</v>
      </c>
      <c r="U31">
        <v>0</v>
      </c>
      <c r="V31">
        <v>0.25</v>
      </c>
      <c r="W31">
        <v>0.44444444444444448</v>
      </c>
      <c r="X31">
        <v>0</v>
      </c>
      <c r="Y31">
        <v>0</v>
      </c>
      <c r="Z31">
        <v>0</v>
      </c>
      <c r="AA31">
        <v>0</v>
      </c>
      <c r="AB31">
        <v>0</v>
      </c>
      <c r="AC31">
        <v>0</v>
      </c>
      <c r="AD31">
        <v>1</v>
      </c>
      <c r="AE31">
        <v>0</v>
      </c>
      <c r="AF31">
        <v>0</v>
      </c>
      <c r="AG31">
        <v>0.57142857142857151</v>
      </c>
      <c r="AH31">
        <v>0</v>
      </c>
      <c r="AI31">
        <v>0.2</v>
      </c>
      <c r="AJ31">
        <v>0</v>
      </c>
      <c r="AK31">
        <v>0</v>
      </c>
      <c r="AL31">
        <v>0</v>
      </c>
      <c r="AM31">
        <v>0</v>
      </c>
      <c r="AN31">
        <v>0</v>
      </c>
      <c r="AO31">
        <v>0.66666666666666663</v>
      </c>
      <c r="AP31">
        <v>0.5</v>
      </c>
      <c r="AQ31">
        <v>1</v>
      </c>
      <c r="AR31">
        <v>0</v>
      </c>
      <c r="AS31">
        <v>0</v>
      </c>
      <c r="AT31">
        <v>0.66666666666666663</v>
      </c>
      <c r="AU31">
        <v>0</v>
      </c>
      <c r="AV31">
        <v>0.66666666666666663</v>
      </c>
      <c r="AW31">
        <v>1</v>
      </c>
      <c r="AX31">
        <v>1</v>
      </c>
      <c r="AY31">
        <v>0</v>
      </c>
      <c r="AZ31">
        <v>0</v>
      </c>
      <c r="BA31">
        <v>0.5</v>
      </c>
      <c r="BB31">
        <v>0.66666666666666663</v>
      </c>
      <c r="BC31">
        <v>0.66666666666666663</v>
      </c>
      <c r="BD31">
        <v>1</v>
      </c>
      <c r="BE31">
        <v>0.54545454545454541</v>
      </c>
      <c r="BF31">
        <v>1</v>
      </c>
      <c r="BG31">
        <v>0</v>
      </c>
      <c r="BH31">
        <v>0.8571428571428571</v>
      </c>
      <c r="BI31">
        <v>0.5</v>
      </c>
      <c r="BJ31">
        <v>0</v>
      </c>
      <c r="BK31">
        <v>0</v>
      </c>
      <c r="BL31">
        <v>0</v>
      </c>
      <c r="BM31">
        <v>0.5</v>
      </c>
      <c r="BN31">
        <v>0</v>
      </c>
      <c r="BO31">
        <v>0</v>
      </c>
      <c r="BP31">
        <v>0</v>
      </c>
      <c r="BQ31">
        <v>0.8571428571428571</v>
      </c>
      <c r="BR31">
        <v>0</v>
      </c>
      <c r="BS31">
        <v>0.66666666666666663</v>
      </c>
      <c r="BT31">
        <v>0</v>
      </c>
      <c r="BU31">
        <v>0</v>
      </c>
      <c r="BV31">
        <v>0</v>
      </c>
      <c r="BW31">
        <v>0</v>
      </c>
      <c r="BX31">
        <v>0.4</v>
      </c>
      <c r="BY31">
        <v>1</v>
      </c>
      <c r="BZ31">
        <v>0</v>
      </c>
      <c r="CA31">
        <v>0</v>
      </c>
      <c r="CB31">
        <v>0</v>
      </c>
      <c r="CC31">
        <v>0.5</v>
      </c>
      <c r="CD31">
        <v>0.5</v>
      </c>
      <c r="CE31">
        <v>0</v>
      </c>
      <c r="CF31">
        <v>0.72727272727272729</v>
      </c>
      <c r="CG31">
        <v>1</v>
      </c>
      <c r="CH31">
        <v>0.8571428571428571</v>
      </c>
      <c r="CI31">
        <v>0.8</v>
      </c>
      <c r="CJ31">
        <v>0.4</v>
      </c>
      <c r="CK31">
        <v>0.5</v>
      </c>
      <c r="CL31">
        <v>0</v>
      </c>
      <c r="CM31">
        <v>0.33333333333333331</v>
      </c>
      <c r="CN31">
        <v>0</v>
      </c>
      <c r="CO31">
        <v>0.4</v>
      </c>
      <c r="CP31">
        <v>0</v>
      </c>
      <c r="CQ31">
        <v>0.66666666666666652</v>
      </c>
      <c r="CR31">
        <v>0.5</v>
      </c>
      <c r="CS31">
        <v>0.2</v>
      </c>
      <c r="CT31">
        <v>0.92307692307692302</v>
      </c>
      <c r="CU31">
        <v>0.8</v>
      </c>
      <c r="CV31">
        <v>0</v>
      </c>
      <c r="CW31">
        <v>1</v>
      </c>
      <c r="CX31">
        <v>0</v>
      </c>
      <c r="CY31">
        <v>0.33333333333333331</v>
      </c>
      <c r="CZ31">
        <v>0.66666666666666663</v>
      </c>
    </row>
    <row r="32" spans="1:201">
      <c r="A32">
        <v>0</v>
      </c>
      <c r="B32">
        <v>0</v>
      </c>
      <c r="C32">
        <v>0</v>
      </c>
    </row>
    <row r="33" spans="1:3">
      <c r="A33">
        <v>0</v>
      </c>
      <c r="B33">
        <v>0</v>
      </c>
      <c r="C33">
        <v>0</v>
      </c>
    </row>
    <row r="34" spans="1:3">
      <c r="A34">
        <v>0.83333333333333337</v>
      </c>
      <c r="B34">
        <v>0.76923076923076927</v>
      </c>
      <c r="C34">
        <v>0.8</v>
      </c>
    </row>
    <row r="35" spans="1:3">
      <c r="A35">
        <v>0.75</v>
      </c>
      <c r="B35">
        <v>0.54545454545454541</v>
      </c>
      <c r="C35">
        <v>0.63157894736842102</v>
      </c>
    </row>
    <row r="36" spans="1:3">
      <c r="A36">
        <v>1</v>
      </c>
      <c r="B36">
        <v>0.83333333333333337</v>
      </c>
      <c r="C36">
        <v>0.90909090909090906</v>
      </c>
    </row>
    <row r="37" spans="1:3">
      <c r="A37">
        <v>0</v>
      </c>
      <c r="B37">
        <v>0</v>
      </c>
      <c r="C37">
        <v>0</v>
      </c>
    </row>
    <row r="38" spans="1:3">
      <c r="A38">
        <v>0</v>
      </c>
      <c r="B38">
        <v>0</v>
      </c>
      <c r="C38">
        <v>0</v>
      </c>
    </row>
    <row r="39" spans="1:3">
      <c r="A39">
        <v>0</v>
      </c>
      <c r="B39">
        <v>0</v>
      </c>
      <c r="C39">
        <v>0</v>
      </c>
    </row>
    <row r="40" spans="1:3">
      <c r="A40">
        <v>0</v>
      </c>
      <c r="B40">
        <v>0</v>
      </c>
      <c r="C40">
        <v>0</v>
      </c>
    </row>
    <row r="41" spans="1:3">
      <c r="A41">
        <v>0.5</v>
      </c>
      <c r="B41">
        <v>1</v>
      </c>
      <c r="C41">
        <v>0.66666666666666663</v>
      </c>
    </row>
    <row r="42" spans="1:3">
      <c r="A42">
        <v>0.83333333333333337</v>
      </c>
      <c r="B42">
        <v>0.55555555555555558</v>
      </c>
      <c r="C42">
        <v>0.66666666666666674</v>
      </c>
    </row>
    <row r="43" spans="1:3">
      <c r="A43">
        <v>1</v>
      </c>
      <c r="B43">
        <v>0.33333333333333331</v>
      </c>
      <c r="C43">
        <v>0.5</v>
      </c>
    </row>
    <row r="44" spans="1:3">
      <c r="A44">
        <v>0</v>
      </c>
      <c r="B44">
        <v>0</v>
      </c>
      <c r="C44">
        <v>0</v>
      </c>
    </row>
    <row r="45" spans="1:3">
      <c r="A45">
        <v>0</v>
      </c>
      <c r="B45">
        <v>0</v>
      </c>
      <c r="C45">
        <v>0</v>
      </c>
    </row>
    <row r="46" spans="1:3">
      <c r="A46">
        <v>0</v>
      </c>
      <c r="B46">
        <v>0</v>
      </c>
      <c r="C46">
        <v>0</v>
      </c>
    </row>
    <row r="47" spans="1:3">
      <c r="A47">
        <v>0.16666666666666666</v>
      </c>
      <c r="B47">
        <v>0.5</v>
      </c>
      <c r="C47">
        <v>0.25</v>
      </c>
    </row>
    <row r="48" spans="1:3">
      <c r="A48">
        <v>0.4</v>
      </c>
      <c r="B48">
        <v>0.5</v>
      </c>
      <c r="C48">
        <v>0.44444444444444448</v>
      </c>
    </row>
    <row r="49" spans="1:3">
      <c r="A49">
        <v>0</v>
      </c>
      <c r="B49">
        <v>0</v>
      </c>
      <c r="C49">
        <v>0</v>
      </c>
    </row>
    <row r="50" spans="1:3">
      <c r="A50">
        <v>0</v>
      </c>
      <c r="B50">
        <v>0</v>
      </c>
      <c r="C50">
        <v>0</v>
      </c>
    </row>
    <row r="51" spans="1:3">
      <c r="A51">
        <v>0</v>
      </c>
      <c r="B51">
        <v>0</v>
      </c>
      <c r="C51">
        <v>0</v>
      </c>
    </row>
    <row r="52" spans="1:3">
      <c r="A52">
        <v>0</v>
      </c>
      <c r="B52">
        <v>0</v>
      </c>
      <c r="C52">
        <v>0</v>
      </c>
    </row>
    <row r="53" spans="1:3">
      <c r="A53">
        <v>0</v>
      </c>
      <c r="B53">
        <v>0</v>
      </c>
      <c r="C53">
        <v>0</v>
      </c>
    </row>
    <row r="54" spans="1:3">
      <c r="A54">
        <v>0</v>
      </c>
      <c r="B54">
        <v>0</v>
      </c>
      <c r="C54">
        <v>0</v>
      </c>
    </row>
    <row r="55" spans="1:3">
      <c r="A55">
        <v>1</v>
      </c>
      <c r="B55">
        <v>1</v>
      </c>
      <c r="C55">
        <v>1</v>
      </c>
    </row>
    <row r="56" spans="1:3">
      <c r="A56">
        <v>0</v>
      </c>
      <c r="B56">
        <v>0</v>
      </c>
      <c r="C56">
        <v>0</v>
      </c>
    </row>
    <row r="57" spans="1:3">
      <c r="A57">
        <v>0</v>
      </c>
      <c r="B57">
        <v>0</v>
      </c>
      <c r="C57">
        <v>0</v>
      </c>
    </row>
    <row r="58" spans="1:3">
      <c r="A58">
        <v>0.4</v>
      </c>
      <c r="B58">
        <v>1</v>
      </c>
      <c r="C58">
        <v>0.57142857142857151</v>
      </c>
    </row>
    <row r="59" spans="1:3">
      <c r="A59">
        <v>0</v>
      </c>
      <c r="B59">
        <v>0</v>
      </c>
      <c r="C59">
        <v>0</v>
      </c>
    </row>
    <row r="60" spans="1:3">
      <c r="A60">
        <v>0.16666666666666666</v>
      </c>
      <c r="B60">
        <v>0.25</v>
      </c>
      <c r="C60">
        <v>0.2</v>
      </c>
    </row>
    <row r="61" spans="1:3">
      <c r="A61">
        <v>0</v>
      </c>
      <c r="B61">
        <v>0</v>
      </c>
      <c r="C61">
        <v>0</v>
      </c>
    </row>
    <row r="62" spans="1:3">
      <c r="A62">
        <v>0</v>
      </c>
      <c r="B62">
        <v>0</v>
      </c>
      <c r="C62">
        <v>0</v>
      </c>
    </row>
    <row r="63" spans="1:3">
      <c r="A63">
        <v>0</v>
      </c>
      <c r="B63">
        <v>0</v>
      </c>
      <c r="C63">
        <v>0</v>
      </c>
    </row>
    <row r="64" spans="1:3">
      <c r="A64">
        <v>0</v>
      </c>
      <c r="B64">
        <v>0</v>
      </c>
      <c r="C64">
        <v>0</v>
      </c>
    </row>
    <row r="65" spans="1:3">
      <c r="A65">
        <v>0</v>
      </c>
      <c r="B65">
        <v>0</v>
      </c>
      <c r="C65">
        <v>0</v>
      </c>
    </row>
    <row r="66" spans="1:3">
      <c r="A66">
        <v>1</v>
      </c>
      <c r="B66">
        <v>0.5</v>
      </c>
      <c r="C66">
        <v>0.66666666666666663</v>
      </c>
    </row>
    <row r="67" spans="1:3">
      <c r="A67">
        <v>1</v>
      </c>
      <c r="B67">
        <v>0.33333333333333331</v>
      </c>
      <c r="C67">
        <v>0.5</v>
      </c>
    </row>
    <row r="68" spans="1:3">
      <c r="A68">
        <v>1</v>
      </c>
      <c r="B68">
        <v>1</v>
      </c>
      <c r="C68">
        <v>1</v>
      </c>
    </row>
    <row r="69" spans="1:3">
      <c r="A69">
        <v>0</v>
      </c>
      <c r="B69">
        <v>0</v>
      </c>
      <c r="C69">
        <v>0</v>
      </c>
    </row>
    <row r="70" spans="1:3">
      <c r="A70">
        <v>0</v>
      </c>
      <c r="B70">
        <v>0</v>
      </c>
      <c r="C70">
        <v>0</v>
      </c>
    </row>
    <row r="71" spans="1:3">
      <c r="A71">
        <v>1</v>
      </c>
      <c r="B71">
        <v>0.5</v>
      </c>
      <c r="C71">
        <v>0.66666666666666663</v>
      </c>
    </row>
    <row r="72" spans="1:3">
      <c r="A72">
        <v>0</v>
      </c>
      <c r="B72">
        <v>0</v>
      </c>
      <c r="C72">
        <v>0</v>
      </c>
    </row>
    <row r="73" spans="1:3">
      <c r="A73">
        <v>1</v>
      </c>
      <c r="B73">
        <v>0.5</v>
      </c>
      <c r="C73">
        <v>0.66666666666666663</v>
      </c>
    </row>
    <row r="74" spans="1:3">
      <c r="A74">
        <v>1</v>
      </c>
      <c r="B74">
        <v>1</v>
      </c>
      <c r="C74">
        <v>1</v>
      </c>
    </row>
    <row r="75" spans="1:3">
      <c r="A75">
        <v>1</v>
      </c>
      <c r="B75">
        <v>1</v>
      </c>
      <c r="C75">
        <v>1</v>
      </c>
    </row>
    <row r="76" spans="1:3">
      <c r="A76">
        <v>0</v>
      </c>
      <c r="B76">
        <v>0</v>
      </c>
      <c r="C76">
        <v>0</v>
      </c>
    </row>
    <row r="77" spans="1:3">
      <c r="A77">
        <v>0</v>
      </c>
      <c r="B77">
        <v>0</v>
      </c>
      <c r="C77">
        <v>0</v>
      </c>
    </row>
    <row r="78" spans="1:3">
      <c r="A78">
        <v>0.5</v>
      </c>
      <c r="B78">
        <v>0.5</v>
      </c>
      <c r="C78">
        <v>0.5</v>
      </c>
    </row>
    <row r="79" spans="1:3">
      <c r="A79">
        <v>0.5</v>
      </c>
      <c r="B79">
        <v>1</v>
      </c>
      <c r="C79">
        <v>0.66666666666666663</v>
      </c>
    </row>
    <row r="80" spans="1:3">
      <c r="A80">
        <v>0.5</v>
      </c>
      <c r="B80">
        <v>1</v>
      </c>
      <c r="C80">
        <v>0.66666666666666663</v>
      </c>
    </row>
    <row r="81" spans="1:3">
      <c r="A81">
        <v>1</v>
      </c>
      <c r="B81">
        <v>1</v>
      </c>
      <c r="C81">
        <v>1</v>
      </c>
    </row>
    <row r="82" spans="1:3">
      <c r="A82">
        <v>0.5</v>
      </c>
      <c r="B82">
        <v>0.6</v>
      </c>
      <c r="C82">
        <v>0.54545454545454541</v>
      </c>
    </row>
    <row r="83" spans="1:3">
      <c r="A83">
        <v>1</v>
      </c>
      <c r="B83">
        <v>1</v>
      </c>
      <c r="C83">
        <v>1</v>
      </c>
    </row>
    <row r="84" spans="1:3">
      <c r="A84">
        <v>0</v>
      </c>
      <c r="B84">
        <v>0</v>
      </c>
      <c r="C84">
        <v>0</v>
      </c>
    </row>
    <row r="85" spans="1:3">
      <c r="A85">
        <v>1</v>
      </c>
      <c r="B85">
        <v>0.75</v>
      </c>
      <c r="C85">
        <v>0.8571428571428571</v>
      </c>
    </row>
    <row r="86" spans="1:3">
      <c r="A86">
        <v>1</v>
      </c>
      <c r="B86">
        <v>0.33333333333333331</v>
      </c>
      <c r="C86">
        <v>0.5</v>
      </c>
    </row>
    <row r="87" spans="1:3">
      <c r="A87">
        <v>0</v>
      </c>
      <c r="B87">
        <v>0</v>
      </c>
      <c r="C87">
        <v>0</v>
      </c>
    </row>
    <row r="88" spans="1:3">
      <c r="A88">
        <v>0</v>
      </c>
      <c r="B88">
        <v>0</v>
      </c>
      <c r="C88">
        <v>0</v>
      </c>
    </row>
    <row r="89" spans="1:3">
      <c r="A89">
        <v>0</v>
      </c>
      <c r="B89">
        <v>0</v>
      </c>
      <c r="C89">
        <v>0</v>
      </c>
    </row>
    <row r="90" spans="1:3">
      <c r="A90">
        <v>1</v>
      </c>
      <c r="B90">
        <v>0.33333333333333331</v>
      </c>
      <c r="C90">
        <v>0.5</v>
      </c>
    </row>
    <row r="91" spans="1:3">
      <c r="A91">
        <v>0</v>
      </c>
      <c r="B91">
        <v>0</v>
      </c>
      <c r="C91">
        <v>0</v>
      </c>
    </row>
    <row r="92" spans="1:3">
      <c r="A92">
        <v>0</v>
      </c>
      <c r="B92">
        <v>0</v>
      </c>
      <c r="C92">
        <v>0</v>
      </c>
    </row>
    <row r="93" spans="1:3">
      <c r="A93">
        <v>0</v>
      </c>
      <c r="B93">
        <v>0</v>
      </c>
      <c r="C93">
        <v>0</v>
      </c>
    </row>
    <row r="94" spans="1:3">
      <c r="A94">
        <v>0.8571428571428571</v>
      </c>
      <c r="B94">
        <v>0.8571428571428571</v>
      </c>
      <c r="C94">
        <v>0.8571428571428571</v>
      </c>
    </row>
    <row r="95" spans="1:3">
      <c r="A95">
        <v>0</v>
      </c>
      <c r="B95">
        <v>0</v>
      </c>
      <c r="C95">
        <v>0</v>
      </c>
    </row>
    <row r="96" spans="1:3">
      <c r="A96">
        <v>0.5</v>
      </c>
      <c r="B96">
        <v>1</v>
      </c>
      <c r="C96">
        <v>0.66666666666666663</v>
      </c>
    </row>
    <row r="97" spans="1:3">
      <c r="A97">
        <v>0</v>
      </c>
      <c r="B97">
        <v>0</v>
      </c>
      <c r="C97">
        <v>0</v>
      </c>
    </row>
    <row r="98" spans="1:3">
      <c r="A98">
        <v>0</v>
      </c>
      <c r="B98">
        <v>0</v>
      </c>
      <c r="C98">
        <v>0</v>
      </c>
    </row>
    <row r="99" spans="1:3">
      <c r="A99">
        <v>0</v>
      </c>
      <c r="B99">
        <v>0</v>
      </c>
      <c r="C99">
        <v>0</v>
      </c>
    </row>
    <row r="100" spans="1:3">
      <c r="A100">
        <v>0</v>
      </c>
      <c r="B100">
        <v>0</v>
      </c>
      <c r="C100">
        <v>0</v>
      </c>
    </row>
    <row r="101" spans="1:3">
      <c r="A101">
        <v>0.33333333333333331</v>
      </c>
      <c r="B101">
        <v>0.5</v>
      </c>
      <c r="C101">
        <v>0.4</v>
      </c>
    </row>
    <row r="102" spans="1:3">
      <c r="A102">
        <v>1</v>
      </c>
      <c r="B102">
        <v>1</v>
      </c>
      <c r="C102">
        <v>1</v>
      </c>
    </row>
    <row r="103" spans="1:3">
      <c r="A103">
        <v>0</v>
      </c>
      <c r="B103">
        <v>0</v>
      </c>
      <c r="C103">
        <v>0</v>
      </c>
    </row>
    <row r="104" spans="1:3">
      <c r="A104">
        <v>0</v>
      </c>
      <c r="B104">
        <v>0</v>
      </c>
      <c r="C104">
        <v>0</v>
      </c>
    </row>
    <row r="105" spans="1:3">
      <c r="A105">
        <v>0</v>
      </c>
      <c r="B105">
        <v>0</v>
      </c>
      <c r="C105">
        <v>0</v>
      </c>
    </row>
    <row r="106" spans="1:3">
      <c r="A106">
        <v>0.5</v>
      </c>
      <c r="B106">
        <v>0.5</v>
      </c>
      <c r="C106">
        <v>0.5</v>
      </c>
    </row>
    <row r="107" spans="1:3">
      <c r="A107">
        <v>0.5</v>
      </c>
      <c r="B107">
        <v>0.5</v>
      </c>
      <c r="C107">
        <v>0.5</v>
      </c>
    </row>
    <row r="108" spans="1:3">
      <c r="A108">
        <v>0</v>
      </c>
      <c r="B108">
        <v>0</v>
      </c>
      <c r="C108">
        <v>0</v>
      </c>
    </row>
    <row r="109" spans="1:3">
      <c r="A109">
        <v>1</v>
      </c>
      <c r="B109">
        <v>0.5714285714285714</v>
      </c>
      <c r="C109">
        <v>0.72727272727272729</v>
      </c>
    </row>
    <row r="110" spans="1:3">
      <c r="A110">
        <v>1</v>
      </c>
      <c r="B110">
        <v>1</v>
      </c>
      <c r="C110">
        <v>1</v>
      </c>
    </row>
    <row r="111" spans="1:3">
      <c r="A111">
        <v>1</v>
      </c>
      <c r="B111">
        <v>0.75</v>
      </c>
      <c r="C111">
        <v>0.8571428571428571</v>
      </c>
    </row>
    <row r="112" spans="1:3">
      <c r="A112">
        <v>1</v>
      </c>
      <c r="B112">
        <v>0.66666666666666663</v>
      </c>
      <c r="C112">
        <v>0.8</v>
      </c>
    </row>
    <row r="113" spans="1:3">
      <c r="A113">
        <v>0.5</v>
      </c>
      <c r="B113">
        <v>0.33333333333333331</v>
      </c>
      <c r="C113">
        <v>0.4</v>
      </c>
    </row>
    <row r="114" spans="1:3">
      <c r="A114">
        <v>1</v>
      </c>
      <c r="B114">
        <v>0.33333333333333331</v>
      </c>
      <c r="C114">
        <v>0.5</v>
      </c>
    </row>
    <row r="115" spans="1:3">
      <c r="A115">
        <v>0</v>
      </c>
      <c r="B115">
        <v>0</v>
      </c>
      <c r="C115">
        <v>0</v>
      </c>
    </row>
    <row r="116" spans="1:3">
      <c r="A116">
        <v>0.33333333333333331</v>
      </c>
      <c r="B116">
        <v>0.33333333333333331</v>
      </c>
      <c r="C116">
        <v>0.33333333333333331</v>
      </c>
    </row>
    <row r="117" spans="1:3">
      <c r="A117">
        <v>0</v>
      </c>
      <c r="B117">
        <v>0</v>
      </c>
      <c r="C117">
        <v>0</v>
      </c>
    </row>
    <row r="118" spans="1:3">
      <c r="A118">
        <v>0.33333333333333331</v>
      </c>
      <c r="B118">
        <v>0.5</v>
      </c>
      <c r="C118">
        <v>0.4</v>
      </c>
    </row>
    <row r="119" spans="1:3">
      <c r="A119">
        <v>0</v>
      </c>
      <c r="B119">
        <v>0</v>
      </c>
      <c r="C119">
        <v>0</v>
      </c>
    </row>
    <row r="120" spans="1:3">
      <c r="A120">
        <v>0.75</v>
      </c>
      <c r="B120">
        <v>0.6</v>
      </c>
      <c r="C120">
        <v>0.66666666666666652</v>
      </c>
    </row>
    <row r="121" spans="1:3">
      <c r="A121">
        <v>1</v>
      </c>
      <c r="B121">
        <v>0.33333333333333331</v>
      </c>
      <c r="C121">
        <v>0.5</v>
      </c>
    </row>
    <row r="122" spans="1:3">
      <c r="A122">
        <v>0.25</v>
      </c>
      <c r="B122">
        <v>0.16666666666666666</v>
      </c>
      <c r="C122">
        <v>0.2</v>
      </c>
    </row>
    <row r="123" spans="1:3">
      <c r="A123">
        <v>1</v>
      </c>
      <c r="B123">
        <v>0.8571428571428571</v>
      </c>
      <c r="C123">
        <v>0.92307692307692302</v>
      </c>
    </row>
    <row r="124" spans="1:3">
      <c r="A124">
        <v>0.66666666666666663</v>
      </c>
      <c r="B124">
        <v>1</v>
      </c>
      <c r="C124">
        <v>0.8</v>
      </c>
    </row>
    <row r="125" spans="1:3">
      <c r="A125">
        <v>0</v>
      </c>
      <c r="B125">
        <v>0</v>
      </c>
      <c r="C125">
        <v>0</v>
      </c>
    </row>
    <row r="126" spans="1:3">
      <c r="A126">
        <v>1</v>
      </c>
      <c r="B126">
        <v>1</v>
      </c>
      <c r="C126">
        <v>1</v>
      </c>
    </row>
    <row r="127" spans="1:3">
      <c r="A127">
        <v>0</v>
      </c>
      <c r="B127">
        <v>0</v>
      </c>
      <c r="C127">
        <v>0</v>
      </c>
    </row>
    <row r="128" spans="1:3">
      <c r="A128">
        <v>0.5</v>
      </c>
      <c r="B128">
        <v>0.25</v>
      </c>
      <c r="C128">
        <v>0.33333333333333331</v>
      </c>
    </row>
    <row r="129" spans="1:3">
      <c r="A129">
        <v>1</v>
      </c>
      <c r="B129">
        <v>0.5</v>
      </c>
      <c r="C129">
        <v>0.66666666666666663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9CAC3-6904-448C-9552-8379617C5A54}">
  <dimension ref="A1:W201"/>
  <sheetViews>
    <sheetView topLeftCell="M1" workbookViewId="0">
      <selection activeCell="Q1" sqref="Q1:S101"/>
    </sheetView>
  </sheetViews>
  <sheetFormatPr defaultRowHeight="14.5"/>
  <cols>
    <col min="17" max="17" width="27.26953125" bestFit="1" customWidth="1"/>
  </cols>
  <sheetData>
    <row r="1" spans="1:23">
      <c r="A1" s="1" t="s">
        <v>224</v>
      </c>
      <c r="B1" t="s">
        <v>225</v>
      </c>
      <c r="C1" t="s">
        <v>226</v>
      </c>
      <c r="D1" t="s">
        <v>227</v>
      </c>
      <c r="E1" t="s">
        <v>228</v>
      </c>
      <c r="F1" t="s">
        <v>229</v>
      </c>
      <c r="G1" t="s">
        <v>230</v>
      </c>
      <c r="H1" t="s">
        <v>231</v>
      </c>
      <c r="I1" t="s">
        <v>232</v>
      </c>
      <c r="J1" t="s">
        <v>233</v>
      </c>
      <c r="K1" t="s">
        <v>234</v>
      </c>
      <c r="L1" t="s">
        <v>235</v>
      </c>
      <c r="M1" t="s">
        <v>236</v>
      </c>
      <c r="N1" t="s">
        <v>237</v>
      </c>
      <c r="O1" t="s">
        <v>238</v>
      </c>
      <c r="P1" t="s">
        <v>239</v>
      </c>
      <c r="Q1" s="7" t="s">
        <v>1158</v>
      </c>
      <c r="R1" s="7" t="s">
        <v>1159</v>
      </c>
      <c r="S1" s="7" t="s">
        <v>1160</v>
      </c>
      <c r="T1" s="7"/>
      <c r="U1" s="8">
        <f>AVERAGE(Q2:Q101)</f>
        <v>0.38490476190476186</v>
      </c>
      <c r="V1" s="8">
        <f>AVERAGE(R2:R101)</f>
        <v>0.33234743034743031</v>
      </c>
      <c r="W1" s="8">
        <f t="shared" ref="W1" si="0">AVERAGE(S2:S101)</f>
        <v>0.33610116491695435</v>
      </c>
    </row>
    <row r="2" spans="1:23">
      <c r="A2" s="1" t="s">
        <v>9</v>
      </c>
      <c r="B2">
        <v>46</v>
      </c>
      <c r="C2">
        <v>46</v>
      </c>
      <c r="D2">
        <v>86</v>
      </c>
      <c r="E2" t="s">
        <v>240</v>
      </c>
      <c r="F2" t="s">
        <v>241</v>
      </c>
      <c r="G2">
        <v>8</v>
      </c>
      <c r="H2">
        <v>11</v>
      </c>
      <c r="I2" t="s">
        <v>242</v>
      </c>
      <c r="J2" t="s">
        <v>243</v>
      </c>
      <c r="K2">
        <v>6</v>
      </c>
      <c r="L2">
        <v>2</v>
      </c>
      <c r="M2">
        <v>5</v>
      </c>
      <c r="N2" t="s">
        <v>244</v>
      </c>
      <c r="O2" t="s">
        <v>242</v>
      </c>
      <c r="P2" t="s">
        <v>245</v>
      </c>
      <c r="Q2" s="7">
        <f>K2/G2</f>
        <v>0.75</v>
      </c>
      <c r="R2" s="7">
        <f>IF(H2,K2/H2,0)</f>
        <v>0.54545454545454541</v>
      </c>
      <c r="S2" s="7">
        <f>IF((Q2+R2),2*(Q2*R2)/(Q2+R2),)</f>
        <v>0.63157894736842102</v>
      </c>
      <c r="T2" s="7"/>
    </row>
    <row r="3" spans="1:23">
      <c r="A3" s="1" t="s">
        <v>10</v>
      </c>
      <c r="B3">
        <v>45</v>
      </c>
      <c r="C3">
        <v>45</v>
      </c>
      <c r="D3">
        <v>48</v>
      </c>
      <c r="E3" t="s">
        <v>246</v>
      </c>
      <c r="F3" t="s">
        <v>247</v>
      </c>
      <c r="G3">
        <v>3</v>
      </c>
      <c r="H3">
        <v>4</v>
      </c>
      <c r="I3" t="s">
        <v>248</v>
      </c>
      <c r="J3" t="s">
        <v>249</v>
      </c>
      <c r="K3">
        <v>2</v>
      </c>
      <c r="L3">
        <v>1</v>
      </c>
      <c r="M3">
        <v>2</v>
      </c>
      <c r="N3" t="s">
        <v>250</v>
      </c>
      <c r="O3" t="s">
        <v>248</v>
      </c>
      <c r="P3" t="s">
        <v>251</v>
      </c>
      <c r="Q3" s="7">
        <f t="shared" ref="Q3:Q66" si="1">K3/G3</f>
        <v>0.66666666666666663</v>
      </c>
      <c r="R3" s="7">
        <f t="shared" ref="R3:R66" si="2">IF(H3,K3/H3,0)</f>
        <v>0.5</v>
      </c>
      <c r="S3" s="7">
        <f t="shared" ref="S3:S66" si="3">IF((Q3+R3),2*(Q3*R3)/(Q3+R3),)</f>
        <v>0.57142857142857151</v>
      </c>
      <c r="T3" s="7"/>
      <c r="U3">
        <v>1</v>
      </c>
      <c r="W3">
        <v>1</v>
      </c>
    </row>
    <row r="4" spans="1:23">
      <c r="A4" s="1" t="s">
        <v>11</v>
      </c>
      <c r="B4">
        <v>34</v>
      </c>
      <c r="C4">
        <v>34</v>
      </c>
      <c r="D4">
        <v>0</v>
      </c>
      <c r="E4" t="s">
        <v>252</v>
      </c>
      <c r="F4" t="s">
        <v>253</v>
      </c>
      <c r="G4">
        <v>2</v>
      </c>
      <c r="H4">
        <v>0</v>
      </c>
      <c r="I4" t="s">
        <v>254</v>
      </c>
      <c r="J4" t="s">
        <v>253</v>
      </c>
      <c r="K4">
        <v>0</v>
      </c>
      <c r="L4">
        <v>2</v>
      </c>
      <c r="M4">
        <v>0</v>
      </c>
      <c r="N4" t="s">
        <v>253</v>
      </c>
      <c r="O4" t="s">
        <v>254</v>
      </c>
      <c r="P4" t="s">
        <v>253</v>
      </c>
      <c r="Q4" s="7">
        <f t="shared" si="1"/>
        <v>0</v>
      </c>
      <c r="R4" s="7">
        <f t="shared" si="2"/>
        <v>0</v>
      </c>
      <c r="S4" s="7">
        <f t="shared" si="3"/>
        <v>0</v>
      </c>
      <c r="T4" s="7"/>
    </row>
    <row r="5" spans="1:23">
      <c r="A5" s="1" t="s">
        <v>12</v>
      </c>
      <c r="B5">
        <v>28</v>
      </c>
      <c r="C5">
        <v>28</v>
      </c>
      <c r="D5">
        <v>0</v>
      </c>
      <c r="E5" t="s">
        <v>255</v>
      </c>
      <c r="F5" t="s">
        <v>253</v>
      </c>
      <c r="G5">
        <v>6</v>
      </c>
      <c r="H5">
        <v>0</v>
      </c>
      <c r="I5" t="s">
        <v>256</v>
      </c>
      <c r="J5" t="s">
        <v>253</v>
      </c>
      <c r="K5">
        <v>0</v>
      </c>
      <c r="L5">
        <v>6</v>
      </c>
      <c r="M5">
        <v>0</v>
      </c>
      <c r="N5" t="s">
        <v>253</v>
      </c>
      <c r="O5" t="s">
        <v>256</v>
      </c>
      <c r="P5" t="s">
        <v>253</v>
      </c>
      <c r="Q5" s="7">
        <f t="shared" si="1"/>
        <v>0</v>
      </c>
      <c r="R5" s="7">
        <f t="shared" si="2"/>
        <v>0</v>
      </c>
      <c r="S5" s="7">
        <f t="shared" si="3"/>
        <v>0</v>
      </c>
      <c r="T5" s="7"/>
    </row>
    <row r="6" spans="1:23">
      <c r="A6" s="1" t="s">
        <v>13</v>
      </c>
      <c r="B6">
        <v>35</v>
      </c>
      <c r="C6">
        <v>35</v>
      </c>
      <c r="D6">
        <v>143</v>
      </c>
      <c r="E6" t="s">
        <v>257</v>
      </c>
      <c r="F6" t="s">
        <v>258</v>
      </c>
      <c r="G6">
        <v>12</v>
      </c>
      <c r="H6">
        <v>13</v>
      </c>
      <c r="I6" t="s">
        <v>259</v>
      </c>
      <c r="J6" t="s">
        <v>260</v>
      </c>
      <c r="K6">
        <v>10</v>
      </c>
      <c r="L6">
        <v>2</v>
      </c>
      <c r="M6">
        <v>3</v>
      </c>
      <c r="N6" t="s">
        <v>261</v>
      </c>
      <c r="O6" t="s">
        <v>259</v>
      </c>
      <c r="P6" t="s">
        <v>262</v>
      </c>
      <c r="Q6" s="7">
        <f t="shared" si="1"/>
        <v>0.83333333333333337</v>
      </c>
      <c r="R6" s="7">
        <f t="shared" si="2"/>
        <v>0.76923076923076927</v>
      </c>
      <c r="S6" s="7">
        <f t="shared" si="3"/>
        <v>0.8</v>
      </c>
      <c r="T6" s="7"/>
    </row>
    <row r="7" spans="1:23">
      <c r="A7" s="1" t="s">
        <v>14</v>
      </c>
      <c r="B7">
        <v>44</v>
      </c>
      <c r="C7">
        <v>44</v>
      </c>
      <c r="D7">
        <v>101</v>
      </c>
      <c r="E7" t="s">
        <v>263</v>
      </c>
      <c r="F7" t="s">
        <v>264</v>
      </c>
      <c r="G7">
        <v>8</v>
      </c>
      <c r="H7">
        <v>11</v>
      </c>
      <c r="I7" t="s">
        <v>265</v>
      </c>
      <c r="J7" t="s">
        <v>266</v>
      </c>
      <c r="K7">
        <v>6</v>
      </c>
      <c r="L7">
        <v>2</v>
      </c>
      <c r="M7">
        <v>5</v>
      </c>
      <c r="N7" t="s">
        <v>267</v>
      </c>
      <c r="O7" t="s">
        <v>265</v>
      </c>
      <c r="P7" t="s">
        <v>268</v>
      </c>
      <c r="Q7" s="7">
        <f t="shared" si="1"/>
        <v>0.75</v>
      </c>
      <c r="R7" s="7">
        <f t="shared" si="2"/>
        <v>0.54545454545454541</v>
      </c>
      <c r="S7" s="7">
        <f t="shared" si="3"/>
        <v>0.63157894736842102</v>
      </c>
      <c r="T7" s="7"/>
    </row>
    <row r="8" spans="1:23">
      <c r="A8" s="1" t="s">
        <v>15</v>
      </c>
      <c r="B8">
        <v>25</v>
      </c>
      <c r="C8">
        <v>25</v>
      </c>
      <c r="D8">
        <v>64</v>
      </c>
      <c r="E8" t="s">
        <v>269</v>
      </c>
      <c r="F8" t="s">
        <v>270</v>
      </c>
      <c r="G8">
        <v>5</v>
      </c>
      <c r="H8">
        <v>6</v>
      </c>
      <c r="I8" t="s">
        <v>253</v>
      </c>
      <c r="J8" t="s">
        <v>271</v>
      </c>
      <c r="K8">
        <v>5</v>
      </c>
      <c r="L8">
        <v>0</v>
      </c>
      <c r="M8">
        <v>1</v>
      </c>
      <c r="N8" t="s">
        <v>272</v>
      </c>
      <c r="O8" t="s">
        <v>253</v>
      </c>
      <c r="P8" t="s">
        <v>273</v>
      </c>
      <c r="Q8" s="7">
        <f t="shared" si="1"/>
        <v>1</v>
      </c>
      <c r="R8" s="7">
        <f t="shared" si="2"/>
        <v>0.83333333333333337</v>
      </c>
      <c r="S8" s="7">
        <f t="shared" si="3"/>
        <v>0.90909090909090906</v>
      </c>
      <c r="T8" s="7"/>
    </row>
    <row r="9" spans="1:23">
      <c r="A9" s="1" t="s">
        <v>16</v>
      </c>
      <c r="B9">
        <v>37</v>
      </c>
      <c r="C9">
        <v>37</v>
      </c>
      <c r="D9">
        <v>69</v>
      </c>
      <c r="E9" t="s">
        <v>274</v>
      </c>
      <c r="F9" t="s">
        <v>275</v>
      </c>
      <c r="G9">
        <v>1</v>
      </c>
      <c r="H9">
        <v>1</v>
      </c>
      <c r="I9" t="s">
        <v>276</v>
      </c>
      <c r="J9" t="s">
        <v>277</v>
      </c>
      <c r="K9">
        <v>0</v>
      </c>
      <c r="L9">
        <v>1</v>
      </c>
      <c r="M9">
        <v>1</v>
      </c>
      <c r="N9" t="s">
        <v>253</v>
      </c>
      <c r="O9" t="s">
        <v>276</v>
      </c>
      <c r="P9" t="s">
        <v>277</v>
      </c>
      <c r="Q9" s="7">
        <f t="shared" si="1"/>
        <v>0</v>
      </c>
      <c r="R9" s="7">
        <f t="shared" si="2"/>
        <v>0</v>
      </c>
      <c r="S9" s="7">
        <f t="shared" si="3"/>
        <v>0</v>
      </c>
      <c r="T9" s="7"/>
    </row>
    <row r="10" spans="1:23">
      <c r="A10" s="1" t="s">
        <v>17</v>
      </c>
      <c r="B10">
        <v>22</v>
      </c>
      <c r="C10">
        <v>22</v>
      </c>
      <c r="D10">
        <v>127</v>
      </c>
      <c r="E10" t="s">
        <v>278</v>
      </c>
      <c r="F10" t="s">
        <v>279</v>
      </c>
      <c r="G10">
        <v>6</v>
      </c>
      <c r="H10">
        <v>0</v>
      </c>
      <c r="I10" t="s">
        <v>280</v>
      </c>
      <c r="J10" t="s">
        <v>253</v>
      </c>
      <c r="K10">
        <v>0</v>
      </c>
      <c r="L10">
        <v>6</v>
      </c>
      <c r="M10">
        <v>0</v>
      </c>
      <c r="N10" t="s">
        <v>253</v>
      </c>
      <c r="O10" t="s">
        <v>280</v>
      </c>
      <c r="P10" t="s">
        <v>253</v>
      </c>
      <c r="Q10" s="7">
        <f t="shared" si="1"/>
        <v>0</v>
      </c>
      <c r="R10" s="7">
        <f t="shared" si="2"/>
        <v>0</v>
      </c>
      <c r="S10" s="7">
        <f t="shared" si="3"/>
        <v>0</v>
      </c>
      <c r="T10" s="7"/>
    </row>
    <row r="11" spans="1:23">
      <c r="A11" s="1" t="s">
        <v>18</v>
      </c>
      <c r="B11">
        <v>15</v>
      </c>
      <c r="C11">
        <v>15</v>
      </c>
      <c r="D11">
        <v>0</v>
      </c>
      <c r="E11" t="s">
        <v>281</v>
      </c>
      <c r="F11" t="s">
        <v>253</v>
      </c>
      <c r="G11">
        <v>1</v>
      </c>
      <c r="H11">
        <v>0</v>
      </c>
      <c r="I11" t="s">
        <v>282</v>
      </c>
      <c r="J11" t="s">
        <v>253</v>
      </c>
      <c r="K11">
        <v>0</v>
      </c>
      <c r="L11">
        <v>1</v>
      </c>
      <c r="M11">
        <v>0</v>
      </c>
      <c r="N11" t="s">
        <v>253</v>
      </c>
      <c r="O11" t="s">
        <v>282</v>
      </c>
      <c r="P11" t="s">
        <v>253</v>
      </c>
      <c r="Q11" s="7">
        <f t="shared" si="1"/>
        <v>0</v>
      </c>
      <c r="R11" s="7">
        <f t="shared" si="2"/>
        <v>0</v>
      </c>
      <c r="S11" s="7">
        <f t="shared" si="3"/>
        <v>0</v>
      </c>
      <c r="T11" s="7"/>
    </row>
    <row r="12" spans="1:23">
      <c r="A12" s="1" t="s">
        <v>19</v>
      </c>
      <c r="B12">
        <v>30</v>
      </c>
      <c r="C12">
        <v>30</v>
      </c>
      <c r="D12">
        <v>0</v>
      </c>
      <c r="E12" t="s">
        <v>283</v>
      </c>
      <c r="F12" t="s">
        <v>253</v>
      </c>
      <c r="G12">
        <v>4</v>
      </c>
      <c r="H12">
        <v>0</v>
      </c>
      <c r="I12" t="s">
        <v>284</v>
      </c>
      <c r="J12" t="s">
        <v>253</v>
      </c>
      <c r="K12">
        <v>0</v>
      </c>
      <c r="L12">
        <v>4</v>
      </c>
      <c r="M12">
        <v>0</v>
      </c>
      <c r="N12" t="s">
        <v>253</v>
      </c>
      <c r="O12" t="s">
        <v>284</v>
      </c>
      <c r="P12" t="s">
        <v>253</v>
      </c>
      <c r="Q12" s="7">
        <f t="shared" si="1"/>
        <v>0</v>
      </c>
      <c r="R12" s="7">
        <f t="shared" si="2"/>
        <v>0</v>
      </c>
      <c r="S12" s="7">
        <f t="shared" si="3"/>
        <v>0</v>
      </c>
      <c r="T12" s="7"/>
    </row>
    <row r="13" spans="1:23">
      <c r="A13" s="1" t="s">
        <v>20</v>
      </c>
      <c r="B13">
        <v>34</v>
      </c>
      <c r="C13">
        <v>34</v>
      </c>
      <c r="D13">
        <v>159</v>
      </c>
      <c r="E13" t="s">
        <v>285</v>
      </c>
      <c r="F13" t="s">
        <v>286</v>
      </c>
      <c r="G13">
        <v>4</v>
      </c>
      <c r="H13">
        <v>2</v>
      </c>
      <c r="I13" t="s">
        <v>287</v>
      </c>
      <c r="J13" t="s">
        <v>288</v>
      </c>
      <c r="K13">
        <v>2</v>
      </c>
      <c r="L13">
        <v>2</v>
      </c>
      <c r="M13">
        <v>0</v>
      </c>
      <c r="N13" t="s">
        <v>288</v>
      </c>
      <c r="O13" t="s">
        <v>287</v>
      </c>
      <c r="P13" t="s">
        <v>253</v>
      </c>
      <c r="Q13" s="7">
        <f t="shared" si="1"/>
        <v>0.5</v>
      </c>
      <c r="R13" s="7">
        <f t="shared" si="2"/>
        <v>1</v>
      </c>
      <c r="S13" s="7">
        <f t="shared" si="3"/>
        <v>0.66666666666666663</v>
      </c>
    </row>
    <row r="14" spans="1:23">
      <c r="A14" s="1" t="s">
        <v>21</v>
      </c>
      <c r="B14">
        <v>58</v>
      </c>
      <c r="C14">
        <v>58</v>
      </c>
      <c r="D14">
        <v>175</v>
      </c>
      <c r="E14" t="s">
        <v>289</v>
      </c>
      <c r="F14" t="s">
        <v>290</v>
      </c>
      <c r="G14">
        <v>6</v>
      </c>
      <c r="H14">
        <v>9</v>
      </c>
      <c r="I14" t="s">
        <v>291</v>
      </c>
      <c r="J14" t="s">
        <v>292</v>
      </c>
      <c r="K14">
        <v>5</v>
      </c>
      <c r="L14">
        <v>1</v>
      </c>
      <c r="M14">
        <v>4</v>
      </c>
      <c r="N14" t="s">
        <v>293</v>
      </c>
      <c r="O14" t="s">
        <v>291</v>
      </c>
      <c r="P14" t="s">
        <v>294</v>
      </c>
      <c r="Q14" s="7">
        <f t="shared" si="1"/>
        <v>0.83333333333333337</v>
      </c>
      <c r="R14" s="7">
        <f t="shared" si="2"/>
        <v>0.55555555555555558</v>
      </c>
      <c r="S14" s="7">
        <f t="shared" si="3"/>
        <v>0.66666666666666674</v>
      </c>
    </row>
    <row r="15" spans="1:23">
      <c r="A15" s="1" t="s">
        <v>22</v>
      </c>
      <c r="B15">
        <v>4</v>
      </c>
      <c r="C15">
        <v>4</v>
      </c>
      <c r="D15">
        <v>49</v>
      </c>
      <c r="E15" t="s">
        <v>295</v>
      </c>
      <c r="F15" t="s">
        <v>296</v>
      </c>
      <c r="G15">
        <v>1</v>
      </c>
      <c r="H15">
        <v>3</v>
      </c>
      <c r="I15" t="s">
        <v>253</v>
      </c>
      <c r="J15" t="s">
        <v>297</v>
      </c>
      <c r="K15">
        <v>1</v>
      </c>
      <c r="L15">
        <v>0</v>
      </c>
      <c r="M15">
        <v>2</v>
      </c>
      <c r="N15" t="s">
        <v>298</v>
      </c>
      <c r="O15" t="s">
        <v>253</v>
      </c>
      <c r="P15" t="s">
        <v>299</v>
      </c>
      <c r="Q15" s="7">
        <f t="shared" si="1"/>
        <v>1</v>
      </c>
      <c r="R15" s="7">
        <f t="shared" si="2"/>
        <v>0.33333333333333331</v>
      </c>
      <c r="S15" s="7">
        <f t="shared" si="3"/>
        <v>0.5</v>
      </c>
    </row>
    <row r="16" spans="1:23">
      <c r="A16" s="1" t="s">
        <v>23</v>
      </c>
      <c r="B16">
        <v>21</v>
      </c>
      <c r="C16">
        <v>21</v>
      </c>
      <c r="D16">
        <v>41</v>
      </c>
      <c r="E16" t="s">
        <v>300</v>
      </c>
      <c r="F16" t="s">
        <v>301</v>
      </c>
      <c r="G16">
        <v>2</v>
      </c>
      <c r="H16">
        <v>0</v>
      </c>
      <c r="I16" t="s">
        <v>302</v>
      </c>
      <c r="J16" t="s">
        <v>253</v>
      </c>
      <c r="K16">
        <v>0</v>
      </c>
      <c r="L16">
        <v>2</v>
      </c>
      <c r="M16">
        <v>0</v>
      </c>
      <c r="N16" t="s">
        <v>253</v>
      </c>
      <c r="O16" t="s">
        <v>302</v>
      </c>
      <c r="P16" t="s">
        <v>253</v>
      </c>
      <c r="Q16" s="7">
        <f t="shared" si="1"/>
        <v>0</v>
      </c>
      <c r="R16" s="7">
        <f t="shared" si="2"/>
        <v>0</v>
      </c>
      <c r="S16" s="7">
        <f t="shared" si="3"/>
        <v>0</v>
      </c>
    </row>
    <row r="17" spans="1:19">
      <c r="A17" s="1" t="s">
        <v>24</v>
      </c>
      <c r="B17">
        <v>33</v>
      </c>
      <c r="C17">
        <v>33</v>
      </c>
      <c r="D17">
        <v>102</v>
      </c>
      <c r="E17" t="s">
        <v>303</v>
      </c>
      <c r="F17" t="s">
        <v>304</v>
      </c>
      <c r="G17">
        <v>1</v>
      </c>
      <c r="H17">
        <v>2</v>
      </c>
      <c r="I17" t="s">
        <v>305</v>
      </c>
      <c r="J17" t="s">
        <v>306</v>
      </c>
      <c r="K17">
        <v>0</v>
      </c>
      <c r="L17">
        <v>1</v>
      </c>
      <c r="M17">
        <v>2</v>
      </c>
      <c r="N17" t="s">
        <v>253</v>
      </c>
      <c r="O17" t="s">
        <v>305</v>
      </c>
      <c r="P17" t="s">
        <v>306</v>
      </c>
      <c r="Q17" s="7">
        <f t="shared" si="1"/>
        <v>0</v>
      </c>
      <c r="R17" s="7">
        <f t="shared" si="2"/>
        <v>0</v>
      </c>
      <c r="S17" s="7">
        <f t="shared" si="3"/>
        <v>0</v>
      </c>
    </row>
    <row r="18" spans="1:19">
      <c r="A18" s="1" t="s">
        <v>25</v>
      </c>
      <c r="B18">
        <v>23</v>
      </c>
      <c r="C18">
        <v>23</v>
      </c>
      <c r="D18">
        <v>32</v>
      </c>
      <c r="E18" t="s">
        <v>307</v>
      </c>
      <c r="F18" t="s">
        <v>308</v>
      </c>
      <c r="G18">
        <v>6</v>
      </c>
      <c r="H18">
        <v>0</v>
      </c>
      <c r="I18" t="s">
        <v>309</v>
      </c>
      <c r="J18" t="s">
        <v>253</v>
      </c>
      <c r="K18">
        <v>0</v>
      </c>
      <c r="L18">
        <v>6</v>
      </c>
      <c r="M18">
        <v>0</v>
      </c>
      <c r="N18" t="s">
        <v>253</v>
      </c>
      <c r="O18" t="s">
        <v>309</v>
      </c>
      <c r="P18" t="s">
        <v>253</v>
      </c>
      <c r="Q18" s="7">
        <f t="shared" si="1"/>
        <v>0</v>
      </c>
      <c r="R18" s="7">
        <f t="shared" si="2"/>
        <v>0</v>
      </c>
      <c r="S18" s="7">
        <f t="shared" si="3"/>
        <v>0</v>
      </c>
    </row>
    <row r="19" spans="1:19">
      <c r="A19" s="1" t="s">
        <v>26</v>
      </c>
      <c r="B19">
        <v>23</v>
      </c>
      <c r="C19">
        <v>23</v>
      </c>
      <c r="D19">
        <v>35</v>
      </c>
      <c r="E19" t="s">
        <v>307</v>
      </c>
      <c r="F19" t="s">
        <v>310</v>
      </c>
      <c r="G19">
        <v>6</v>
      </c>
      <c r="H19">
        <v>2</v>
      </c>
      <c r="I19" t="s">
        <v>311</v>
      </c>
      <c r="J19" t="s">
        <v>312</v>
      </c>
      <c r="K19">
        <v>1</v>
      </c>
      <c r="L19">
        <v>5</v>
      </c>
      <c r="M19">
        <v>1</v>
      </c>
      <c r="N19" t="s">
        <v>313</v>
      </c>
      <c r="O19" t="s">
        <v>311</v>
      </c>
      <c r="P19" t="s">
        <v>314</v>
      </c>
      <c r="Q19" s="7">
        <f t="shared" si="1"/>
        <v>0.16666666666666666</v>
      </c>
      <c r="R19" s="7">
        <f t="shared" si="2"/>
        <v>0.5</v>
      </c>
      <c r="S19" s="7">
        <f t="shared" si="3"/>
        <v>0.25</v>
      </c>
    </row>
    <row r="20" spans="1:19">
      <c r="A20" s="1" t="s">
        <v>27</v>
      </c>
      <c r="B20">
        <v>33</v>
      </c>
      <c r="C20">
        <v>31</v>
      </c>
      <c r="D20">
        <v>56</v>
      </c>
      <c r="E20" t="s">
        <v>315</v>
      </c>
      <c r="F20" t="s">
        <v>316</v>
      </c>
      <c r="G20">
        <v>5</v>
      </c>
      <c r="H20">
        <v>4</v>
      </c>
      <c r="I20" t="s">
        <v>317</v>
      </c>
      <c r="J20" t="s">
        <v>318</v>
      </c>
      <c r="K20">
        <v>2</v>
      </c>
      <c r="L20">
        <v>3</v>
      </c>
      <c r="M20">
        <v>2</v>
      </c>
      <c r="N20" t="s">
        <v>319</v>
      </c>
      <c r="O20" t="s">
        <v>317</v>
      </c>
      <c r="P20" t="s">
        <v>320</v>
      </c>
      <c r="Q20" s="7">
        <f t="shared" si="1"/>
        <v>0.4</v>
      </c>
      <c r="R20" s="7">
        <f t="shared" si="2"/>
        <v>0.5</v>
      </c>
      <c r="S20" s="7">
        <f t="shared" si="3"/>
        <v>0.44444444444444448</v>
      </c>
    </row>
    <row r="21" spans="1:19">
      <c r="A21" s="1" t="s">
        <v>28</v>
      </c>
      <c r="B21">
        <v>21</v>
      </c>
      <c r="C21">
        <v>21</v>
      </c>
      <c r="D21">
        <v>69</v>
      </c>
      <c r="E21" t="s">
        <v>321</v>
      </c>
      <c r="F21" t="s">
        <v>322</v>
      </c>
      <c r="G21">
        <v>1</v>
      </c>
      <c r="H21">
        <v>1</v>
      </c>
      <c r="I21" t="s">
        <v>323</v>
      </c>
      <c r="J21" t="s">
        <v>324</v>
      </c>
      <c r="K21">
        <v>0</v>
      </c>
      <c r="L21">
        <v>1</v>
      </c>
      <c r="M21">
        <v>1</v>
      </c>
      <c r="N21" t="s">
        <v>253</v>
      </c>
      <c r="O21" t="s">
        <v>323</v>
      </c>
      <c r="P21" t="s">
        <v>324</v>
      </c>
      <c r="Q21" s="7">
        <f t="shared" si="1"/>
        <v>0</v>
      </c>
      <c r="R21" s="7">
        <f t="shared" si="2"/>
        <v>0</v>
      </c>
      <c r="S21" s="7">
        <f t="shared" si="3"/>
        <v>0</v>
      </c>
    </row>
    <row r="22" spans="1:19">
      <c r="A22" s="1" t="s">
        <v>50</v>
      </c>
      <c r="B22">
        <v>16</v>
      </c>
      <c r="C22">
        <v>16</v>
      </c>
      <c r="D22">
        <v>1</v>
      </c>
      <c r="E22" t="s">
        <v>325</v>
      </c>
      <c r="F22" t="s">
        <v>326</v>
      </c>
      <c r="G22">
        <v>2</v>
      </c>
      <c r="H22">
        <v>0</v>
      </c>
      <c r="I22" t="s">
        <v>327</v>
      </c>
      <c r="J22" t="s">
        <v>253</v>
      </c>
      <c r="K22">
        <v>0</v>
      </c>
      <c r="L22">
        <v>2</v>
      </c>
      <c r="M22">
        <v>0</v>
      </c>
      <c r="N22" t="s">
        <v>253</v>
      </c>
      <c r="O22" t="s">
        <v>327</v>
      </c>
      <c r="P22" t="s">
        <v>253</v>
      </c>
      <c r="Q22" s="7">
        <f t="shared" si="1"/>
        <v>0</v>
      </c>
      <c r="R22" s="7">
        <f t="shared" si="2"/>
        <v>0</v>
      </c>
      <c r="S22" s="7">
        <f t="shared" si="3"/>
        <v>0</v>
      </c>
    </row>
    <row r="23" spans="1:19">
      <c r="A23" s="1" t="s">
        <v>51</v>
      </c>
      <c r="B23">
        <v>20</v>
      </c>
      <c r="C23">
        <v>21</v>
      </c>
      <c r="D23">
        <v>19</v>
      </c>
      <c r="E23" t="s">
        <v>328</v>
      </c>
      <c r="F23" t="s">
        <v>329</v>
      </c>
      <c r="G23">
        <v>4</v>
      </c>
      <c r="H23">
        <v>1</v>
      </c>
      <c r="I23" t="s">
        <v>330</v>
      </c>
      <c r="J23" t="s">
        <v>331</v>
      </c>
      <c r="K23">
        <v>0</v>
      </c>
      <c r="L23">
        <v>4</v>
      </c>
      <c r="M23">
        <v>1</v>
      </c>
      <c r="N23" t="s">
        <v>253</v>
      </c>
      <c r="O23" t="s">
        <v>330</v>
      </c>
      <c r="P23" t="s">
        <v>331</v>
      </c>
      <c r="Q23" s="7">
        <f t="shared" si="1"/>
        <v>0</v>
      </c>
      <c r="R23" s="7">
        <f t="shared" si="2"/>
        <v>0</v>
      </c>
      <c r="S23" s="7">
        <f t="shared" si="3"/>
        <v>0</v>
      </c>
    </row>
    <row r="24" spans="1:19">
      <c r="A24" s="1" t="s">
        <v>52</v>
      </c>
      <c r="B24">
        <v>12</v>
      </c>
      <c r="C24">
        <v>11</v>
      </c>
      <c r="D24">
        <v>1</v>
      </c>
      <c r="E24" t="s">
        <v>332</v>
      </c>
      <c r="F24" t="s">
        <v>333</v>
      </c>
      <c r="G24">
        <v>2</v>
      </c>
      <c r="H24">
        <v>0</v>
      </c>
      <c r="I24" t="s">
        <v>334</v>
      </c>
      <c r="J24" t="s">
        <v>253</v>
      </c>
      <c r="K24">
        <v>0</v>
      </c>
      <c r="L24">
        <v>2</v>
      </c>
      <c r="M24">
        <v>0</v>
      </c>
      <c r="N24" t="s">
        <v>253</v>
      </c>
      <c r="O24" t="s">
        <v>334</v>
      </c>
      <c r="P24" t="s">
        <v>253</v>
      </c>
      <c r="Q24" s="7">
        <f t="shared" si="1"/>
        <v>0</v>
      </c>
      <c r="R24" s="7">
        <f t="shared" si="2"/>
        <v>0</v>
      </c>
      <c r="S24" s="7">
        <f t="shared" si="3"/>
        <v>0</v>
      </c>
    </row>
    <row r="25" spans="1:19">
      <c r="A25" s="1" t="s">
        <v>53</v>
      </c>
      <c r="B25">
        <v>36</v>
      </c>
      <c r="C25">
        <v>36</v>
      </c>
      <c r="D25">
        <v>13</v>
      </c>
      <c r="E25" t="s">
        <v>335</v>
      </c>
      <c r="F25" t="s">
        <v>336</v>
      </c>
      <c r="G25">
        <v>5</v>
      </c>
      <c r="H25">
        <v>0</v>
      </c>
      <c r="I25" t="s">
        <v>337</v>
      </c>
      <c r="J25" t="s">
        <v>253</v>
      </c>
      <c r="K25">
        <v>0</v>
      </c>
      <c r="L25">
        <v>5</v>
      </c>
      <c r="M25">
        <v>0</v>
      </c>
      <c r="N25" t="s">
        <v>253</v>
      </c>
      <c r="O25" t="s">
        <v>337</v>
      </c>
      <c r="P25" t="s">
        <v>253</v>
      </c>
      <c r="Q25" s="7">
        <f t="shared" si="1"/>
        <v>0</v>
      </c>
      <c r="R25" s="7">
        <f t="shared" si="2"/>
        <v>0</v>
      </c>
      <c r="S25" s="7">
        <f t="shared" si="3"/>
        <v>0</v>
      </c>
    </row>
    <row r="26" spans="1:19">
      <c r="A26" s="1" t="s">
        <v>54</v>
      </c>
      <c r="B26">
        <v>32</v>
      </c>
      <c r="C26">
        <v>32</v>
      </c>
      <c r="D26">
        <v>13</v>
      </c>
      <c r="E26" t="s">
        <v>338</v>
      </c>
      <c r="F26" t="s">
        <v>339</v>
      </c>
      <c r="G26">
        <v>4</v>
      </c>
      <c r="H26">
        <v>0</v>
      </c>
      <c r="I26" t="s">
        <v>340</v>
      </c>
      <c r="J26" t="s">
        <v>253</v>
      </c>
      <c r="K26">
        <v>0</v>
      </c>
      <c r="L26">
        <v>4</v>
      </c>
      <c r="M26">
        <v>0</v>
      </c>
      <c r="N26" t="s">
        <v>253</v>
      </c>
      <c r="O26" t="s">
        <v>340</v>
      </c>
      <c r="P26" t="s">
        <v>253</v>
      </c>
      <c r="Q26" s="7">
        <f t="shared" si="1"/>
        <v>0</v>
      </c>
      <c r="R26" s="7">
        <f t="shared" si="2"/>
        <v>0</v>
      </c>
      <c r="S26" s="7">
        <f t="shared" si="3"/>
        <v>0</v>
      </c>
    </row>
    <row r="27" spans="1:19">
      <c r="A27" s="1" t="s">
        <v>55</v>
      </c>
      <c r="B27">
        <v>26</v>
      </c>
      <c r="C27">
        <v>26</v>
      </c>
      <c r="D27">
        <v>46</v>
      </c>
      <c r="E27" t="s">
        <v>341</v>
      </c>
      <c r="F27" t="s">
        <v>342</v>
      </c>
      <c r="G27">
        <v>2</v>
      </c>
      <c r="H27">
        <v>2</v>
      </c>
      <c r="I27" t="s">
        <v>253</v>
      </c>
      <c r="J27" t="s">
        <v>343</v>
      </c>
      <c r="K27">
        <v>2</v>
      </c>
      <c r="L27">
        <v>0</v>
      </c>
      <c r="M27">
        <v>0</v>
      </c>
      <c r="N27" t="s">
        <v>343</v>
      </c>
      <c r="O27" t="s">
        <v>253</v>
      </c>
      <c r="P27" t="s">
        <v>253</v>
      </c>
      <c r="Q27" s="7">
        <f t="shared" si="1"/>
        <v>1</v>
      </c>
      <c r="R27" s="7">
        <f t="shared" si="2"/>
        <v>1</v>
      </c>
      <c r="S27" s="7">
        <f t="shared" si="3"/>
        <v>1</v>
      </c>
    </row>
    <row r="28" spans="1:19">
      <c r="A28" s="1" t="s">
        <v>56</v>
      </c>
      <c r="B28">
        <v>54</v>
      </c>
      <c r="C28">
        <v>54</v>
      </c>
      <c r="D28">
        <v>93</v>
      </c>
      <c r="E28" t="s">
        <v>344</v>
      </c>
      <c r="F28" t="s">
        <v>345</v>
      </c>
      <c r="G28">
        <v>1</v>
      </c>
      <c r="H28">
        <v>2</v>
      </c>
      <c r="I28" t="s">
        <v>323</v>
      </c>
      <c r="J28" t="s">
        <v>346</v>
      </c>
      <c r="K28">
        <v>0</v>
      </c>
      <c r="L28">
        <v>1</v>
      </c>
      <c r="M28">
        <v>2</v>
      </c>
      <c r="N28" t="s">
        <v>253</v>
      </c>
      <c r="O28" t="s">
        <v>323</v>
      </c>
      <c r="P28" t="s">
        <v>346</v>
      </c>
      <c r="Q28" s="7">
        <f t="shared" si="1"/>
        <v>0</v>
      </c>
      <c r="R28" s="7">
        <f t="shared" si="2"/>
        <v>0</v>
      </c>
      <c r="S28" s="7">
        <f t="shared" si="3"/>
        <v>0</v>
      </c>
    </row>
    <row r="29" spans="1:19">
      <c r="A29" s="1" t="s">
        <v>57</v>
      </c>
      <c r="B29">
        <v>34</v>
      </c>
      <c r="C29">
        <v>34</v>
      </c>
      <c r="D29">
        <v>3</v>
      </c>
      <c r="E29" t="s">
        <v>347</v>
      </c>
      <c r="F29" t="s">
        <v>348</v>
      </c>
      <c r="G29">
        <v>6</v>
      </c>
      <c r="H29">
        <v>0</v>
      </c>
      <c r="I29" t="s">
        <v>349</v>
      </c>
      <c r="J29" t="s">
        <v>253</v>
      </c>
      <c r="K29">
        <v>0</v>
      </c>
      <c r="L29">
        <v>6</v>
      </c>
      <c r="M29">
        <v>0</v>
      </c>
      <c r="N29" t="s">
        <v>253</v>
      </c>
      <c r="O29" t="s">
        <v>349</v>
      </c>
      <c r="P29" t="s">
        <v>253</v>
      </c>
      <c r="Q29" s="7">
        <f t="shared" si="1"/>
        <v>0</v>
      </c>
      <c r="R29" s="7">
        <f t="shared" si="2"/>
        <v>0</v>
      </c>
      <c r="S29" s="7">
        <f t="shared" si="3"/>
        <v>0</v>
      </c>
    </row>
    <row r="30" spans="1:19">
      <c r="A30" s="1" t="s">
        <v>58</v>
      </c>
      <c r="B30">
        <v>24</v>
      </c>
      <c r="C30">
        <v>24</v>
      </c>
      <c r="D30">
        <v>19</v>
      </c>
      <c r="E30" t="s">
        <v>350</v>
      </c>
      <c r="F30" t="s">
        <v>351</v>
      </c>
      <c r="G30">
        <v>5</v>
      </c>
      <c r="H30">
        <v>2</v>
      </c>
      <c r="I30" t="s">
        <v>352</v>
      </c>
      <c r="J30" t="s">
        <v>353</v>
      </c>
      <c r="K30">
        <v>2</v>
      </c>
      <c r="L30">
        <v>3</v>
      </c>
      <c r="M30">
        <v>0</v>
      </c>
      <c r="N30" t="s">
        <v>353</v>
      </c>
      <c r="O30" t="s">
        <v>352</v>
      </c>
      <c r="P30" t="s">
        <v>253</v>
      </c>
      <c r="Q30" s="7">
        <f t="shared" si="1"/>
        <v>0.4</v>
      </c>
      <c r="R30" s="7">
        <f t="shared" si="2"/>
        <v>1</v>
      </c>
      <c r="S30" s="7">
        <f t="shared" si="3"/>
        <v>0.57142857142857151</v>
      </c>
    </row>
    <row r="31" spans="1:19">
      <c r="A31" s="1" t="s">
        <v>59</v>
      </c>
      <c r="B31">
        <v>24</v>
      </c>
      <c r="C31">
        <v>24</v>
      </c>
      <c r="D31">
        <v>20</v>
      </c>
      <c r="E31" t="s">
        <v>350</v>
      </c>
      <c r="F31" t="s">
        <v>354</v>
      </c>
      <c r="G31">
        <v>5</v>
      </c>
      <c r="H31">
        <v>2</v>
      </c>
      <c r="I31" t="s">
        <v>355</v>
      </c>
      <c r="J31" t="s">
        <v>356</v>
      </c>
      <c r="K31">
        <v>0</v>
      </c>
      <c r="L31">
        <v>5</v>
      </c>
      <c r="M31">
        <v>2</v>
      </c>
      <c r="N31" t="s">
        <v>253</v>
      </c>
      <c r="O31" t="s">
        <v>355</v>
      </c>
      <c r="P31" t="s">
        <v>356</v>
      </c>
      <c r="Q31" s="7">
        <f t="shared" si="1"/>
        <v>0</v>
      </c>
      <c r="R31" s="7">
        <f t="shared" si="2"/>
        <v>0</v>
      </c>
      <c r="S31" s="7">
        <f t="shared" si="3"/>
        <v>0</v>
      </c>
    </row>
    <row r="32" spans="1:19">
      <c r="A32" s="1" t="s">
        <v>60</v>
      </c>
      <c r="B32">
        <v>29</v>
      </c>
      <c r="C32">
        <v>29</v>
      </c>
      <c r="D32">
        <v>27</v>
      </c>
      <c r="E32" t="s">
        <v>357</v>
      </c>
      <c r="F32" t="s">
        <v>358</v>
      </c>
      <c r="G32">
        <v>6</v>
      </c>
      <c r="H32">
        <v>4</v>
      </c>
      <c r="I32" t="s">
        <v>359</v>
      </c>
      <c r="J32" t="s">
        <v>360</v>
      </c>
      <c r="K32">
        <v>1</v>
      </c>
      <c r="L32">
        <v>5</v>
      </c>
      <c r="M32">
        <v>3</v>
      </c>
      <c r="N32" t="s">
        <v>361</v>
      </c>
      <c r="O32" t="s">
        <v>359</v>
      </c>
      <c r="P32" t="s">
        <v>362</v>
      </c>
      <c r="Q32" s="7">
        <f t="shared" si="1"/>
        <v>0.16666666666666666</v>
      </c>
      <c r="R32" s="7">
        <f t="shared" si="2"/>
        <v>0.25</v>
      </c>
      <c r="S32" s="7">
        <f t="shared" si="3"/>
        <v>0.2</v>
      </c>
    </row>
    <row r="33" spans="1:19">
      <c r="A33" s="1" t="s">
        <v>61</v>
      </c>
      <c r="B33">
        <v>5</v>
      </c>
      <c r="C33">
        <v>5</v>
      </c>
      <c r="D33">
        <v>0</v>
      </c>
      <c r="E33" t="s">
        <v>363</v>
      </c>
      <c r="F33" t="s">
        <v>253</v>
      </c>
      <c r="G33">
        <v>2</v>
      </c>
      <c r="H33">
        <v>0</v>
      </c>
      <c r="I33" t="s">
        <v>364</v>
      </c>
      <c r="J33" t="s">
        <v>253</v>
      </c>
      <c r="K33">
        <v>0</v>
      </c>
      <c r="L33">
        <v>2</v>
      </c>
      <c r="M33">
        <v>0</v>
      </c>
      <c r="N33" t="s">
        <v>253</v>
      </c>
      <c r="O33" t="s">
        <v>364</v>
      </c>
      <c r="P33" t="s">
        <v>253</v>
      </c>
      <c r="Q33" s="7">
        <f t="shared" si="1"/>
        <v>0</v>
      </c>
      <c r="R33" s="7">
        <f t="shared" si="2"/>
        <v>0</v>
      </c>
      <c r="S33" s="7">
        <f t="shared" si="3"/>
        <v>0</v>
      </c>
    </row>
    <row r="34" spans="1:19">
      <c r="A34" s="1" t="s">
        <v>62</v>
      </c>
      <c r="B34">
        <v>3</v>
      </c>
      <c r="C34">
        <v>3</v>
      </c>
      <c r="D34">
        <v>72</v>
      </c>
      <c r="E34" t="s">
        <v>365</v>
      </c>
      <c r="F34" t="s">
        <v>366</v>
      </c>
      <c r="G34">
        <v>1</v>
      </c>
      <c r="H34">
        <v>0</v>
      </c>
      <c r="I34" t="s">
        <v>367</v>
      </c>
      <c r="J34" t="s">
        <v>253</v>
      </c>
      <c r="K34">
        <v>0</v>
      </c>
      <c r="L34">
        <v>1</v>
      </c>
      <c r="M34">
        <v>0</v>
      </c>
      <c r="N34" t="s">
        <v>253</v>
      </c>
      <c r="O34" t="s">
        <v>367</v>
      </c>
      <c r="P34" t="s">
        <v>253</v>
      </c>
      <c r="Q34" s="7">
        <f t="shared" si="1"/>
        <v>0</v>
      </c>
      <c r="R34" s="7">
        <f t="shared" si="2"/>
        <v>0</v>
      </c>
      <c r="S34" s="7">
        <f t="shared" si="3"/>
        <v>0</v>
      </c>
    </row>
    <row r="35" spans="1:19">
      <c r="A35" s="1" t="s">
        <v>63</v>
      </c>
      <c r="B35">
        <v>21</v>
      </c>
      <c r="C35">
        <v>21</v>
      </c>
      <c r="D35">
        <v>41</v>
      </c>
      <c r="E35" t="s">
        <v>368</v>
      </c>
      <c r="F35" t="s">
        <v>369</v>
      </c>
      <c r="G35">
        <v>3</v>
      </c>
      <c r="H35">
        <v>1</v>
      </c>
      <c r="I35" t="s">
        <v>370</v>
      </c>
      <c r="J35" t="s">
        <v>371</v>
      </c>
      <c r="K35">
        <v>0</v>
      </c>
      <c r="L35">
        <v>3</v>
      </c>
      <c r="M35">
        <v>1</v>
      </c>
      <c r="N35" t="s">
        <v>253</v>
      </c>
      <c r="O35" t="s">
        <v>370</v>
      </c>
      <c r="P35" t="s">
        <v>371</v>
      </c>
      <c r="Q35" s="7">
        <f t="shared" si="1"/>
        <v>0</v>
      </c>
      <c r="R35" s="7">
        <f t="shared" si="2"/>
        <v>0</v>
      </c>
      <c r="S35" s="7">
        <f t="shared" si="3"/>
        <v>0</v>
      </c>
    </row>
    <row r="36" spans="1:19">
      <c r="A36" s="1" t="s">
        <v>64</v>
      </c>
      <c r="B36">
        <v>15</v>
      </c>
      <c r="C36">
        <v>15</v>
      </c>
      <c r="D36">
        <v>4</v>
      </c>
      <c r="E36" t="s">
        <v>372</v>
      </c>
      <c r="F36" t="s">
        <v>373</v>
      </c>
      <c r="G36">
        <v>3</v>
      </c>
      <c r="H36">
        <v>0</v>
      </c>
      <c r="I36" t="s">
        <v>374</v>
      </c>
      <c r="J36" t="s">
        <v>253</v>
      </c>
      <c r="K36">
        <v>0</v>
      </c>
      <c r="L36">
        <v>3</v>
      </c>
      <c r="M36">
        <v>0</v>
      </c>
      <c r="N36" t="s">
        <v>253</v>
      </c>
      <c r="O36" t="s">
        <v>374</v>
      </c>
      <c r="P36" t="s">
        <v>253</v>
      </c>
      <c r="Q36" s="7">
        <f t="shared" si="1"/>
        <v>0</v>
      </c>
      <c r="R36" s="7">
        <f t="shared" si="2"/>
        <v>0</v>
      </c>
      <c r="S36" s="7">
        <f t="shared" si="3"/>
        <v>0</v>
      </c>
    </row>
    <row r="37" spans="1:19">
      <c r="A37" s="1" t="s">
        <v>65</v>
      </c>
      <c r="B37">
        <v>19</v>
      </c>
      <c r="C37">
        <v>19</v>
      </c>
      <c r="D37">
        <v>17</v>
      </c>
      <c r="E37" t="s">
        <v>375</v>
      </c>
      <c r="F37" t="s">
        <v>376</v>
      </c>
      <c r="G37">
        <v>2</v>
      </c>
      <c r="H37">
        <v>0</v>
      </c>
      <c r="I37" t="s">
        <v>377</v>
      </c>
      <c r="J37" t="s">
        <v>253</v>
      </c>
      <c r="K37">
        <v>0</v>
      </c>
      <c r="L37">
        <v>2</v>
      </c>
      <c r="M37">
        <v>0</v>
      </c>
      <c r="N37" t="s">
        <v>253</v>
      </c>
      <c r="O37" t="s">
        <v>377</v>
      </c>
      <c r="P37" t="s">
        <v>253</v>
      </c>
      <c r="Q37" s="7">
        <f t="shared" si="1"/>
        <v>0</v>
      </c>
      <c r="R37" s="7">
        <f t="shared" si="2"/>
        <v>0</v>
      </c>
      <c r="S37" s="7">
        <f t="shared" si="3"/>
        <v>0</v>
      </c>
    </row>
    <row r="38" spans="1:19">
      <c r="A38" s="1" t="s">
        <v>66</v>
      </c>
      <c r="B38">
        <v>5</v>
      </c>
      <c r="C38">
        <v>5</v>
      </c>
      <c r="D38">
        <v>42</v>
      </c>
      <c r="E38" t="s">
        <v>378</v>
      </c>
      <c r="F38" t="s">
        <v>379</v>
      </c>
      <c r="G38">
        <v>1</v>
      </c>
      <c r="H38">
        <v>2</v>
      </c>
      <c r="I38" t="s">
        <v>253</v>
      </c>
      <c r="J38" t="s">
        <v>380</v>
      </c>
      <c r="K38">
        <v>1</v>
      </c>
      <c r="L38">
        <v>0</v>
      </c>
      <c r="M38">
        <v>1</v>
      </c>
      <c r="N38" t="s">
        <v>381</v>
      </c>
      <c r="O38" t="s">
        <v>253</v>
      </c>
      <c r="P38" t="s">
        <v>382</v>
      </c>
      <c r="Q38" s="7">
        <f t="shared" si="1"/>
        <v>1</v>
      </c>
      <c r="R38" s="7">
        <f t="shared" si="2"/>
        <v>0.5</v>
      </c>
      <c r="S38" s="7">
        <f t="shared" si="3"/>
        <v>0.66666666666666663</v>
      </c>
    </row>
    <row r="39" spans="1:19">
      <c r="A39" s="1" t="s">
        <v>67</v>
      </c>
      <c r="B39">
        <v>5</v>
      </c>
      <c r="C39">
        <v>5</v>
      </c>
      <c r="D39">
        <v>43</v>
      </c>
      <c r="E39" t="s">
        <v>378</v>
      </c>
      <c r="F39" t="s">
        <v>383</v>
      </c>
      <c r="G39">
        <v>1</v>
      </c>
      <c r="H39">
        <v>3</v>
      </c>
      <c r="I39" t="s">
        <v>253</v>
      </c>
      <c r="J39" t="s">
        <v>384</v>
      </c>
      <c r="K39">
        <v>1</v>
      </c>
      <c r="L39">
        <v>0</v>
      </c>
      <c r="M39">
        <v>2</v>
      </c>
      <c r="N39" t="s">
        <v>381</v>
      </c>
      <c r="O39" t="s">
        <v>253</v>
      </c>
      <c r="P39" t="s">
        <v>385</v>
      </c>
      <c r="Q39" s="7">
        <f t="shared" si="1"/>
        <v>1</v>
      </c>
      <c r="R39" s="7">
        <f t="shared" si="2"/>
        <v>0.33333333333333331</v>
      </c>
      <c r="S39" s="7">
        <f t="shared" si="3"/>
        <v>0.5</v>
      </c>
    </row>
    <row r="40" spans="1:19">
      <c r="A40" s="1" t="s">
        <v>68</v>
      </c>
      <c r="B40">
        <v>10</v>
      </c>
      <c r="C40">
        <v>10</v>
      </c>
      <c r="D40">
        <v>54</v>
      </c>
      <c r="E40" t="s">
        <v>386</v>
      </c>
      <c r="F40" t="s">
        <v>387</v>
      </c>
      <c r="G40">
        <v>1</v>
      </c>
      <c r="H40">
        <v>1</v>
      </c>
      <c r="I40" t="s">
        <v>253</v>
      </c>
      <c r="J40" t="s">
        <v>388</v>
      </c>
      <c r="K40">
        <v>1</v>
      </c>
      <c r="L40">
        <v>0</v>
      </c>
      <c r="M40">
        <v>0</v>
      </c>
      <c r="N40" t="s">
        <v>388</v>
      </c>
      <c r="O40" t="s">
        <v>253</v>
      </c>
      <c r="P40" t="s">
        <v>253</v>
      </c>
      <c r="Q40" s="7">
        <f t="shared" si="1"/>
        <v>1</v>
      </c>
      <c r="R40" s="7">
        <f t="shared" si="2"/>
        <v>1</v>
      </c>
      <c r="S40" s="7">
        <f t="shared" si="3"/>
        <v>1</v>
      </c>
    </row>
    <row r="41" spans="1:19">
      <c r="A41" s="1" t="s">
        <v>69</v>
      </c>
      <c r="B41">
        <v>28</v>
      </c>
      <c r="C41">
        <v>28</v>
      </c>
      <c r="D41">
        <v>37</v>
      </c>
      <c r="E41" t="s">
        <v>389</v>
      </c>
      <c r="F41" t="s">
        <v>390</v>
      </c>
      <c r="G41">
        <v>2</v>
      </c>
      <c r="H41">
        <v>3</v>
      </c>
      <c r="I41" t="s">
        <v>391</v>
      </c>
      <c r="J41" t="s">
        <v>392</v>
      </c>
      <c r="K41">
        <v>0</v>
      </c>
      <c r="L41">
        <v>2</v>
      </c>
      <c r="M41">
        <v>3</v>
      </c>
      <c r="N41" t="s">
        <v>253</v>
      </c>
      <c r="O41" t="s">
        <v>391</v>
      </c>
      <c r="P41" t="s">
        <v>392</v>
      </c>
      <c r="Q41" s="7">
        <f t="shared" si="1"/>
        <v>0</v>
      </c>
      <c r="R41" s="7">
        <f t="shared" si="2"/>
        <v>0</v>
      </c>
      <c r="S41" s="7">
        <f t="shared" si="3"/>
        <v>0</v>
      </c>
    </row>
    <row r="42" spans="1:19">
      <c r="A42" s="1" t="s">
        <v>70</v>
      </c>
      <c r="B42">
        <v>28</v>
      </c>
      <c r="C42">
        <v>28</v>
      </c>
      <c r="D42">
        <v>3</v>
      </c>
      <c r="E42" t="s">
        <v>393</v>
      </c>
      <c r="F42" t="s">
        <v>394</v>
      </c>
      <c r="G42">
        <v>2</v>
      </c>
      <c r="H42">
        <v>0</v>
      </c>
      <c r="I42" t="s">
        <v>395</v>
      </c>
      <c r="J42" t="s">
        <v>253</v>
      </c>
      <c r="K42">
        <v>0</v>
      </c>
      <c r="L42">
        <v>2</v>
      </c>
      <c r="M42">
        <v>0</v>
      </c>
      <c r="N42" t="s">
        <v>253</v>
      </c>
      <c r="O42" t="s">
        <v>395</v>
      </c>
      <c r="P42" t="s">
        <v>253</v>
      </c>
      <c r="Q42" s="7">
        <f t="shared" si="1"/>
        <v>0</v>
      </c>
      <c r="R42" s="7">
        <f t="shared" si="2"/>
        <v>0</v>
      </c>
      <c r="S42" s="7">
        <f t="shared" si="3"/>
        <v>0</v>
      </c>
    </row>
    <row r="43" spans="1:19">
      <c r="A43" s="1" t="s">
        <v>71</v>
      </c>
      <c r="B43">
        <v>40</v>
      </c>
      <c r="C43">
        <v>40</v>
      </c>
      <c r="D43">
        <v>67</v>
      </c>
      <c r="E43" t="s">
        <v>396</v>
      </c>
      <c r="F43" t="s">
        <v>397</v>
      </c>
      <c r="G43">
        <v>4</v>
      </c>
      <c r="H43">
        <v>8</v>
      </c>
      <c r="I43" t="s">
        <v>253</v>
      </c>
      <c r="J43" t="s">
        <v>398</v>
      </c>
      <c r="K43">
        <v>4</v>
      </c>
      <c r="L43">
        <v>0</v>
      </c>
      <c r="M43">
        <v>4</v>
      </c>
      <c r="N43" t="s">
        <v>399</v>
      </c>
      <c r="O43" t="s">
        <v>253</v>
      </c>
      <c r="P43" t="s">
        <v>400</v>
      </c>
      <c r="Q43" s="7">
        <f t="shared" si="1"/>
        <v>1</v>
      </c>
      <c r="R43" s="7">
        <f t="shared" si="2"/>
        <v>0.5</v>
      </c>
      <c r="S43" s="7">
        <f t="shared" si="3"/>
        <v>0.66666666666666663</v>
      </c>
    </row>
    <row r="44" spans="1:19">
      <c r="A44" s="1" t="s">
        <v>72</v>
      </c>
      <c r="B44">
        <v>25</v>
      </c>
      <c r="C44">
        <v>25</v>
      </c>
      <c r="D44">
        <v>1</v>
      </c>
      <c r="E44" t="s">
        <v>401</v>
      </c>
      <c r="F44" t="s">
        <v>402</v>
      </c>
      <c r="G44">
        <v>2</v>
      </c>
      <c r="H44">
        <v>0</v>
      </c>
      <c r="I44" t="s">
        <v>403</v>
      </c>
      <c r="J44" t="s">
        <v>253</v>
      </c>
      <c r="K44">
        <v>0</v>
      </c>
      <c r="L44">
        <v>2</v>
      </c>
      <c r="M44">
        <v>0</v>
      </c>
      <c r="N44" t="s">
        <v>253</v>
      </c>
      <c r="O44" t="s">
        <v>403</v>
      </c>
      <c r="P44" t="s">
        <v>253</v>
      </c>
      <c r="Q44" s="7">
        <f t="shared" si="1"/>
        <v>0</v>
      </c>
      <c r="R44" s="7">
        <f t="shared" si="2"/>
        <v>0</v>
      </c>
      <c r="S44" s="7">
        <f t="shared" si="3"/>
        <v>0</v>
      </c>
    </row>
    <row r="45" spans="1:19">
      <c r="A45" s="1" t="s">
        <v>73</v>
      </c>
      <c r="B45">
        <v>21</v>
      </c>
      <c r="C45">
        <v>21</v>
      </c>
      <c r="D45">
        <v>33</v>
      </c>
      <c r="E45" t="s">
        <v>404</v>
      </c>
      <c r="F45" t="s">
        <v>405</v>
      </c>
      <c r="G45">
        <v>1</v>
      </c>
      <c r="H45">
        <v>2</v>
      </c>
      <c r="I45" t="s">
        <v>253</v>
      </c>
      <c r="J45" t="s">
        <v>406</v>
      </c>
      <c r="K45">
        <v>1</v>
      </c>
      <c r="L45">
        <v>0</v>
      </c>
      <c r="M45">
        <v>1</v>
      </c>
      <c r="N45" t="s">
        <v>407</v>
      </c>
      <c r="O45" t="s">
        <v>253</v>
      </c>
      <c r="P45" t="s">
        <v>408</v>
      </c>
      <c r="Q45" s="7">
        <f t="shared" si="1"/>
        <v>1</v>
      </c>
      <c r="R45" s="7">
        <f t="shared" si="2"/>
        <v>0.5</v>
      </c>
      <c r="S45" s="7">
        <f t="shared" si="3"/>
        <v>0.66666666666666663</v>
      </c>
    </row>
    <row r="46" spans="1:19">
      <c r="A46" s="1" t="s">
        <v>74</v>
      </c>
      <c r="B46">
        <v>24</v>
      </c>
      <c r="C46">
        <v>24</v>
      </c>
      <c r="D46">
        <v>52</v>
      </c>
      <c r="E46" t="s">
        <v>409</v>
      </c>
      <c r="F46" t="s">
        <v>410</v>
      </c>
      <c r="G46">
        <v>1</v>
      </c>
      <c r="H46">
        <v>1</v>
      </c>
      <c r="I46" t="s">
        <v>253</v>
      </c>
      <c r="J46" t="s">
        <v>407</v>
      </c>
      <c r="K46">
        <v>1</v>
      </c>
      <c r="L46">
        <v>0</v>
      </c>
      <c r="M46">
        <v>0</v>
      </c>
      <c r="N46" t="s">
        <v>407</v>
      </c>
      <c r="O46" t="s">
        <v>253</v>
      </c>
      <c r="P46" t="s">
        <v>253</v>
      </c>
      <c r="Q46" s="7">
        <f t="shared" si="1"/>
        <v>1</v>
      </c>
      <c r="R46" s="7">
        <f t="shared" si="2"/>
        <v>1</v>
      </c>
      <c r="S46" s="7">
        <f t="shared" si="3"/>
        <v>1</v>
      </c>
    </row>
    <row r="47" spans="1:19">
      <c r="A47" s="1" t="s">
        <v>75</v>
      </c>
      <c r="B47">
        <v>18</v>
      </c>
      <c r="C47">
        <v>18</v>
      </c>
      <c r="D47">
        <v>93</v>
      </c>
      <c r="E47" t="s">
        <v>411</v>
      </c>
      <c r="F47" t="s">
        <v>412</v>
      </c>
      <c r="G47">
        <v>2</v>
      </c>
      <c r="H47">
        <v>2</v>
      </c>
      <c r="I47" t="s">
        <v>253</v>
      </c>
      <c r="J47" t="s">
        <v>413</v>
      </c>
      <c r="K47">
        <v>2</v>
      </c>
      <c r="L47">
        <v>0</v>
      </c>
      <c r="M47">
        <v>0</v>
      </c>
      <c r="N47" t="s">
        <v>413</v>
      </c>
      <c r="O47" t="s">
        <v>253</v>
      </c>
      <c r="P47" t="s">
        <v>253</v>
      </c>
      <c r="Q47" s="7">
        <f t="shared" si="1"/>
        <v>1</v>
      </c>
      <c r="R47" s="7">
        <f t="shared" si="2"/>
        <v>1</v>
      </c>
      <c r="S47" s="7">
        <f t="shared" si="3"/>
        <v>1</v>
      </c>
    </row>
    <row r="48" spans="1:19">
      <c r="A48" s="1" t="s">
        <v>76</v>
      </c>
      <c r="B48">
        <v>11</v>
      </c>
      <c r="C48">
        <v>12</v>
      </c>
      <c r="D48">
        <v>41</v>
      </c>
      <c r="E48" t="s">
        <v>414</v>
      </c>
      <c r="F48" t="s">
        <v>415</v>
      </c>
      <c r="G48">
        <v>1</v>
      </c>
      <c r="H48">
        <v>2</v>
      </c>
      <c r="I48" t="s">
        <v>407</v>
      </c>
      <c r="J48" t="s">
        <v>416</v>
      </c>
      <c r="K48">
        <v>0</v>
      </c>
      <c r="L48">
        <v>1</v>
      </c>
      <c r="M48">
        <v>2</v>
      </c>
      <c r="N48" t="s">
        <v>253</v>
      </c>
      <c r="O48" t="s">
        <v>407</v>
      </c>
      <c r="P48" t="s">
        <v>416</v>
      </c>
      <c r="Q48" s="7">
        <f t="shared" si="1"/>
        <v>0</v>
      </c>
      <c r="R48" s="7">
        <f t="shared" si="2"/>
        <v>0</v>
      </c>
      <c r="S48" s="7">
        <f t="shared" si="3"/>
        <v>0</v>
      </c>
    </row>
    <row r="49" spans="1:19">
      <c r="A49" s="1" t="s">
        <v>77</v>
      </c>
      <c r="B49">
        <v>40</v>
      </c>
      <c r="C49">
        <v>40</v>
      </c>
      <c r="D49">
        <v>77</v>
      </c>
      <c r="E49" t="s">
        <v>417</v>
      </c>
      <c r="F49" t="s">
        <v>418</v>
      </c>
      <c r="G49">
        <v>1</v>
      </c>
      <c r="H49">
        <v>1</v>
      </c>
      <c r="I49" t="s">
        <v>291</v>
      </c>
      <c r="J49" t="s">
        <v>419</v>
      </c>
      <c r="K49">
        <v>0</v>
      </c>
      <c r="L49">
        <v>1</v>
      </c>
      <c r="M49">
        <v>1</v>
      </c>
      <c r="N49" t="s">
        <v>253</v>
      </c>
      <c r="O49" t="s">
        <v>291</v>
      </c>
      <c r="P49" t="s">
        <v>419</v>
      </c>
      <c r="Q49" s="7">
        <f t="shared" si="1"/>
        <v>0</v>
      </c>
      <c r="R49" s="7">
        <f t="shared" si="2"/>
        <v>0</v>
      </c>
      <c r="S49" s="7">
        <f t="shared" si="3"/>
        <v>0</v>
      </c>
    </row>
    <row r="50" spans="1:19">
      <c r="A50" s="1" t="s">
        <v>78</v>
      </c>
      <c r="B50">
        <v>17</v>
      </c>
      <c r="C50">
        <v>17</v>
      </c>
      <c r="D50">
        <v>32</v>
      </c>
      <c r="E50" t="s">
        <v>420</v>
      </c>
      <c r="F50" t="s">
        <v>421</v>
      </c>
      <c r="G50">
        <v>2</v>
      </c>
      <c r="H50">
        <v>2</v>
      </c>
      <c r="I50" t="s">
        <v>422</v>
      </c>
      <c r="J50" t="s">
        <v>423</v>
      </c>
      <c r="K50">
        <v>1</v>
      </c>
      <c r="L50">
        <v>1</v>
      </c>
      <c r="M50">
        <v>1</v>
      </c>
      <c r="N50" t="s">
        <v>424</v>
      </c>
      <c r="O50" t="s">
        <v>422</v>
      </c>
      <c r="P50" t="s">
        <v>425</v>
      </c>
      <c r="Q50" s="7">
        <f t="shared" si="1"/>
        <v>0.5</v>
      </c>
      <c r="R50" s="7">
        <f t="shared" si="2"/>
        <v>0.5</v>
      </c>
      <c r="S50" s="7">
        <f t="shared" si="3"/>
        <v>0.5</v>
      </c>
    </row>
    <row r="51" spans="1:19">
      <c r="A51" s="1" t="s">
        <v>79</v>
      </c>
      <c r="B51">
        <v>17</v>
      </c>
      <c r="C51">
        <v>17</v>
      </c>
      <c r="D51">
        <v>19</v>
      </c>
      <c r="E51" t="s">
        <v>420</v>
      </c>
      <c r="F51" t="s">
        <v>426</v>
      </c>
      <c r="G51">
        <v>2</v>
      </c>
      <c r="H51">
        <v>1</v>
      </c>
      <c r="I51" t="s">
        <v>424</v>
      </c>
      <c r="J51" t="s">
        <v>422</v>
      </c>
      <c r="K51">
        <v>1</v>
      </c>
      <c r="L51">
        <v>1</v>
      </c>
      <c r="M51">
        <v>0</v>
      </c>
      <c r="N51" t="s">
        <v>422</v>
      </c>
      <c r="O51" t="s">
        <v>424</v>
      </c>
      <c r="P51" t="s">
        <v>253</v>
      </c>
      <c r="Q51" s="7">
        <f t="shared" si="1"/>
        <v>0.5</v>
      </c>
      <c r="R51" s="7">
        <f t="shared" si="2"/>
        <v>1</v>
      </c>
      <c r="S51" s="7">
        <f t="shared" si="3"/>
        <v>0.66666666666666663</v>
      </c>
    </row>
    <row r="52" spans="1:19">
      <c r="A52" s="1" t="s">
        <v>80</v>
      </c>
      <c r="B52">
        <v>17</v>
      </c>
      <c r="C52">
        <v>17</v>
      </c>
      <c r="D52">
        <v>38</v>
      </c>
      <c r="E52" t="s">
        <v>420</v>
      </c>
      <c r="F52" t="s">
        <v>427</v>
      </c>
      <c r="G52">
        <v>2</v>
      </c>
      <c r="H52">
        <v>1</v>
      </c>
      <c r="I52" t="s">
        <v>424</v>
      </c>
      <c r="J52" t="s">
        <v>422</v>
      </c>
      <c r="K52">
        <v>1</v>
      </c>
      <c r="L52">
        <v>1</v>
      </c>
      <c r="M52">
        <v>0</v>
      </c>
      <c r="N52" t="s">
        <v>422</v>
      </c>
      <c r="O52" t="s">
        <v>424</v>
      </c>
      <c r="P52" t="s">
        <v>253</v>
      </c>
      <c r="Q52" s="7">
        <f t="shared" si="1"/>
        <v>0.5</v>
      </c>
      <c r="R52" s="7">
        <f t="shared" si="2"/>
        <v>1</v>
      </c>
      <c r="S52" s="7">
        <f t="shared" si="3"/>
        <v>0.66666666666666663</v>
      </c>
    </row>
    <row r="53" spans="1:19">
      <c r="A53" s="1" t="s">
        <v>81</v>
      </c>
      <c r="B53">
        <v>16</v>
      </c>
      <c r="C53">
        <v>16</v>
      </c>
      <c r="D53">
        <v>32</v>
      </c>
      <c r="E53" t="s">
        <v>428</v>
      </c>
      <c r="F53" t="s">
        <v>429</v>
      </c>
      <c r="G53">
        <v>1</v>
      </c>
      <c r="H53">
        <v>1</v>
      </c>
      <c r="I53" t="s">
        <v>253</v>
      </c>
      <c r="J53" t="s">
        <v>430</v>
      </c>
      <c r="K53">
        <v>1</v>
      </c>
      <c r="L53">
        <v>0</v>
      </c>
      <c r="M53">
        <v>0</v>
      </c>
      <c r="N53" t="s">
        <v>430</v>
      </c>
      <c r="O53" t="s">
        <v>253</v>
      </c>
      <c r="P53" t="s">
        <v>253</v>
      </c>
      <c r="Q53" s="7">
        <f t="shared" si="1"/>
        <v>1</v>
      </c>
      <c r="R53" s="7">
        <f t="shared" si="2"/>
        <v>1</v>
      </c>
      <c r="S53" s="7">
        <f t="shared" si="3"/>
        <v>1</v>
      </c>
    </row>
    <row r="54" spans="1:19">
      <c r="A54" s="1" t="s">
        <v>82</v>
      </c>
      <c r="B54">
        <v>25</v>
      </c>
      <c r="C54">
        <v>25</v>
      </c>
      <c r="D54">
        <v>50</v>
      </c>
      <c r="E54" t="s">
        <v>431</v>
      </c>
      <c r="F54" t="s">
        <v>432</v>
      </c>
      <c r="G54">
        <v>6</v>
      </c>
      <c r="H54">
        <v>5</v>
      </c>
      <c r="I54" t="s">
        <v>433</v>
      </c>
      <c r="J54" t="s">
        <v>434</v>
      </c>
      <c r="K54">
        <v>3</v>
      </c>
      <c r="L54">
        <v>3</v>
      </c>
      <c r="M54">
        <v>2</v>
      </c>
      <c r="N54" t="s">
        <v>435</v>
      </c>
      <c r="O54" t="s">
        <v>433</v>
      </c>
      <c r="P54" t="s">
        <v>436</v>
      </c>
      <c r="Q54" s="7">
        <f t="shared" si="1"/>
        <v>0.5</v>
      </c>
      <c r="R54" s="7">
        <f t="shared" si="2"/>
        <v>0.6</v>
      </c>
      <c r="S54" s="7">
        <f t="shared" si="3"/>
        <v>0.54545454545454541</v>
      </c>
    </row>
    <row r="55" spans="1:19">
      <c r="A55" s="1" t="s">
        <v>83</v>
      </c>
      <c r="B55">
        <v>26</v>
      </c>
      <c r="C55">
        <v>26</v>
      </c>
      <c r="D55">
        <v>50</v>
      </c>
      <c r="E55" t="s">
        <v>437</v>
      </c>
      <c r="F55" t="s">
        <v>438</v>
      </c>
      <c r="G55">
        <v>1</v>
      </c>
      <c r="H55">
        <v>1</v>
      </c>
      <c r="I55" t="s">
        <v>253</v>
      </c>
      <c r="J55" t="s">
        <v>407</v>
      </c>
      <c r="K55">
        <v>1</v>
      </c>
      <c r="L55">
        <v>0</v>
      </c>
      <c r="M55">
        <v>0</v>
      </c>
      <c r="N55" t="s">
        <v>407</v>
      </c>
      <c r="O55" t="s">
        <v>253</v>
      </c>
      <c r="P55" t="s">
        <v>253</v>
      </c>
      <c r="Q55" s="7">
        <f t="shared" si="1"/>
        <v>1</v>
      </c>
      <c r="R55" s="7">
        <f t="shared" si="2"/>
        <v>1</v>
      </c>
      <c r="S55" s="7">
        <f t="shared" si="3"/>
        <v>1</v>
      </c>
    </row>
    <row r="56" spans="1:19">
      <c r="A56" s="1" t="s">
        <v>84</v>
      </c>
      <c r="B56">
        <v>20</v>
      </c>
      <c r="C56">
        <v>20</v>
      </c>
      <c r="D56">
        <v>34</v>
      </c>
      <c r="E56" t="s">
        <v>439</v>
      </c>
      <c r="F56" t="s">
        <v>440</v>
      </c>
      <c r="G56">
        <v>2</v>
      </c>
      <c r="H56">
        <v>2</v>
      </c>
      <c r="I56" t="s">
        <v>441</v>
      </c>
      <c r="J56" t="s">
        <v>442</v>
      </c>
      <c r="K56">
        <v>0</v>
      </c>
      <c r="L56">
        <v>2</v>
      </c>
      <c r="M56">
        <v>2</v>
      </c>
      <c r="N56" t="s">
        <v>253</v>
      </c>
      <c r="O56" t="s">
        <v>441</v>
      </c>
      <c r="P56" t="s">
        <v>442</v>
      </c>
      <c r="Q56" s="7">
        <f t="shared" si="1"/>
        <v>0</v>
      </c>
      <c r="R56" s="7">
        <f t="shared" si="2"/>
        <v>0</v>
      </c>
      <c r="S56" s="7">
        <f t="shared" si="3"/>
        <v>0</v>
      </c>
    </row>
    <row r="57" spans="1:19">
      <c r="A57" s="1" t="s">
        <v>85</v>
      </c>
      <c r="B57">
        <v>27</v>
      </c>
      <c r="C57">
        <v>27</v>
      </c>
      <c r="D57">
        <v>55</v>
      </c>
      <c r="E57" t="s">
        <v>443</v>
      </c>
      <c r="F57" t="s">
        <v>444</v>
      </c>
      <c r="G57">
        <v>3</v>
      </c>
      <c r="H57">
        <v>4</v>
      </c>
      <c r="I57" t="s">
        <v>253</v>
      </c>
      <c r="J57" t="s">
        <v>445</v>
      </c>
      <c r="K57">
        <v>3</v>
      </c>
      <c r="L57">
        <v>0</v>
      </c>
      <c r="M57">
        <v>1</v>
      </c>
      <c r="N57" t="s">
        <v>446</v>
      </c>
      <c r="O57" t="s">
        <v>253</v>
      </c>
      <c r="P57" t="s">
        <v>447</v>
      </c>
      <c r="Q57" s="7">
        <f t="shared" si="1"/>
        <v>1</v>
      </c>
      <c r="R57" s="7">
        <f t="shared" si="2"/>
        <v>0.75</v>
      </c>
      <c r="S57" s="7">
        <f t="shared" si="3"/>
        <v>0.8571428571428571</v>
      </c>
    </row>
    <row r="58" spans="1:19">
      <c r="A58" s="1" t="s">
        <v>86</v>
      </c>
      <c r="B58">
        <v>23</v>
      </c>
      <c r="C58">
        <v>23</v>
      </c>
      <c r="D58">
        <v>40</v>
      </c>
      <c r="E58" t="s">
        <v>448</v>
      </c>
      <c r="F58" t="s">
        <v>449</v>
      </c>
      <c r="G58">
        <v>1</v>
      </c>
      <c r="H58">
        <v>3</v>
      </c>
      <c r="I58" t="s">
        <v>253</v>
      </c>
      <c r="J58" t="s">
        <v>450</v>
      </c>
      <c r="K58">
        <v>1</v>
      </c>
      <c r="L58">
        <v>0</v>
      </c>
      <c r="M58">
        <v>2</v>
      </c>
      <c r="N58" t="s">
        <v>451</v>
      </c>
      <c r="O58" t="s">
        <v>253</v>
      </c>
      <c r="P58" t="s">
        <v>452</v>
      </c>
      <c r="Q58" s="7">
        <f t="shared" si="1"/>
        <v>1</v>
      </c>
      <c r="R58" s="7">
        <f t="shared" si="2"/>
        <v>0.33333333333333331</v>
      </c>
      <c r="S58" s="7">
        <f t="shared" si="3"/>
        <v>0.5</v>
      </c>
    </row>
    <row r="59" spans="1:19">
      <c r="A59" s="1" t="s">
        <v>87</v>
      </c>
      <c r="B59">
        <v>27</v>
      </c>
      <c r="C59">
        <v>27</v>
      </c>
      <c r="D59">
        <v>13</v>
      </c>
      <c r="E59" t="s">
        <v>453</v>
      </c>
      <c r="F59" t="s">
        <v>454</v>
      </c>
      <c r="G59">
        <v>6</v>
      </c>
      <c r="H59">
        <v>0</v>
      </c>
      <c r="I59" t="s">
        <v>455</v>
      </c>
      <c r="J59" t="s">
        <v>253</v>
      </c>
      <c r="K59">
        <v>0</v>
      </c>
      <c r="L59">
        <v>6</v>
      </c>
      <c r="M59">
        <v>0</v>
      </c>
      <c r="N59" t="s">
        <v>253</v>
      </c>
      <c r="O59" t="s">
        <v>455</v>
      </c>
      <c r="P59" t="s">
        <v>253</v>
      </c>
      <c r="Q59" s="7">
        <f t="shared" si="1"/>
        <v>0</v>
      </c>
      <c r="R59" s="7">
        <f t="shared" si="2"/>
        <v>0</v>
      </c>
      <c r="S59" s="7">
        <f t="shared" si="3"/>
        <v>0</v>
      </c>
    </row>
    <row r="60" spans="1:19">
      <c r="A60" s="1" t="s">
        <v>88</v>
      </c>
      <c r="B60">
        <v>19</v>
      </c>
      <c r="C60">
        <v>19</v>
      </c>
      <c r="D60">
        <v>0</v>
      </c>
      <c r="E60" t="s">
        <v>456</v>
      </c>
      <c r="F60" t="s">
        <v>253</v>
      </c>
      <c r="G60">
        <v>1</v>
      </c>
      <c r="H60">
        <v>0</v>
      </c>
      <c r="I60" t="s">
        <v>457</v>
      </c>
      <c r="J60" t="s">
        <v>253</v>
      </c>
      <c r="K60">
        <v>0</v>
      </c>
      <c r="L60">
        <v>1</v>
      </c>
      <c r="M60">
        <v>0</v>
      </c>
      <c r="N60" t="s">
        <v>253</v>
      </c>
      <c r="O60" t="s">
        <v>457</v>
      </c>
      <c r="P60" t="s">
        <v>253</v>
      </c>
      <c r="Q60" s="7">
        <f t="shared" si="1"/>
        <v>0</v>
      </c>
      <c r="R60" s="7">
        <f t="shared" si="2"/>
        <v>0</v>
      </c>
      <c r="S60" s="7">
        <f t="shared" si="3"/>
        <v>0</v>
      </c>
    </row>
    <row r="61" spans="1:19">
      <c r="A61" s="1" t="s">
        <v>89</v>
      </c>
      <c r="B61">
        <v>11</v>
      </c>
      <c r="C61">
        <v>11</v>
      </c>
      <c r="D61">
        <v>20</v>
      </c>
      <c r="E61" t="s">
        <v>458</v>
      </c>
      <c r="F61" t="s">
        <v>459</v>
      </c>
      <c r="G61">
        <v>1</v>
      </c>
      <c r="H61">
        <v>1</v>
      </c>
      <c r="I61" t="s">
        <v>407</v>
      </c>
      <c r="J61" t="s">
        <v>460</v>
      </c>
      <c r="K61">
        <v>0</v>
      </c>
      <c r="L61">
        <v>1</v>
      </c>
      <c r="M61">
        <v>1</v>
      </c>
      <c r="N61" t="s">
        <v>253</v>
      </c>
      <c r="O61" t="s">
        <v>407</v>
      </c>
      <c r="P61" t="s">
        <v>460</v>
      </c>
      <c r="Q61" s="7">
        <f t="shared" si="1"/>
        <v>0</v>
      </c>
      <c r="R61" s="7">
        <f t="shared" si="2"/>
        <v>0</v>
      </c>
      <c r="S61" s="7">
        <f t="shared" si="3"/>
        <v>0</v>
      </c>
    </row>
    <row r="62" spans="1:19">
      <c r="A62" s="1" t="s">
        <v>90</v>
      </c>
      <c r="B62">
        <v>12</v>
      </c>
      <c r="C62">
        <v>12</v>
      </c>
      <c r="D62">
        <v>89</v>
      </c>
      <c r="E62" t="s">
        <v>461</v>
      </c>
      <c r="F62" t="s">
        <v>462</v>
      </c>
      <c r="G62">
        <v>1</v>
      </c>
      <c r="H62">
        <v>3</v>
      </c>
      <c r="I62" t="s">
        <v>253</v>
      </c>
      <c r="J62" t="s">
        <v>463</v>
      </c>
      <c r="K62">
        <v>1</v>
      </c>
      <c r="L62">
        <v>0</v>
      </c>
      <c r="M62">
        <v>2</v>
      </c>
      <c r="N62" t="s">
        <v>388</v>
      </c>
      <c r="O62" t="s">
        <v>253</v>
      </c>
      <c r="P62" t="s">
        <v>464</v>
      </c>
      <c r="Q62" s="7">
        <f t="shared" si="1"/>
        <v>1</v>
      </c>
      <c r="R62" s="7">
        <f t="shared" si="2"/>
        <v>0.33333333333333331</v>
      </c>
      <c r="S62" s="7">
        <f t="shared" si="3"/>
        <v>0.5</v>
      </c>
    </row>
    <row r="63" spans="1:19">
      <c r="A63" s="1" t="s">
        <v>91</v>
      </c>
      <c r="B63">
        <v>42</v>
      </c>
      <c r="C63">
        <v>42</v>
      </c>
      <c r="D63">
        <v>29</v>
      </c>
      <c r="E63" t="s">
        <v>465</v>
      </c>
      <c r="F63" t="s">
        <v>466</v>
      </c>
      <c r="G63">
        <v>2</v>
      </c>
      <c r="H63">
        <v>0</v>
      </c>
      <c r="I63" t="s">
        <v>467</v>
      </c>
      <c r="J63" t="s">
        <v>253</v>
      </c>
      <c r="K63">
        <v>0</v>
      </c>
      <c r="L63">
        <v>2</v>
      </c>
      <c r="M63">
        <v>0</v>
      </c>
      <c r="N63" t="s">
        <v>253</v>
      </c>
      <c r="O63" t="s">
        <v>467</v>
      </c>
      <c r="P63" t="s">
        <v>253</v>
      </c>
      <c r="Q63" s="7">
        <f t="shared" si="1"/>
        <v>0</v>
      </c>
      <c r="R63" s="7">
        <f t="shared" si="2"/>
        <v>0</v>
      </c>
      <c r="S63" s="7">
        <f t="shared" si="3"/>
        <v>0</v>
      </c>
    </row>
    <row r="64" spans="1:19">
      <c r="A64" s="1" t="s">
        <v>92</v>
      </c>
      <c r="B64">
        <v>29</v>
      </c>
      <c r="C64">
        <v>29</v>
      </c>
      <c r="D64">
        <v>84</v>
      </c>
      <c r="E64" t="s">
        <v>468</v>
      </c>
      <c r="F64" t="s">
        <v>469</v>
      </c>
      <c r="G64">
        <v>1</v>
      </c>
      <c r="H64">
        <v>0</v>
      </c>
      <c r="I64" t="s">
        <v>470</v>
      </c>
      <c r="J64" t="s">
        <v>253</v>
      </c>
      <c r="K64">
        <v>0</v>
      </c>
      <c r="L64">
        <v>1</v>
      </c>
      <c r="M64">
        <v>0</v>
      </c>
      <c r="N64" t="s">
        <v>253</v>
      </c>
      <c r="O64" t="s">
        <v>470</v>
      </c>
      <c r="P64" t="s">
        <v>253</v>
      </c>
      <c r="Q64" s="7">
        <f t="shared" si="1"/>
        <v>0</v>
      </c>
      <c r="R64" s="7">
        <f t="shared" si="2"/>
        <v>0</v>
      </c>
      <c r="S64" s="7">
        <f t="shared" si="3"/>
        <v>0</v>
      </c>
    </row>
    <row r="65" spans="1:19">
      <c r="A65" s="1" t="s">
        <v>93</v>
      </c>
      <c r="B65">
        <v>15</v>
      </c>
      <c r="C65">
        <v>15</v>
      </c>
      <c r="D65">
        <v>22</v>
      </c>
      <c r="E65" t="s">
        <v>471</v>
      </c>
      <c r="F65" t="s">
        <v>472</v>
      </c>
      <c r="G65">
        <v>2</v>
      </c>
      <c r="H65">
        <v>0</v>
      </c>
      <c r="I65" t="s">
        <v>473</v>
      </c>
      <c r="J65" t="s">
        <v>253</v>
      </c>
      <c r="K65">
        <v>0</v>
      </c>
      <c r="L65">
        <v>2</v>
      </c>
      <c r="M65">
        <v>0</v>
      </c>
      <c r="N65" t="s">
        <v>253</v>
      </c>
      <c r="O65" t="s">
        <v>473</v>
      </c>
      <c r="P65" t="s">
        <v>253</v>
      </c>
      <c r="Q65" s="7">
        <f t="shared" si="1"/>
        <v>0</v>
      </c>
      <c r="R65" s="7">
        <f t="shared" si="2"/>
        <v>0</v>
      </c>
      <c r="S65" s="7">
        <f t="shared" si="3"/>
        <v>0</v>
      </c>
    </row>
    <row r="66" spans="1:19">
      <c r="A66" s="1" t="s">
        <v>94</v>
      </c>
      <c r="B66">
        <v>12</v>
      </c>
      <c r="C66">
        <v>12</v>
      </c>
      <c r="D66">
        <v>128</v>
      </c>
      <c r="E66" t="s">
        <v>474</v>
      </c>
      <c r="F66" t="s">
        <v>475</v>
      </c>
      <c r="G66">
        <v>7</v>
      </c>
      <c r="H66">
        <v>7</v>
      </c>
      <c r="I66" t="s">
        <v>476</v>
      </c>
      <c r="J66" t="s">
        <v>477</v>
      </c>
      <c r="K66">
        <v>6</v>
      </c>
      <c r="L66">
        <v>1</v>
      </c>
      <c r="M66">
        <v>1</v>
      </c>
      <c r="N66" t="s">
        <v>478</v>
      </c>
      <c r="O66" t="s">
        <v>476</v>
      </c>
      <c r="P66" t="s">
        <v>479</v>
      </c>
      <c r="Q66" s="7">
        <f t="shared" si="1"/>
        <v>0.8571428571428571</v>
      </c>
      <c r="R66" s="7">
        <f t="shared" si="2"/>
        <v>0.8571428571428571</v>
      </c>
      <c r="S66" s="7">
        <f t="shared" si="3"/>
        <v>0.8571428571428571</v>
      </c>
    </row>
    <row r="67" spans="1:19">
      <c r="A67" s="1" t="s">
        <v>95</v>
      </c>
      <c r="B67">
        <v>21</v>
      </c>
      <c r="C67">
        <v>21</v>
      </c>
      <c r="D67">
        <v>25</v>
      </c>
      <c r="E67" t="s">
        <v>480</v>
      </c>
      <c r="F67" t="s">
        <v>481</v>
      </c>
      <c r="G67">
        <v>2</v>
      </c>
      <c r="H67">
        <v>0</v>
      </c>
      <c r="I67" t="s">
        <v>482</v>
      </c>
      <c r="J67" t="s">
        <v>253</v>
      </c>
      <c r="K67">
        <v>0</v>
      </c>
      <c r="L67">
        <v>2</v>
      </c>
      <c r="M67">
        <v>0</v>
      </c>
      <c r="N67" t="s">
        <v>253</v>
      </c>
      <c r="O67" t="s">
        <v>482</v>
      </c>
      <c r="P67" t="s">
        <v>253</v>
      </c>
      <c r="Q67" s="7">
        <f t="shared" ref="Q67:Q130" si="4">K67/G67</f>
        <v>0</v>
      </c>
      <c r="R67" s="7">
        <f t="shared" ref="R67:R130" si="5">IF(H67,K67/H67,0)</f>
        <v>0</v>
      </c>
      <c r="S67" s="7">
        <f t="shared" ref="S67:S130" si="6">IF((Q67+R67),2*(Q67*R67)/(Q67+R67),)</f>
        <v>0</v>
      </c>
    </row>
    <row r="68" spans="1:19">
      <c r="A68" s="1" t="s">
        <v>96</v>
      </c>
      <c r="B68">
        <v>10</v>
      </c>
      <c r="C68">
        <v>10</v>
      </c>
      <c r="D68">
        <v>31</v>
      </c>
      <c r="E68" t="s">
        <v>483</v>
      </c>
      <c r="F68" t="s">
        <v>484</v>
      </c>
      <c r="G68">
        <v>2</v>
      </c>
      <c r="H68">
        <v>1</v>
      </c>
      <c r="I68" t="s">
        <v>485</v>
      </c>
      <c r="J68" t="s">
        <v>313</v>
      </c>
      <c r="K68">
        <v>1</v>
      </c>
      <c r="L68">
        <v>1</v>
      </c>
      <c r="M68">
        <v>0</v>
      </c>
      <c r="N68" t="s">
        <v>313</v>
      </c>
      <c r="O68" t="s">
        <v>485</v>
      </c>
      <c r="P68" t="s">
        <v>253</v>
      </c>
      <c r="Q68" s="7">
        <f t="shared" si="4"/>
        <v>0.5</v>
      </c>
      <c r="R68" s="7">
        <f t="shared" si="5"/>
        <v>1</v>
      </c>
      <c r="S68" s="7">
        <f t="shared" si="6"/>
        <v>0.66666666666666663</v>
      </c>
    </row>
    <row r="69" spans="1:19">
      <c r="A69" s="1" t="s">
        <v>97</v>
      </c>
      <c r="B69">
        <v>11</v>
      </c>
      <c r="C69">
        <v>11</v>
      </c>
      <c r="D69">
        <v>45</v>
      </c>
      <c r="E69" t="s">
        <v>486</v>
      </c>
      <c r="F69" t="s">
        <v>487</v>
      </c>
      <c r="G69">
        <v>2</v>
      </c>
      <c r="H69">
        <v>0</v>
      </c>
      <c r="I69" t="s">
        <v>254</v>
      </c>
      <c r="J69" t="s">
        <v>253</v>
      </c>
      <c r="K69">
        <v>0</v>
      </c>
      <c r="L69">
        <v>2</v>
      </c>
      <c r="M69">
        <v>0</v>
      </c>
      <c r="N69" t="s">
        <v>253</v>
      </c>
      <c r="O69" t="s">
        <v>254</v>
      </c>
      <c r="P69" t="s">
        <v>253</v>
      </c>
      <c r="Q69" s="7">
        <f t="shared" si="4"/>
        <v>0</v>
      </c>
      <c r="R69" s="7">
        <f t="shared" si="5"/>
        <v>0</v>
      </c>
      <c r="S69" s="7">
        <f t="shared" si="6"/>
        <v>0</v>
      </c>
    </row>
    <row r="70" spans="1:19">
      <c r="A70" s="1" t="s">
        <v>98</v>
      </c>
      <c r="B70">
        <v>19</v>
      </c>
      <c r="C70">
        <v>19</v>
      </c>
      <c r="D70">
        <v>14</v>
      </c>
      <c r="E70" t="s">
        <v>488</v>
      </c>
      <c r="F70" t="s">
        <v>489</v>
      </c>
      <c r="G70">
        <v>3</v>
      </c>
      <c r="H70">
        <v>1</v>
      </c>
      <c r="I70" t="s">
        <v>490</v>
      </c>
      <c r="J70" t="s">
        <v>491</v>
      </c>
      <c r="K70">
        <v>0</v>
      </c>
      <c r="L70">
        <v>3</v>
      </c>
      <c r="M70">
        <v>1</v>
      </c>
      <c r="N70" t="s">
        <v>253</v>
      </c>
      <c r="O70" t="s">
        <v>490</v>
      </c>
      <c r="P70" t="s">
        <v>491</v>
      </c>
      <c r="Q70" s="7">
        <f t="shared" si="4"/>
        <v>0</v>
      </c>
      <c r="R70" s="7">
        <f t="shared" si="5"/>
        <v>0</v>
      </c>
      <c r="S70" s="7">
        <f t="shared" si="6"/>
        <v>0</v>
      </c>
    </row>
    <row r="71" spans="1:19">
      <c r="A71" s="1" t="s">
        <v>99</v>
      </c>
      <c r="B71">
        <v>53</v>
      </c>
      <c r="C71">
        <v>53</v>
      </c>
      <c r="D71">
        <v>33</v>
      </c>
      <c r="E71" t="s">
        <v>492</v>
      </c>
      <c r="F71" t="s">
        <v>493</v>
      </c>
      <c r="G71">
        <v>2</v>
      </c>
      <c r="H71">
        <v>1</v>
      </c>
      <c r="I71" t="s">
        <v>494</v>
      </c>
      <c r="J71" t="s">
        <v>495</v>
      </c>
      <c r="K71">
        <v>0</v>
      </c>
      <c r="L71">
        <v>2</v>
      </c>
      <c r="M71">
        <v>1</v>
      </c>
      <c r="N71" t="s">
        <v>253</v>
      </c>
      <c r="O71" t="s">
        <v>494</v>
      </c>
      <c r="P71" t="s">
        <v>495</v>
      </c>
      <c r="Q71" s="7">
        <f t="shared" si="4"/>
        <v>0</v>
      </c>
      <c r="R71" s="7">
        <f t="shared" si="5"/>
        <v>0</v>
      </c>
      <c r="S71" s="7">
        <f t="shared" si="6"/>
        <v>0</v>
      </c>
    </row>
    <row r="72" spans="1:19">
      <c r="A72" s="1" t="s">
        <v>100</v>
      </c>
      <c r="B72">
        <v>26</v>
      </c>
      <c r="C72">
        <v>26</v>
      </c>
      <c r="D72">
        <v>0</v>
      </c>
      <c r="E72" t="s">
        <v>496</v>
      </c>
      <c r="F72" t="s">
        <v>253</v>
      </c>
      <c r="G72">
        <v>6</v>
      </c>
      <c r="H72">
        <v>0</v>
      </c>
      <c r="I72" t="s">
        <v>497</v>
      </c>
      <c r="J72" t="s">
        <v>253</v>
      </c>
      <c r="K72">
        <v>0</v>
      </c>
      <c r="L72">
        <v>6</v>
      </c>
      <c r="M72">
        <v>0</v>
      </c>
      <c r="N72" t="s">
        <v>253</v>
      </c>
      <c r="O72" t="s">
        <v>497</v>
      </c>
      <c r="P72" t="s">
        <v>253</v>
      </c>
      <c r="Q72" s="7">
        <f t="shared" si="4"/>
        <v>0</v>
      </c>
      <c r="R72" s="7">
        <f t="shared" si="5"/>
        <v>0</v>
      </c>
      <c r="S72" s="7">
        <f t="shared" si="6"/>
        <v>0</v>
      </c>
    </row>
    <row r="73" spans="1:19">
      <c r="A73" s="1" t="s">
        <v>101</v>
      </c>
      <c r="B73">
        <v>24</v>
      </c>
      <c r="C73">
        <v>24</v>
      </c>
      <c r="D73">
        <v>128</v>
      </c>
      <c r="E73" t="s">
        <v>498</v>
      </c>
      <c r="F73" t="s">
        <v>499</v>
      </c>
      <c r="G73">
        <v>3</v>
      </c>
      <c r="H73">
        <v>2</v>
      </c>
      <c r="I73" t="s">
        <v>500</v>
      </c>
      <c r="J73" t="s">
        <v>501</v>
      </c>
      <c r="K73">
        <v>1</v>
      </c>
      <c r="L73">
        <v>2</v>
      </c>
      <c r="M73">
        <v>1</v>
      </c>
      <c r="N73" t="s">
        <v>502</v>
      </c>
      <c r="O73" t="s">
        <v>500</v>
      </c>
      <c r="P73" t="s">
        <v>485</v>
      </c>
      <c r="Q73" s="7">
        <f t="shared" si="4"/>
        <v>0.33333333333333331</v>
      </c>
      <c r="R73" s="7">
        <f t="shared" si="5"/>
        <v>0.5</v>
      </c>
      <c r="S73" s="7">
        <f t="shared" si="6"/>
        <v>0.4</v>
      </c>
    </row>
    <row r="74" spans="1:19">
      <c r="A74" s="1" t="s">
        <v>102</v>
      </c>
      <c r="B74">
        <v>21</v>
      </c>
      <c r="C74">
        <v>21</v>
      </c>
      <c r="D74">
        <v>159</v>
      </c>
      <c r="E74" t="s">
        <v>503</v>
      </c>
      <c r="F74" t="s">
        <v>504</v>
      </c>
      <c r="G74">
        <v>2</v>
      </c>
      <c r="H74">
        <v>2</v>
      </c>
      <c r="I74" t="s">
        <v>253</v>
      </c>
      <c r="J74" t="s">
        <v>505</v>
      </c>
      <c r="K74">
        <v>2</v>
      </c>
      <c r="L74">
        <v>0</v>
      </c>
      <c r="M74">
        <v>0</v>
      </c>
      <c r="N74" t="s">
        <v>505</v>
      </c>
      <c r="O74" t="s">
        <v>253</v>
      </c>
      <c r="P74" t="s">
        <v>253</v>
      </c>
      <c r="Q74" s="7">
        <f t="shared" si="4"/>
        <v>1</v>
      </c>
      <c r="R74" s="7">
        <f t="shared" si="5"/>
        <v>1</v>
      </c>
      <c r="S74" s="7">
        <f t="shared" si="6"/>
        <v>1</v>
      </c>
    </row>
    <row r="75" spans="1:19">
      <c r="A75" s="1" t="s">
        <v>103</v>
      </c>
      <c r="B75">
        <v>9</v>
      </c>
      <c r="C75">
        <v>9</v>
      </c>
      <c r="D75">
        <v>62</v>
      </c>
      <c r="E75" t="s">
        <v>506</v>
      </c>
      <c r="F75" t="s">
        <v>507</v>
      </c>
      <c r="G75">
        <v>1</v>
      </c>
      <c r="H75">
        <v>1</v>
      </c>
      <c r="I75" t="s">
        <v>495</v>
      </c>
      <c r="J75" t="s">
        <v>282</v>
      </c>
      <c r="K75">
        <v>0</v>
      </c>
      <c r="L75">
        <v>1</v>
      </c>
      <c r="M75">
        <v>1</v>
      </c>
      <c r="N75" t="s">
        <v>253</v>
      </c>
      <c r="O75" t="s">
        <v>495</v>
      </c>
      <c r="P75" t="s">
        <v>282</v>
      </c>
      <c r="Q75" s="7">
        <f t="shared" si="4"/>
        <v>0</v>
      </c>
      <c r="R75" s="7">
        <f t="shared" si="5"/>
        <v>0</v>
      </c>
      <c r="S75" s="7">
        <f t="shared" si="6"/>
        <v>0</v>
      </c>
    </row>
    <row r="76" spans="1:19">
      <c r="A76" s="1" t="s">
        <v>104</v>
      </c>
      <c r="B76">
        <v>9</v>
      </c>
      <c r="C76">
        <v>9</v>
      </c>
      <c r="D76">
        <v>22</v>
      </c>
      <c r="E76" t="s">
        <v>508</v>
      </c>
      <c r="F76" t="s">
        <v>509</v>
      </c>
      <c r="G76">
        <v>1</v>
      </c>
      <c r="H76">
        <v>1</v>
      </c>
      <c r="I76" t="s">
        <v>510</v>
      </c>
      <c r="J76" t="s">
        <v>511</v>
      </c>
      <c r="K76">
        <v>0</v>
      </c>
      <c r="L76">
        <v>1</v>
      </c>
      <c r="M76">
        <v>1</v>
      </c>
      <c r="N76" t="s">
        <v>253</v>
      </c>
      <c r="O76" t="s">
        <v>510</v>
      </c>
      <c r="P76" t="s">
        <v>511</v>
      </c>
      <c r="Q76" s="7">
        <f t="shared" si="4"/>
        <v>0</v>
      </c>
      <c r="R76" s="7">
        <f t="shared" si="5"/>
        <v>0</v>
      </c>
      <c r="S76" s="7">
        <f t="shared" si="6"/>
        <v>0</v>
      </c>
    </row>
    <row r="77" spans="1:19">
      <c r="A77" s="1" t="s">
        <v>105</v>
      </c>
      <c r="B77">
        <v>9</v>
      </c>
      <c r="C77">
        <v>9</v>
      </c>
      <c r="D77">
        <v>20</v>
      </c>
      <c r="E77" t="s">
        <v>512</v>
      </c>
      <c r="F77" t="s">
        <v>513</v>
      </c>
      <c r="G77">
        <v>1</v>
      </c>
      <c r="H77">
        <v>1</v>
      </c>
      <c r="I77" t="s">
        <v>510</v>
      </c>
      <c r="J77" t="s">
        <v>511</v>
      </c>
      <c r="K77">
        <v>0</v>
      </c>
      <c r="L77">
        <v>1</v>
      </c>
      <c r="M77">
        <v>1</v>
      </c>
      <c r="N77" t="s">
        <v>253</v>
      </c>
      <c r="O77" t="s">
        <v>510</v>
      </c>
      <c r="P77" t="s">
        <v>511</v>
      </c>
      <c r="Q77" s="7">
        <f t="shared" si="4"/>
        <v>0</v>
      </c>
      <c r="R77" s="7">
        <f t="shared" si="5"/>
        <v>0</v>
      </c>
      <c r="S77" s="7">
        <f t="shared" si="6"/>
        <v>0</v>
      </c>
    </row>
    <row r="78" spans="1:19">
      <c r="A78" s="1" t="s">
        <v>106</v>
      </c>
      <c r="B78">
        <v>12</v>
      </c>
      <c r="C78">
        <v>12</v>
      </c>
      <c r="D78">
        <v>68</v>
      </c>
      <c r="E78" t="s">
        <v>514</v>
      </c>
      <c r="F78" t="s">
        <v>515</v>
      </c>
      <c r="G78">
        <v>2</v>
      </c>
      <c r="H78">
        <v>2</v>
      </c>
      <c r="I78" t="s">
        <v>516</v>
      </c>
      <c r="J78" t="s">
        <v>517</v>
      </c>
      <c r="K78">
        <v>1</v>
      </c>
      <c r="L78">
        <v>1</v>
      </c>
      <c r="M78">
        <v>1</v>
      </c>
      <c r="N78" t="s">
        <v>518</v>
      </c>
      <c r="O78" t="s">
        <v>516</v>
      </c>
      <c r="P78" t="s">
        <v>511</v>
      </c>
      <c r="Q78" s="7">
        <f t="shared" si="4"/>
        <v>0.5</v>
      </c>
      <c r="R78" s="7">
        <f t="shared" si="5"/>
        <v>0.5</v>
      </c>
      <c r="S78" s="7">
        <f t="shared" si="6"/>
        <v>0.5</v>
      </c>
    </row>
    <row r="79" spans="1:19">
      <c r="A79" s="1" t="s">
        <v>107</v>
      </c>
      <c r="B79">
        <v>16</v>
      </c>
      <c r="C79">
        <v>16</v>
      </c>
      <c r="D79">
        <v>74</v>
      </c>
      <c r="E79" t="s">
        <v>519</v>
      </c>
      <c r="F79" t="s">
        <v>520</v>
      </c>
      <c r="G79">
        <v>2</v>
      </c>
      <c r="H79">
        <v>2</v>
      </c>
      <c r="I79" t="s">
        <v>516</v>
      </c>
      <c r="J79" t="s">
        <v>517</v>
      </c>
      <c r="K79">
        <v>1</v>
      </c>
      <c r="L79">
        <v>1</v>
      </c>
      <c r="M79">
        <v>1</v>
      </c>
      <c r="N79" t="s">
        <v>518</v>
      </c>
      <c r="O79" t="s">
        <v>516</v>
      </c>
      <c r="P79" t="s">
        <v>511</v>
      </c>
      <c r="Q79" s="7">
        <f t="shared" si="4"/>
        <v>0.5</v>
      </c>
      <c r="R79" s="7">
        <f t="shared" si="5"/>
        <v>0.5</v>
      </c>
      <c r="S79" s="7">
        <f t="shared" si="6"/>
        <v>0.5</v>
      </c>
    </row>
    <row r="80" spans="1:19">
      <c r="A80" s="1" t="s">
        <v>108</v>
      </c>
      <c r="B80">
        <v>31</v>
      </c>
      <c r="C80">
        <v>31</v>
      </c>
      <c r="D80">
        <v>50</v>
      </c>
      <c r="E80" t="s">
        <v>521</v>
      </c>
      <c r="F80" t="s">
        <v>522</v>
      </c>
      <c r="G80">
        <v>3</v>
      </c>
      <c r="H80">
        <v>1</v>
      </c>
      <c r="I80" t="s">
        <v>523</v>
      </c>
      <c r="J80" t="s">
        <v>524</v>
      </c>
      <c r="K80">
        <v>0</v>
      </c>
      <c r="L80">
        <v>3</v>
      </c>
      <c r="M80">
        <v>1</v>
      </c>
      <c r="N80" t="s">
        <v>253</v>
      </c>
      <c r="O80" t="s">
        <v>523</v>
      </c>
      <c r="P80" t="s">
        <v>524</v>
      </c>
      <c r="Q80" s="7">
        <f t="shared" si="4"/>
        <v>0</v>
      </c>
      <c r="R80" s="7">
        <f t="shared" si="5"/>
        <v>0</v>
      </c>
      <c r="S80" s="7">
        <f t="shared" si="6"/>
        <v>0</v>
      </c>
    </row>
    <row r="81" spans="1:19">
      <c r="A81" s="1" t="s">
        <v>109</v>
      </c>
      <c r="B81">
        <v>22</v>
      </c>
      <c r="C81">
        <v>22</v>
      </c>
      <c r="D81">
        <v>54</v>
      </c>
      <c r="E81" t="s">
        <v>525</v>
      </c>
      <c r="F81" t="s">
        <v>526</v>
      </c>
      <c r="G81">
        <v>4</v>
      </c>
      <c r="H81">
        <v>7</v>
      </c>
      <c r="I81" t="s">
        <v>253</v>
      </c>
      <c r="J81" t="s">
        <v>527</v>
      </c>
      <c r="K81">
        <v>4</v>
      </c>
      <c r="L81">
        <v>0</v>
      </c>
      <c r="M81">
        <v>3</v>
      </c>
      <c r="N81" t="s">
        <v>528</v>
      </c>
      <c r="O81" t="s">
        <v>253</v>
      </c>
      <c r="P81" t="s">
        <v>529</v>
      </c>
      <c r="Q81" s="7">
        <f t="shared" si="4"/>
        <v>1</v>
      </c>
      <c r="R81" s="7">
        <f t="shared" si="5"/>
        <v>0.5714285714285714</v>
      </c>
      <c r="S81" s="7">
        <f t="shared" si="6"/>
        <v>0.72727272727272729</v>
      </c>
    </row>
    <row r="82" spans="1:19">
      <c r="A82" s="1" t="s">
        <v>110</v>
      </c>
      <c r="B82">
        <v>8</v>
      </c>
      <c r="C82">
        <v>8</v>
      </c>
      <c r="D82">
        <v>68</v>
      </c>
      <c r="E82" t="s">
        <v>530</v>
      </c>
      <c r="F82" t="s">
        <v>531</v>
      </c>
      <c r="G82">
        <v>2</v>
      </c>
      <c r="H82">
        <v>2</v>
      </c>
      <c r="I82" t="s">
        <v>253</v>
      </c>
      <c r="J82" t="s">
        <v>532</v>
      </c>
      <c r="K82">
        <v>2</v>
      </c>
      <c r="L82">
        <v>0</v>
      </c>
      <c r="M82">
        <v>0</v>
      </c>
      <c r="N82" t="s">
        <v>532</v>
      </c>
      <c r="O82" t="s">
        <v>253</v>
      </c>
      <c r="P82" t="s">
        <v>253</v>
      </c>
      <c r="Q82" s="7">
        <f t="shared" si="4"/>
        <v>1</v>
      </c>
      <c r="R82" s="7">
        <f t="shared" si="5"/>
        <v>1</v>
      </c>
      <c r="S82" s="7">
        <f t="shared" si="6"/>
        <v>1</v>
      </c>
    </row>
    <row r="83" spans="1:19">
      <c r="A83" s="1" t="s">
        <v>111</v>
      </c>
      <c r="B83">
        <v>22</v>
      </c>
      <c r="C83">
        <v>22</v>
      </c>
      <c r="D83">
        <v>93</v>
      </c>
      <c r="E83" t="s">
        <v>533</v>
      </c>
      <c r="F83" t="s">
        <v>534</v>
      </c>
      <c r="G83">
        <v>3</v>
      </c>
      <c r="H83">
        <v>4</v>
      </c>
      <c r="I83" t="s">
        <v>253</v>
      </c>
      <c r="J83" t="s">
        <v>535</v>
      </c>
      <c r="K83">
        <v>3</v>
      </c>
      <c r="L83">
        <v>0</v>
      </c>
      <c r="M83">
        <v>1</v>
      </c>
      <c r="N83" t="s">
        <v>536</v>
      </c>
      <c r="O83" t="s">
        <v>253</v>
      </c>
      <c r="P83" t="s">
        <v>537</v>
      </c>
      <c r="Q83" s="7">
        <f t="shared" si="4"/>
        <v>1</v>
      </c>
      <c r="R83" s="7">
        <f t="shared" si="5"/>
        <v>0.75</v>
      </c>
      <c r="S83" s="7">
        <f t="shared" si="6"/>
        <v>0.8571428571428571</v>
      </c>
    </row>
    <row r="84" spans="1:19">
      <c r="A84" s="1" t="s">
        <v>112</v>
      </c>
      <c r="B84">
        <v>20</v>
      </c>
      <c r="C84">
        <v>20</v>
      </c>
      <c r="D84">
        <v>100</v>
      </c>
      <c r="E84" t="s">
        <v>538</v>
      </c>
      <c r="F84" t="s">
        <v>539</v>
      </c>
      <c r="G84">
        <v>2</v>
      </c>
      <c r="H84">
        <v>3</v>
      </c>
      <c r="I84" t="s">
        <v>253</v>
      </c>
      <c r="J84" t="s">
        <v>540</v>
      </c>
      <c r="K84">
        <v>2</v>
      </c>
      <c r="L84">
        <v>0</v>
      </c>
      <c r="M84">
        <v>1</v>
      </c>
      <c r="N84" t="s">
        <v>541</v>
      </c>
      <c r="O84" t="s">
        <v>253</v>
      </c>
      <c r="P84" t="s">
        <v>542</v>
      </c>
      <c r="Q84" s="7">
        <f t="shared" si="4"/>
        <v>1</v>
      </c>
      <c r="R84" s="7">
        <f t="shared" si="5"/>
        <v>0.66666666666666663</v>
      </c>
      <c r="S84" s="7">
        <f t="shared" si="6"/>
        <v>0.8</v>
      </c>
    </row>
    <row r="85" spans="1:19">
      <c r="A85" s="1" t="s">
        <v>113</v>
      </c>
      <c r="B85">
        <v>12</v>
      </c>
      <c r="C85">
        <v>12</v>
      </c>
      <c r="D85">
        <v>68</v>
      </c>
      <c r="E85" t="s">
        <v>543</v>
      </c>
      <c r="F85" t="s">
        <v>544</v>
      </c>
      <c r="G85">
        <v>2</v>
      </c>
      <c r="H85">
        <v>3</v>
      </c>
      <c r="I85" t="s">
        <v>545</v>
      </c>
      <c r="J85" t="s">
        <v>546</v>
      </c>
      <c r="K85">
        <v>1</v>
      </c>
      <c r="L85">
        <v>1</v>
      </c>
      <c r="M85">
        <v>2</v>
      </c>
      <c r="N85" t="s">
        <v>547</v>
      </c>
      <c r="O85" t="s">
        <v>545</v>
      </c>
      <c r="P85" t="s">
        <v>548</v>
      </c>
      <c r="Q85" s="7">
        <f t="shared" si="4"/>
        <v>0.5</v>
      </c>
      <c r="R85" s="7">
        <f t="shared" si="5"/>
        <v>0.33333333333333331</v>
      </c>
      <c r="S85" s="7">
        <f t="shared" si="6"/>
        <v>0.4</v>
      </c>
    </row>
    <row r="86" spans="1:19">
      <c r="A86" s="1" t="s">
        <v>114</v>
      </c>
      <c r="B86">
        <v>17</v>
      </c>
      <c r="C86">
        <v>17</v>
      </c>
      <c r="D86">
        <v>101</v>
      </c>
      <c r="E86" t="s">
        <v>549</v>
      </c>
      <c r="F86" t="s">
        <v>550</v>
      </c>
      <c r="G86">
        <v>1</v>
      </c>
      <c r="H86">
        <v>3</v>
      </c>
      <c r="I86" t="s">
        <v>253</v>
      </c>
      <c r="J86" t="s">
        <v>551</v>
      </c>
      <c r="K86">
        <v>1</v>
      </c>
      <c r="L86">
        <v>0</v>
      </c>
      <c r="M86">
        <v>2</v>
      </c>
      <c r="N86" t="s">
        <v>323</v>
      </c>
      <c r="O86" t="s">
        <v>253</v>
      </c>
      <c r="P86" t="s">
        <v>552</v>
      </c>
      <c r="Q86" s="7">
        <f t="shared" si="4"/>
        <v>1</v>
      </c>
      <c r="R86" s="7">
        <f t="shared" si="5"/>
        <v>0.33333333333333331</v>
      </c>
      <c r="S86" s="7">
        <f t="shared" si="6"/>
        <v>0.5</v>
      </c>
    </row>
    <row r="87" spans="1:19">
      <c r="A87" s="1" t="s">
        <v>115</v>
      </c>
      <c r="B87">
        <v>25</v>
      </c>
      <c r="C87">
        <v>25</v>
      </c>
      <c r="D87">
        <v>36</v>
      </c>
      <c r="E87" t="s">
        <v>553</v>
      </c>
      <c r="F87" t="s">
        <v>554</v>
      </c>
      <c r="G87">
        <v>8</v>
      </c>
      <c r="H87">
        <v>3</v>
      </c>
      <c r="I87" t="s">
        <v>555</v>
      </c>
      <c r="J87" t="s">
        <v>556</v>
      </c>
      <c r="K87">
        <v>0</v>
      </c>
      <c r="L87">
        <v>8</v>
      </c>
      <c r="M87">
        <v>3</v>
      </c>
      <c r="N87" t="s">
        <v>253</v>
      </c>
      <c r="O87" t="s">
        <v>555</v>
      </c>
      <c r="P87" t="s">
        <v>556</v>
      </c>
      <c r="Q87" s="7">
        <f t="shared" si="4"/>
        <v>0</v>
      </c>
      <c r="R87" s="7">
        <f t="shared" si="5"/>
        <v>0</v>
      </c>
      <c r="S87" s="7">
        <f t="shared" si="6"/>
        <v>0</v>
      </c>
    </row>
    <row r="88" spans="1:19">
      <c r="A88" s="1" t="s">
        <v>116</v>
      </c>
      <c r="B88">
        <v>21</v>
      </c>
      <c r="C88">
        <v>21</v>
      </c>
      <c r="D88">
        <v>55</v>
      </c>
      <c r="E88" t="s">
        <v>557</v>
      </c>
      <c r="F88" t="s">
        <v>558</v>
      </c>
      <c r="G88">
        <v>3</v>
      </c>
      <c r="H88">
        <v>3</v>
      </c>
      <c r="I88" t="s">
        <v>559</v>
      </c>
      <c r="J88" t="s">
        <v>560</v>
      </c>
      <c r="K88">
        <v>1</v>
      </c>
      <c r="L88">
        <v>2</v>
      </c>
      <c r="M88">
        <v>2</v>
      </c>
      <c r="N88" t="s">
        <v>561</v>
      </c>
      <c r="O88" t="s">
        <v>559</v>
      </c>
      <c r="P88" t="s">
        <v>562</v>
      </c>
      <c r="Q88" s="7">
        <f t="shared" si="4"/>
        <v>0.33333333333333331</v>
      </c>
      <c r="R88" s="7">
        <f t="shared" si="5"/>
        <v>0.33333333333333331</v>
      </c>
      <c r="S88" s="7">
        <f t="shared" si="6"/>
        <v>0.33333333333333331</v>
      </c>
    </row>
    <row r="89" spans="1:19">
      <c r="A89" s="1" t="s">
        <v>117</v>
      </c>
      <c r="B89">
        <v>24</v>
      </c>
      <c r="C89">
        <v>24</v>
      </c>
      <c r="D89">
        <v>38</v>
      </c>
      <c r="E89" t="s">
        <v>563</v>
      </c>
      <c r="F89" t="s">
        <v>564</v>
      </c>
      <c r="G89">
        <v>1</v>
      </c>
      <c r="H89">
        <v>0</v>
      </c>
      <c r="I89" t="s">
        <v>565</v>
      </c>
      <c r="J89" t="s">
        <v>253</v>
      </c>
      <c r="K89">
        <v>0</v>
      </c>
      <c r="L89">
        <v>1</v>
      </c>
      <c r="M89">
        <v>0</v>
      </c>
      <c r="N89" t="s">
        <v>253</v>
      </c>
      <c r="O89" t="s">
        <v>565</v>
      </c>
      <c r="P89" t="s">
        <v>253</v>
      </c>
      <c r="Q89" s="7">
        <f t="shared" si="4"/>
        <v>0</v>
      </c>
      <c r="R89" s="7">
        <f t="shared" si="5"/>
        <v>0</v>
      </c>
      <c r="S89" s="7">
        <f t="shared" si="6"/>
        <v>0</v>
      </c>
    </row>
    <row r="90" spans="1:19">
      <c r="A90" s="1" t="s">
        <v>118</v>
      </c>
      <c r="B90">
        <v>25</v>
      </c>
      <c r="C90">
        <v>25</v>
      </c>
      <c r="D90">
        <v>81</v>
      </c>
      <c r="E90" t="s">
        <v>566</v>
      </c>
      <c r="F90" t="s">
        <v>567</v>
      </c>
      <c r="G90">
        <v>3</v>
      </c>
      <c r="H90">
        <v>2</v>
      </c>
      <c r="I90" t="s">
        <v>568</v>
      </c>
      <c r="J90" t="s">
        <v>569</v>
      </c>
      <c r="K90">
        <v>1</v>
      </c>
      <c r="L90">
        <v>2</v>
      </c>
      <c r="M90">
        <v>1</v>
      </c>
      <c r="N90" t="s">
        <v>495</v>
      </c>
      <c r="O90" t="s">
        <v>568</v>
      </c>
      <c r="P90" t="s">
        <v>570</v>
      </c>
      <c r="Q90" s="7">
        <f t="shared" si="4"/>
        <v>0.33333333333333331</v>
      </c>
      <c r="R90" s="7">
        <f t="shared" si="5"/>
        <v>0.5</v>
      </c>
      <c r="S90" s="7">
        <f t="shared" si="6"/>
        <v>0.4</v>
      </c>
    </row>
    <row r="91" spans="1:19">
      <c r="A91" s="1" t="s">
        <v>119</v>
      </c>
      <c r="B91">
        <v>13</v>
      </c>
      <c r="C91">
        <v>13</v>
      </c>
      <c r="D91">
        <v>0</v>
      </c>
      <c r="E91" t="s">
        <v>571</v>
      </c>
      <c r="F91" t="s">
        <v>253</v>
      </c>
      <c r="G91">
        <v>5</v>
      </c>
      <c r="H91">
        <v>0</v>
      </c>
      <c r="I91" t="s">
        <v>572</v>
      </c>
      <c r="J91" t="s">
        <v>253</v>
      </c>
      <c r="K91">
        <v>0</v>
      </c>
      <c r="L91">
        <v>5</v>
      </c>
      <c r="M91">
        <v>0</v>
      </c>
      <c r="N91" t="s">
        <v>253</v>
      </c>
      <c r="O91" t="s">
        <v>572</v>
      </c>
      <c r="P91" t="s">
        <v>253</v>
      </c>
      <c r="Q91" s="7">
        <f t="shared" si="4"/>
        <v>0</v>
      </c>
      <c r="R91" s="7">
        <f t="shared" si="5"/>
        <v>0</v>
      </c>
      <c r="S91" s="7">
        <f t="shared" si="6"/>
        <v>0</v>
      </c>
    </row>
    <row r="92" spans="1:19">
      <c r="A92" s="1" t="s">
        <v>120</v>
      </c>
      <c r="B92">
        <v>11</v>
      </c>
      <c r="C92">
        <v>11</v>
      </c>
      <c r="D92">
        <v>91</v>
      </c>
      <c r="E92" t="s">
        <v>573</v>
      </c>
      <c r="F92" t="s">
        <v>574</v>
      </c>
      <c r="G92">
        <v>4</v>
      </c>
      <c r="H92">
        <v>5</v>
      </c>
      <c r="I92" t="s">
        <v>495</v>
      </c>
      <c r="J92" t="s">
        <v>575</v>
      </c>
      <c r="K92">
        <v>3</v>
      </c>
      <c r="L92">
        <v>1</v>
      </c>
      <c r="M92">
        <v>2</v>
      </c>
      <c r="N92" t="s">
        <v>576</v>
      </c>
      <c r="O92" t="s">
        <v>495</v>
      </c>
      <c r="P92" t="s">
        <v>577</v>
      </c>
      <c r="Q92" s="7">
        <f t="shared" si="4"/>
        <v>0.75</v>
      </c>
      <c r="R92" s="7">
        <f t="shared" si="5"/>
        <v>0.6</v>
      </c>
      <c r="S92" s="7">
        <f t="shared" si="6"/>
        <v>0.66666666666666652</v>
      </c>
    </row>
    <row r="93" spans="1:19">
      <c r="A93" s="1" t="s">
        <v>121</v>
      </c>
      <c r="B93">
        <v>8</v>
      </c>
      <c r="C93">
        <v>8</v>
      </c>
      <c r="D93">
        <v>33</v>
      </c>
      <c r="E93" t="s">
        <v>578</v>
      </c>
      <c r="F93" t="s">
        <v>579</v>
      </c>
      <c r="G93">
        <v>1</v>
      </c>
      <c r="H93">
        <v>3</v>
      </c>
      <c r="I93" t="s">
        <v>253</v>
      </c>
      <c r="J93" t="s">
        <v>580</v>
      </c>
      <c r="K93">
        <v>1</v>
      </c>
      <c r="L93">
        <v>0</v>
      </c>
      <c r="M93">
        <v>2</v>
      </c>
      <c r="N93" t="s">
        <v>581</v>
      </c>
      <c r="O93" t="s">
        <v>253</v>
      </c>
      <c r="P93" t="s">
        <v>582</v>
      </c>
      <c r="Q93" s="7">
        <f t="shared" si="4"/>
        <v>1</v>
      </c>
      <c r="R93" s="7">
        <f t="shared" si="5"/>
        <v>0.33333333333333331</v>
      </c>
      <c r="S93" s="7">
        <f t="shared" si="6"/>
        <v>0.5</v>
      </c>
    </row>
    <row r="94" spans="1:19">
      <c r="A94" s="1" t="s">
        <v>122</v>
      </c>
      <c r="B94">
        <v>17</v>
      </c>
      <c r="C94">
        <v>17</v>
      </c>
      <c r="D94">
        <v>210</v>
      </c>
      <c r="E94" t="s">
        <v>583</v>
      </c>
      <c r="F94" t="s">
        <v>584</v>
      </c>
      <c r="G94">
        <v>4</v>
      </c>
      <c r="H94">
        <v>6</v>
      </c>
      <c r="I94" t="s">
        <v>585</v>
      </c>
      <c r="J94" t="s">
        <v>586</v>
      </c>
      <c r="K94">
        <v>1</v>
      </c>
      <c r="L94">
        <v>3</v>
      </c>
      <c r="M94">
        <v>5</v>
      </c>
      <c r="N94" t="s">
        <v>430</v>
      </c>
      <c r="O94" t="s">
        <v>585</v>
      </c>
      <c r="P94" t="s">
        <v>587</v>
      </c>
      <c r="Q94" s="7">
        <f t="shared" si="4"/>
        <v>0.25</v>
      </c>
      <c r="R94" s="7">
        <f t="shared" si="5"/>
        <v>0.16666666666666666</v>
      </c>
      <c r="S94" s="7">
        <f t="shared" si="6"/>
        <v>0.2</v>
      </c>
    </row>
    <row r="95" spans="1:19">
      <c r="A95" s="1" t="s">
        <v>123</v>
      </c>
      <c r="B95">
        <v>22</v>
      </c>
      <c r="C95">
        <v>22</v>
      </c>
      <c r="D95">
        <v>117</v>
      </c>
      <c r="E95" t="s">
        <v>588</v>
      </c>
      <c r="F95" t="s">
        <v>589</v>
      </c>
      <c r="G95">
        <v>6</v>
      </c>
      <c r="H95">
        <v>7</v>
      </c>
      <c r="I95" t="s">
        <v>253</v>
      </c>
      <c r="J95" t="s">
        <v>590</v>
      </c>
      <c r="K95">
        <v>6</v>
      </c>
      <c r="L95">
        <v>0</v>
      </c>
      <c r="M95">
        <v>1</v>
      </c>
      <c r="N95" t="s">
        <v>591</v>
      </c>
      <c r="O95" t="s">
        <v>253</v>
      </c>
      <c r="P95" t="s">
        <v>542</v>
      </c>
      <c r="Q95" s="7">
        <f t="shared" si="4"/>
        <v>1</v>
      </c>
      <c r="R95" s="7">
        <f t="shared" si="5"/>
        <v>0.8571428571428571</v>
      </c>
      <c r="S95" s="7">
        <f t="shared" si="6"/>
        <v>0.92307692307692302</v>
      </c>
    </row>
    <row r="96" spans="1:19">
      <c r="A96" s="1" t="s">
        <v>124</v>
      </c>
      <c r="B96">
        <v>14</v>
      </c>
      <c r="C96">
        <v>14</v>
      </c>
      <c r="D96">
        <v>170</v>
      </c>
      <c r="E96" t="s">
        <v>592</v>
      </c>
      <c r="F96" t="s">
        <v>593</v>
      </c>
      <c r="G96">
        <v>3</v>
      </c>
      <c r="H96">
        <v>2</v>
      </c>
      <c r="I96" t="s">
        <v>594</v>
      </c>
      <c r="J96" t="s">
        <v>327</v>
      </c>
      <c r="K96">
        <v>2</v>
      </c>
      <c r="L96">
        <v>1</v>
      </c>
      <c r="M96">
        <v>0</v>
      </c>
      <c r="N96" t="s">
        <v>327</v>
      </c>
      <c r="O96" t="s">
        <v>594</v>
      </c>
      <c r="P96" t="s">
        <v>253</v>
      </c>
      <c r="Q96" s="7">
        <f t="shared" si="4"/>
        <v>0.66666666666666663</v>
      </c>
      <c r="R96" s="7">
        <f t="shared" si="5"/>
        <v>1</v>
      </c>
      <c r="S96" s="7">
        <f t="shared" si="6"/>
        <v>0.8</v>
      </c>
    </row>
    <row r="97" spans="1:19">
      <c r="A97" s="1" t="s">
        <v>125</v>
      </c>
      <c r="B97">
        <v>21</v>
      </c>
      <c r="C97">
        <v>21</v>
      </c>
      <c r="D97">
        <v>1</v>
      </c>
      <c r="E97" t="s">
        <v>595</v>
      </c>
      <c r="F97" t="s">
        <v>596</v>
      </c>
      <c r="G97">
        <v>1</v>
      </c>
      <c r="H97">
        <v>0</v>
      </c>
      <c r="I97" t="s">
        <v>495</v>
      </c>
      <c r="J97" t="s">
        <v>253</v>
      </c>
      <c r="K97">
        <v>0</v>
      </c>
      <c r="L97">
        <v>1</v>
      </c>
      <c r="M97">
        <v>0</v>
      </c>
      <c r="N97" t="s">
        <v>253</v>
      </c>
      <c r="O97" t="s">
        <v>495</v>
      </c>
      <c r="P97" t="s">
        <v>253</v>
      </c>
      <c r="Q97" s="7">
        <f t="shared" si="4"/>
        <v>0</v>
      </c>
      <c r="R97" s="7">
        <f t="shared" si="5"/>
        <v>0</v>
      </c>
      <c r="S97" s="7">
        <f t="shared" si="6"/>
        <v>0</v>
      </c>
    </row>
    <row r="98" spans="1:19">
      <c r="A98" s="1" t="s">
        <v>126</v>
      </c>
      <c r="B98">
        <v>16</v>
      </c>
      <c r="C98">
        <v>16</v>
      </c>
      <c r="D98">
        <v>97</v>
      </c>
      <c r="E98" t="s">
        <v>597</v>
      </c>
      <c r="F98" t="s">
        <v>598</v>
      </c>
      <c r="G98">
        <v>4</v>
      </c>
      <c r="H98">
        <v>4</v>
      </c>
      <c r="I98" t="s">
        <v>253</v>
      </c>
      <c r="J98" t="s">
        <v>599</v>
      </c>
      <c r="K98">
        <v>4</v>
      </c>
      <c r="L98">
        <v>0</v>
      </c>
      <c r="M98">
        <v>0</v>
      </c>
      <c r="N98" t="s">
        <v>599</v>
      </c>
      <c r="O98" t="s">
        <v>253</v>
      </c>
      <c r="P98" t="s">
        <v>253</v>
      </c>
      <c r="Q98" s="7">
        <f t="shared" si="4"/>
        <v>1</v>
      </c>
      <c r="R98" s="7">
        <f t="shared" si="5"/>
        <v>1</v>
      </c>
      <c r="S98" s="7">
        <f t="shared" si="6"/>
        <v>1</v>
      </c>
    </row>
    <row r="99" spans="1:19">
      <c r="A99" s="1" t="s">
        <v>127</v>
      </c>
      <c r="B99">
        <v>13</v>
      </c>
      <c r="C99">
        <v>13</v>
      </c>
      <c r="D99">
        <v>0</v>
      </c>
      <c r="E99" t="s">
        <v>600</v>
      </c>
      <c r="F99" t="s">
        <v>253</v>
      </c>
      <c r="G99">
        <v>2</v>
      </c>
      <c r="H99">
        <v>0</v>
      </c>
      <c r="I99" t="s">
        <v>601</v>
      </c>
      <c r="J99" t="s">
        <v>253</v>
      </c>
      <c r="K99">
        <v>0</v>
      </c>
      <c r="L99">
        <v>2</v>
      </c>
      <c r="M99">
        <v>0</v>
      </c>
      <c r="N99" t="s">
        <v>253</v>
      </c>
      <c r="O99" t="s">
        <v>601</v>
      </c>
      <c r="P99" t="s">
        <v>253</v>
      </c>
      <c r="Q99" s="7">
        <f t="shared" si="4"/>
        <v>0</v>
      </c>
      <c r="R99" s="7">
        <f t="shared" si="5"/>
        <v>0</v>
      </c>
      <c r="S99" s="7">
        <f t="shared" si="6"/>
        <v>0</v>
      </c>
    </row>
    <row r="100" spans="1:19">
      <c r="A100" s="1" t="s">
        <v>128</v>
      </c>
      <c r="B100">
        <v>22</v>
      </c>
      <c r="C100">
        <v>22</v>
      </c>
      <c r="D100">
        <v>99</v>
      </c>
      <c r="E100" t="s">
        <v>602</v>
      </c>
      <c r="F100" t="s">
        <v>603</v>
      </c>
      <c r="G100">
        <v>2</v>
      </c>
      <c r="H100">
        <v>4</v>
      </c>
      <c r="I100" t="s">
        <v>604</v>
      </c>
      <c r="J100" t="s">
        <v>605</v>
      </c>
      <c r="K100">
        <v>1</v>
      </c>
      <c r="L100">
        <v>1</v>
      </c>
      <c r="M100">
        <v>3</v>
      </c>
      <c r="N100" t="s">
        <v>606</v>
      </c>
      <c r="O100" t="s">
        <v>604</v>
      </c>
      <c r="P100" t="s">
        <v>607</v>
      </c>
      <c r="Q100" s="7">
        <f t="shared" si="4"/>
        <v>0.5</v>
      </c>
      <c r="R100" s="7">
        <f t="shared" si="5"/>
        <v>0.25</v>
      </c>
      <c r="S100" s="7">
        <f t="shared" si="6"/>
        <v>0.33333333333333331</v>
      </c>
    </row>
    <row r="101" spans="1:19">
      <c r="A101" s="1" t="s">
        <v>129</v>
      </c>
      <c r="B101">
        <v>23</v>
      </c>
      <c r="C101">
        <v>23</v>
      </c>
      <c r="D101">
        <v>100</v>
      </c>
      <c r="E101" t="s">
        <v>608</v>
      </c>
      <c r="F101" t="s">
        <v>609</v>
      </c>
      <c r="G101">
        <v>2</v>
      </c>
      <c r="H101">
        <v>4</v>
      </c>
      <c r="I101" t="s">
        <v>253</v>
      </c>
      <c r="J101" t="s">
        <v>610</v>
      </c>
      <c r="K101">
        <v>2</v>
      </c>
      <c r="L101">
        <v>0</v>
      </c>
      <c r="M101">
        <v>2</v>
      </c>
      <c r="N101" t="s">
        <v>611</v>
      </c>
      <c r="O101" t="s">
        <v>253</v>
      </c>
      <c r="P101" t="s">
        <v>612</v>
      </c>
      <c r="Q101" s="7">
        <f t="shared" si="4"/>
        <v>1</v>
      </c>
      <c r="R101" s="7">
        <f t="shared" si="5"/>
        <v>0.5</v>
      </c>
      <c r="S101" s="7">
        <f t="shared" si="6"/>
        <v>0.66666666666666663</v>
      </c>
    </row>
    <row r="102" spans="1:19">
      <c r="A102" s="1" t="s">
        <v>29</v>
      </c>
      <c r="B102">
        <v>10</v>
      </c>
      <c r="C102">
        <v>10</v>
      </c>
      <c r="D102">
        <v>25</v>
      </c>
      <c r="E102" t="s">
        <v>613</v>
      </c>
      <c r="F102" t="s">
        <v>614</v>
      </c>
      <c r="G102">
        <v>0</v>
      </c>
      <c r="H102">
        <v>0</v>
      </c>
      <c r="I102" t="s">
        <v>253</v>
      </c>
      <c r="J102" t="s">
        <v>253</v>
      </c>
      <c r="K102">
        <v>0</v>
      </c>
      <c r="L102">
        <v>0</v>
      </c>
      <c r="M102">
        <v>0</v>
      </c>
      <c r="N102" t="s">
        <v>253</v>
      </c>
      <c r="O102" t="s">
        <v>253</v>
      </c>
      <c r="P102" t="s">
        <v>253</v>
      </c>
      <c r="Q102" s="7" t="e">
        <f t="shared" si="4"/>
        <v>#DIV/0!</v>
      </c>
      <c r="R102" s="7">
        <f t="shared" si="5"/>
        <v>0</v>
      </c>
      <c r="S102" s="7" t="e">
        <f t="shared" si="6"/>
        <v>#DIV/0!</v>
      </c>
    </row>
    <row r="103" spans="1:19">
      <c r="A103" s="1" t="s">
        <v>30</v>
      </c>
      <c r="B103">
        <v>9</v>
      </c>
      <c r="C103">
        <v>9</v>
      </c>
      <c r="D103">
        <v>68</v>
      </c>
      <c r="E103" t="s">
        <v>615</v>
      </c>
      <c r="F103" t="s">
        <v>616</v>
      </c>
      <c r="G103">
        <v>0</v>
      </c>
      <c r="H103">
        <v>2</v>
      </c>
      <c r="I103" t="s">
        <v>253</v>
      </c>
      <c r="J103" t="s">
        <v>617</v>
      </c>
      <c r="K103">
        <v>0</v>
      </c>
      <c r="L103">
        <v>0</v>
      </c>
      <c r="M103">
        <v>2</v>
      </c>
      <c r="N103" t="s">
        <v>253</v>
      </c>
      <c r="O103" t="s">
        <v>253</v>
      </c>
      <c r="P103" t="s">
        <v>617</v>
      </c>
      <c r="Q103" s="7" t="e">
        <f t="shared" si="4"/>
        <v>#DIV/0!</v>
      </c>
      <c r="R103" s="7">
        <f t="shared" si="5"/>
        <v>0</v>
      </c>
      <c r="S103" s="7" t="e">
        <f t="shared" si="6"/>
        <v>#DIV/0!</v>
      </c>
    </row>
    <row r="104" spans="1:19">
      <c r="A104" s="1" t="s">
        <v>31</v>
      </c>
      <c r="B104">
        <v>4</v>
      </c>
      <c r="C104">
        <v>4</v>
      </c>
      <c r="D104">
        <v>42</v>
      </c>
      <c r="E104" t="s">
        <v>618</v>
      </c>
      <c r="F104" t="s">
        <v>619</v>
      </c>
      <c r="G104">
        <v>0</v>
      </c>
      <c r="H104">
        <v>0</v>
      </c>
      <c r="I104" t="s">
        <v>253</v>
      </c>
      <c r="J104" t="s">
        <v>253</v>
      </c>
      <c r="K104">
        <v>0</v>
      </c>
      <c r="L104">
        <v>0</v>
      </c>
      <c r="M104">
        <v>0</v>
      </c>
      <c r="N104" t="s">
        <v>253</v>
      </c>
      <c r="O104" t="s">
        <v>253</v>
      </c>
      <c r="P104" t="s">
        <v>253</v>
      </c>
      <c r="Q104" s="7" t="e">
        <f t="shared" si="4"/>
        <v>#DIV/0!</v>
      </c>
      <c r="R104" s="7">
        <f t="shared" si="5"/>
        <v>0</v>
      </c>
      <c r="S104" s="7" t="e">
        <f t="shared" si="6"/>
        <v>#DIV/0!</v>
      </c>
    </row>
    <row r="105" spans="1:19">
      <c r="A105" s="1" t="s">
        <v>32</v>
      </c>
      <c r="B105">
        <v>32</v>
      </c>
      <c r="C105">
        <v>32</v>
      </c>
      <c r="D105">
        <v>2</v>
      </c>
      <c r="E105" t="s">
        <v>620</v>
      </c>
      <c r="F105" t="s">
        <v>621</v>
      </c>
      <c r="G105">
        <v>0</v>
      </c>
      <c r="H105">
        <v>0</v>
      </c>
      <c r="I105" t="s">
        <v>253</v>
      </c>
      <c r="J105" t="s">
        <v>253</v>
      </c>
      <c r="K105">
        <v>0</v>
      </c>
      <c r="L105">
        <v>0</v>
      </c>
      <c r="M105">
        <v>0</v>
      </c>
      <c r="N105" t="s">
        <v>253</v>
      </c>
      <c r="O105" t="s">
        <v>253</v>
      </c>
      <c r="P105" t="s">
        <v>253</v>
      </c>
      <c r="Q105" s="7" t="e">
        <f t="shared" si="4"/>
        <v>#DIV/0!</v>
      </c>
      <c r="R105" s="7">
        <f t="shared" si="5"/>
        <v>0</v>
      </c>
      <c r="S105" s="7" t="e">
        <f t="shared" si="6"/>
        <v>#DIV/0!</v>
      </c>
    </row>
    <row r="106" spans="1:19">
      <c r="A106" s="1" t="s">
        <v>33</v>
      </c>
      <c r="B106">
        <v>4</v>
      </c>
      <c r="C106">
        <v>4</v>
      </c>
      <c r="D106">
        <v>66</v>
      </c>
      <c r="E106" t="s">
        <v>622</v>
      </c>
      <c r="F106" t="s">
        <v>623</v>
      </c>
      <c r="G106">
        <v>0</v>
      </c>
      <c r="H106">
        <v>1</v>
      </c>
      <c r="I106" t="s">
        <v>253</v>
      </c>
      <c r="J106" t="s">
        <v>624</v>
      </c>
      <c r="K106">
        <v>0</v>
      </c>
      <c r="L106">
        <v>0</v>
      </c>
      <c r="M106">
        <v>1</v>
      </c>
      <c r="N106" t="s">
        <v>253</v>
      </c>
      <c r="O106" t="s">
        <v>253</v>
      </c>
      <c r="P106" t="s">
        <v>624</v>
      </c>
      <c r="Q106" s="7" t="e">
        <f t="shared" si="4"/>
        <v>#DIV/0!</v>
      </c>
      <c r="R106" s="7">
        <f t="shared" si="5"/>
        <v>0</v>
      </c>
      <c r="S106" s="7" t="e">
        <f t="shared" si="6"/>
        <v>#DIV/0!</v>
      </c>
    </row>
    <row r="107" spans="1:19">
      <c r="A107" s="1" t="s">
        <v>34</v>
      </c>
      <c r="B107">
        <v>21</v>
      </c>
      <c r="C107">
        <v>22</v>
      </c>
      <c r="D107">
        <v>99</v>
      </c>
      <c r="E107" t="s">
        <v>625</v>
      </c>
      <c r="F107" t="s">
        <v>626</v>
      </c>
      <c r="G107">
        <v>0</v>
      </c>
      <c r="H107">
        <v>0</v>
      </c>
      <c r="I107" t="s">
        <v>253</v>
      </c>
      <c r="J107" t="s">
        <v>253</v>
      </c>
      <c r="K107">
        <v>0</v>
      </c>
      <c r="L107">
        <v>0</v>
      </c>
      <c r="M107">
        <v>0</v>
      </c>
      <c r="N107" t="s">
        <v>253</v>
      </c>
      <c r="O107" t="s">
        <v>253</v>
      </c>
      <c r="P107" t="s">
        <v>253</v>
      </c>
      <c r="Q107" s="7" t="e">
        <f t="shared" si="4"/>
        <v>#DIV/0!</v>
      </c>
      <c r="R107" s="7">
        <f t="shared" si="5"/>
        <v>0</v>
      </c>
      <c r="S107" s="7" t="e">
        <f t="shared" si="6"/>
        <v>#DIV/0!</v>
      </c>
    </row>
    <row r="108" spans="1:19">
      <c r="A108" s="1" t="s">
        <v>35</v>
      </c>
      <c r="B108">
        <v>29</v>
      </c>
      <c r="C108">
        <v>29</v>
      </c>
      <c r="D108">
        <v>159</v>
      </c>
      <c r="E108" t="s">
        <v>627</v>
      </c>
      <c r="F108" t="s">
        <v>628</v>
      </c>
      <c r="G108">
        <v>0</v>
      </c>
      <c r="H108">
        <v>0</v>
      </c>
      <c r="I108" t="s">
        <v>253</v>
      </c>
      <c r="J108" t="s">
        <v>253</v>
      </c>
      <c r="K108">
        <v>0</v>
      </c>
      <c r="L108">
        <v>0</v>
      </c>
      <c r="M108">
        <v>0</v>
      </c>
      <c r="N108" t="s">
        <v>253</v>
      </c>
      <c r="O108" t="s">
        <v>253</v>
      </c>
      <c r="P108" t="s">
        <v>253</v>
      </c>
      <c r="Q108" s="7" t="e">
        <f t="shared" si="4"/>
        <v>#DIV/0!</v>
      </c>
      <c r="R108" s="7">
        <f t="shared" si="5"/>
        <v>0</v>
      </c>
      <c r="S108" s="7" t="e">
        <f t="shared" si="6"/>
        <v>#DIV/0!</v>
      </c>
    </row>
    <row r="109" spans="1:19">
      <c r="A109" s="1" t="s">
        <v>36</v>
      </c>
      <c r="B109">
        <v>29</v>
      </c>
      <c r="C109">
        <v>29</v>
      </c>
      <c r="D109">
        <v>172</v>
      </c>
      <c r="E109" t="s">
        <v>629</v>
      </c>
      <c r="F109" t="s">
        <v>630</v>
      </c>
      <c r="G109">
        <v>0</v>
      </c>
      <c r="H109">
        <v>0</v>
      </c>
      <c r="I109" t="s">
        <v>253</v>
      </c>
      <c r="J109" t="s">
        <v>253</v>
      </c>
      <c r="K109">
        <v>0</v>
      </c>
      <c r="L109">
        <v>0</v>
      </c>
      <c r="M109">
        <v>0</v>
      </c>
      <c r="N109" t="s">
        <v>253</v>
      </c>
      <c r="O109" t="s">
        <v>253</v>
      </c>
      <c r="P109" t="s">
        <v>253</v>
      </c>
      <c r="Q109" s="7" t="e">
        <f t="shared" si="4"/>
        <v>#DIV/0!</v>
      </c>
      <c r="R109" s="7">
        <f t="shared" si="5"/>
        <v>0</v>
      </c>
      <c r="S109" s="7" t="e">
        <f t="shared" si="6"/>
        <v>#DIV/0!</v>
      </c>
    </row>
    <row r="110" spans="1:19">
      <c r="A110" s="1" t="s">
        <v>37</v>
      </c>
      <c r="B110">
        <v>16</v>
      </c>
      <c r="C110">
        <v>16</v>
      </c>
      <c r="D110">
        <v>54</v>
      </c>
      <c r="E110" t="s">
        <v>631</v>
      </c>
      <c r="F110" t="s">
        <v>632</v>
      </c>
      <c r="G110">
        <v>0</v>
      </c>
      <c r="H110">
        <v>1</v>
      </c>
      <c r="I110" t="s">
        <v>253</v>
      </c>
      <c r="J110" t="s">
        <v>633</v>
      </c>
      <c r="K110">
        <v>0</v>
      </c>
      <c r="L110">
        <v>0</v>
      </c>
      <c r="M110">
        <v>1</v>
      </c>
      <c r="N110" t="s">
        <v>253</v>
      </c>
      <c r="O110" t="s">
        <v>253</v>
      </c>
      <c r="P110" t="s">
        <v>633</v>
      </c>
      <c r="Q110" s="7" t="e">
        <f t="shared" si="4"/>
        <v>#DIV/0!</v>
      </c>
      <c r="R110" s="7">
        <f t="shared" si="5"/>
        <v>0</v>
      </c>
      <c r="S110" s="7" t="e">
        <f t="shared" si="6"/>
        <v>#DIV/0!</v>
      </c>
    </row>
    <row r="111" spans="1:19">
      <c r="A111" s="1" t="s">
        <v>38</v>
      </c>
      <c r="B111">
        <v>21</v>
      </c>
      <c r="C111">
        <v>21</v>
      </c>
      <c r="D111">
        <v>45</v>
      </c>
      <c r="E111" t="s">
        <v>634</v>
      </c>
      <c r="F111" t="s">
        <v>635</v>
      </c>
      <c r="G111">
        <v>0</v>
      </c>
      <c r="H111">
        <v>0</v>
      </c>
      <c r="I111" t="s">
        <v>253</v>
      </c>
      <c r="J111" t="s">
        <v>253</v>
      </c>
      <c r="K111">
        <v>0</v>
      </c>
      <c r="L111">
        <v>0</v>
      </c>
      <c r="M111">
        <v>0</v>
      </c>
      <c r="N111" t="s">
        <v>253</v>
      </c>
      <c r="O111" t="s">
        <v>253</v>
      </c>
      <c r="P111" t="s">
        <v>253</v>
      </c>
      <c r="Q111" s="7" t="e">
        <f t="shared" si="4"/>
        <v>#DIV/0!</v>
      </c>
      <c r="R111" s="7">
        <f t="shared" si="5"/>
        <v>0</v>
      </c>
      <c r="S111" s="7" t="e">
        <f t="shared" si="6"/>
        <v>#DIV/0!</v>
      </c>
    </row>
    <row r="112" spans="1:19">
      <c r="A112" s="1" t="s">
        <v>39</v>
      </c>
      <c r="B112">
        <v>21</v>
      </c>
      <c r="C112">
        <v>22</v>
      </c>
      <c r="D112">
        <v>144</v>
      </c>
      <c r="E112" t="s">
        <v>636</v>
      </c>
      <c r="F112" t="s">
        <v>637</v>
      </c>
      <c r="G112">
        <v>0</v>
      </c>
      <c r="H112">
        <v>0</v>
      </c>
      <c r="I112" t="s">
        <v>253</v>
      </c>
      <c r="J112" t="s">
        <v>253</v>
      </c>
      <c r="K112">
        <v>0</v>
      </c>
      <c r="L112">
        <v>0</v>
      </c>
      <c r="M112">
        <v>0</v>
      </c>
      <c r="N112" t="s">
        <v>253</v>
      </c>
      <c r="O112" t="s">
        <v>253</v>
      </c>
      <c r="P112" t="s">
        <v>253</v>
      </c>
      <c r="Q112" s="7" t="e">
        <f t="shared" si="4"/>
        <v>#DIV/0!</v>
      </c>
      <c r="R112" s="7">
        <f t="shared" si="5"/>
        <v>0</v>
      </c>
      <c r="S112" s="7" t="e">
        <f t="shared" si="6"/>
        <v>#DIV/0!</v>
      </c>
    </row>
    <row r="113" spans="1:19">
      <c r="A113" s="1" t="s">
        <v>40</v>
      </c>
      <c r="B113">
        <v>23</v>
      </c>
      <c r="C113">
        <v>24</v>
      </c>
      <c r="D113">
        <v>1</v>
      </c>
      <c r="E113" t="s">
        <v>638</v>
      </c>
      <c r="F113" t="s">
        <v>639</v>
      </c>
      <c r="G113">
        <v>0</v>
      </c>
      <c r="H113">
        <v>0</v>
      </c>
      <c r="I113" t="s">
        <v>253</v>
      </c>
      <c r="J113" t="s">
        <v>253</v>
      </c>
      <c r="K113">
        <v>0</v>
      </c>
      <c r="L113">
        <v>0</v>
      </c>
      <c r="M113">
        <v>0</v>
      </c>
      <c r="N113" t="s">
        <v>253</v>
      </c>
      <c r="O113" t="s">
        <v>253</v>
      </c>
      <c r="P113" t="s">
        <v>253</v>
      </c>
      <c r="Q113" s="7" t="e">
        <f t="shared" si="4"/>
        <v>#DIV/0!</v>
      </c>
      <c r="R113" s="7">
        <f t="shared" si="5"/>
        <v>0</v>
      </c>
      <c r="S113" s="7" t="e">
        <f t="shared" si="6"/>
        <v>#DIV/0!</v>
      </c>
    </row>
    <row r="114" spans="1:19">
      <c r="A114" s="1" t="s">
        <v>41</v>
      </c>
      <c r="B114">
        <v>16</v>
      </c>
      <c r="C114">
        <v>16</v>
      </c>
      <c r="D114">
        <v>167</v>
      </c>
      <c r="E114" t="s">
        <v>640</v>
      </c>
      <c r="F114" t="s">
        <v>641</v>
      </c>
      <c r="G114">
        <v>0</v>
      </c>
      <c r="H114">
        <v>0</v>
      </c>
      <c r="I114" t="s">
        <v>253</v>
      </c>
      <c r="J114" t="s">
        <v>253</v>
      </c>
      <c r="K114">
        <v>0</v>
      </c>
      <c r="L114">
        <v>0</v>
      </c>
      <c r="M114">
        <v>0</v>
      </c>
      <c r="N114" t="s">
        <v>253</v>
      </c>
      <c r="O114" t="s">
        <v>253</v>
      </c>
      <c r="P114" t="s">
        <v>253</v>
      </c>
      <c r="Q114" s="7" t="e">
        <f t="shared" si="4"/>
        <v>#DIV/0!</v>
      </c>
      <c r="R114" s="7">
        <f t="shared" si="5"/>
        <v>0</v>
      </c>
      <c r="S114" s="7" t="e">
        <f t="shared" si="6"/>
        <v>#DIV/0!</v>
      </c>
    </row>
    <row r="115" spans="1:19">
      <c r="A115" s="1" t="s">
        <v>42</v>
      </c>
      <c r="B115">
        <v>29</v>
      </c>
      <c r="C115">
        <v>29</v>
      </c>
      <c r="D115">
        <v>5</v>
      </c>
      <c r="E115" t="s">
        <v>642</v>
      </c>
      <c r="F115" t="s">
        <v>643</v>
      </c>
      <c r="G115">
        <v>0</v>
      </c>
      <c r="H115">
        <v>0</v>
      </c>
      <c r="I115" t="s">
        <v>253</v>
      </c>
      <c r="J115" t="s">
        <v>253</v>
      </c>
      <c r="K115">
        <v>0</v>
      </c>
      <c r="L115">
        <v>0</v>
      </c>
      <c r="M115">
        <v>0</v>
      </c>
      <c r="N115" t="s">
        <v>253</v>
      </c>
      <c r="O115" t="s">
        <v>253</v>
      </c>
      <c r="P115" t="s">
        <v>253</v>
      </c>
      <c r="Q115" s="7" t="e">
        <f t="shared" si="4"/>
        <v>#DIV/0!</v>
      </c>
      <c r="R115" s="7">
        <f t="shared" si="5"/>
        <v>0</v>
      </c>
      <c r="S115" s="7" t="e">
        <f t="shared" si="6"/>
        <v>#DIV/0!</v>
      </c>
    </row>
    <row r="116" spans="1:19">
      <c r="A116" s="1" t="s">
        <v>43</v>
      </c>
      <c r="B116">
        <v>11</v>
      </c>
      <c r="C116">
        <v>11</v>
      </c>
      <c r="D116">
        <v>129</v>
      </c>
      <c r="E116" t="s">
        <v>644</v>
      </c>
      <c r="F116" t="s">
        <v>645</v>
      </c>
      <c r="G116">
        <v>0</v>
      </c>
      <c r="H116">
        <v>1</v>
      </c>
      <c r="I116" t="s">
        <v>253</v>
      </c>
      <c r="J116" t="s">
        <v>646</v>
      </c>
      <c r="K116">
        <v>0</v>
      </c>
      <c r="L116">
        <v>0</v>
      </c>
      <c r="M116">
        <v>1</v>
      </c>
      <c r="N116" t="s">
        <v>253</v>
      </c>
      <c r="O116" t="s">
        <v>253</v>
      </c>
      <c r="P116" t="s">
        <v>646</v>
      </c>
      <c r="Q116" s="7" t="e">
        <f t="shared" si="4"/>
        <v>#DIV/0!</v>
      </c>
      <c r="R116" s="7">
        <f t="shared" si="5"/>
        <v>0</v>
      </c>
      <c r="S116" s="7" t="e">
        <f t="shared" si="6"/>
        <v>#DIV/0!</v>
      </c>
    </row>
    <row r="117" spans="1:19">
      <c r="A117" s="1" t="s">
        <v>44</v>
      </c>
      <c r="B117">
        <v>25</v>
      </c>
      <c r="C117">
        <v>25</v>
      </c>
      <c r="D117">
        <v>47</v>
      </c>
      <c r="E117" t="s">
        <v>647</v>
      </c>
      <c r="F117" t="s">
        <v>648</v>
      </c>
      <c r="G117">
        <v>0</v>
      </c>
      <c r="H117">
        <v>1</v>
      </c>
      <c r="I117" t="s">
        <v>253</v>
      </c>
      <c r="J117" t="s">
        <v>649</v>
      </c>
      <c r="K117">
        <v>0</v>
      </c>
      <c r="L117">
        <v>0</v>
      </c>
      <c r="M117">
        <v>1</v>
      </c>
      <c r="N117" t="s">
        <v>253</v>
      </c>
      <c r="O117" t="s">
        <v>253</v>
      </c>
      <c r="P117" t="s">
        <v>649</v>
      </c>
      <c r="Q117" s="7" t="e">
        <f t="shared" si="4"/>
        <v>#DIV/0!</v>
      </c>
      <c r="R117" s="7">
        <f t="shared" si="5"/>
        <v>0</v>
      </c>
      <c r="S117" s="7" t="e">
        <f t="shared" si="6"/>
        <v>#DIV/0!</v>
      </c>
    </row>
    <row r="118" spans="1:19">
      <c r="A118" s="1" t="s">
        <v>45</v>
      </c>
      <c r="B118">
        <v>25</v>
      </c>
      <c r="C118">
        <v>25</v>
      </c>
      <c r="D118">
        <v>55</v>
      </c>
      <c r="E118" t="s">
        <v>647</v>
      </c>
      <c r="F118" t="s">
        <v>650</v>
      </c>
      <c r="G118">
        <v>0</v>
      </c>
      <c r="H118">
        <v>0</v>
      </c>
      <c r="I118" t="s">
        <v>253</v>
      </c>
      <c r="J118" t="s">
        <v>253</v>
      </c>
      <c r="K118">
        <v>0</v>
      </c>
      <c r="L118">
        <v>0</v>
      </c>
      <c r="M118">
        <v>0</v>
      </c>
      <c r="N118" t="s">
        <v>253</v>
      </c>
      <c r="O118" t="s">
        <v>253</v>
      </c>
      <c r="P118" t="s">
        <v>253</v>
      </c>
      <c r="Q118" s="7" t="e">
        <f t="shared" si="4"/>
        <v>#DIV/0!</v>
      </c>
      <c r="R118" s="7">
        <f t="shared" si="5"/>
        <v>0</v>
      </c>
      <c r="S118" s="7" t="e">
        <f t="shared" si="6"/>
        <v>#DIV/0!</v>
      </c>
    </row>
    <row r="119" spans="1:19">
      <c r="A119" s="1" t="s">
        <v>46</v>
      </c>
      <c r="B119">
        <v>6</v>
      </c>
      <c r="C119">
        <v>6</v>
      </c>
      <c r="D119">
        <v>1</v>
      </c>
      <c r="E119" t="s">
        <v>651</v>
      </c>
      <c r="F119" t="s">
        <v>652</v>
      </c>
      <c r="G119">
        <v>0</v>
      </c>
      <c r="H119">
        <v>0</v>
      </c>
      <c r="I119" t="s">
        <v>253</v>
      </c>
      <c r="J119" t="s">
        <v>253</v>
      </c>
      <c r="K119">
        <v>0</v>
      </c>
      <c r="L119">
        <v>0</v>
      </c>
      <c r="M119">
        <v>0</v>
      </c>
      <c r="N119" t="s">
        <v>253</v>
      </c>
      <c r="O119" t="s">
        <v>253</v>
      </c>
      <c r="P119" t="s">
        <v>253</v>
      </c>
      <c r="Q119" s="7" t="e">
        <f t="shared" si="4"/>
        <v>#DIV/0!</v>
      </c>
      <c r="R119" s="7">
        <f t="shared" si="5"/>
        <v>0</v>
      </c>
      <c r="S119" s="7" t="e">
        <f t="shared" si="6"/>
        <v>#DIV/0!</v>
      </c>
    </row>
    <row r="120" spans="1:19">
      <c r="A120" s="1" t="s">
        <v>47</v>
      </c>
      <c r="B120">
        <v>20</v>
      </c>
      <c r="C120">
        <v>20</v>
      </c>
      <c r="D120">
        <v>211</v>
      </c>
      <c r="E120" t="s">
        <v>653</v>
      </c>
      <c r="F120" t="s">
        <v>654</v>
      </c>
      <c r="G120">
        <v>0</v>
      </c>
      <c r="H120">
        <v>0</v>
      </c>
      <c r="I120" t="s">
        <v>253</v>
      </c>
      <c r="J120" t="s">
        <v>253</v>
      </c>
      <c r="K120">
        <v>0</v>
      </c>
      <c r="L120">
        <v>0</v>
      </c>
      <c r="M120">
        <v>0</v>
      </c>
      <c r="N120" t="s">
        <v>253</v>
      </c>
      <c r="O120" t="s">
        <v>253</v>
      </c>
      <c r="P120" t="s">
        <v>253</v>
      </c>
      <c r="Q120" s="7" t="e">
        <f t="shared" si="4"/>
        <v>#DIV/0!</v>
      </c>
      <c r="R120" s="7">
        <f t="shared" si="5"/>
        <v>0</v>
      </c>
      <c r="S120" s="7" t="e">
        <f t="shared" si="6"/>
        <v>#DIV/0!</v>
      </c>
    </row>
    <row r="121" spans="1:19">
      <c r="A121" s="1" t="s">
        <v>48</v>
      </c>
      <c r="B121">
        <v>14</v>
      </c>
      <c r="C121">
        <v>14</v>
      </c>
      <c r="D121">
        <v>116</v>
      </c>
      <c r="E121" t="s">
        <v>655</v>
      </c>
      <c r="F121" t="s">
        <v>656</v>
      </c>
      <c r="G121">
        <v>0</v>
      </c>
      <c r="H121">
        <v>0</v>
      </c>
      <c r="I121" t="s">
        <v>253</v>
      </c>
      <c r="J121" t="s">
        <v>253</v>
      </c>
      <c r="K121">
        <v>0</v>
      </c>
      <c r="L121">
        <v>0</v>
      </c>
      <c r="M121">
        <v>0</v>
      </c>
      <c r="N121" t="s">
        <v>253</v>
      </c>
      <c r="O121" t="s">
        <v>253</v>
      </c>
      <c r="P121" t="s">
        <v>253</v>
      </c>
      <c r="Q121" s="7" t="e">
        <f t="shared" si="4"/>
        <v>#DIV/0!</v>
      </c>
      <c r="R121" s="7">
        <f t="shared" si="5"/>
        <v>0</v>
      </c>
      <c r="S121" s="7" t="e">
        <f t="shared" si="6"/>
        <v>#DIV/0!</v>
      </c>
    </row>
    <row r="122" spans="1:19">
      <c r="A122" s="1" t="s">
        <v>130</v>
      </c>
      <c r="B122">
        <v>14</v>
      </c>
      <c r="C122">
        <v>14</v>
      </c>
      <c r="D122">
        <v>0</v>
      </c>
      <c r="E122" t="s">
        <v>657</v>
      </c>
      <c r="F122" t="s">
        <v>253</v>
      </c>
      <c r="G122">
        <v>0</v>
      </c>
      <c r="H122">
        <v>0</v>
      </c>
      <c r="I122" t="s">
        <v>253</v>
      </c>
      <c r="J122" t="s">
        <v>253</v>
      </c>
      <c r="K122">
        <v>0</v>
      </c>
      <c r="L122">
        <v>0</v>
      </c>
      <c r="M122">
        <v>0</v>
      </c>
      <c r="N122" t="s">
        <v>253</v>
      </c>
      <c r="O122" t="s">
        <v>253</v>
      </c>
      <c r="P122" t="s">
        <v>253</v>
      </c>
      <c r="Q122" s="7" t="e">
        <f t="shared" si="4"/>
        <v>#DIV/0!</v>
      </c>
      <c r="R122" s="7">
        <f t="shared" si="5"/>
        <v>0</v>
      </c>
      <c r="S122" s="7" t="e">
        <f t="shared" si="6"/>
        <v>#DIV/0!</v>
      </c>
    </row>
    <row r="123" spans="1:19">
      <c r="A123" s="1" t="s">
        <v>131</v>
      </c>
      <c r="B123">
        <v>24</v>
      </c>
      <c r="C123">
        <v>24</v>
      </c>
      <c r="D123">
        <v>30</v>
      </c>
      <c r="E123" t="s">
        <v>658</v>
      </c>
      <c r="F123" t="s">
        <v>659</v>
      </c>
      <c r="G123">
        <v>0</v>
      </c>
      <c r="H123">
        <v>1</v>
      </c>
      <c r="I123" t="s">
        <v>253</v>
      </c>
      <c r="J123" t="s">
        <v>633</v>
      </c>
      <c r="K123">
        <v>0</v>
      </c>
      <c r="L123">
        <v>0</v>
      </c>
      <c r="M123">
        <v>1</v>
      </c>
      <c r="N123" t="s">
        <v>253</v>
      </c>
      <c r="O123" t="s">
        <v>253</v>
      </c>
      <c r="P123" t="s">
        <v>633</v>
      </c>
      <c r="Q123" s="7" t="e">
        <f t="shared" si="4"/>
        <v>#DIV/0!</v>
      </c>
      <c r="R123" s="7">
        <f t="shared" si="5"/>
        <v>0</v>
      </c>
      <c r="S123" s="7" t="e">
        <f t="shared" si="6"/>
        <v>#DIV/0!</v>
      </c>
    </row>
    <row r="124" spans="1:19">
      <c r="A124" s="1" t="s">
        <v>132</v>
      </c>
      <c r="B124">
        <v>24</v>
      </c>
      <c r="C124">
        <v>24</v>
      </c>
      <c r="D124">
        <v>91</v>
      </c>
      <c r="E124" t="s">
        <v>658</v>
      </c>
      <c r="F124" t="s">
        <v>660</v>
      </c>
      <c r="G124">
        <v>0</v>
      </c>
      <c r="H124">
        <v>0</v>
      </c>
      <c r="I124" t="s">
        <v>253</v>
      </c>
      <c r="J124" t="s">
        <v>253</v>
      </c>
      <c r="K124">
        <v>0</v>
      </c>
      <c r="L124">
        <v>0</v>
      </c>
      <c r="M124">
        <v>0</v>
      </c>
      <c r="N124" t="s">
        <v>253</v>
      </c>
      <c r="O124" t="s">
        <v>253</v>
      </c>
      <c r="P124" t="s">
        <v>253</v>
      </c>
      <c r="Q124" s="7" t="e">
        <f t="shared" si="4"/>
        <v>#DIV/0!</v>
      </c>
      <c r="R124" s="7">
        <f t="shared" si="5"/>
        <v>0</v>
      </c>
      <c r="S124" s="7" t="e">
        <f t="shared" si="6"/>
        <v>#DIV/0!</v>
      </c>
    </row>
    <row r="125" spans="1:19">
      <c r="A125" s="1" t="s">
        <v>133</v>
      </c>
      <c r="B125">
        <v>9</v>
      </c>
      <c r="C125">
        <v>9</v>
      </c>
      <c r="D125">
        <v>1</v>
      </c>
      <c r="E125" t="s">
        <v>661</v>
      </c>
      <c r="F125" t="s">
        <v>662</v>
      </c>
      <c r="G125">
        <v>0</v>
      </c>
      <c r="H125">
        <v>0</v>
      </c>
      <c r="I125" t="s">
        <v>253</v>
      </c>
      <c r="J125" t="s">
        <v>253</v>
      </c>
      <c r="K125">
        <v>0</v>
      </c>
      <c r="L125">
        <v>0</v>
      </c>
      <c r="M125">
        <v>0</v>
      </c>
      <c r="N125" t="s">
        <v>253</v>
      </c>
      <c r="O125" t="s">
        <v>253</v>
      </c>
      <c r="P125" t="s">
        <v>253</v>
      </c>
      <c r="Q125" s="7" t="e">
        <f t="shared" si="4"/>
        <v>#DIV/0!</v>
      </c>
      <c r="R125" s="7">
        <f t="shared" si="5"/>
        <v>0</v>
      </c>
      <c r="S125" s="7" t="e">
        <f t="shared" si="6"/>
        <v>#DIV/0!</v>
      </c>
    </row>
    <row r="126" spans="1:19">
      <c r="A126" s="1" t="s">
        <v>134</v>
      </c>
      <c r="B126">
        <v>9</v>
      </c>
      <c r="C126">
        <v>9</v>
      </c>
      <c r="D126">
        <v>12</v>
      </c>
      <c r="E126" t="s">
        <v>661</v>
      </c>
      <c r="F126" t="s">
        <v>663</v>
      </c>
      <c r="G126">
        <v>0</v>
      </c>
      <c r="H126">
        <v>1</v>
      </c>
      <c r="I126" t="s">
        <v>253</v>
      </c>
      <c r="J126" t="s">
        <v>664</v>
      </c>
      <c r="K126">
        <v>0</v>
      </c>
      <c r="L126">
        <v>0</v>
      </c>
      <c r="M126">
        <v>1</v>
      </c>
      <c r="N126" t="s">
        <v>253</v>
      </c>
      <c r="O126" t="s">
        <v>253</v>
      </c>
      <c r="P126" t="s">
        <v>664</v>
      </c>
      <c r="Q126" s="7" t="e">
        <f t="shared" si="4"/>
        <v>#DIV/0!</v>
      </c>
      <c r="R126" s="7">
        <f t="shared" si="5"/>
        <v>0</v>
      </c>
      <c r="S126" s="7" t="e">
        <f t="shared" si="6"/>
        <v>#DIV/0!</v>
      </c>
    </row>
    <row r="127" spans="1:19">
      <c r="A127" s="1" t="s">
        <v>135</v>
      </c>
      <c r="B127">
        <v>9</v>
      </c>
      <c r="C127">
        <v>9</v>
      </c>
      <c r="D127">
        <v>29</v>
      </c>
      <c r="E127" t="s">
        <v>661</v>
      </c>
      <c r="F127" t="s">
        <v>665</v>
      </c>
      <c r="G127">
        <v>0</v>
      </c>
      <c r="H127">
        <v>1</v>
      </c>
      <c r="I127" t="s">
        <v>253</v>
      </c>
      <c r="J127" t="s">
        <v>511</v>
      </c>
      <c r="K127">
        <v>0</v>
      </c>
      <c r="L127">
        <v>0</v>
      </c>
      <c r="M127">
        <v>1</v>
      </c>
      <c r="N127" t="s">
        <v>253</v>
      </c>
      <c r="O127" t="s">
        <v>253</v>
      </c>
      <c r="P127" t="s">
        <v>511</v>
      </c>
      <c r="Q127" s="7" t="e">
        <f t="shared" si="4"/>
        <v>#DIV/0!</v>
      </c>
      <c r="R127" s="7">
        <f t="shared" si="5"/>
        <v>0</v>
      </c>
      <c r="S127" s="7" t="e">
        <f t="shared" si="6"/>
        <v>#DIV/0!</v>
      </c>
    </row>
    <row r="128" spans="1:19">
      <c r="A128" s="1" t="s">
        <v>136</v>
      </c>
      <c r="B128">
        <v>6</v>
      </c>
      <c r="C128">
        <v>6</v>
      </c>
      <c r="D128">
        <v>63</v>
      </c>
      <c r="E128" t="s">
        <v>666</v>
      </c>
      <c r="F128" t="s">
        <v>667</v>
      </c>
      <c r="G128">
        <v>0</v>
      </c>
      <c r="H128">
        <v>0</v>
      </c>
      <c r="I128" t="s">
        <v>253</v>
      </c>
      <c r="J128" t="s">
        <v>253</v>
      </c>
      <c r="K128">
        <v>0</v>
      </c>
      <c r="L128">
        <v>0</v>
      </c>
      <c r="M128">
        <v>0</v>
      </c>
      <c r="N128" t="s">
        <v>253</v>
      </c>
      <c r="O128" t="s">
        <v>253</v>
      </c>
      <c r="P128" t="s">
        <v>253</v>
      </c>
      <c r="Q128" s="7" t="e">
        <f t="shared" si="4"/>
        <v>#DIV/0!</v>
      </c>
      <c r="R128" s="7">
        <f t="shared" si="5"/>
        <v>0</v>
      </c>
      <c r="S128" s="7" t="e">
        <f t="shared" si="6"/>
        <v>#DIV/0!</v>
      </c>
    </row>
    <row r="129" spans="1:19">
      <c r="A129" s="1" t="s">
        <v>137</v>
      </c>
      <c r="B129">
        <v>8</v>
      </c>
      <c r="C129">
        <v>8</v>
      </c>
      <c r="D129">
        <v>91</v>
      </c>
      <c r="E129" t="s">
        <v>668</v>
      </c>
      <c r="F129" t="s">
        <v>669</v>
      </c>
      <c r="G129">
        <v>0</v>
      </c>
      <c r="H129">
        <v>0</v>
      </c>
      <c r="I129" t="s">
        <v>253</v>
      </c>
      <c r="J129" t="s">
        <v>253</v>
      </c>
      <c r="K129">
        <v>0</v>
      </c>
      <c r="L129">
        <v>0</v>
      </c>
      <c r="M129">
        <v>0</v>
      </c>
      <c r="N129" t="s">
        <v>253</v>
      </c>
      <c r="O129" t="s">
        <v>253</v>
      </c>
      <c r="P129" t="s">
        <v>253</v>
      </c>
      <c r="Q129" s="7" t="e">
        <f t="shared" si="4"/>
        <v>#DIV/0!</v>
      </c>
      <c r="R129" s="7">
        <f t="shared" si="5"/>
        <v>0</v>
      </c>
      <c r="S129" s="7" t="e">
        <f t="shared" si="6"/>
        <v>#DIV/0!</v>
      </c>
    </row>
    <row r="130" spans="1:19">
      <c r="A130" s="1" t="s">
        <v>138</v>
      </c>
      <c r="B130">
        <v>8</v>
      </c>
      <c r="C130">
        <v>8</v>
      </c>
      <c r="D130">
        <v>97</v>
      </c>
      <c r="E130" t="s">
        <v>668</v>
      </c>
      <c r="F130" t="s">
        <v>670</v>
      </c>
      <c r="G130">
        <v>0</v>
      </c>
      <c r="H130">
        <v>0</v>
      </c>
      <c r="I130" t="s">
        <v>253</v>
      </c>
      <c r="J130" t="s">
        <v>253</v>
      </c>
      <c r="K130">
        <v>0</v>
      </c>
      <c r="L130">
        <v>0</v>
      </c>
      <c r="M130">
        <v>0</v>
      </c>
      <c r="N130" t="s">
        <v>253</v>
      </c>
      <c r="O130" t="s">
        <v>253</v>
      </c>
      <c r="P130" t="s">
        <v>253</v>
      </c>
      <c r="Q130" s="7" t="e">
        <f t="shared" si="4"/>
        <v>#DIV/0!</v>
      </c>
      <c r="R130" s="7">
        <f t="shared" si="5"/>
        <v>0</v>
      </c>
      <c r="S130" s="7" t="e">
        <f t="shared" si="6"/>
        <v>#DIV/0!</v>
      </c>
    </row>
    <row r="131" spans="1:19">
      <c r="A131" s="1" t="s">
        <v>139</v>
      </c>
      <c r="B131">
        <v>7</v>
      </c>
      <c r="C131">
        <v>7</v>
      </c>
      <c r="D131">
        <v>106</v>
      </c>
      <c r="E131" t="s">
        <v>671</v>
      </c>
      <c r="F131" t="s">
        <v>672</v>
      </c>
      <c r="G131">
        <v>0</v>
      </c>
      <c r="H131">
        <v>1</v>
      </c>
      <c r="I131" t="s">
        <v>253</v>
      </c>
      <c r="J131" t="s">
        <v>633</v>
      </c>
      <c r="K131">
        <v>0</v>
      </c>
      <c r="L131">
        <v>0</v>
      </c>
      <c r="M131">
        <v>1</v>
      </c>
      <c r="N131" t="s">
        <v>253</v>
      </c>
      <c r="O131" t="s">
        <v>253</v>
      </c>
      <c r="P131" t="s">
        <v>633</v>
      </c>
      <c r="Q131" s="7" t="e">
        <f t="shared" ref="Q131:Q194" si="7">K131/G131</f>
        <v>#DIV/0!</v>
      </c>
      <c r="R131" s="7">
        <f t="shared" ref="R131:R194" si="8">IF(H131,K131/H131,0)</f>
        <v>0</v>
      </c>
      <c r="S131" s="7" t="e">
        <f t="shared" ref="S131:S194" si="9">IF((Q131+R131),2*(Q131*R131)/(Q131+R131),)</f>
        <v>#DIV/0!</v>
      </c>
    </row>
    <row r="132" spans="1:19">
      <c r="A132" s="1" t="s">
        <v>140</v>
      </c>
      <c r="B132">
        <v>10</v>
      </c>
      <c r="C132">
        <v>10</v>
      </c>
      <c r="D132">
        <v>40</v>
      </c>
      <c r="E132" t="s">
        <v>673</v>
      </c>
      <c r="F132" t="s">
        <v>674</v>
      </c>
      <c r="G132">
        <v>0</v>
      </c>
      <c r="H132">
        <v>1</v>
      </c>
      <c r="I132" t="s">
        <v>253</v>
      </c>
      <c r="J132" t="s">
        <v>633</v>
      </c>
      <c r="K132">
        <v>0</v>
      </c>
      <c r="L132">
        <v>0</v>
      </c>
      <c r="M132">
        <v>1</v>
      </c>
      <c r="N132" t="s">
        <v>253</v>
      </c>
      <c r="O132" t="s">
        <v>253</v>
      </c>
      <c r="P132" t="s">
        <v>633</v>
      </c>
      <c r="Q132" s="7" t="e">
        <f t="shared" si="7"/>
        <v>#DIV/0!</v>
      </c>
      <c r="R132" s="7">
        <f t="shared" si="8"/>
        <v>0</v>
      </c>
      <c r="S132" s="7" t="e">
        <f t="shared" si="9"/>
        <v>#DIV/0!</v>
      </c>
    </row>
    <row r="133" spans="1:19">
      <c r="A133" s="1" t="s">
        <v>141</v>
      </c>
      <c r="B133">
        <v>25</v>
      </c>
      <c r="C133">
        <v>25</v>
      </c>
      <c r="D133">
        <v>77</v>
      </c>
      <c r="E133" t="s">
        <v>647</v>
      </c>
      <c r="F133" t="s">
        <v>675</v>
      </c>
      <c r="G133">
        <v>0</v>
      </c>
      <c r="H133">
        <v>1</v>
      </c>
      <c r="I133" t="s">
        <v>253</v>
      </c>
      <c r="J133" t="s">
        <v>676</v>
      </c>
      <c r="K133">
        <v>0</v>
      </c>
      <c r="L133">
        <v>0</v>
      </c>
      <c r="M133">
        <v>1</v>
      </c>
      <c r="N133" t="s">
        <v>253</v>
      </c>
      <c r="O133" t="s">
        <v>253</v>
      </c>
      <c r="P133" t="s">
        <v>676</v>
      </c>
      <c r="Q133" s="7" t="e">
        <f t="shared" si="7"/>
        <v>#DIV/0!</v>
      </c>
      <c r="R133" s="7">
        <f t="shared" si="8"/>
        <v>0</v>
      </c>
      <c r="S133" s="7" t="e">
        <f t="shared" si="9"/>
        <v>#DIV/0!</v>
      </c>
    </row>
    <row r="134" spans="1:19">
      <c r="A134" s="1" t="s">
        <v>142</v>
      </c>
      <c r="B134">
        <v>4</v>
      </c>
      <c r="C134">
        <v>4</v>
      </c>
      <c r="D134">
        <v>28</v>
      </c>
      <c r="E134" t="s">
        <v>677</v>
      </c>
      <c r="F134" t="s">
        <v>678</v>
      </c>
      <c r="G134">
        <v>0</v>
      </c>
      <c r="H134">
        <v>0</v>
      </c>
      <c r="I134" t="s">
        <v>253</v>
      </c>
      <c r="J134" t="s">
        <v>253</v>
      </c>
      <c r="K134">
        <v>0</v>
      </c>
      <c r="L134">
        <v>0</v>
      </c>
      <c r="M134">
        <v>0</v>
      </c>
      <c r="N134" t="s">
        <v>253</v>
      </c>
      <c r="O134" t="s">
        <v>253</v>
      </c>
      <c r="P134" t="s">
        <v>253</v>
      </c>
      <c r="Q134" s="7" t="e">
        <f t="shared" si="7"/>
        <v>#DIV/0!</v>
      </c>
      <c r="R134" s="7">
        <f t="shared" si="8"/>
        <v>0</v>
      </c>
      <c r="S134" s="7" t="e">
        <f t="shared" si="9"/>
        <v>#DIV/0!</v>
      </c>
    </row>
    <row r="135" spans="1:19">
      <c r="A135" s="1" t="s">
        <v>143</v>
      </c>
      <c r="B135">
        <v>9</v>
      </c>
      <c r="C135">
        <v>9</v>
      </c>
      <c r="D135">
        <v>57</v>
      </c>
      <c r="E135" t="s">
        <v>679</v>
      </c>
      <c r="F135" t="s">
        <v>680</v>
      </c>
      <c r="G135">
        <v>0</v>
      </c>
      <c r="H135">
        <v>1</v>
      </c>
      <c r="I135" t="s">
        <v>253</v>
      </c>
      <c r="J135" t="s">
        <v>570</v>
      </c>
      <c r="K135">
        <v>0</v>
      </c>
      <c r="L135">
        <v>0</v>
      </c>
      <c r="M135">
        <v>1</v>
      </c>
      <c r="N135" t="s">
        <v>253</v>
      </c>
      <c r="O135" t="s">
        <v>253</v>
      </c>
      <c r="P135" t="s">
        <v>570</v>
      </c>
      <c r="Q135" s="7" t="e">
        <f t="shared" si="7"/>
        <v>#DIV/0!</v>
      </c>
      <c r="R135" s="7">
        <f t="shared" si="8"/>
        <v>0</v>
      </c>
      <c r="S135" s="7" t="e">
        <f t="shared" si="9"/>
        <v>#DIV/0!</v>
      </c>
    </row>
    <row r="136" spans="1:19">
      <c r="A136" s="1" t="s">
        <v>144</v>
      </c>
      <c r="B136">
        <v>12</v>
      </c>
      <c r="C136">
        <v>12</v>
      </c>
      <c r="D136">
        <v>24</v>
      </c>
      <c r="E136" t="s">
        <v>681</v>
      </c>
      <c r="F136" t="s">
        <v>682</v>
      </c>
      <c r="G136">
        <v>0</v>
      </c>
      <c r="H136">
        <v>0</v>
      </c>
      <c r="I136" t="s">
        <v>253</v>
      </c>
      <c r="J136" t="s">
        <v>253</v>
      </c>
      <c r="K136">
        <v>0</v>
      </c>
      <c r="L136">
        <v>0</v>
      </c>
      <c r="M136">
        <v>0</v>
      </c>
      <c r="N136" t="s">
        <v>253</v>
      </c>
      <c r="O136" t="s">
        <v>253</v>
      </c>
      <c r="P136" t="s">
        <v>253</v>
      </c>
      <c r="Q136" s="7" t="e">
        <f t="shared" si="7"/>
        <v>#DIV/0!</v>
      </c>
      <c r="R136" s="7">
        <f t="shared" si="8"/>
        <v>0</v>
      </c>
      <c r="S136" s="7" t="e">
        <f t="shared" si="9"/>
        <v>#DIV/0!</v>
      </c>
    </row>
    <row r="137" spans="1:19">
      <c r="A137" s="1" t="s">
        <v>145</v>
      </c>
      <c r="B137">
        <v>14</v>
      </c>
      <c r="C137">
        <v>14</v>
      </c>
      <c r="D137">
        <v>54</v>
      </c>
      <c r="E137" t="s">
        <v>683</v>
      </c>
      <c r="F137" t="s">
        <v>684</v>
      </c>
      <c r="G137">
        <v>0</v>
      </c>
      <c r="H137">
        <v>1</v>
      </c>
      <c r="I137" t="s">
        <v>253</v>
      </c>
      <c r="J137" t="s">
        <v>685</v>
      </c>
      <c r="K137">
        <v>0</v>
      </c>
      <c r="L137">
        <v>0</v>
      </c>
      <c r="M137">
        <v>1</v>
      </c>
      <c r="N137" t="s">
        <v>253</v>
      </c>
      <c r="O137" t="s">
        <v>253</v>
      </c>
      <c r="P137" t="s">
        <v>685</v>
      </c>
      <c r="Q137" s="7" t="e">
        <f t="shared" si="7"/>
        <v>#DIV/0!</v>
      </c>
      <c r="R137" s="7">
        <f t="shared" si="8"/>
        <v>0</v>
      </c>
      <c r="S137" s="7" t="e">
        <f t="shared" si="9"/>
        <v>#DIV/0!</v>
      </c>
    </row>
    <row r="138" spans="1:19">
      <c r="A138" s="1" t="s">
        <v>146</v>
      </c>
      <c r="B138">
        <v>10</v>
      </c>
      <c r="C138">
        <v>10</v>
      </c>
      <c r="D138">
        <v>35</v>
      </c>
      <c r="E138" t="s">
        <v>686</v>
      </c>
      <c r="F138" t="s">
        <v>687</v>
      </c>
      <c r="G138">
        <v>0</v>
      </c>
      <c r="H138">
        <v>2</v>
      </c>
      <c r="I138" t="s">
        <v>253</v>
      </c>
      <c r="J138" t="s">
        <v>688</v>
      </c>
      <c r="K138">
        <v>0</v>
      </c>
      <c r="L138">
        <v>0</v>
      </c>
      <c r="M138">
        <v>2</v>
      </c>
      <c r="N138" t="s">
        <v>253</v>
      </c>
      <c r="O138" t="s">
        <v>253</v>
      </c>
      <c r="P138" t="s">
        <v>688</v>
      </c>
      <c r="Q138" s="7" t="e">
        <f t="shared" si="7"/>
        <v>#DIV/0!</v>
      </c>
      <c r="R138" s="7">
        <f t="shared" si="8"/>
        <v>0</v>
      </c>
      <c r="S138" s="7" t="e">
        <f t="shared" si="9"/>
        <v>#DIV/0!</v>
      </c>
    </row>
    <row r="139" spans="1:19">
      <c r="A139" s="1" t="s">
        <v>147</v>
      </c>
      <c r="B139">
        <v>6</v>
      </c>
      <c r="C139">
        <v>6</v>
      </c>
      <c r="D139">
        <v>0</v>
      </c>
      <c r="E139" t="s">
        <v>689</v>
      </c>
      <c r="F139" t="s">
        <v>253</v>
      </c>
      <c r="G139">
        <v>0</v>
      </c>
      <c r="H139">
        <v>0</v>
      </c>
      <c r="I139" t="s">
        <v>253</v>
      </c>
      <c r="J139" t="s">
        <v>253</v>
      </c>
      <c r="K139">
        <v>0</v>
      </c>
      <c r="L139">
        <v>0</v>
      </c>
      <c r="M139">
        <v>0</v>
      </c>
      <c r="N139" t="s">
        <v>253</v>
      </c>
      <c r="O139" t="s">
        <v>253</v>
      </c>
      <c r="P139" t="s">
        <v>253</v>
      </c>
      <c r="Q139" s="7" t="e">
        <f t="shared" si="7"/>
        <v>#DIV/0!</v>
      </c>
      <c r="R139" s="7">
        <f t="shared" si="8"/>
        <v>0</v>
      </c>
      <c r="S139" s="7" t="e">
        <f t="shared" si="9"/>
        <v>#DIV/0!</v>
      </c>
    </row>
    <row r="140" spans="1:19">
      <c r="A140" s="1" t="s">
        <v>148</v>
      </c>
      <c r="B140">
        <v>5</v>
      </c>
      <c r="C140">
        <v>5</v>
      </c>
      <c r="D140">
        <v>65</v>
      </c>
      <c r="E140" t="s">
        <v>690</v>
      </c>
      <c r="F140" t="s">
        <v>691</v>
      </c>
      <c r="G140">
        <v>0</v>
      </c>
      <c r="H140">
        <v>0</v>
      </c>
      <c r="I140" t="s">
        <v>253</v>
      </c>
      <c r="J140" t="s">
        <v>253</v>
      </c>
      <c r="K140">
        <v>0</v>
      </c>
      <c r="L140">
        <v>0</v>
      </c>
      <c r="M140">
        <v>0</v>
      </c>
      <c r="N140" t="s">
        <v>253</v>
      </c>
      <c r="O140" t="s">
        <v>253</v>
      </c>
      <c r="P140" t="s">
        <v>253</v>
      </c>
      <c r="Q140" s="7" t="e">
        <f t="shared" si="7"/>
        <v>#DIV/0!</v>
      </c>
      <c r="R140" s="7">
        <f t="shared" si="8"/>
        <v>0</v>
      </c>
      <c r="S140" s="7" t="e">
        <f t="shared" si="9"/>
        <v>#DIV/0!</v>
      </c>
    </row>
    <row r="141" spans="1:19">
      <c r="A141" s="1" t="s">
        <v>149</v>
      </c>
      <c r="B141">
        <v>5</v>
      </c>
      <c r="C141">
        <v>5</v>
      </c>
      <c r="D141">
        <v>43</v>
      </c>
      <c r="E141" t="s">
        <v>690</v>
      </c>
      <c r="F141" t="s">
        <v>692</v>
      </c>
      <c r="G141">
        <v>0</v>
      </c>
      <c r="H141">
        <v>0</v>
      </c>
      <c r="I141" t="s">
        <v>253</v>
      </c>
      <c r="J141" t="s">
        <v>253</v>
      </c>
      <c r="K141">
        <v>0</v>
      </c>
      <c r="L141">
        <v>0</v>
      </c>
      <c r="M141">
        <v>0</v>
      </c>
      <c r="N141" t="s">
        <v>253</v>
      </c>
      <c r="O141" t="s">
        <v>253</v>
      </c>
      <c r="P141" t="s">
        <v>253</v>
      </c>
      <c r="Q141" s="7" t="e">
        <f t="shared" si="7"/>
        <v>#DIV/0!</v>
      </c>
      <c r="R141" s="7">
        <f t="shared" si="8"/>
        <v>0</v>
      </c>
      <c r="S141" s="7" t="e">
        <f t="shared" si="9"/>
        <v>#DIV/0!</v>
      </c>
    </row>
    <row r="142" spans="1:19">
      <c r="A142" s="1" t="s">
        <v>150</v>
      </c>
      <c r="B142">
        <v>8</v>
      </c>
      <c r="C142">
        <v>8</v>
      </c>
      <c r="D142">
        <v>48</v>
      </c>
      <c r="E142" t="s">
        <v>693</v>
      </c>
      <c r="F142" t="s">
        <v>694</v>
      </c>
      <c r="G142">
        <v>0</v>
      </c>
      <c r="H142">
        <v>0</v>
      </c>
      <c r="I142" t="s">
        <v>253</v>
      </c>
      <c r="J142" t="s">
        <v>253</v>
      </c>
      <c r="K142">
        <v>0</v>
      </c>
      <c r="L142">
        <v>0</v>
      </c>
      <c r="M142">
        <v>0</v>
      </c>
      <c r="N142" t="s">
        <v>253</v>
      </c>
      <c r="O142" t="s">
        <v>253</v>
      </c>
      <c r="P142" t="s">
        <v>253</v>
      </c>
      <c r="Q142" s="7" t="e">
        <f t="shared" si="7"/>
        <v>#DIV/0!</v>
      </c>
      <c r="R142" s="7">
        <f t="shared" si="8"/>
        <v>0</v>
      </c>
      <c r="S142" s="7" t="e">
        <f t="shared" si="9"/>
        <v>#DIV/0!</v>
      </c>
    </row>
    <row r="143" spans="1:19">
      <c r="A143" s="1" t="s">
        <v>151</v>
      </c>
      <c r="B143">
        <v>13</v>
      </c>
      <c r="C143">
        <v>13</v>
      </c>
      <c r="D143">
        <v>44</v>
      </c>
      <c r="E143" t="s">
        <v>695</v>
      </c>
      <c r="F143" t="s">
        <v>696</v>
      </c>
      <c r="G143">
        <v>0</v>
      </c>
      <c r="H143">
        <v>2</v>
      </c>
      <c r="I143" t="s">
        <v>253</v>
      </c>
      <c r="J143" t="s">
        <v>697</v>
      </c>
      <c r="K143">
        <v>0</v>
      </c>
      <c r="L143">
        <v>0</v>
      </c>
      <c r="M143">
        <v>2</v>
      </c>
      <c r="N143" t="s">
        <v>253</v>
      </c>
      <c r="O143" t="s">
        <v>253</v>
      </c>
      <c r="P143" t="s">
        <v>697</v>
      </c>
      <c r="Q143" s="7" t="e">
        <f t="shared" si="7"/>
        <v>#DIV/0!</v>
      </c>
      <c r="R143" s="7">
        <f t="shared" si="8"/>
        <v>0</v>
      </c>
      <c r="S143" s="7" t="e">
        <f t="shared" si="9"/>
        <v>#DIV/0!</v>
      </c>
    </row>
    <row r="144" spans="1:19">
      <c r="A144" s="1" t="s">
        <v>152</v>
      </c>
      <c r="B144">
        <v>15</v>
      </c>
      <c r="C144">
        <v>15</v>
      </c>
      <c r="D144">
        <v>40</v>
      </c>
      <c r="E144" t="s">
        <v>698</v>
      </c>
      <c r="F144" t="s">
        <v>699</v>
      </c>
      <c r="G144">
        <v>0</v>
      </c>
      <c r="H144">
        <v>1</v>
      </c>
      <c r="I144" t="s">
        <v>253</v>
      </c>
      <c r="J144" t="s">
        <v>511</v>
      </c>
      <c r="K144">
        <v>0</v>
      </c>
      <c r="L144">
        <v>0</v>
      </c>
      <c r="M144">
        <v>1</v>
      </c>
      <c r="N144" t="s">
        <v>253</v>
      </c>
      <c r="O144" t="s">
        <v>253</v>
      </c>
      <c r="P144" t="s">
        <v>511</v>
      </c>
      <c r="Q144" s="7" t="e">
        <f t="shared" si="7"/>
        <v>#DIV/0!</v>
      </c>
      <c r="R144" s="7">
        <f t="shared" si="8"/>
        <v>0</v>
      </c>
      <c r="S144" s="7" t="e">
        <f t="shared" si="9"/>
        <v>#DIV/0!</v>
      </c>
    </row>
    <row r="145" spans="1:19">
      <c r="A145" s="1" t="s">
        <v>153</v>
      </c>
      <c r="B145">
        <v>3</v>
      </c>
      <c r="C145">
        <v>3</v>
      </c>
      <c r="D145">
        <v>122</v>
      </c>
      <c r="E145" t="s">
        <v>700</v>
      </c>
      <c r="F145" t="s">
        <v>701</v>
      </c>
      <c r="G145">
        <v>0</v>
      </c>
      <c r="H145">
        <v>0</v>
      </c>
      <c r="I145" t="s">
        <v>253</v>
      </c>
      <c r="J145" t="s">
        <v>253</v>
      </c>
      <c r="K145">
        <v>0</v>
      </c>
      <c r="L145">
        <v>0</v>
      </c>
      <c r="M145">
        <v>0</v>
      </c>
      <c r="N145" t="s">
        <v>253</v>
      </c>
      <c r="O145" t="s">
        <v>253</v>
      </c>
      <c r="P145" t="s">
        <v>253</v>
      </c>
      <c r="Q145" s="7" t="e">
        <f t="shared" si="7"/>
        <v>#DIV/0!</v>
      </c>
      <c r="R145" s="7">
        <f t="shared" si="8"/>
        <v>0</v>
      </c>
      <c r="S145" s="7" t="e">
        <f t="shared" si="9"/>
        <v>#DIV/0!</v>
      </c>
    </row>
    <row r="146" spans="1:19">
      <c r="A146" s="1" t="s">
        <v>154</v>
      </c>
      <c r="B146">
        <v>3</v>
      </c>
      <c r="C146">
        <v>3</v>
      </c>
      <c r="D146">
        <v>32</v>
      </c>
      <c r="E146" t="s">
        <v>702</v>
      </c>
      <c r="F146" t="s">
        <v>703</v>
      </c>
      <c r="G146">
        <v>0</v>
      </c>
      <c r="H146">
        <v>0</v>
      </c>
      <c r="I146" t="s">
        <v>253</v>
      </c>
      <c r="J146" t="s">
        <v>253</v>
      </c>
      <c r="K146">
        <v>0</v>
      </c>
      <c r="L146">
        <v>0</v>
      </c>
      <c r="M146">
        <v>0</v>
      </c>
      <c r="N146" t="s">
        <v>253</v>
      </c>
      <c r="O146" t="s">
        <v>253</v>
      </c>
      <c r="P146" t="s">
        <v>253</v>
      </c>
      <c r="Q146" s="7" t="e">
        <f t="shared" si="7"/>
        <v>#DIV/0!</v>
      </c>
      <c r="R146" s="7">
        <f t="shared" si="8"/>
        <v>0</v>
      </c>
      <c r="S146" s="7" t="e">
        <f t="shared" si="9"/>
        <v>#DIV/0!</v>
      </c>
    </row>
    <row r="147" spans="1:19">
      <c r="A147" s="1" t="s">
        <v>155</v>
      </c>
      <c r="B147">
        <v>8</v>
      </c>
      <c r="C147">
        <v>8</v>
      </c>
      <c r="D147">
        <v>1</v>
      </c>
      <c r="E147" t="s">
        <v>704</v>
      </c>
      <c r="F147" t="s">
        <v>705</v>
      </c>
      <c r="G147">
        <v>0</v>
      </c>
      <c r="H147">
        <v>0</v>
      </c>
      <c r="I147" t="s">
        <v>253</v>
      </c>
      <c r="J147" t="s">
        <v>253</v>
      </c>
      <c r="K147">
        <v>0</v>
      </c>
      <c r="L147">
        <v>0</v>
      </c>
      <c r="M147">
        <v>0</v>
      </c>
      <c r="N147" t="s">
        <v>253</v>
      </c>
      <c r="O147" t="s">
        <v>253</v>
      </c>
      <c r="P147" t="s">
        <v>253</v>
      </c>
      <c r="Q147" s="7" t="e">
        <f t="shared" si="7"/>
        <v>#DIV/0!</v>
      </c>
      <c r="R147" s="7">
        <f t="shared" si="8"/>
        <v>0</v>
      </c>
      <c r="S147" s="7" t="e">
        <f t="shared" si="9"/>
        <v>#DIV/0!</v>
      </c>
    </row>
    <row r="148" spans="1:19">
      <c r="A148" s="1" t="s">
        <v>156</v>
      </c>
      <c r="B148">
        <v>8</v>
      </c>
      <c r="C148">
        <v>8</v>
      </c>
      <c r="D148">
        <v>28</v>
      </c>
      <c r="E148" t="s">
        <v>704</v>
      </c>
      <c r="F148" t="s">
        <v>706</v>
      </c>
      <c r="G148">
        <v>0</v>
      </c>
      <c r="H148">
        <v>1</v>
      </c>
      <c r="I148" t="s">
        <v>253</v>
      </c>
      <c r="J148" t="s">
        <v>707</v>
      </c>
      <c r="K148">
        <v>0</v>
      </c>
      <c r="L148">
        <v>0</v>
      </c>
      <c r="M148">
        <v>1</v>
      </c>
      <c r="N148" t="s">
        <v>253</v>
      </c>
      <c r="O148" t="s">
        <v>253</v>
      </c>
      <c r="P148" t="s">
        <v>707</v>
      </c>
      <c r="Q148" s="7" t="e">
        <f t="shared" si="7"/>
        <v>#DIV/0!</v>
      </c>
      <c r="R148" s="7">
        <f t="shared" si="8"/>
        <v>0</v>
      </c>
      <c r="S148" s="7" t="e">
        <f t="shared" si="9"/>
        <v>#DIV/0!</v>
      </c>
    </row>
    <row r="149" spans="1:19">
      <c r="A149" s="1" t="s">
        <v>157</v>
      </c>
      <c r="B149">
        <v>22</v>
      </c>
      <c r="C149">
        <v>22</v>
      </c>
      <c r="D149">
        <v>74</v>
      </c>
      <c r="E149" t="s">
        <v>708</v>
      </c>
      <c r="F149" t="s">
        <v>709</v>
      </c>
      <c r="G149">
        <v>0</v>
      </c>
      <c r="H149">
        <v>0</v>
      </c>
      <c r="I149" t="s">
        <v>253</v>
      </c>
      <c r="J149" t="s">
        <v>253</v>
      </c>
      <c r="K149">
        <v>0</v>
      </c>
      <c r="L149">
        <v>0</v>
      </c>
      <c r="M149">
        <v>0</v>
      </c>
      <c r="N149" t="s">
        <v>253</v>
      </c>
      <c r="O149" t="s">
        <v>253</v>
      </c>
      <c r="P149" t="s">
        <v>253</v>
      </c>
      <c r="Q149" s="7" t="e">
        <f t="shared" si="7"/>
        <v>#DIV/0!</v>
      </c>
      <c r="R149" s="7">
        <f t="shared" si="8"/>
        <v>0</v>
      </c>
      <c r="S149" s="7" t="e">
        <f t="shared" si="9"/>
        <v>#DIV/0!</v>
      </c>
    </row>
    <row r="150" spans="1:19">
      <c r="A150" s="1" t="s">
        <v>158</v>
      </c>
      <c r="B150">
        <v>11</v>
      </c>
      <c r="C150">
        <v>11</v>
      </c>
      <c r="D150">
        <v>22</v>
      </c>
      <c r="E150" t="s">
        <v>710</v>
      </c>
      <c r="F150" t="s">
        <v>711</v>
      </c>
      <c r="G150">
        <v>0</v>
      </c>
      <c r="H150">
        <v>0</v>
      </c>
      <c r="I150" t="s">
        <v>253</v>
      </c>
      <c r="J150" t="s">
        <v>253</v>
      </c>
      <c r="K150">
        <v>0</v>
      </c>
      <c r="L150">
        <v>0</v>
      </c>
      <c r="M150">
        <v>0</v>
      </c>
      <c r="N150" t="s">
        <v>253</v>
      </c>
      <c r="O150" t="s">
        <v>253</v>
      </c>
      <c r="P150" t="s">
        <v>253</v>
      </c>
      <c r="Q150" s="7" t="e">
        <f t="shared" si="7"/>
        <v>#DIV/0!</v>
      </c>
      <c r="R150" s="7">
        <f t="shared" si="8"/>
        <v>0</v>
      </c>
      <c r="S150" s="7" t="e">
        <f t="shared" si="9"/>
        <v>#DIV/0!</v>
      </c>
    </row>
    <row r="151" spans="1:19">
      <c r="A151" s="1" t="s">
        <v>159</v>
      </c>
      <c r="B151">
        <v>15</v>
      </c>
      <c r="C151">
        <v>15</v>
      </c>
      <c r="D151">
        <v>28</v>
      </c>
      <c r="E151" t="s">
        <v>712</v>
      </c>
      <c r="F151" t="s">
        <v>713</v>
      </c>
      <c r="G151">
        <v>0</v>
      </c>
      <c r="H151">
        <v>0</v>
      </c>
      <c r="I151" t="s">
        <v>253</v>
      </c>
      <c r="J151" t="s">
        <v>253</v>
      </c>
      <c r="K151">
        <v>0</v>
      </c>
      <c r="L151">
        <v>0</v>
      </c>
      <c r="M151">
        <v>0</v>
      </c>
      <c r="N151" t="s">
        <v>253</v>
      </c>
      <c r="O151" t="s">
        <v>253</v>
      </c>
      <c r="P151" t="s">
        <v>253</v>
      </c>
      <c r="Q151" s="7" t="e">
        <f t="shared" si="7"/>
        <v>#DIV/0!</v>
      </c>
      <c r="R151" s="7">
        <f t="shared" si="8"/>
        <v>0</v>
      </c>
      <c r="S151" s="7" t="e">
        <f t="shared" si="9"/>
        <v>#DIV/0!</v>
      </c>
    </row>
    <row r="152" spans="1:19">
      <c r="A152" s="1" t="s">
        <v>160</v>
      </c>
      <c r="B152">
        <v>15</v>
      </c>
      <c r="C152">
        <v>15</v>
      </c>
      <c r="D152">
        <v>25</v>
      </c>
      <c r="E152" t="s">
        <v>712</v>
      </c>
      <c r="F152" t="s">
        <v>714</v>
      </c>
      <c r="G152">
        <v>0</v>
      </c>
      <c r="H152">
        <v>0</v>
      </c>
      <c r="I152" t="s">
        <v>253</v>
      </c>
      <c r="J152" t="s">
        <v>253</v>
      </c>
      <c r="K152">
        <v>0</v>
      </c>
      <c r="L152">
        <v>0</v>
      </c>
      <c r="M152">
        <v>0</v>
      </c>
      <c r="N152" t="s">
        <v>253</v>
      </c>
      <c r="O152" t="s">
        <v>253</v>
      </c>
      <c r="P152" t="s">
        <v>253</v>
      </c>
      <c r="Q152" s="7" t="e">
        <f t="shared" si="7"/>
        <v>#DIV/0!</v>
      </c>
      <c r="R152" s="7">
        <f t="shared" si="8"/>
        <v>0</v>
      </c>
      <c r="S152" s="7" t="e">
        <f t="shared" si="9"/>
        <v>#DIV/0!</v>
      </c>
    </row>
    <row r="153" spans="1:19">
      <c r="A153" s="1" t="s">
        <v>161</v>
      </c>
      <c r="B153">
        <v>19</v>
      </c>
      <c r="C153">
        <v>19</v>
      </c>
      <c r="D153">
        <v>160</v>
      </c>
      <c r="E153" t="s">
        <v>715</v>
      </c>
      <c r="F153" t="s">
        <v>716</v>
      </c>
      <c r="G153">
        <v>0</v>
      </c>
      <c r="H153">
        <v>0</v>
      </c>
      <c r="I153" t="s">
        <v>253</v>
      </c>
      <c r="J153" t="s">
        <v>253</v>
      </c>
      <c r="K153">
        <v>0</v>
      </c>
      <c r="L153">
        <v>0</v>
      </c>
      <c r="M153">
        <v>0</v>
      </c>
      <c r="N153" t="s">
        <v>253</v>
      </c>
      <c r="O153" t="s">
        <v>253</v>
      </c>
      <c r="P153" t="s">
        <v>253</v>
      </c>
      <c r="Q153" s="7" t="e">
        <f t="shared" si="7"/>
        <v>#DIV/0!</v>
      </c>
      <c r="R153" s="7">
        <f t="shared" si="8"/>
        <v>0</v>
      </c>
      <c r="S153" s="7" t="e">
        <f t="shared" si="9"/>
        <v>#DIV/0!</v>
      </c>
    </row>
    <row r="154" spans="1:19">
      <c r="A154" s="1" t="s">
        <v>162</v>
      </c>
      <c r="B154">
        <v>9</v>
      </c>
      <c r="C154">
        <v>9</v>
      </c>
      <c r="D154">
        <v>22</v>
      </c>
      <c r="E154" t="s">
        <v>717</v>
      </c>
      <c r="F154" t="s">
        <v>718</v>
      </c>
      <c r="G154">
        <v>0</v>
      </c>
      <c r="H154">
        <v>0</v>
      </c>
      <c r="I154" t="s">
        <v>253</v>
      </c>
      <c r="J154" t="s">
        <v>253</v>
      </c>
      <c r="K154">
        <v>0</v>
      </c>
      <c r="L154">
        <v>0</v>
      </c>
      <c r="M154">
        <v>0</v>
      </c>
      <c r="N154" t="s">
        <v>253</v>
      </c>
      <c r="O154" t="s">
        <v>253</v>
      </c>
      <c r="P154" t="s">
        <v>253</v>
      </c>
      <c r="Q154" s="7" t="e">
        <f t="shared" si="7"/>
        <v>#DIV/0!</v>
      </c>
      <c r="R154" s="7">
        <f t="shared" si="8"/>
        <v>0</v>
      </c>
      <c r="S154" s="7" t="e">
        <f t="shared" si="9"/>
        <v>#DIV/0!</v>
      </c>
    </row>
    <row r="155" spans="1:19">
      <c r="A155" s="1" t="s">
        <v>163</v>
      </c>
      <c r="B155">
        <v>18</v>
      </c>
      <c r="C155">
        <v>18</v>
      </c>
      <c r="D155">
        <v>32</v>
      </c>
      <c r="E155" t="s">
        <v>719</v>
      </c>
      <c r="F155" t="s">
        <v>720</v>
      </c>
      <c r="G155">
        <v>0</v>
      </c>
      <c r="H155">
        <v>0</v>
      </c>
      <c r="I155" t="s">
        <v>253</v>
      </c>
      <c r="J155" t="s">
        <v>253</v>
      </c>
      <c r="K155">
        <v>0</v>
      </c>
      <c r="L155">
        <v>0</v>
      </c>
      <c r="M155">
        <v>0</v>
      </c>
      <c r="N155" t="s">
        <v>253</v>
      </c>
      <c r="O155" t="s">
        <v>253</v>
      </c>
      <c r="P155" t="s">
        <v>253</v>
      </c>
      <c r="Q155" s="7" t="e">
        <f t="shared" si="7"/>
        <v>#DIV/0!</v>
      </c>
      <c r="R155" s="7">
        <f t="shared" si="8"/>
        <v>0</v>
      </c>
      <c r="S155" s="7" t="e">
        <f t="shared" si="9"/>
        <v>#DIV/0!</v>
      </c>
    </row>
    <row r="156" spans="1:19">
      <c r="A156" s="1" t="s">
        <v>164</v>
      </c>
      <c r="B156">
        <v>22</v>
      </c>
      <c r="C156">
        <v>22</v>
      </c>
      <c r="D156">
        <v>16</v>
      </c>
      <c r="E156" t="s">
        <v>721</v>
      </c>
      <c r="F156" t="s">
        <v>722</v>
      </c>
      <c r="G156">
        <v>0</v>
      </c>
      <c r="H156">
        <v>0</v>
      </c>
      <c r="I156" t="s">
        <v>253</v>
      </c>
      <c r="J156" t="s">
        <v>253</v>
      </c>
      <c r="K156">
        <v>0</v>
      </c>
      <c r="L156">
        <v>0</v>
      </c>
      <c r="M156">
        <v>0</v>
      </c>
      <c r="N156" t="s">
        <v>253</v>
      </c>
      <c r="O156" t="s">
        <v>253</v>
      </c>
      <c r="P156" t="s">
        <v>253</v>
      </c>
      <c r="Q156" s="7" t="e">
        <f t="shared" si="7"/>
        <v>#DIV/0!</v>
      </c>
      <c r="R156" s="7">
        <f t="shared" si="8"/>
        <v>0</v>
      </c>
      <c r="S156" s="7" t="e">
        <f t="shared" si="9"/>
        <v>#DIV/0!</v>
      </c>
    </row>
    <row r="157" spans="1:19">
      <c r="A157" s="1" t="s">
        <v>165</v>
      </c>
      <c r="B157">
        <v>18</v>
      </c>
      <c r="C157">
        <v>18</v>
      </c>
      <c r="D157">
        <v>1</v>
      </c>
      <c r="E157" t="s">
        <v>723</v>
      </c>
      <c r="F157" t="s">
        <v>724</v>
      </c>
      <c r="G157">
        <v>0</v>
      </c>
      <c r="H157">
        <v>0</v>
      </c>
      <c r="I157" t="s">
        <v>253</v>
      </c>
      <c r="J157" t="s">
        <v>253</v>
      </c>
      <c r="K157">
        <v>0</v>
      </c>
      <c r="L157">
        <v>0</v>
      </c>
      <c r="M157">
        <v>0</v>
      </c>
      <c r="N157" t="s">
        <v>253</v>
      </c>
      <c r="O157" t="s">
        <v>253</v>
      </c>
      <c r="P157" t="s">
        <v>253</v>
      </c>
      <c r="Q157" s="7" t="e">
        <f t="shared" si="7"/>
        <v>#DIV/0!</v>
      </c>
      <c r="R157" s="7">
        <f t="shared" si="8"/>
        <v>0</v>
      </c>
      <c r="S157" s="7" t="e">
        <f t="shared" si="9"/>
        <v>#DIV/0!</v>
      </c>
    </row>
    <row r="158" spans="1:19">
      <c r="A158" s="1" t="s">
        <v>166</v>
      </c>
      <c r="B158">
        <v>3</v>
      </c>
      <c r="C158">
        <v>3</v>
      </c>
      <c r="D158">
        <v>32</v>
      </c>
      <c r="E158" t="s">
        <v>725</v>
      </c>
      <c r="F158" t="s">
        <v>726</v>
      </c>
      <c r="G158">
        <v>0</v>
      </c>
      <c r="H158">
        <v>0</v>
      </c>
      <c r="I158" t="s">
        <v>253</v>
      </c>
      <c r="J158" t="s">
        <v>253</v>
      </c>
      <c r="K158">
        <v>0</v>
      </c>
      <c r="L158">
        <v>0</v>
      </c>
      <c r="M158">
        <v>0</v>
      </c>
      <c r="N158" t="s">
        <v>253</v>
      </c>
      <c r="O158" t="s">
        <v>253</v>
      </c>
      <c r="P158" t="s">
        <v>253</v>
      </c>
      <c r="Q158" s="7" t="e">
        <f t="shared" si="7"/>
        <v>#DIV/0!</v>
      </c>
      <c r="R158" s="7">
        <f t="shared" si="8"/>
        <v>0</v>
      </c>
      <c r="S158" s="7" t="e">
        <f t="shared" si="9"/>
        <v>#DIV/0!</v>
      </c>
    </row>
    <row r="159" spans="1:19">
      <c r="A159" s="1" t="s">
        <v>167</v>
      </c>
      <c r="B159">
        <v>9</v>
      </c>
      <c r="C159">
        <v>9</v>
      </c>
      <c r="D159">
        <v>45</v>
      </c>
      <c r="E159" t="s">
        <v>727</v>
      </c>
      <c r="F159" t="s">
        <v>728</v>
      </c>
      <c r="G159">
        <v>0</v>
      </c>
      <c r="H159">
        <v>0</v>
      </c>
      <c r="I159" t="s">
        <v>253</v>
      </c>
      <c r="J159" t="s">
        <v>253</v>
      </c>
      <c r="K159">
        <v>0</v>
      </c>
      <c r="L159">
        <v>0</v>
      </c>
      <c r="M159">
        <v>0</v>
      </c>
      <c r="N159" t="s">
        <v>253</v>
      </c>
      <c r="O159" t="s">
        <v>253</v>
      </c>
      <c r="P159" t="s">
        <v>253</v>
      </c>
      <c r="Q159" s="7" t="e">
        <f t="shared" si="7"/>
        <v>#DIV/0!</v>
      </c>
      <c r="R159" s="7">
        <f t="shared" si="8"/>
        <v>0</v>
      </c>
      <c r="S159" s="7" t="e">
        <f t="shared" si="9"/>
        <v>#DIV/0!</v>
      </c>
    </row>
    <row r="160" spans="1:19">
      <c r="A160" s="1" t="s">
        <v>168</v>
      </c>
      <c r="B160">
        <v>14</v>
      </c>
      <c r="C160">
        <v>14</v>
      </c>
      <c r="D160">
        <v>24</v>
      </c>
      <c r="E160" t="s">
        <v>729</v>
      </c>
      <c r="F160" t="s">
        <v>730</v>
      </c>
      <c r="G160">
        <v>0</v>
      </c>
      <c r="H160">
        <v>0</v>
      </c>
      <c r="I160" t="s">
        <v>253</v>
      </c>
      <c r="J160" t="s">
        <v>253</v>
      </c>
      <c r="K160">
        <v>0</v>
      </c>
      <c r="L160">
        <v>0</v>
      </c>
      <c r="M160">
        <v>0</v>
      </c>
      <c r="N160" t="s">
        <v>253</v>
      </c>
      <c r="O160" t="s">
        <v>253</v>
      </c>
      <c r="P160" t="s">
        <v>253</v>
      </c>
      <c r="Q160" s="7" t="e">
        <f t="shared" si="7"/>
        <v>#DIV/0!</v>
      </c>
      <c r="R160" s="7">
        <f t="shared" si="8"/>
        <v>0</v>
      </c>
      <c r="S160" s="7" t="e">
        <f t="shared" si="9"/>
        <v>#DIV/0!</v>
      </c>
    </row>
    <row r="161" spans="1:19">
      <c r="A161" s="1" t="s">
        <v>169</v>
      </c>
      <c r="B161">
        <v>14</v>
      </c>
      <c r="C161">
        <v>14</v>
      </c>
      <c r="D161">
        <v>17</v>
      </c>
      <c r="E161" t="s">
        <v>731</v>
      </c>
      <c r="F161" t="s">
        <v>732</v>
      </c>
      <c r="G161">
        <v>0</v>
      </c>
      <c r="H161">
        <v>1</v>
      </c>
      <c r="I161" t="s">
        <v>253</v>
      </c>
      <c r="J161" t="s">
        <v>460</v>
      </c>
      <c r="K161">
        <v>0</v>
      </c>
      <c r="L161">
        <v>0</v>
      </c>
      <c r="M161">
        <v>1</v>
      </c>
      <c r="N161" t="s">
        <v>253</v>
      </c>
      <c r="O161" t="s">
        <v>253</v>
      </c>
      <c r="P161" t="s">
        <v>460</v>
      </c>
      <c r="Q161" s="7" t="e">
        <f t="shared" si="7"/>
        <v>#DIV/0!</v>
      </c>
      <c r="R161" s="7">
        <f t="shared" si="8"/>
        <v>0</v>
      </c>
      <c r="S161" s="7" t="e">
        <f t="shared" si="9"/>
        <v>#DIV/0!</v>
      </c>
    </row>
    <row r="162" spans="1:19">
      <c r="A162" s="1" t="s">
        <v>170</v>
      </c>
      <c r="B162">
        <v>24</v>
      </c>
      <c r="C162">
        <v>24</v>
      </c>
      <c r="D162">
        <v>18</v>
      </c>
      <c r="E162" t="s">
        <v>733</v>
      </c>
      <c r="F162" t="s">
        <v>734</v>
      </c>
      <c r="G162">
        <v>0</v>
      </c>
      <c r="H162">
        <v>0</v>
      </c>
      <c r="I162" t="s">
        <v>253</v>
      </c>
      <c r="J162" t="s">
        <v>253</v>
      </c>
      <c r="K162">
        <v>0</v>
      </c>
      <c r="L162">
        <v>0</v>
      </c>
      <c r="M162">
        <v>0</v>
      </c>
      <c r="N162" t="s">
        <v>253</v>
      </c>
      <c r="O162" t="s">
        <v>253</v>
      </c>
      <c r="P162" t="s">
        <v>253</v>
      </c>
      <c r="Q162" s="7" t="e">
        <f t="shared" si="7"/>
        <v>#DIV/0!</v>
      </c>
      <c r="R162" s="7">
        <f t="shared" si="8"/>
        <v>0</v>
      </c>
      <c r="S162" s="7" t="e">
        <f t="shared" si="9"/>
        <v>#DIV/0!</v>
      </c>
    </row>
    <row r="163" spans="1:19">
      <c r="A163" s="1" t="s">
        <v>171</v>
      </c>
      <c r="B163">
        <v>24</v>
      </c>
      <c r="C163">
        <v>24</v>
      </c>
      <c r="D163">
        <v>61</v>
      </c>
      <c r="E163" t="s">
        <v>733</v>
      </c>
      <c r="F163" t="s">
        <v>735</v>
      </c>
      <c r="G163">
        <v>0</v>
      </c>
      <c r="H163">
        <v>1</v>
      </c>
      <c r="I163" t="s">
        <v>253</v>
      </c>
      <c r="J163" t="s">
        <v>736</v>
      </c>
      <c r="K163">
        <v>0</v>
      </c>
      <c r="L163">
        <v>0</v>
      </c>
      <c r="M163">
        <v>1</v>
      </c>
      <c r="N163" t="s">
        <v>253</v>
      </c>
      <c r="O163" t="s">
        <v>253</v>
      </c>
      <c r="P163" t="s">
        <v>736</v>
      </c>
      <c r="Q163" s="7" t="e">
        <f t="shared" si="7"/>
        <v>#DIV/0!</v>
      </c>
      <c r="R163" s="7">
        <f t="shared" si="8"/>
        <v>0</v>
      </c>
      <c r="S163" s="7" t="e">
        <f t="shared" si="9"/>
        <v>#DIV/0!</v>
      </c>
    </row>
    <row r="164" spans="1:19">
      <c r="A164" s="1" t="s">
        <v>172</v>
      </c>
      <c r="B164">
        <v>9</v>
      </c>
      <c r="C164">
        <v>9</v>
      </c>
      <c r="D164">
        <v>2</v>
      </c>
      <c r="E164" t="s">
        <v>737</v>
      </c>
      <c r="F164" t="s">
        <v>738</v>
      </c>
      <c r="G164">
        <v>0</v>
      </c>
      <c r="H164">
        <v>0</v>
      </c>
      <c r="I164" t="s">
        <v>253</v>
      </c>
      <c r="J164" t="s">
        <v>253</v>
      </c>
      <c r="K164">
        <v>0</v>
      </c>
      <c r="L164">
        <v>0</v>
      </c>
      <c r="M164">
        <v>0</v>
      </c>
      <c r="N164" t="s">
        <v>253</v>
      </c>
      <c r="O164" t="s">
        <v>253</v>
      </c>
      <c r="P164" t="s">
        <v>253</v>
      </c>
      <c r="Q164" s="7" t="e">
        <f t="shared" si="7"/>
        <v>#DIV/0!</v>
      </c>
      <c r="R164" s="7">
        <f t="shared" si="8"/>
        <v>0</v>
      </c>
      <c r="S164" s="7" t="e">
        <f t="shared" si="9"/>
        <v>#DIV/0!</v>
      </c>
    </row>
    <row r="165" spans="1:19">
      <c r="A165" s="1" t="s">
        <v>173</v>
      </c>
      <c r="B165">
        <v>5</v>
      </c>
      <c r="C165">
        <v>5</v>
      </c>
      <c r="D165">
        <v>28</v>
      </c>
      <c r="E165" t="s">
        <v>739</v>
      </c>
      <c r="F165" t="s">
        <v>740</v>
      </c>
      <c r="G165">
        <v>0</v>
      </c>
      <c r="H165">
        <v>0</v>
      </c>
      <c r="I165" t="s">
        <v>253</v>
      </c>
      <c r="J165" t="s">
        <v>253</v>
      </c>
      <c r="K165">
        <v>0</v>
      </c>
      <c r="L165">
        <v>0</v>
      </c>
      <c r="M165">
        <v>0</v>
      </c>
      <c r="N165" t="s">
        <v>253</v>
      </c>
      <c r="O165" t="s">
        <v>253</v>
      </c>
      <c r="P165" t="s">
        <v>253</v>
      </c>
      <c r="Q165" s="7" t="e">
        <f t="shared" si="7"/>
        <v>#DIV/0!</v>
      </c>
      <c r="R165" s="7">
        <f t="shared" si="8"/>
        <v>0</v>
      </c>
      <c r="S165" s="7" t="e">
        <f t="shared" si="9"/>
        <v>#DIV/0!</v>
      </c>
    </row>
    <row r="166" spans="1:19">
      <c r="A166" s="1" t="s">
        <v>174</v>
      </c>
      <c r="B166">
        <v>4</v>
      </c>
      <c r="C166">
        <v>1</v>
      </c>
      <c r="D166">
        <v>1</v>
      </c>
      <c r="E166" t="s">
        <v>741</v>
      </c>
      <c r="F166" t="s">
        <v>742</v>
      </c>
      <c r="G166">
        <v>0</v>
      </c>
      <c r="H166">
        <v>0</v>
      </c>
      <c r="I166" t="s">
        <v>253</v>
      </c>
      <c r="J166" t="s">
        <v>253</v>
      </c>
      <c r="K166">
        <v>0</v>
      </c>
      <c r="L166">
        <v>0</v>
      </c>
      <c r="M166">
        <v>0</v>
      </c>
      <c r="N166" t="s">
        <v>253</v>
      </c>
      <c r="O166" t="s">
        <v>253</v>
      </c>
      <c r="P166" t="s">
        <v>253</v>
      </c>
      <c r="Q166" s="7" t="e">
        <f t="shared" si="7"/>
        <v>#DIV/0!</v>
      </c>
      <c r="R166" s="7">
        <f t="shared" si="8"/>
        <v>0</v>
      </c>
      <c r="S166" s="7" t="e">
        <f t="shared" si="9"/>
        <v>#DIV/0!</v>
      </c>
    </row>
    <row r="167" spans="1:19">
      <c r="A167" s="1" t="s">
        <v>175</v>
      </c>
      <c r="B167">
        <v>5</v>
      </c>
      <c r="C167">
        <v>1</v>
      </c>
      <c r="D167">
        <v>3</v>
      </c>
      <c r="E167" t="s">
        <v>743</v>
      </c>
      <c r="F167" t="s">
        <v>744</v>
      </c>
      <c r="G167">
        <v>0</v>
      </c>
      <c r="H167">
        <v>0</v>
      </c>
      <c r="I167" t="s">
        <v>253</v>
      </c>
      <c r="J167" t="s">
        <v>253</v>
      </c>
      <c r="K167">
        <v>0</v>
      </c>
      <c r="L167">
        <v>0</v>
      </c>
      <c r="M167">
        <v>0</v>
      </c>
      <c r="N167" t="s">
        <v>253</v>
      </c>
      <c r="O167" t="s">
        <v>253</v>
      </c>
      <c r="P167" t="s">
        <v>253</v>
      </c>
      <c r="Q167" s="7" t="e">
        <f t="shared" si="7"/>
        <v>#DIV/0!</v>
      </c>
      <c r="R167" s="7">
        <f t="shared" si="8"/>
        <v>0</v>
      </c>
      <c r="S167" s="7" t="e">
        <f t="shared" si="9"/>
        <v>#DIV/0!</v>
      </c>
    </row>
    <row r="168" spans="1:19">
      <c r="A168" s="1" t="s">
        <v>176</v>
      </c>
      <c r="B168">
        <v>4</v>
      </c>
      <c r="C168">
        <v>4</v>
      </c>
      <c r="D168">
        <v>0</v>
      </c>
      <c r="E168" t="s">
        <v>745</v>
      </c>
      <c r="F168" t="s">
        <v>253</v>
      </c>
      <c r="G168">
        <v>0</v>
      </c>
      <c r="H168">
        <v>0</v>
      </c>
      <c r="I168" t="s">
        <v>253</v>
      </c>
      <c r="J168" t="s">
        <v>253</v>
      </c>
      <c r="K168">
        <v>0</v>
      </c>
      <c r="L168">
        <v>0</v>
      </c>
      <c r="M168">
        <v>0</v>
      </c>
      <c r="N168" t="s">
        <v>253</v>
      </c>
      <c r="O168" t="s">
        <v>253</v>
      </c>
      <c r="P168" t="s">
        <v>253</v>
      </c>
      <c r="Q168" s="7" t="e">
        <f t="shared" si="7"/>
        <v>#DIV/0!</v>
      </c>
      <c r="R168" s="7">
        <f t="shared" si="8"/>
        <v>0</v>
      </c>
      <c r="S168" s="7" t="e">
        <f t="shared" si="9"/>
        <v>#DIV/0!</v>
      </c>
    </row>
    <row r="169" spans="1:19">
      <c r="A169" s="1" t="s">
        <v>177</v>
      </c>
      <c r="B169">
        <v>3</v>
      </c>
      <c r="C169">
        <v>3</v>
      </c>
      <c r="D169">
        <v>26</v>
      </c>
      <c r="E169" t="s">
        <v>746</v>
      </c>
      <c r="F169" t="s">
        <v>747</v>
      </c>
      <c r="G169">
        <v>0</v>
      </c>
      <c r="H169">
        <v>0</v>
      </c>
      <c r="I169" t="s">
        <v>253</v>
      </c>
      <c r="J169" t="s">
        <v>253</v>
      </c>
      <c r="K169">
        <v>0</v>
      </c>
      <c r="L169">
        <v>0</v>
      </c>
      <c r="M169">
        <v>0</v>
      </c>
      <c r="N169" t="s">
        <v>253</v>
      </c>
      <c r="O169" t="s">
        <v>253</v>
      </c>
      <c r="P169" t="s">
        <v>253</v>
      </c>
      <c r="Q169" s="7" t="e">
        <f t="shared" si="7"/>
        <v>#DIV/0!</v>
      </c>
      <c r="R169" s="7">
        <f t="shared" si="8"/>
        <v>0</v>
      </c>
      <c r="S169" s="7" t="e">
        <f t="shared" si="9"/>
        <v>#DIV/0!</v>
      </c>
    </row>
    <row r="170" spans="1:19">
      <c r="A170" s="1" t="s">
        <v>178</v>
      </c>
      <c r="B170">
        <v>23</v>
      </c>
      <c r="C170">
        <v>23</v>
      </c>
      <c r="D170">
        <v>1</v>
      </c>
      <c r="E170" t="s">
        <v>748</v>
      </c>
      <c r="F170" t="s">
        <v>749</v>
      </c>
      <c r="G170">
        <v>0</v>
      </c>
      <c r="H170">
        <v>0</v>
      </c>
      <c r="I170" t="s">
        <v>253</v>
      </c>
      <c r="J170" t="s">
        <v>253</v>
      </c>
      <c r="K170">
        <v>0</v>
      </c>
      <c r="L170">
        <v>0</v>
      </c>
      <c r="M170">
        <v>0</v>
      </c>
      <c r="N170" t="s">
        <v>253</v>
      </c>
      <c r="O170" t="s">
        <v>253</v>
      </c>
      <c r="P170" t="s">
        <v>253</v>
      </c>
      <c r="Q170" s="7" t="e">
        <f t="shared" si="7"/>
        <v>#DIV/0!</v>
      </c>
      <c r="R170" s="7">
        <f t="shared" si="8"/>
        <v>0</v>
      </c>
      <c r="S170" s="7" t="e">
        <f t="shared" si="9"/>
        <v>#DIV/0!</v>
      </c>
    </row>
    <row r="171" spans="1:19">
      <c r="A171" s="1" t="s">
        <v>179</v>
      </c>
      <c r="B171">
        <v>3</v>
      </c>
      <c r="C171">
        <v>3</v>
      </c>
      <c r="D171">
        <v>93</v>
      </c>
      <c r="E171" t="s">
        <v>750</v>
      </c>
      <c r="F171" t="s">
        <v>751</v>
      </c>
      <c r="G171">
        <v>0</v>
      </c>
      <c r="H171">
        <v>1</v>
      </c>
      <c r="I171" t="s">
        <v>253</v>
      </c>
      <c r="J171" t="s">
        <v>388</v>
      </c>
      <c r="K171">
        <v>0</v>
      </c>
      <c r="L171">
        <v>0</v>
      </c>
      <c r="M171">
        <v>1</v>
      </c>
      <c r="N171" t="s">
        <v>253</v>
      </c>
      <c r="O171" t="s">
        <v>253</v>
      </c>
      <c r="P171" t="s">
        <v>388</v>
      </c>
      <c r="Q171" s="7" t="e">
        <f t="shared" si="7"/>
        <v>#DIV/0!</v>
      </c>
      <c r="R171" s="7">
        <f t="shared" si="8"/>
        <v>0</v>
      </c>
      <c r="S171" s="7" t="e">
        <f t="shared" si="9"/>
        <v>#DIV/0!</v>
      </c>
    </row>
    <row r="172" spans="1:19">
      <c r="A172" s="1" t="s">
        <v>180</v>
      </c>
      <c r="B172">
        <v>28</v>
      </c>
      <c r="C172">
        <v>28</v>
      </c>
      <c r="D172">
        <v>40</v>
      </c>
      <c r="E172" t="s">
        <v>752</v>
      </c>
      <c r="F172" t="s">
        <v>753</v>
      </c>
      <c r="G172">
        <v>0</v>
      </c>
      <c r="H172">
        <v>2</v>
      </c>
      <c r="I172" t="s">
        <v>253</v>
      </c>
      <c r="J172" t="s">
        <v>754</v>
      </c>
      <c r="K172">
        <v>0</v>
      </c>
      <c r="L172">
        <v>0</v>
      </c>
      <c r="M172">
        <v>2</v>
      </c>
      <c r="N172" t="s">
        <v>253</v>
      </c>
      <c r="O172" t="s">
        <v>253</v>
      </c>
      <c r="P172" t="s">
        <v>754</v>
      </c>
      <c r="Q172" s="7" t="e">
        <f t="shared" si="7"/>
        <v>#DIV/0!</v>
      </c>
      <c r="R172" s="7">
        <f t="shared" si="8"/>
        <v>0</v>
      </c>
      <c r="S172" s="7" t="e">
        <f t="shared" si="9"/>
        <v>#DIV/0!</v>
      </c>
    </row>
    <row r="173" spans="1:19">
      <c r="A173" s="1" t="s">
        <v>181</v>
      </c>
      <c r="B173">
        <v>20</v>
      </c>
      <c r="C173">
        <v>20</v>
      </c>
      <c r="D173">
        <v>39</v>
      </c>
      <c r="E173" t="s">
        <v>755</v>
      </c>
      <c r="F173" t="s">
        <v>756</v>
      </c>
      <c r="G173">
        <v>0</v>
      </c>
      <c r="H173">
        <v>1</v>
      </c>
      <c r="I173" t="s">
        <v>253</v>
      </c>
      <c r="J173" t="s">
        <v>757</v>
      </c>
      <c r="K173">
        <v>0</v>
      </c>
      <c r="L173">
        <v>0</v>
      </c>
      <c r="M173">
        <v>1</v>
      </c>
      <c r="N173" t="s">
        <v>253</v>
      </c>
      <c r="O173" t="s">
        <v>253</v>
      </c>
      <c r="P173" t="s">
        <v>757</v>
      </c>
      <c r="Q173" s="7" t="e">
        <f t="shared" si="7"/>
        <v>#DIV/0!</v>
      </c>
      <c r="R173" s="7">
        <f t="shared" si="8"/>
        <v>0</v>
      </c>
      <c r="S173" s="7" t="e">
        <f t="shared" si="9"/>
        <v>#DIV/0!</v>
      </c>
    </row>
    <row r="174" spans="1:19">
      <c r="A174" s="1" t="s">
        <v>182</v>
      </c>
      <c r="B174">
        <v>15</v>
      </c>
      <c r="C174">
        <v>15</v>
      </c>
      <c r="D174">
        <v>35</v>
      </c>
      <c r="E174" t="s">
        <v>758</v>
      </c>
      <c r="F174" t="s">
        <v>759</v>
      </c>
      <c r="G174">
        <v>0</v>
      </c>
      <c r="H174">
        <v>1</v>
      </c>
      <c r="I174" t="s">
        <v>253</v>
      </c>
      <c r="J174" t="s">
        <v>760</v>
      </c>
      <c r="K174">
        <v>0</v>
      </c>
      <c r="L174">
        <v>0</v>
      </c>
      <c r="M174">
        <v>1</v>
      </c>
      <c r="N174" t="s">
        <v>253</v>
      </c>
      <c r="O174" t="s">
        <v>253</v>
      </c>
      <c r="P174" t="s">
        <v>760</v>
      </c>
      <c r="Q174" s="7" t="e">
        <f t="shared" si="7"/>
        <v>#DIV/0!</v>
      </c>
      <c r="R174" s="7">
        <f t="shared" si="8"/>
        <v>0</v>
      </c>
      <c r="S174" s="7" t="e">
        <f t="shared" si="9"/>
        <v>#DIV/0!</v>
      </c>
    </row>
    <row r="175" spans="1:19">
      <c r="A175" s="1" t="s">
        <v>183</v>
      </c>
      <c r="B175">
        <v>19</v>
      </c>
      <c r="C175">
        <v>19</v>
      </c>
      <c r="D175">
        <v>31</v>
      </c>
      <c r="E175" t="s">
        <v>761</v>
      </c>
      <c r="F175" t="s">
        <v>762</v>
      </c>
      <c r="G175">
        <v>0</v>
      </c>
      <c r="H175">
        <v>0</v>
      </c>
      <c r="I175" t="s">
        <v>253</v>
      </c>
      <c r="J175" t="s">
        <v>253</v>
      </c>
      <c r="K175">
        <v>0</v>
      </c>
      <c r="L175">
        <v>0</v>
      </c>
      <c r="M175">
        <v>0</v>
      </c>
      <c r="N175" t="s">
        <v>253</v>
      </c>
      <c r="O175" t="s">
        <v>253</v>
      </c>
      <c r="P175" t="s">
        <v>253</v>
      </c>
      <c r="Q175" s="7" t="e">
        <f t="shared" si="7"/>
        <v>#DIV/0!</v>
      </c>
      <c r="R175" s="7">
        <f t="shared" si="8"/>
        <v>0</v>
      </c>
      <c r="S175" s="7" t="e">
        <f t="shared" si="9"/>
        <v>#DIV/0!</v>
      </c>
    </row>
    <row r="176" spans="1:19">
      <c r="A176" s="1" t="s">
        <v>184</v>
      </c>
      <c r="B176">
        <v>20</v>
      </c>
      <c r="C176">
        <v>20</v>
      </c>
      <c r="D176">
        <v>31</v>
      </c>
      <c r="E176" t="s">
        <v>763</v>
      </c>
      <c r="F176" t="s">
        <v>764</v>
      </c>
      <c r="G176">
        <v>0</v>
      </c>
      <c r="H176">
        <v>0</v>
      </c>
      <c r="I176" t="s">
        <v>253</v>
      </c>
      <c r="J176" t="s">
        <v>253</v>
      </c>
      <c r="K176">
        <v>0</v>
      </c>
      <c r="L176">
        <v>0</v>
      </c>
      <c r="M176">
        <v>0</v>
      </c>
      <c r="N176" t="s">
        <v>253</v>
      </c>
      <c r="O176" t="s">
        <v>253</v>
      </c>
      <c r="P176" t="s">
        <v>253</v>
      </c>
      <c r="Q176" s="7" t="e">
        <f t="shared" si="7"/>
        <v>#DIV/0!</v>
      </c>
      <c r="R176" s="7">
        <f t="shared" si="8"/>
        <v>0</v>
      </c>
      <c r="S176" s="7" t="e">
        <f t="shared" si="9"/>
        <v>#DIV/0!</v>
      </c>
    </row>
    <row r="177" spans="1:19">
      <c r="A177" s="1" t="s">
        <v>185</v>
      </c>
      <c r="B177">
        <v>17</v>
      </c>
      <c r="C177">
        <v>17</v>
      </c>
      <c r="D177">
        <v>6</v>
      </c>
      <c r="E177" t="s">
        <v>765</v>
      </c>
      <c r="F177" t="s">
        <v>766</v>
      </c>
      <c r="G177">
        <v>0</v>
      </c>
      <c r="H177">
        <v>0</v>
      </c>
      <c r="I177" t="s">
        <v>253</v>
      </c>
      <c r="J177" t="s">
        <v>253</v>
      </c>
      <c r="K177">
        <v>0</v>
      </c>
      <c r="L177">
        <v>0</v>
      </c>
      <c r="M177">
        <v>0</v>
      </c>
      <c r="N177" t="s">
        <v>253</v>
      </c>
      <c r="O177" t="s">
        <v>253</v>
      </c>
      <c r="P177" t="s">
        <v>253</v>
      </c>
      <c r="Q177" s="7" t="e">
        <f t="shared" si="7"/>
        <v>#DIV/0!</v>
      </c>
      <c r="R177" s="7">
        <f t="shared" si="8"/>
        <v>0</v>
      </c>
      <c r="S177" s="7" t="e">
        <f t="shared" si="9"/>
        <v>#DIV/0!</v>
      </c>
    </row>
    <row r="178" spans="1:19">
      <c r="A178" s="1" t="s">
        <v>186</v>
      </c>
      <c r="B178">
        <v>9</v>
      </c>
      <c r="C178">
        <v>9</v>
      </c>
      <c r="D178">
        <v>0</v>
      </c>
      <c r="E178" t="s">
        <v>615</v>
      </c>
      <c r="F178" t="s">
        <v>253</v>
      </c>
      <c r="G178">
        <v>0</v>
      </c>
      <c r="H178">
        <v>0</v>
      </c>
      <c r="I178" t="s">
        <v>253</v>
      </c>
      <c r="J178" t="s">
        <v>253</v>
      </c>
      <c r="K178">
        <v>0</v>
      </c>
      <c r="L178">
        <v>0</v>
      </c>
      <c r="M178">
        <v>0</v>
      </c>
      <c r="N178" t="s">
        <v>253</v>
      </c>
      <c r="O178" t="s">
        <v>253</v>
      </c>
      <c r="P178" t="s">
        <v>253</v>
      </c>
      <c r="Q178" s="7" t="e">
        <f t="shared" si="7"/>
        <v>#DIV/0!</v>
      </c>
      <c r="R178" s="7">
        <f t="shared" si="8"/>
        <v>0</v>
      </c>
      <c r="S178" s="7" t="e">
        <f t="shared" si="9"/>
        <v>#DIV/0!</v>
      </c>
    </row>
    <row r="179" spans="1:19">
      <c r="A179" s="1" t="s">
        <v>187</v>
      </c>
      <c r="B179">
        <v>4</v>
      </c>
      <c r="C179">
        <v>4</v>
      </c>
      <c r="D179">
        <v>108</v>
      </c>
      <c r="E179" t="s">
        <v>767</v>
      </c>
      <c r="F179" t="s">
        <v>768</v>
      </c>
      <c r="G179">
        <v>0</v>
      </c>
      <c r="H179">
        <v>0</v>
      </c>
      <c r="I179" t="s">
        <v>253</v>
      </c>
      <c r="J179" t="s">
        <v>253</v>
      </c>
      <c r="K179">
        <v>0</v>
      </c>
      <c r="L179">
        <v>0</v>
      </c>
      <c r="M179">
        <v>0</v>
      </c>
      <c r="N179" t="s">
        <v>253</v>
      </c>
      <c r="O179" t="s">
        <v>253</v>
      </c>
      <c r="P179" t="s">
        <v>253</v>
      </c>
      <c r="Q179" s="7" t="e">
        <f t="shared" si="7"/>
        <v>#DIV/0!</v>
      </c>
      <c r="R179" s="7">
        <f t="shared" si="8"/>
        <v>0</v>
      </c>
      <c r="S179" s="7" t="e">
        <f t="shared" si="9"/>
        <v>#DIV/0!</v>
      </c>
    </row>
    <row r="180" spans="1:19">
      <c r="A180" s="1" t="s">
        <v>188</v>
      </c>
      <c r="B180">
        <v>6</v>
      </c>
      <c r="C180">
        <v>6</v>
      </c>
      <c r="D180">
        <v>9</v>
      </c>
      <c r="E180" t="s">
        <v>769</v>
      </c>
      <c r="F180" t="s">
        <v>770</v>
      </c>
      <c r="G180">
        <v>0</v>
      </c>
      <c r="H180">
        <v>0</v>
      </c>
      <c r="I180" t="s">
        <v>253</v>
      </c>
      <c r="J180" t="s">
        <v>253</v>
      </c>
      <c r="K180">
        <v>0</v>
      </c>
      <c r="L180">
        <v>0</v>
      </c>
      <c r="M180">
        <v>0</v>
      </c>
      <c r="N180" t="s">
        <v>253</v>
      </c>
      <c r="O180" t="s">
        <v>253</v>
      </c>
      <c r="P180" t="s">
        <v>253</v>
      </c>
      <c r="Q180" s="7" t="e">
        <f t="shared" si="7"/>
        <v>#DIV/0!</v>
      </c>
      <c r="R180" s="7">
        <f t="shared" si="8"/>
        <v>0</v>
      </c>
      <c r="S180" s="7" t="e">
        <f t="shared" si="9"/>
        <v>#DIV/0!</v>
      </c>
    </row>
    <row r="181" spans="1:19">
      <c r="A181" s="1" t="s">
        <v>189</v>
      </c>
      <c r="B181">
        <v>8</v>
      </c>
      <c r="C181">
        <v>8</v>
      </c>
      <c r="D181">
        <v>68</v>
      </c>
      <c r="E181" t="s">
        <v>771</v>
      </c>
      <c r="F181" t="s">
        <v>772</v>
      </c>
      <c r="G181">
        <v>0</v>
      </c>
      <c r="H181">
        <v>0</v>
      </c>
      <c r="I181" t="s">
        <v>253</v>
      </c>
      <c r="J181" t="s">
        <v>253</v>
      </c>
      <c r="K181">
        <v>0</v>
      </c>
      <c r="L181">
        <v>0</v>
      </c>
      <c r="M181">
        <v>0</v>
      </c>
      <c r="N181" t="s">
        <v>253</v>
      </c>
      <c r="O181" t="s">
        <v>253</v>
      </c>
      <c r="P181" t="s">
        <v>253</v>
      </c>
      <c r="Q181" s="7" t="e">
        <f t="shared" si="7"/>
        <v>#DIV/0!</v>
      </c>
      <c r="R181" s="7">
        <f t="shared" si="8"/>
        <v>0</v>
      </c>
      <c r="S181" s="7" t="e">
        <f t="shared" si="9"/>
        <v>#DIV/0!</v>
      </c>
    </row>
    <row r="182" spans="1:19">
      <c r="A182" s="1" t="s">
        <v>190</v>
      </c>
      <c r="B182">
        <v>8</v>
      </c>
      <c r="C182">
        <v>8</v>
      </c>
      <c r="D182">
        <v>28</v>
      </c>
      <c r="E182" t="s">
        <v>773</v>
      </c>
      <c r="F182" t="s">
        <v>774</v>
      </c>
      <c r="G182">
        <v>0</v>
      </c>
      <c r="H182">
        <v>0</v>
      </c>
      <c r="I182" t="s">
        <v>253</v>
      </c>
      <c r="J182" t="s">
        <v>253</v>
      </c>
      <c r="K182">
        <v>0</v>
      </c>
      <c r="L182">
        <v>0</v>
      </c>
      <c r="M182">
        <v>0</v>
      </c>
      <c r="N182" t="s">
        <v>253</v>
      </c>
      <c r="O182" t="s">
        <v>253</v>
      </c>
      <c r="P182" t="s">
        <v>253</v>
      </c>
      <c r="Q182" s="7" t="e">
        <f t="shared" si="7"/>
        <v>#DIV/0!</v>
      </c>
      <c r="R182" s="7">
        <f t="shared" si="8"/>
        <v>0</v>
      </c>
      <c r="S182" s="7" t="e">
        <f t="shared" si="9"/>
        <v>#DIV/0!</v>
      </c>
    </row>
    <row r="183" spans="1:19">
      <c r="A183" s="1" t="s">
        <v>191</v>
      </c>
      <c r="B183">
        <v>10</v>
      </c>
      <c r="C183">
        <v>10</v>
      </c>
      <c r="D183">
        <v>48</v>
      </c>
      <c r="E183" t="s">
        <v>775</v>
      </c>
      <c r="F183" t="s">
        <v>776</v>
      </c>
      <c r="G183">
        <v>0</v>
      </c>
      <c r="H183">
        <v>0</v>
      </c>
      <c r="I183" t="s">
        <v>253</v>
      </c>
      <c r="J183" t="s">
        <v>253</v>
      </c>
      <c r="K183">
        <v>0</v>
      </c>
      <c r="L183">
        <v>0</v>
      </c>
      <c r="M183">
        <v>0</v>
      </c>
      <c r="N183" t="s">
        <v>253</v>
      </c>
      <c r="O183" t="s">
        <v>253</v>
      </c>
      <c r="P183" t="s">
        <v>253</v>
      </c>
      <c r="Q183" s="7" t="e">
        <f t="shared" si="7"/>
        <v>#DIV/0!</v>
      </c>
      <c r="R183" s="7">
        <f t="shared" si="8"/>
        <v>0</v>
      </c>
      <c r="S183" s="7" t="e">
        <f t="shared" si="9"/>
        <v>#DIV/0!</v>
      </c>
    </row>
    <row r="184" spans="1:19">
      <c r="A184" s="1" t="s">
        <v>192</v>
      </c>
      <c r="B184">
        <v>9</v>
      </c>
      <c r="C184">
        <v>9</v>
      </c>
      <c r="D184">
        <v>5</v>
      </c>
      <c r="E184" t="s">
        <v>777</v>
      </c>
      <c r="F184" t="s">
        <v>778</v>
      </c>
      <c r="G184">
        <v>0</v>
      </c>
      <c r="H184">
        <v>0</v>
      </c>
      <c r="I184" t="s">
        <v>253</v>
      </c>
      <c r="J184" t="s">
        <v>253</v>
      </c>
      <c r="K184">
        <v>0</v>
      </c>
      <c r="L184">
        <v>0</v>
      </c>
      <c r="M184">
        <v>0</v>
      </c>
      <c r="N184" t="s">
        <v>253</v>
      </c>
      <c r="O184" t="s">
        <v>253</v>
      </c>
      <c r="P184" t="s">
        <v>253</v>
      </c>
      <c r="Q184" s="7" t="e">
        <f t="shared" si="7"/>
        <v>#DIV/0!</v>
      </c>
      <c r="R184" s="7">
        <f t="shared" si="8"/>
        <v>0</v>
      </c>
      <c r="S184" s="7" t="e">
        <f t="shared" si="9"/>
        <v>#DIV/0!</v>
      </c>
    </row>
    <row r="185" spans="1:19">
      <c r="A185" s="1" t="s">
        <v>193</v>
      </c>
      <c r="B185">
        <v>10</v>
      </c>
      <c r="C185">
        <v>10</v>
      </c>
      <c r="D185">
        <v>0</v>
      </c>
      <c r="E185" t="s">
        <v>779</v>
      </c>
      <c r="F185" t="s">
        <v>253</v>
      </c>
      <c r="G185">
        <v>0</v>
      </c>
      <c r="H185">
        <v>0</v>
      </c>
      <c r="I185" t="s">
        <v>253</v>
      </c>
      <c r="J185" t="s">
        <v>253</v>
      </c>
      <c r="K185">
        <v>0</v>
      </c>
      <c r="L185">
        <v>0</v>
      </c>
      <c r="M185">
        <v>0</v>
      </c>
      <c r="N185" t="s">
        <v>253</v>
      </c>
      <c r="O185" t="s">
        <v>253</v>
      </c>
      <c r="P185" t="s">
        <v>253</v>
      </c>
      <c r="Q185" s="7" t="e">
        <f t="shared" si="7"/>
        <v>#DIV/0!</v>
      </c>
      <c r="R185" s="7">
        <f t="shared" si="8"/>
        <v>0</v>
      </c>
      <c r="S185" s="7" t="e">
        <f t="shared" si="9"/>
        <v>#DIV/0!</v>
      </c>
    </row>
    <row r="186" spans="1:19">
      <c r="A186" s="1" t="s">
        <v>194</v>
      </c>
      <c r="B186">
        <v>11</v>
      </c>
      <c r="C186">
        <v>11</v>
      </c>
      <c r="D186">
        <v>62</v>
      </c>
      <c r="E186" t="s">
        <v>780</v>
      </c>
      <c r="F186" t="s">
        <v>781</v>
      </c>
      <c r="G186">
        <v>0</v>
      </c>
      <c r="H186">
        <v>0</v>
      </c>
      <c r="I186" t="s">
        <v>253</v>
      </c>
      <c r="J186" t="s">
        <v>253</v>
      </c>
      <c r="K186">
        <v>0</v>
      </c>
      <c r="L186">
        <v>0</v>
      </c>
      <c r="M186">
        <v>0</v>
      </c>
      <c r="N186" t="s">
        <v>253</v>
      </c>
      <c r="O186" t="s">
        <v>253</v>
      </c>
      <c r="P186" t="s">
        <v>253</v>
      </c>
      <c r="Q186" s="7" t="e">
        <f t="shared" si="7"/>
        <v>#DIV/0!</v>
      </c>
      <c r="R186" s="7">
        <f t="shared" si="8"/>
        <v>0</v>
      </c>
      <c r="S186" s="7" t="e">
        <f t="shared" si="9"/>
        <v>#DIV/0!</v>
      </c>
    </row>
    <row r="187" spans="1:19">
      <c r="A187" s="1" t="s">
        <v>195</v>
      </c>
      <c r="B187">
        <v>4</v>
      </c>
      <c r="C187">
        <v>4</v>
      </c>
      <c r="D187">
        <v>3</v>
      </c>
      <c r="E187" t="s">
        <v>782</v>
      </c>
      <c r="F187" t="s">
        <v>783</v>
      </c>
      <c r="G187">
        <v>0</v>
      </c>
      <c r="H187">
        <v>0</v>
      </c>
      <c r="I187" t="s">
        <v>253</v>
      </c>
      <c r="J187" t="s">
        <v>253</v>
      </c>
      <c r="K187">
        <v>0</v>
      </c>
      <c r="L187">
        <v>0</v>
      </c>
      <c r="M187">
        <v>0</v>
      </c>
      <c r="N187" t="s">
        <v>253</v>
      </c>
      <c r="O187" t="s">
        <v>253</v>
      </c>
      <c r="P187" t="s">
        <v>253</v>
      </c>
      <c r="Q187" s="7" t="e">
        <f t="shared" si="7"/>
        <v>#DIV/0!</v>
      </c>
      <c r="R187" s="7">
        <f t="shared" si="8"/>
        <v>0</v>
      </c>
      <c r="S187" s="7" t="e">
        <f t="shared" si="9"/>
        <v>#DIV/0!</v>
      </c>
    </row>
    <row r="188" spans="1:19">
      <c r="A188" s="1" t="s">
        <v>196</v>
      </c>
      <c r="B188">
        <v>16</v>
      </c>
      <c r="C188">
        <v>16</v>
      </c>
      <c r="D188">
        <v>105</v>
      </c>
      <c r="E188" t="s">
        <v>784</v>
      </c>
      <c r="F188" t="s">
        <v>785</v>
      </c>
      <c r="G188">
        <v>0</v>
      </c>
      <c r="H188">
        <v>0</v>
      </c>
      <c r="I188" t="s">
        <v>253</v>
      </c>
      <c r="J188" t="s">
        <v>253</v>
      </c>
      <c r="K188">
        <v>0</v>
      </c>
      <c r="L188">
        <v>0</v>
      </c>
      <c r="M188">
        <v>0</v>
      </c>
      <c r="N188" t="s">
        <v>253</v>
      </c>
      <c r="O188" t="s">
        <v>253</v>
      </c>
      <c r="P188" t="s">
        <v>253</v>
      </c>
      <c r="Q188" s="7" t="e">
        <f t="shared" si="7"/>
        <v>#DIV/0!</v>
      </c>
      <c r="R188" s="7">
        <f t="shared" si="8"/>
        <v>0</v>
      </c>
      <c r="S188" s="7" t="e">
        <f t="shared" si="9"/>
        <v>#DIV/0!</v>
      </c>
    </row>
    <row r="189" spans="1:19">
      <c r="A189" s="1" t="s">
        <v>197</v>
      </c>
      <c r="B189">
        <v>8</v>
      </c>
      <c r="C189">
        <v>8</v>
      </c>
      <c r="D189">
        <v>10</v>
      </c>
      <c r="E189" t="s">
        <v>786</v>
      </c>
      <c r="F189" t="s">
        <v>787</v>
      </c>
      <c r="G189">
        <v>0</v>
      </c>
      <c r="H189">
        <v>0</v>
      </c>
      <c r="I189" t="s">
        <v>253</v>
      </c>
      <c r="J189" t="s">
        <v>253</v>
      </c>
      <c r="K189">
        <v>0</v>
      </c>
      <c r="L189">
        <v>0</v>
      </c>
      <c r="M189">
        <v>0</v>
      </c>
      <c r="N189" t="s">
        <v>253</v>
      </c>
      <c r="O189" t="s">
        <v>253</v>
      </c>
      <c r="P189" t="s">
        <v>253</v>
      </c>
      <c r="Q189" s="7" t="e">
        <f t="shared" si="7"/>
        <v>#DIV/0!</v>
      </c>
      <c r="R189" s="7">
        <f t="shared" si="8"/>
        <v>0</v>
      </c>
      <c r="S189" s="7" t="e">
        <f t="shared" si="9"/>
        <v>#DIV/0!</v>
      </c>
    </row>
    <row r="190" spans="1:19">
      <c r="A190" s="1" t="s">
        <v>198</v>
      </c>
      <c r="B190">
        <v>8</v>
      </c>
      <c r="C190">
        <v>8</v>
      </c>
      <c r="D190">
        <v>51</v>
      </c>
      <c r="E190" t="s">
        <v>786</v>
      </c>
      <c r="F190" t="s">
        <v>788</v>
      </c>
      <c r="G190">
        <v>0</v>
      </c>
      <c r="H190">
        <v>0</v>
      </c>
      <c r="I190" t="s">
        <v>253</v>
      </c>
      <c r="J190" t="s">
        <v>253</v>
      </c>
      <c r="K190">
        <v>0</v>
      </c>
      <c r="L190">
        <v>0</v>
      </c>
      <c r="M190">
        <v>0</v>
      </c>
      <c r="N190" t="s">
        <v>253</v>
      </c>
      <c r="O190" t="s">
        <v>253</v>
      </c>
      <c r="P190" t="s">
        <v>253</v>
      </c>
      <c r="Q190" s="7" t="e">
        <f t="shared" si="7"/>
        <v>#DIV/0!</v>
      </c>
      <c r="R190" s="7">
        <f t="shared" si="8"/>
        <v>0</v>
      </c>
      <c r="S190" s="7" t="e">
        <f t="shared" si="9"/>
        <v>#DIV/0!</v>
      </c>
    </row>
    <row r="191" spans="1:19">
      <c r="A191" s="1" t="s">
        <v>199</v>
      </c>
      <c r="B191">
        <v>19</v>
      </c>
      <c r="C191">
        <v>19</v>
      </c>
      <c r="D191">
        <v>0</v>
      </c>
      <c r="E191" t="s">
        <v>789</v>
      </c>
      <c r="F191" t="s">
        <v>253</v>
      </c>
      <c r="G191">
        <v>0</v>
      </c>
      <c r="H191">
        <v>0</v>
      </c>
      <c r="I191" t="s">
        <v>253</v>
      </c>
      <c r="J191" t="s">
        <v>253</v>
      </c>
      <c r="K191">
        <v>0</v>
      </c>
      <c r="L191">
        <v>0</v>
      </c>
      <c r="M191">
        <v>0</v>
      </c>
      <c r="N191" t="s">
        <v>253</v>
      </c>
      <c r="O191" t="s">
        <v>253</v>
      </c>
      <c r="P191" t="s">
        <v>253</v>
      </c>
      <c r="Q191" s="7" t="e">
        <f t="shared" si="7"/>
        <v>#DIV/0!</v>
      </c>
      <c r="R191" s="7">
        <f t="shared" si="8"/>
        <v>0</v>
      </c>
      <c r="S191" s="7" t="e">
        <f t="shared" si="9"/>
        <v>#DIV/0!</v>
      </c>
    </row>
    <row r="192" spans="1:19">
      <c r="A192" s="1" t="s">
        <v>200</v>
      </c>
      <c r="B192">
        <v>5</v>
      </c>
      <c r="C192">
        <v>6</v>
      </c>
      <c r="D192">
        <v>19</v>
      </c>
      <c r="E192" t="s">
        <v>790</v>
      </c>
      <c r="F192" t="s">
        <v>791</v>
      </c>
      <c r="G192">
        <v>0</v>
      </c>
      <c r="H192">
        <v>0</v>
      </c>
      <c r="I192" t="s">
        <v>253</v>
      </c>
      <c r="J192" t="s">
        <v>253</v>
      </c>
      <c r="K192">
        <v>0</v>
      </c>
      <c r="L192">
        <v>0</v>
      </c>
      <c r="M192">
        <v>0</v>
      </c>
      <c r="N192" t="s">
        <v>253</v>
      </c>
      <c r="O192" t="s">
        <v>253</v>
      </c>
      <c r="P192" t="s">
        <v>253</v>
      </c>
      <c r="Q192" s="7" t="e">
        <f t="shared" si="7"/>
        <v>#DIV/0!</v>
      </c>
      <c r="R192" s="7">
        <f t="shared" si="8"/>
        <v>0</v>
      </c>
      <c r="S192" s="7" t="e">
        <f t="shared" si="9"/>
        <v>#DIV/0!</v>
      </c>
    </row>
    <row r="193" spans="1:19">
      <c r="A193" s="1" t="s">
        <v>201</v>
      </c>
      <c r="B193">
        <v>6</v>
      </c>
      <c r="C193">
        <v>6</v>
      </c>
      <c r="D193">
        <v>34</v>
      </c>
      <c r="E193" t="s">
        <v>792</v>
      </c>
      <c r="F193" t="s">
        <v>793</v>
      </c>
      <c r="G193">
        <v>0</v>
      </c>
      <c r="H193">
        <v>1</v>
      </c>
      <c r="I193" t="s">
        <v>253</v>
      </c>
      <c r="J193" t="s">
        <v>542</v>
      </c>
      <c r="K193">
        <v>0</v>
      </c>
      <c r="L193">
        <v>0</v>
      </c>
      <c r="M193">
        <v>1</v>
      </c>
      <c r="N193" t="s">
        <v>253</v>
      </c>
      <c r="O193" t="s">
        <v>253</v>
      </c>
      <c r="P193" t="s">
        <v>542</v>
      </c>
      <c r="Q193" s="7" t="e">
        <f t="shared" si="7"/>
        <v>#DIV/0!</v>
      </c>
      <c r="R193" s="7">
        <f t="shared" si="8"/>
        <v>0</v>
      </c>
      <c r="S193" s="7" t="e">
        <f t="shared" si="9"/>
        <v>#DIV/0!</v>
      </c>
    </row>
    <row r="194" spans="1:19">
      <c r="A194" s="1" t="s">
        <v>202</v>
      </c>
      <c r="B194">
        <v>17</v>
      </c>
      <c r="C194">
        <v>17</v>
      </c>
      <c r="D194">
        <v>48</v>
      </c>
      <c r="E194" t="s">
        <v>794</v>
      </c>
      <c r="F194" t="s">
        <v>795</v>
      </c>
      <c r="G194">
        <v>0</v>
      </c>
      <c r="H194">
        <v>0</v>
      </c>
      <c r="I194" t="s">
        <v>253</v>
      </c>
      <c r="J194" t="s">
        <v>253</v>
      </c>
      <c r="K194">
        <v>0</v>
      </c>
      <c r="L194">
        <v>0</v>
      </c>
      <c r="M194">
        <v>0</v>
      </c>
      <c r="N194" t="s">
        <v>253</v>
      </c>
      <c r="O194" t="s">
        <v>253</v>
      </c>
      <c r="P194" t="s">
        <v>253</v>
      </c>
      <c r="Q194" s="7" t="e">
        <f t="shared" si="7"/>
        <v>#DIV/0!</v>
      </c>
      <c r="R194" s="7">
        <f t="shared" si="8"/>
        <v>0</v>
      </c>
      <c r="S194" s="7" t="e">
        <f t="shared" si="9"/>
        <v>#DIV/0!</v>
      </c>
    </row>
    <row r="195" spans="1:19">
      <c r="A195" s="1" t="s">
        <v>203</v>
      </c>
      <c r="B195">
        <v>18</v>
      </c>
      <c r="C195">
        <v>18</v>
      </c>
      <c r="D195">
        <v>0</v>
      </c>
      <c r="E195" t="s">
        <v>796</v>
      </c>
      <c r="F195" t="s">
        <v>253</v>
      </c>
      <c r="G195">
        <v>0</v>
      </c>
      <c r="H195">
        <v>0</v>
      </c>
      <c r="I195" t="s">
        <v>253</v>
      </c>
      <c r="J195" t="s">
        <v>253</v>
      </c>
      <c r="K195">
        <v>0</v>
      </c>
      <c r="L195">
        <v>0</v>
      </c>
      <c r="M195">
        <v>0</v>
      </c>
      <c r="N195" t="s">
        <v>253</v>
      </c>
      <c r="O195" t="s">
        <v>253</v>
      </c>
      <c r="P195" t="s">
        <v>253</v>
      </c>
      <c r="Q195" s="7" t="e">
        <f t="shared" ref="Q195:Q201" si="10">K195/G195</f>
        <v>#DIV/0!</v>
      </c>
      <c r="R195" s="7">
        <f t="shared" ref="R195:R201" si="11">IF(H195,K195/H195,0)</f>
        <v>0</v>
      </c>
      <c r="S195" s="7" t="e">
        <f t="shared" ref="S195:S201" si="12">IF((Q195+R195),2*(Q195*R195)/(Q195+R195),)</f>
        <v>#DIV/0!</v>
      </c>
    </row>
    <row r="196" spans="1:19">
      <c r="A196" s="1" t="s">
        <v>204</v>
      </c>
      <c r="B196">
        <v>18</v>
      </c>
      <c r="C196">
        <v>18</v>
      </c>
      <c r="D196">
        <v>108</v>
      </c>
      <c r="E196" t="s">
        <v>797</v>
      </c>
      <c r="F196" t="s">
        <v>798</v>
      </c>
      <c r="G196">
        <v>0</v>
      </c>
      <c r="H196">
        <v>0</v>
      </c>
      <c r="I196" t="s">
        <v>253</v>
      </c>
      <c r="J196" t="s">
        <v>253</v>
      </c>
      <c r="K196">
        <v>0</v>
      </c>
      <c r="L196">
        <v>0</v>
      </c>
      <c r="M196">
        <v>0</v>
      </c>
      <c r="N196" t="s">
        <v>253</v>
      </c>
      <c r="O196" t="s">
        <v>253</v>
      </c>
      <c r="P196" t="s">
        <v>253</v>
      </c>
      <c r="Q196" s="7" t="e">
        <f t="shared" si="10"/>
        <v>#DIV/0!</v>
      </c>
      <c r="R196" s="7">
        <f t="shared" si="11"/>
        <v>0</v>
      </c>
      <c r="S196" s="7" t="e">
        <f t="shared" si="12"/>
        <v>#DIV/0!</v>
      </c>
    </row>
    <row r="197" spans="1:19">
      <c r="A197" s="1" t="s">
        <v>205</v>
      </c>
      <c r="B197">
        <v>11</v>
      </c>
      <c r="C197">
        <v>11</v>
      </c>
      <c r="D197">
        <v>37</v>
      </c>
      <c r="E197" t="s">
        <v>799</v>
      </c>
      <c r="F197" t="s">
        <v>800</v>
      </c>
      <c r="G197">
        <v>0</v>
      </c>
      <c r="H197">
        <v>0</v>
      </c>
      <c r="I197" t="s">
        <v>253</v>
      </c>
      <c r="J197" t="s">
        <v>253</v>
      </c>
      <c r="K197">
        <v>0</v>
      </c>
      <c r="L197">
        <v>0</v>
      </c>
      <c r="M197">
        <v>0</v>
      </c>
      <c r="N197" t="s">
        <v>253</v>
      </c>
      <c r="O197" t="s">
        <v>253</v>
      </c>
      <c r="P197" t="s">
        <v>253</v>
      </c>
      <c r="Q197" s="7" t="e">
        <f t="shared" si="10"/>
        <v>#DIV/0!</v>
      </c>
      <c r="R197" s="7">
        <f t="shared" si="11"/>
        <v>0</v>
      </c>
      <c r="S197" s="7" t="e">
        <f t="shared" si="12"/>
        <v>#DIV/0!</v>
      </c>
    </row>
    <row r="198" spans="1:19">
      <c r="A198" s="1" t="s">
        <v>206</v>
      </c>
      <c r="B198">
        <v>15</v>
      </c>
      <c r="C198">
        <v>15</v>
      </c>
      <c r="D198">
        <v>81</v>
      </c>
      <c r="E198" t="s">
        <v>801</v>
      </c>
      <c r="F198" t="s">
        <v>802</v>
      </c>
      <c r="G198">
        <v>0</v>
      </c>
      <c r="H198">
        <v>2</v>
      </c>
      <c r="I198" t="s">
        <v>253</v>
      </c>
      <c r="J198" t="s">
        <v>803</v>
      </c>
      <c r="K198">
        <v>0</v>
      </c>
      <c r="L198">
        <v>0</v>
      </c>
      <c r="M198">
        <v>2</v>
      </c>
      <c r="N198" t="s">
        <v>253</v>
      </c>
      <c r="O198" t="s">
        <v>253</v>
      </c>
      <c r="P198" t="s">
        <v>803</v>
      </c>
      <c r="Q198" s="7" t="e">
        <f t="shared" si="10"/>
        <v>#DIV/0!</v>
      </c>
      <c r="R198" s="7">
        <f t="shared" si="11"/>
        <v>0</v>
      </c>
      <c r="S198" s="7" t="e">
        <f t="shared" si="12"/>
        <v>#DIV/0!</v>
      </c>
    </row>
    <row r="199" spans="1:19">
      <c r="A199" s="1" t="s">
        <v>207</v>
      </c>
      <c r="B199">
        <v>19</v>
      </c>
      <c r="C199">
        <v>19</v>
      </c>
      <c r="D199">
        <v>82</v>
      </c>
      <c r="E199" t="s">
        <v>804</v>
      </c>
      <c r="F199" t="s">
        <v>805</v>
      </c>
      <c r="G199">
        <v>0</v>
      </c>
      <c r="H199">
        <v>1</v>
      </c>
      <c r="I199" t="s">
        <v>253</v>
      </c>
      <c r="J199" t="s">
        <v>570</v>
      </c>
      <c r="K199">
        <v>0</v>
      </c>
      <c r="L199">
        <v>0</v>
      </c>
      <c r="M199">
        <v>1</v>
      </c>
      <c r="N199" t="s">
        <v>253</v>
      </c>
      <c r="O199" t="s">
        <v>253</v>
      </c>
      <c r="P199" t="s">
        <v>570</v>
      </c>
      <c r="Q199" s="7" t="e">
        <f t="shared" si="10"/>
        <v>#DIV/0!</v>
      </c>
      <c r="R199" s="7">
        <f t="shared" si="11"/>
        <v>0</v>
      </c>
      <c r="S199" s="7" t="e">
        <f t="shared" si="12"/>
        <v>#DIV/0!</v>
      </c>
    </row>
    <row r="200" spans="1:19">
      <c r="A200" s="1" t="s">
        <v>208</v>
      </c>
      <c r="B200">
        <v>19</v>
      </c>
      <c r="C200">
        <v>19</v>
      </c>
      <c r="D200">
        <v>15</v>
      </c>
      <c r="E200" t="s">
        <v>806</v>
      </c>
      <c r="F200" t="s">
        <v>807</v>
      </c>
      <c r="G200">
        <v>0</v>
      </c>
      <c r="H200">
        <v>0</v>
      </c>
      <c r="I200" t="s">
        <v>253</v>
      </c>
      <c r="J200" t="s">
        <v>253</v>
      </c>
      <c r="K200">
        <v>0</v>
      </c>
      <c r="L200">
        <v>0</v>
      </c>
      <c r="M200">
        <v>0</v>
      </c>
      <c r="N200" t="s">
        <v>253</v>
      </c>
      <c r="O200" t="s">
        <v>253</v>
      </c>
      <c r="P200" t="s">
        <v>253</v>
      </c>
      <c r="Q200" s="7" t="e">
        <f t="shared" si="10"/>
        <v>#DIV/0!</v>
      </c>
      <c r="R200" s="7">
        <f t="shared" si="11"/>
        <v>0</v>
      </c>
      <c r="S200" s="7" t="e">
        <f t="shared" si="12"/>
        <v>#DIV/0!</v>
      </c>
    </row>
    <row r="201" spans="1:19">
      <c r="A201" s="1" t="s">
        <v>209</v>
      </c>
      <c r="B201">
        <v>20</v>
      </c>
      <c r="C201">
        <v>20</v>
      </c>
      <c r="D201">
        <v>86</v>
      </c>
      <c r="E201" t="s">
        <v>808</v>
      </c>
      <c r="F201" t="s">
        <v>809</v>
      </c>
      <c r="G201">
        <v>0</v>
      </c>
      <c r="H201">
        <v>2</v>
      </c>
      <c r="I201" t="s">
        <v>253</v>
      </c>
      <c r="J201" t="s">
        <v>810</v>
      </c>
      <c r="K201">
        <v>0</v>
      </c>
      <c r="L201">
        <v>0</v>
      </c>
      <c r="M201">
        <v>2</v>
      </c>
      <c r="N201" t="s">
        <v>253</v>
      </c>
      <c r="O201" t="s">
        <v>253</v>
      </c>
      <c r="P201" t="s">
        <v>810</v>
      </c>
      <c r="Q201" s="7" t="e">
        <f t="shared" si="10"/>
        <v>#DIV/0!</v>
      </c>
      <c r="R201" s="7">
        <f t="shared" si="11"/>
        <v>0</v>
      </c>
      <c r="S201" s="7" t="e">
        <f t="shared" si="12"/>
        <v>#DIV/0!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4A9A7-47D5-41C1-8E87-4E7D2C604540}">
  <dimension ref="A1:W201"/>
  <sheetViews>
    <sheetView topLeftCell="M1" workbookViewId="0">
      <selection activeCell="P9" sqref="P9"/>
    </sheetView>
  </sheetViews>
  <sheetFormatPr defaultRowHeight="14.5"/>
  <cols>
    <col min="16" max="16" width="43.7265625" customWidth="1"/>
    <col min="17" max="17" width="27.26953125" bestFit="1" customWidth="1"/>
  </cols>
  <sheetData>
    <row r="1" spans="1:23">
      <c r="A1" s="1" t="s">
        <v>224</v>
      </c>
      <c r="B1" t="s">
        <v>225</v>
      </c>
      <c r="C1" t="s">
        <v>226</v>
      </c>
      <c r="D1" t="s">
        <v>227</v>
      </c>
      <c r="E1" t="s">
        <v>228</v>
      </c>
      <c r="F1" t="s">
        <v>229</v>
      </c>
      <c r="G1" t="s">
        <v>230</v>
      </c>
      <c r="H1" t="s">
        <v>231</v>
      </c>
      <c r="I1" t="s">
        <v>232</v>
      </c>
      <c r="J1" t="s">
        <v>233</v>
      </c>
      <c r="K1" t="s">
        <v>234</v>
      </c>
      <c r="L1" t="s">
        <v>235</v>
      </c>
      <c r="M1" t="s">
        <v>236</v>
      </c>
      <c r="N1" t="s">
        <v>237</v>
      </c>
      <c r="O1" t="s">
        <v>238</v>
      </c>
      <c r="P1" t="s">
        <v>239</v>
      </c>
      <c r="Q1" s="7" t="s">
        <v>1158</v>
      </c>
      <c r="R1" s="7" t="s">
        <v>1159</v>
      </c>
      <c r="S1" s="7" t="s">
        <v>1160</v>
      </c>
      <c r="T1" s="7"/>
      <c r="U1" s="8">
        <f>AVERAGE(Q2:Q101)</f>
        <v>0.38379761904761905</v>
      </c>
      <c r="V1" s="8">
        <f>AVERAGE(R2:R101)</f>
        <v>0.33394838494838486</v>
      </c>
      <c r="W1" s="8">
        <f t="shared" ref="W1" si="0">AVERAGE(S2:S101)</f>
        <v>0.33592119430277323</v>
      </c>
    </row>
    <row r="2" spans="1:23">
      <c r="A2" s="1" t="s">
        <v>9</v>
      </c>
      <c r="B2">
        <v>46</v>
      </c>
      <c r="C2">
        <v>46</v>
      </c>
      <c r="D2">
        <v>87</v>
      </c>
      <c r="E2" t="s">
        <v>240</v>
      </c>
      <c r="F2" t="s">
        <v>811</v>
      </c>
      <c r="G2">
        <v>8</v>
      </c>
      <c r="H2">
        <v>11</v>
      </c>
      <c r="I2" t="s">
        <v>812</v>
      </c>
      <c r="J2" t="s">
        <v>813</v>
      </c>
      <c r="K2">
        <v>5</v>
      </c>
      <c r="L2">
        <v>3</v>
      </c>
      <c r="M2">
        <v>6</v>
      </c>
      <c r="N2" t="s">
        <v>814</v>
      </c>
      <c r="O2" t="s">
        <v>812</v>
      </c>
      <c r="P2" t="s">
        <v>815</v>
      </c>
      <c r="Q2" s="7">
        <f>K2/G2</f>
        <v>0.625</v>
      </c>
      <c r="R2" s="7">
        <f>IF(H2,K2/H2,0)</f>
        <v>0.45454545454545453</v>
      </c>
      <c r="S2" s="7">
        <f>IF((Q2+R2),2*(Q2*R2)/(Q2+R2),)</f>
        <v>0.52631578947368418</v>
      </c>
      <c r="T2" s="7"/>
    </row>
    <row r="3" spans="1:23">
      <c r="A3" s="1" t="s">
        <v>10</v>
      </c>
      <c r="B3">
        <v>45</v>
      </c>
      <c r="C3">
        <v>45</v>
      </c>
      <c r="D3">
        <v>57</v>
      </c>
      <c r="E3" t="s">
        <v>246</v>
      </c>
      <c r="F3" t="s">
        <v>816</v>
      </c>
      <c r="G3">
        <v>3</v>
      </c>
      <c r="H3">
        <v>3</v>
      </c>
      <c r="I3" t="s">
        <v>248</v>
      </c>
      <c r="J3" t="s">
        <v>817</v>
      </c>
      <c r="K3">
        <v>2</v>
      </c>
      <c r="L3">
        <v>1</v>
      </c>
      <c r="M3">
        <v>1</v>
      </c>
      <c r="N3" t="s">
        <v>250</v>
      </c>
      <c r="O3" t="s">
        <v>248</v>
      </c>
      <c r="P3" t="s">
        <v>408</v>
      </c>
      <c r="Q3" s="7">
        <f t="shared" ref="Q3:Q13" si="1">K3/G3</f>
        <v>0.66666666666666663</v>
      </c>
      <c r="R3" s="7">
        <f t="shared" ref="R3:R66" si="2">IF(H3,K3/H3,0)</f>
        <v>0.66666666666666663</v>
      </c>
      <c r="S3" s="7">
        <f t="shared" ref="S3:S66" si="3">IF((Q3+R3),2*(Q3*R3)/(Q3+R3),)</f>
        <v>0.66666666666666663</v>
      </c>
      <c r="T3" s="7"/>
      <c r="V3">
        <v>1</v>
      </c>
    </row>
    <row r="4" spans="1:23">
      <c r="A4" s="1" t="s">
        <v>11</v>
      </c>
      <c r="B4">
        <v>34</v>
      </c>
      <c r="C4">
        <v>34</v>
      </c>
      <c r="D4">
        <v>0</v>
      </c>
      <c r="E4" t="s">
        <v>252</v>
      </c>
      <c r="F4" t="s">
        <v>253</v>
      </c>
      <c r="G4">
        <v>2</v>
      </c>
      <c r="H4">
        <v>0</v>
      </c>
      <c r="I4" t="s">
        <v>254</v>
      </c>
      <c r="J4" t="s">
        <v>253</v>
      </c>
      <c r="K4">
        <v>0</v>
      </c>
      <c r="L4">
        <v>2</v>
      </c>
      <c r="M4">
        <v>0</v>
      </c>
      <c r="N4" t="s">
        <v>253</v>
      </c>
      <c r="O4" t="s">
        <v>254</v>
      </c>
      <c r="P4" t="s">
        <v>253</v>
      </c>
      <c r="Q4" s="7">
        <f t="shared" si="1"/>
        <v>0</v>
      </c>
      <c r="R4" s="7">
        <f t="shared" si="2"/>
        <v>0</v>
      </c>
      <c r="S4" s="7">
        <f t="shared" si="3"/>
        <v>0</v>
      </c>
      <c r="T4" s="7"/>
    </row>
    <row r="5" spans="1:23">
      <c r="A5" s="1" t="s">
        <v>12</v>
      </c>
      <c r="B5">
        <v>28</v>
      </c>
      <c r="C5">
        <v>28</v>
      </c>
      <c r="D5">
        <v>102</v>
      </c>
      <c r="E5" t="s">
        <v>255</v>
      </c>
      <c r="F5" t="s">
        <v>818</v>
      </c>
      <c r="G5">
        <v>6</v>
      </c>
      <c r="H5">
        <v>5</v>
      </c>
      <c r="I5" t="s">
        <v>819</v>
      </c>
      <c r="J5" t="s">
        <v>820</v>
      </c>
      <c r="K5">
        <v>4</v>
      </c>
      <c r="L5">
        <v>2</v>
      </c>
      <c r="M5">
        <v>1</v>
      </c>
      <c r="N5" t="s">
        <v>821</v>
      </c>
      <c r="O5" t="s">
        <v>819</v>
      </c>
      <c r="P5" t="s">
        <v>822</v>
      </c>
      <c r="Q5" s="7">
        <f t="shared" si="1"/>
        <v>0.66666666666666663</v>
      </c>
      <c r="R5" s="7">
        <f t="shared" si="2"/>
        <v>0.8</v>
      </c>
      <c r="S5" s="7">
        <f t="shared" si="3"/>
        <v>0.72727272727272718</v>
      </c>
      <c r="T5" s="7"/>
    </row>
    <row r="6" spans="1:23">
      <c r="A6" s="1" t="s">
        <v>13</v>
      </c>
      <c r="B6">
        <v>35</v>
      </c>
      <c r="C6">
        <v>35</v>
      </c>
      <c r="D6">
        <v>155</v>
      </c>
      <c r="E6" t="s">
        <v>257</v>
      </c>
      <c r="F6" t="s">
        <v>823</v>
      </c>
      <c r="G6">
        <v>12</v>
      </c>
      <c r="H6">
        <v>13</v>
      </c>
      <c r="I6" t="s">
        <v>259</v>
      </c>
      <c r="J6" t="s">
        <v>260</v>
      </c>
      <c r="K6">
        <v>10</v>
      </c>
      <c r="L6">
        <v>2</v>
      </c>
      <c r="M6">
        <v>3</v>
      </c>
      <c r="N6" t="s">
        <v>261</v>
      </c>
      <c r="O6" t="s">
        <v>259</v>
      </c>
      <c r="P6" t="s">
        <v>262</v>
      </c>
      <c r="Q6" s="7">
        <f t="shared" si="1"/>
        <v>0.83333333333333337</v>
      </c>
      <c r="R6" s="7">
        <f t="shared" si="2"/>
        <v>0.76923076923076927</v>
      </c>
      <c r="S6" s="7">
        <f t="shared" si="3"/>
        <v>0.8</v>
      </c>
      <c r="T6" s="7"/>
    </row>
    <row r="7" spans="1:23">
      <c r="A7" s="1" t="s">
        <v>14</v>
      </c>
      <c r="B7">
        <v>44</v>
      </c>
      <c r="C7">
        <v>44</v>
      </c>
      <c r="D7">
        <v>115</v>
      </c>
      <c r="E7" t="s">
        <v>263</v>
      </c>
      <c r="F7" t="s">
        <v>824</v>
      </c>
      <c r="G7">
        <v>8</v>
      </c>
      <c r="H7">
        <v>13</v>
      </c>
      <c r="I7" t="s">
        <v>265</v>
      </c>
      <c r="J7" t="s">
        <v>825</v>
      </c>
      <c r="K7">
        <v>6</v>
      </c>
      <c r="L7">
        <v>2</v>
      </c>
      <c r="M7">
        <v>7</v>
      </c>
      <c r="N7" t="s">
        <v>267</v>
      </c>
      <c r="O7" t="s">
        <v>265</v>
      </c>
      <c r="P7" t="s">
        <v>826</v>
      </c>
      <c r="Q7" s="7">
        <f t="shared" si="1"/>
        <v>0.75</v>
      </c>
      <c r="R7" s="7">
        <f t="shared" si="2"/>
        <v>0.46153846153846156</v>
      </c>
      <c r="S7" s="7">
        <f t="shared" si="3"/>
        <v>0.5714285714285714</v>
      </c>
      <c r="T7" s="7"/>
    </row>
    <row r="8" spans="1:23">
      <c r="A8" s="1" t="s">
        <v>15</v>
      </c>
      <c r="B8">
        <v>25</v>
      </c>
      <c r="C8">
        <v>25</v>
      </c>
      <c r="D8">
        <v>68</v>
      </c>
      <c r="E8" t="s">
        <v>269</v>
      </c>
      <c r="F8" t="s">
        <v>827</v>
      </c>
      <c r="G8">
        <v>5</v>
      </c>
      <c r="H8">
        <v>7</v>
      </c>
      <c r="I8" t="s">
        <v>253</v>
      </c>
      <c r="J8" t="s">
        <v>828</v>
      </c>
      <c r="K8">
        <v>5</v>
      </c>
      <c r="L8">
        <v>0</v>
      </c>
      <c r="M8">
        <v>2</v>
      </c>
      <c r="N8" t="s">
        <v>272</v>
      </c>
      <c r="O8" t="s">
        <v>253</v>
      </c>
      <c r="P8" t="s">
        <v>829</v>
      </c>
      <c r="Q8" s="7">
        <f t="shared" si="1"/>
        <v>1</v>
      </c>
      <c r="R8" s="7">
        <f t="shared" si="2"/>
        <v>0.7142857142857143</v>
      </c>
      <c r="S8" s="7">
        <f t="shared" si="3"/>
        <v>0.83333333333333326</v>
      </c>
      <c r="T8" s="7"/>
    </row>
    <row r="9" spans="1:23">
      <c r="A9" s="1" t="s">
        <v>16</v>
      </c>
      <c r="B9">
        <v>37</v>
      </c>
      <c r="C9">
        <v>37</v>
      </c>
      <c r="D9">
        <v>56</v>
      </c>
      <c r="E9" t="s">
        <v>274</v>
      </c>
      <c r="F9" t="s">
        <v>830</v>
      </c>
      <c r="G9">
        <v>1</v>
      </c>
      <c r="H9">
        <v>1</v>
      </c>
      <c r="I9" t="s">
        <v>276</v>
      </c>
      <c r="J9" t="s">
        <v>831</v>
      </c>
      <c r="K9">
        <v>0</v>
      </c>
      <c r="L9">
        <v>1</v>
      </c>
      <c r="M9">
        <v>1</v>
      </c>
      <c r="N9" t="s">
        <v>253</v>
      </c>
      <c r="O9" t="s">
        <v>276</v>
      </c>
      <c r="P9" t="s">
        <v>831</v>
      </c>
      <c r="Q9" s="7">
        <f t="shared" si="1"/>
        <v>0</v>
      </c>
      <c r="R9" s="7">
        <f t="shared" si="2"/>
        <v>0</v>
      </c>
      <c r="S9" s="7">
        <f t="shared" si="3"/>
        <v>0</v>
      </c>
      <c r="T9" s="7"/>
    </row>
    <row r="10" spans="1:23">
      <c r="A10" s="1" t="s">
        <v>17</v>
      </c>
      <c r="B10">
        <v>22</v>
      </c>
      <c r="C10">
        <v>22</v>
      </c>
      <c r="D10">
        <v>169</v>
      </c>
      <c r="E10" t="s">
        <v>278</v>
      </c>
      <c r="F10" t="s">
        <v>832</v>
      </c>
      <c r="G10">
        <v>6</v>
      </c>
      <c r="H10">
        <v>7</v>
      </c>
      <c r="I10" t="s">
        <v>833</v>
      </c>
      <c r="J10" t="s">
        <v>834</v>
      </c>
      <c r="K10">
        <v>4</v>
      </c>
      <c r="L10">
        <v>2</v>
      </c>
      <c r="M10">
        <v>3</v>
      </c>
      <c r="N10" t="s">
        <v>835</v>
      </c>
      <c r="O10" t="s">
        <v>833</v>
      </c>
      <c r="P10" t="s">
        <v>836</v>
      </c>
      <c r="Q10" s="7">
        <f t="shared" si="1"/>
        <v>0.66666666666666663</v>
      </c>
      <c r="R10" s="7">
        <f t="shared" si="2"/>
        <v>0.5714285714285714</v>
      </c>
      <c r="S10" s="7">
        <f t="shared" si="3"/>
        <v>0.61538461538461531</v>
      </c>
      <c r="T10" s="7"/>
    </row>
    <row r="11" spans="1:23">
      <c r="A11" s="1" t="s">
        <v>18</v>
      </c>
      <c r="B11">
        <v>15</v>
      </c>
      <c r="C11">
        <v>15</v>
      </c>
      <c r="D11">
        <v>16</v>
      </c>
      <c r="E11" t="s">
        <v>281</v>
      </c>
      <c r="F11" t="s">
        <v>837</v>
      </c>
      <c r="G11">
        <v>1</v>
      </c>
      <c r="H11">
        <v>1</v>
      </c>
      <c r="I11" t="s">
        <v>253</v>
      </c>
      <c r="J11" t="s">
        <v>282</v>
      </c>
      <c r="K11">
        <v>1</v>
      </c>
      <c r="L11">
        <v>0</v>
      </c>
      <c r="M11">
        <v>0</v>
      </c>
      <c r="N11" t="s">
        <v>282</v>
      </c>
      <c r="O11" t="s">
        <v>253</v>
      </c>
      <c r="P11" t="s">
        <v>253</v>
      </c>
      <c r="Q11" s="7">
        <f t="shared" si="1"/>
        <v>1</v>
      </c>
      <c r="R11" s="7">
        <f t="shared" si="2"/>
        <v>1</v>
      </c>
      <c r="S11" s="7">
        <f t="shared" si="3"/>
        <v>1</v>
      </c>
      <c r="T11" s="7"/>
    </row>
    <row r="12" spans="1:23">
      <c r="A12" s="1" t="s">
        <v>19</v>
      </c>
      <c r="B12">
        <v>30</v>
      </c>
      <c r="C12">
        <v>30</v>
      </c>
      <c r="D12">
        <v>110</v>
      </c>
      <c r="E12" t="s">
        <v>283</v>
      </c>
      <c r="F12" t="s">
        <v>838</v>
      </c>
      <c r="G12">
        <v>4</v>
      </c>
      <c r="H12">
        <v>1</v>
      </c>
      <c r="I12" t="s">
        <v>284</v>
      </c>
      <c r="J12" t="s">
        <v>839</v>
      </c>
      <c r="K12">
        <v>0</v>
      </c>
      <c r="L12">
        <v>4</v>
      </c>
      <c r="M12">
        <v>1</v>
      </c>
      <c r="N12" t="s">
        <v>253</v>
      </c>
      <c r="O12" t="s">
        <v>284</v>
      </c>
      <c r="P12" t="s">
        <v>839</v>
      </c>
      <c r="Q12" s="7">
        <f t="shared" si="1"/>
        <v>0</v>
      </c>
      <c r="R12" s="7">
        <f t="shared" si="2"/>
        <v>0</v>
      </c>
      <c r="S12" s="7">
        <f t="shared" si="3"/>
        <v>0</v>
      </c>
      <c r="T12" s="7"/>
    </row>
    <row r="13" spans="1:23">
      <c r="A13" s="1" t="s">
        <v>20</v>
      </c>
      <c r="B13">
        <v>34</v>
      </c>
      <c r="C13">
        <v>34</v>
      </c>
      <c r="D13">
        <v>207</v>
      </c>
      <c r="E13" t="s">
        <v>285</v>
      </c>
      <c r="F13" t="s">
        <v>840</v>
      </c>
      <c r="G13">
        <v>4</v>
      </c>
      <c r="H13">
        <v>1</v>
      </c>
      <c r="I13" t="s">
        <v>841</v>
      </c>
      <c r="J13" t="s">
        <v>842</v>
      </c>
      <c r="K13">
        <v>1</v>
      </c>
      <c r="L13">
        <v>3</v>
      </c>
      <c r="M13">
        <v>0</v>
      </c>
      <c r="N13" t="s">
        <v>842</v>
      </c>
      <c r="O13" t="s">
        <v>841</v>
      </c>
      <c r="P13" t="s">
        <v>253</v>
      </c>
      <c r="Q13" s="7">
        <f t="shared" si="1"/>
        <v>0.25</v>
      </c>
      <c r="R13" s="7">
        <f t="shared" si="2"/>
        <v>1</v>
      </c>
      <c r="S13" s="7">
        <f t="shared" si="3"/>
        <v>0.4</v>
      </c>
    </row>
    <row r="14" spans="1:23">
      <c r="A14" s="1" t="s">
        <v>21</v>
      </c>
      <c r="B14">
        <v>58</v>
      </c>
      <c r="C14">
        <v>58</v>
      </c>
      <c r="D14">
        <v>188</v>
      </c>
      <c r="E14" t="s">
        <v>289</v>
      </c>
      <c r="F14" t="s">
        <v>843</v>
      </c>
      <c r="G14">
        <v>6</v>
      </c>
      <c r="H14">
        <v>10</v>
      </c>
      <c r="I14" t="s">
        <v>291</v>
      </c>
      <c r="J14" t="s">
        <v>844</v>
      </c>
      <c r="K14">
        <v>5</v>
      </c>
      <c r="L14">
        <v>1</v>
      </c>
      <c r="M14">
        <v>5</v>
      </c>
      <c r="N14" t="s">
        <v>293</v>
      </c>
      <c r="O14" t="s">
        <v>291</v>
      </c>
      <c r="P14" t="s">
        <v>845</v>
      </c>
      <c r="Q14" s="7">
        <f t="shared" ref="Q14:Q77" si="4">K14/G14</f>
        <v>0.83333333333333337</v>
      </c>
      <c r="R14" s="7">
        <f t="shared" si="2"/>
        <v>0.5</v>
      </c>
      <c r="S14" s="7">
        <f t="shared" si="3"/>
        <v>0.625</v>
      </c>
    </row>
    <row r="15" spans="1:23">
      <c r="A15" s="1" t="s">
        <v>22</v>
      </c>
      <c r="B15">
        <v>4</v>
      </c>
      <c r="C15">
        <v>4</v>
      </c>
      <c r="D15">
        <v>250</v>
      </c>
      <c r="E15" t="s">
        <v>295</v>
      </c>
      <c r="F15" t="s">
        <v>846</v>
      </c>
      <c r="G15">
        <v>1</v>
      </c>
      <c r="H15">
        <v>0</v>
      </c>
      <c r="I15" t="s">
        <v>298</v>
      </c>
      <c r="J15" t="s">
        <v>253</v>
      </c>
      <c r="K15">
        <v>0</v>
      </c>
      <c r="L15">
        <v>1</v>
      </c>
      <c r="M15">
        <v>0</v>
      </c>
      <c r="N15" t="s">
        <v>253</v>
      </c>
      <c r="O15" t="s">
        <v>298</v>
      </c>
      <c r="P15" t="s">
        <v>253</v>
      </c>
      <c r="Q15" s="7">
        <f t="shared" si="4"/>
        <v>0</v>
      </c>
      <c r="R15" s="7">
        <f t="shared" si="2"/>
        <v>0</v>
      </c>
      <c r="S15" s="7">
        <f t="shared" si="3"/>
        <v>0</v>
      </c>
    </row>
    <row r="16" spans="1:23">
      <c r="A16" s="1" t="s">
        <v>23</v>
      </c>
      <c r="B16">
        <v>21</v>
      </c>
      <c r="C16">
        <v>21</v>
      </c>
      <c r="D16">
        <v>53</v>
      </c>
      <c r="E16" t="s">
        <v>300</v>
      </c>
      <c r="F16" t="s">
        <v>847</v>
      </c>
      <c r="G16">
        <v>2</v>
      </c>
      <c r="H16">
        <v>2</v>
      </c>
      <c r="I16" t="s">
        <v>302</v>
      </c>
      <c r="J16" t="s">
        <v>848</v>
      </c>
      <c r="K16">
        <v>0</v>
      </c>
      <c r="L16">
        <v>2</v>
      </c>
      <c r="M16">
        <v>2</v>
      </c>
      <c r="N16" t="s">
        <v>253</v>
      </c>
      <c r="O16" t="s">
        <v>302</v>
      </c>
      <c r="P16" t="s">
        <v>848</v>
      </c>
      <c r="Q16" s="7">
        <f t="shared" si="4"/>
        <v>0</v>
      </c>
      <c r="R16" s="7">
        <f t="shared" si="2"/>
        <v>0</v>
      </c>
      <c r="S16" s="7">
        <f t="shared" si="3"/>
        <v>0</v>
      </c>
    </row>
    <row r="17" spans="1:19">
      <c r="A17" s="1" t="s">
        <v>24</v>
      </c>
      <c r="B17">
        <v>33</v>
      </c>
      <c r="C17">
        <v>33</v>
      </c>
      <c r="D17">
        <v>214</v>
      </c>
      <c r="E17" t="s">
        <v>303</v>
      </c>
      <c r="F17" t="s">
        <v>849</v>
      </c>
      <c r="G17">
        <v>1</v>
      </c>
      <c r="H17">
        <v>2</v>
      </c>
      <c r="I17" t="s">
        <v>305</v>
      </c>
      <c r="J17" t="s">
        <v>850</v>
      </c>
      <c r="K17">
        <v>0</v>
      </c>
      <c r="L17">
        <v>1</v>
      </c>
      <c r="M17">
        <v>2</v>
      </c>
      <c r="N17" t="s">
        <v>253</v>
      </c>
      <c r="O17" t="s">
        <v>305</v>
      </c>
      <c r="P17" t="s">
        <v>850</v>
      </c>
      <c r="Q17" s="7">
        <f t="shared" si="4"/>
        <v>0</v>
      </c>
      <c r="R17" s="7">
        <f t="shared" si="2"/>
        <v>0</v>
      </c>
      <c r="S17" s="7">
        <f t="shared" si="3"/>
        <v>0</v>
      </c>
    </row>
    <row r="18" spans="1:19">
      <c r="A18" s="1" t="s">
        <v>25</v>
      </c>
      <c r="B18">
        <v>23</v>
      </c>
      <c r="C18">
        <v>23</v>
      </c>
      <c r="D18">
        <v>45</v>
      </c>
      <c r="E18" t="s">
        <v>307</v>
      </c>
      <c r="F18" t="s">
        <v>851</v>
      </c>
      <c r="G18">
        <v>6</v>
      </c>
      <c r="H18">
        <v>1</v>
      </c>
      <c r="I18" t="s">
        <v>852</v>
      </c>
      <c r="J18" t="s">
        <v>485</v>
      </c>
      <c r="K18">
        <v>1</v>
      </c>
      <c r="L18">
        <v>5</v>
      </c>
      <c r="M18">
        <v>0</v>
      </c>
      <c r="N18" t="s">
        <v>485</v>
      </c>
      <c r="O18" t="s">
        <v>852</v>
      </c>
      <c r="P18" t="s">
        <v>253</v>
      </c>
      <c r="Q18" s="7">
        <f t="shared" si="4"/>
        <v>0.16666666666666666</v>
      </c>
      <c r="R18" s="7">
        <f t="shared" si="2"/>
        <v>1</v>
      </c>
      <c r="S18" s="7">
        <f t="shared" si="3"/>
        <v>0.2857142857142857</v>
      </c>
    </row>
    <row r="19" spans="1:19">
      <c r="A19" s="1" t="s">
        <v>26</v>
      </c>
      <c r="B19">
        <v>23</v>
      </c>
      <c r="C19">
        <v>23</v>
      </c>
      <c r="D19">
        <v>64</v>
      </c>
      <c r="E19" t="s">
        <v>307</v>
      </c>
      <c r="F19" t="s">
        <v>853</v>
      </c>
      <c r="G19">
        <v>6</v>
      </c>
      <c r="H19">
        <v>4</v>
      </c>
      <c r="I19" t="s">
        <v>854</v>
      </c>
      <c r="J19" t="s">
        <v>855</v>
      </c>
      <c r="K19">
        <v>2</v>
      </c>
      <c r="L19">
        <v>4</v>
      </c>
      <c r="M19">
        <v>2</v>
      </c>
      <c r="N19" t="s">
        <v>856</v>
      </c>
      <c r="O19" t="s">
        <v>854</v>
      </c>
      <c r="P19" t="s">
        <v>857</v>
      </c>
      <c r="Q19" s="7">
        <f t="shared" si="4"/>
        <v>0.33333333333333331</v>
      </c>
      <c r="R19" s="7">
        <f t="shared" si="2"/>
        <v>0.5</v>
      </c>
      <c r="S19" s="7">
        <f t="shared" si="3"/>
        <v>0.4</v>
      </c>
    </row>
    <row r="20" spans="1:19">
      <c r="A20" s="1" t="s">
        <v>27</v>
      </c>
      <c r="B20">
        <v>33</v>
      </c>
      <c r="C20">
        <v>31</v>
      </c>
      <c r="D20">
        <v>58</v>
      </c>
      <c r="E20" t="s">
        <v>315</v>
      </c>
      <c r="F20" t="s">
        <v>858</v>
      </c>
      <c r="G20">
        <v>5</v>
      </c>
      <c r="H20">
        <v>4</v>
      </c>
      <c r="I20" t="s">
        <v>317</v>
      </c>
      <c r="J20" t="s">
        <v>859</v>
      </c>
      <c r="K20">
        <v>2</v>
      </c>
      <c r="L20">
        <v>3</v>
      </c>
      <c r="M20">
        <v>2</v>
      </c>
      <c r="N20" t="s">
        <v>319</v>
      </c>
      <c r="O20" t="s">
        <v>317</v>
      </c>
      <c r="P20" t="s">
        <v>860</v>
      </c>
      <c r="Q20" s="7">
        <f t="shared" si="4"/>
        <v>0.4</v>
      </c>
      <c r="R20" s="7">
        <f t="shared" si="2"/>
        <v>0.5</v>
      </c>
      <c r="S20" s="7">
        <f t="shared" si="3"/>
        <v>0.44444444444444448</v>
      </c>
    </row>
    <row r="21" spans="1:19">
      <c r="A21" s="1" t="s">
        <v>28</v>
      </c>
      <c r="B21">
        <v>21</v>
      </c>
      <c r="C21">
        <v>21</v>
      </c>
      <c r="D21">
        <v>106</v>
      </c>
      <c r="E21" t="s">
        <v>321</v>
      </c>
      <c r="F21" t="s">
        <v>861</v>
      </c>
      <c r="G21">
        <v>1</v>
      </c>
      <c r="H21">
        <v>3</v>
      </c>
      <c r="I21" t="s">
        <v>323</v>
      </c>
      <c r="J21" t="s">
        <v>862</v>
      </c>
      <c r="K21">
        <v>0</v>
      </c>
      <c r="L21">
        <v>1</v>
      </c>
      <c r="M21">
        <v>3</v>
      </c>
      <c r="N21" t="s">
        <v>253</v>
      </c>
      <c r="O21" t="s">
        <v>323</v>
      </c>
      <c r="P21" t="s">
        <v>862</v>
      </c>
      <c r="Q21" s="7">
        <f t="shared" si="4"/>
        <v>0</v>
      </c>
      <c r="R21" s="7">
        <f t="shared" si="2"/>
        <v>0</v>
      </c>
      <c r="S21" s="7">
        <f t="shared" si="3"/>
        <v>0</v>
      </c>
    </row>
    <row r="22" spans="1:19">
      <c r="A22" s="1" t="s">
        <v>50</v>
      </c>
      <c r="B22">
        <v>16</v>
      </c>
      <c r="C22">
        <v>16</v>
      </c>
      <c r="D22">
        <v>2</v>
      </c>
      <c r="E22" t="s">
        <v>325</v>
      </c>
      <c r="F22" t="s">
        <v>863</v>
      </c>
      <c r="G22">
        <v>2</v>
      </c>
      <c r="H22">
        <v>0</v>
      </c>
      <c r="I22" t="s">
        <v>327</v>
      </c>
      <c r="J22" t="s">
        <v>253</v>
      </c>
      <c r="K22">
        <v>0</v>
      </c>
      <c r="L22">
        <v>2</v>
      </c>
      <c r="M22">
        <v>0</v>
      </c>
      <c r="N22" t="s">
        <v>253</v>
      </c>
      <c r="O22" t="s">
        <v>327</v>
      </c>
      <c r="P22" t="s">
        <v>253</v>
      </c>
      <c r="Q22" s="7">
        <f t="shared" si="4"/>
        <v>0</v>
      </c>
      <c r="R22" s="7">
        <f t="shared" si="2"/>
        <v>0</v>
      </c>
      <c r="S22" s="7">
        <f t="shared" si="3"/>
        <v>0</v>
      </c>
    </row>
    <row r="23" spans="1:19">
      <c r="A23" s="1" t="s">
        <v>51</v>
      </c>
      <c r="B23">
        <v>20</v>
      </c>
      <c r="C23">
        <v>21</v>
      </c>
      <c r="D23">
        <v>30</v>
      </c>
      <c r="E23" t="s">
        <v>328</v>
      </c>
      <c r="F23" t="s">
        <v>864</v>
      </c>
      <c r="G23">
        <v>4</v>
      </c>
      <c r="H23">
        <v>3</v>
      </c>
      <c r="I23" t="s">
        <v>865</v>
      </c>
      <c r="J23" t="s">
        <v>866</v>
      </c>
      <c r="K23">
        <v>1</v>
      </c>
      <c r="L23">
        <v>3</v>
      </c>
      <c r="M23">
        <v>2</v>
      </c>
      <c r="N23" t="s">
        <v>282</v>
      </c>
      <c r="O23" t="s">
        <v>865</v>
      </c>
      <c r="P23" t="s">
        <v>867</v>
      </c>
      <c r="Q23" s="7">
        <f t="shared" si="4"/>
        <v>0.25</v>
      </c>
      <c r="R23" s="7">
        <f t="shared" si="2"/>
        <v>0.33333333333333331</v>
      </c>
      <c r="S23" s="7">
        <f t="shared" si="3"/>
        <v>0.28571428571428575</v>
      </c>
    </row>
    <row r="24" spans="1:19">
      <c r="A24" s="1" t="s">
        <v>52</v>
      </c>
      <c r="B24">
        <v>12</v>
      </c>
      <c r="C24">
        <v>11</v>
      </c>
      <c r="D24">
        <v>26</v>
      </c>
      <c r="E24" t="s">
        <v>332</v>
      </c>
      <c r="F24" t="s">
        <v>868</v>
      </c>
      <c r="G24">
        <v>2</v>
      </c>
      <c r="H24">
        <v>0</v>
      </c>
      <c r="I24" t="s">
        <v>334</v>
      </c>
      <c r="J24" t="s">
        <v>253</v>
      </c>
      <c r="K24">
        <v>0</v>
      </c>
      <c r="L24">
        <v>2</v>
      </c>
      <c r="M24">
        <v>0</v>
      </c>
      <c r="N24" t="s">
        <v>253</v>
      </c>
      <c r="O24" t="s">
        <v>334</v>
      </c>
      <c r="P24" t="s">
        <v>253</v>
      </c>
      <c r="Q24" s="7">
        <f t="shared" si="4"/>
        <v>0</v>
      </c>
      <c r="R24" s="7">
        <f t="shared" si="2"/>
        <v>0</v>
      </c>
      <c r="S24" s="7">
        <f t="shared" si="3"/>
        <v>0</v>
      </c>
    </row>
    <row r="25" spans="1:19">
      <c r="A25" s="1" t="s">
        <v>53</v>
      </c>
      <c r="B25">
        <v>36</v>
      </c>
      <c r="C25">
        <v>36</v>
      </c>
      <c r="D25">
        <v>27</v>
      </c>
      <c r="E25" t="s">
        <v>335</v>
      </c>
      <c r="F25" t="s">
        <v>869</v>
      </c>
      <c r="G25">
        <v>5</v>
      </c>
      <c r="H25">
        <v>0</v>
      </c>
      <c r="I25" t="s">
        <v>337</v>
      </c>
      <c r="J25" t="s">
        <v>253</v>
      </c>
      <c r="K25">
        <v>0</v>
      </c>
      <c r="L25">
        <v>5</v>
      </c>
      <c r="M25">
        <v>0</v>
      </c>
      <c r="N25" t="s">
        <v>253</v>
      </c>
      <c r="O25" t="s">
        <v>337</v>
      </c>
      <c r="P25" t="s">
        <v>253</v>
      </c>
      <c r="Q25" s="7">
        <f t="shared" si="4"/>
        <v>0</v>
      </c>
      <c r="R25" s="7">
        <f t="shared" si="2"/>
        <v>0</v>
      </c>
      <c r="S25" s="7">
        <f t="shared" si="3"/>
        <v>0</v>
      </c>
    </row>
    <row r="26" spans="1:19">
      <c r="A26" s="1" t="s">
        <v>54</v>
      </c>
      <c r="B26">
        <v>32</v>
      </c>
      <c r="C26">
        <v>32</v>
      </c>
      <c r="D26">
        <v>64</v>
      </c>
      <c r="E26" t="s">
        <v>338</v>
      </c>
      <c r="F26" t="s">
        <v>870</v>
      </c>
      <c r="G26">
        <v>4</v>
      </c>
      <c r="H26">
        <v>0</v>
      </c>
      <c r="I26" t="s">
        <v>340</v>
      </c>
      <c r="J26" t="s">
        <v>253</v>
      </c>
      <c r="K26">
        <v>0</v>
      </c>
      <c r="L26">
        <v>4</v>
      </c>
      <c r="M26">
        <v>0</v>
      </c>
      <c r="N26" t="s">
        <v>253</v>
      </c>
      <c r="O26" t="s">
        <v>340</v>
      </c>
      <c r="P26" t="s">
        <v>253</v>
      </c>
      <c r="Q26" s="7">
        <f t="shared" si="4"/>
        <v>0</v>
      </c>
      <c r="R26" s="7">
        <f t="shared" si="2"/>
        <v>0</v>
      </c>
      <c r="S26" s="7">
        <f t="shared" si="3"/>
        <v>0</v>
      </c>
    </row>
    <row r="27" spans="1:19">
      <c r="A27" s="1" t="s">
        <v>55</v>
      </c>
      <c r="B27">
        <v>26</v>
      </c>
      <c r="C27">
        <v>26</v>
      </c>
      <c r="D27">
        <v>49</v>
      </c>
      <c r="E27" t="s">
        <v>341</v>
      </c>
      <c r="F27" t="s">
        <v>871</v>
      </c>
      <c r="G27">
        <v>2</v>
      </c>
      <c r="H27">
        <v>2</v>
      </c>
      <c r="I27" t="s">
        <v>253</v>
      </c>
      <c r="J27" t="s">
        <v>343</v>
      </c>
      <c r="K27">
        <v>2</v>
      </c>
      <c r="L27">
        <v>0</v>
      </c>
      <c r="M27">
        <v>0</v>
      </c>
      <c r="N27" t="s">
        <v>343</v>
      </c>
      <c r="O27" t="s">
        <v>253</v>
      </c>
      <c r="P27" t="s">
        <v>253</v>
      </c>
      <c r="Q27" s="7">
        <f t="shared" si="4"/>
        <v>1</v>
      </c>
      <c r="R27" s="7">
        <f t="shared" si="2"/>
        <v>1</v>
      </c>
      <c r="S27" s="7">
        <f t="shared" si="3"/>
        <v>1</v>
      </c>
    </row>
    <row r="28" spans="1:19">
      <c r="A28" s="1" t="s">
        <v>56</v>
      </c>
      <c r="B28">
        <v>54</v>
      </c>
      <c r="C28">
        <v>54</v>
      </c>
      <c r="D28">
        <v>98</v>
      </c>
      <c r="E28" t="s">
        <v>344</v>
      </c>
      <c r="F28" t="s">
        <v>872</v>
      </c>
      <c r="G28">
        <v>1</v>
      </c>
      <c r="H28">
        <v>3</v>
      </c>
      <c r="I28" t="s">
        <v>323</v>
      </c>
      <c r="J28" t="s">
        <v>873</v>
      </c>
      <c r="K28">
        <v>0</v>
      </c>
      <c r="L28">
        <v>1</v>
      </c>
      <c r="M28">
        <v>3</v>
      </c>
      <c r="N28" t="s">
        <v>253</v>
      </c>
      <c r="O28" t="s">
        <v>323</v>
      </c>
      <c r="P28" t="s">
        <v>873</v>
      </c>
      <c r="Q28" s="7">
        <f t="shared" si="4"/>
        <v>0</v>
      </c>
      <c r="R28" s="7">
        <f t="shared" si="2"/>
        <v>0</v>
      </c>
      <c r="S28" s="7">
        <f t="shared" si="3"/>
        <v>0</v>
      </c>
    </row>
    <row r="29" spans="1:19">
      <c r="A29" s="1" t="s">
        <v>57</v>
      </c>
      <c r="B29">
        <v>34</v>
      </c>
      <c r="C29">
        <v>34</v>
      </c>
      <c r="D29">
        <v>166</v>
      </c>
      <c r="E29" t="s">
        <v>347</v>
      </c>
      <c r="F29" t="s">
        <v>874</v>
      </c>
      <c r="G29">
        <v>6</v>
      </c>
      <c r="H29">
        <v>3</v>
      </c>
      <c r="I29" t="s">
        <v>349</v>
      </c>
      <c r="J29" t="s">
        <v>875</v>
      </c>
      <c r="K29">
        <v>0</v>
      </c>
      <c r="L29">
        <v>6</v>
      </c>
      <c r="M29">
        <v>3</v>
      </c>
      <c r="N29" t="s">
        <v>253</v>
      </c>
      <c r="O29" t="s">
        <v>349</v>
      </c>
      <c r="P29" t="s">
        <v>875</v>
      </c>
      <c r="Q29" s="7">
        <f t="shared" si="4"/>
        <v>0</v>
      </c>
      <c r="R29" s="7">
        <f t="shared" si="2"/>
        <v>0</v>
      </c>
      <c r="S29" s="7">
        <f t="shared" si="3"/>
        <v>0</v>
      </c>
    </row>
    <row r="30" spans="1:19">
      <c r="A30" s="1" t="s">
        <v>58</v>
      </c>
      <c r="B30">
        <v>24</v>
      </c>
      <c r="C30">
        <v>24</v>
      </c>
      <c r="D30">
        <v>29</v>
      </c>
      <c r="E30" t="s">
        <v>350</v>
      </c>
      <c r="F30" t="s">
        <v>876</v>
      </c>
      <c r="G30">
        <v>5</v>
      </c>
      <c r="H30">
        <v>2</v>
      </c>
      <c r="I30" t="s">
        <v>877</v>
      </c>
      <c r="J30" t="s">
        <v>878</v>
      </c>
      <c r="K30">
        <v>1</v>
      </c>
      <c r="L30">
        <v>4</v>
      </c>
      <c r="M30">
        <v>1</v>
      </c>
      <c r="N30" t="s">
        <v>879</v>
      </c>
      <c r="O30" t="s">
        <v>877</v>
      </c>
      <c r="P30" t="s">
        <v>880</v>
      </c>
      <c r="Q30" s="7">
        <f t="shared" si="4"/>
        <v>0.2</v>
      </c>
      <c r="R30" s="7">
        <f t="shared" si="2"/>
        <v>0.5</v>
      </c>
      <c r="S30" s="7">
        <f t="shared" si="3"/>
        <v>0.28571428571428575</v>
      </c>
    </row>
    <row r="31" spans="1:19">
      <c r="A31" s="1" t="s">
        <v>59</v>
      </c>
      <c r="B31">
        <v>24</v>
      </c>
      <c r="C31">
        <v>24</v>
      </c>
      <c r="D31">
        <v>43</v>
      </c>
      <c r="E31" t="s">
        <v>350</v>
      </c>
      <c r="F31" t="s">
        <v>881</v>
      </c>
      <c r="G31">
        <v>5</v>
      </c>
      <c r="H31">
        <v>3</v>
      </c>
      <c r="I31" t="s">
        <v>355</v>
      </c>
      <c r="J31" t="s">
        <v>882</v>
      </c>
      <c r="K31">
        <v>0</v>
      </c>
      <c r="L31">
        <v>5</v>
      </c>
      <c r="M31">
        <v>3</v>
      </c>
      <c r="N31" t="s">
        <v>253</v>
      </c>
      <c r="O31" t="s">
        <v>355</v>
      </c>
      <c r="P31" t="s">
        <v>882</v>
      </c>
      <c r="Q31" s="7">
        <f t="shared" si="4"/>
        <v>0</v>
      </c>
      <c r="R31" s="7">
        <f t="shared" si="2"/>
        <v>0</v>
      </c>
      <c r="S31" s="7">
        <f t="shared" si="3"/>
        <v>0</v>
      </c>
    </row>
    <row r="32" spans="1:19">
      <c r="A32" s="1" t="s">
        <v>60</v>
      </c>
      <c r="B32">
        <v>29</v>
      </c>
      <c r="C32">
        <v>29</v>
      </c>
      <c r="D32">
        <v>31</v>
      </c>
      <c r="E32" t="s">
        <v>357</v>
      </c>
      <c r="F32" t="s">
        <v>883</v>
      </c>
      <c r="G32">
        <v>6</v>
      </c>
      <c r="H32">
        <v>4</v>
      </c>
      <c r="I32" t="s">
        <v>884</v>
      </c>
      <c r="J32" t="s">
        <v>885</v>
      </c>
      <c r="K32">
        <v>2</v>
      </c>
      <c r="L32">
        <v>4</v>
      </c>
      <c r="M32">
        <v>2</v>
      </c>
      <c r="N32" t="s">
        <v>886</v>
      </c>
      <c r="O32" t="s">
        <v>884</v>
      </c>
      <c r="P32" t="s">
        <v>887</v>
      </c>
      <c r="Q32" s="7">
        <f t="shared" si="4"/>
        <v>0.33333333333333331</v>
      </c>
      <c r="R32" s="7">
        <f t="shared" si="2"/>
        <v>0.5</v>
      </c>
      <c r="S32" s="7">
        <f t="shared" si="3"/>
        <v>0.4</v>
      </c>
    </row>
    <row r="33" spans="1:19">
      <c r="A33" s="1" t="s">
        <v>61</v>
      </c>
      <c r="B33">
        <v>5</v>
      </c>
      <c r="C33">
        <v>5</v>
      </c>
      <c r="D33">
        <v>62</v>
      </c>
      <c r="E33" t="s">
        <v>363</v>
      </c>
      <c r="F33" t="s">
        <v>888</v>
      </c>
      <c r="G33">
        <v>2</v>
      </c>
      <c r="H33">
        <v>0</v>
      </c>
      <c r="I33" t="s">
        <v>364</v>
      </c>
      <c r="J33" t="s">
        <v>253</v>
      </c>
      <c r="K33">
        <v>0</v>
      </c>
      <c r="L33">
        <v>2</v>
      </c>
      <c r="M33">
        <v>0</v>
      </c>
      <c r="N33" t="s">
        <v>253</v>
      </c>
      <c r="O33" t="s">
        <v>364</v>
      </c>
      <c r="P33" t="s">
        <v>253</v>
      </c>
      <c r="Q33" s="7">
        <f t="shared" si="4"/>
        <v>0</v>
      </c>
      <c r="R33" s="7">
        <f t="shared" si="2"/>
        <v>0</v>
      </c>
      <c r="S33" s="7">
        <f t="shared" si="3"/>
        <v>0</v>
      </c>
    </row>
    <row r="34" spans="1:19">
      <c r="A34" s="1" t="s">
        <v>62</v>
      </c>
      <c r="B34">
        <v>3</v>
      </c>
      <c r="C34">
        <v>3</v>
      </c>
      <c r="D34">
        <v>65</v>
      </c>
      <c r="E34" t="s">
        <v>365</v>
      </c>
      <c r="F34" t="s">
        <v>889</v>
      </c>
      <c r="G34">
        <v>1</v>
      </c>
      <c r="H34">
        <v>0</v>
      </c>
      <c r="I34" t="s">
        <v>367</v>
      </c>
      <c r="J34" t="s">
        <v>253</v>
      </c>
      <c r="K34">
        <v>0</v>
      </c>
      <c r="L34">
        <v>1</v>
      </c>
      <c r="M34">
        <v>0</v>
      </c>
      <c r="N34" t="s">
        <v>253</v>
      </c>
      <c r="O34" t="s">
        <v>367</v>
      </c>
      <c r="P34" t="s">
        <v>253</v>
      </c>
      <c r="Q34" s="7">
        <f t="shared" si="4"/>
        <v>0</v>
      </c>
      <c r="R34" s="7">
        <f t="shared" si="2"/>
        <v>0</v>
      </c>
      <c r="S34" s="7">
        <f t="shared" si="3"/>
        <v>0</v>
      </c>
    </row>
    <row r="35" spans="1:19">
      <c r="A35" s="1" t="s">
        <v>63</v>
      </c>
      <c r="B35">
        <v>21</v>
      </c>
      <c r="C35">
        <v>21</v>
      </c>
      <c r="D35">
        <v>82</v>
      </c>
      <c r="E35" t="s">
        <v>368</v>
      </c>
      <c r="F35" t="s">
        <v>890</v>
      </c>
      <c r="G35">
        <v>3</v>
      </c>
      <c r="H35">
        <v>3</v>
      </c>
      <c r="I35" t="s">
        <v>370</v>
      </c>
      <c r="J35" t="s">
        <v>891</v>
      </c>
      <c r="K35">
        <v>0</v>
      </c>
      <c r="L35">
        <v>3</v>
      </c>
      <c r="M35">
        <v>3</v>
      </c>
      <c r="N35" t="s">
        <v>253</v>
      </c>
      <c r="O35" t="s">
        <v>370</v>
      </c>
      <c r="P35" t="s">
        <v>891</v>
      </c>
      <c r="Q35" s="7">
        <f t="shared" si="4"/>
        <v>0</v>
      </c>
      <c r="R35" s="7">
        <f t="shared" si="2"/>
        <v>0</v>
      </c>
      <c r="S35" s="7">
        <f t="shared" si="3"/>
        <v>0</v>
      </c>
    </row>
    <row r="36" spans="1:19">
      <c r="A36" s="1" t="s">
        <v>64</v>
      </c>
      <c r="B36">
        <v>15</v>
      </c>
      <c r="C36">
        <v>15</v>
      </c>
      <c r="D36">
        <v>3</v>
      </c>
      <c r="E36" t="s">
        <v>372</v>
      </c>
      <c r="F36" t="s">
        <v>892</v>
      </c>
      <c r="G36">
        <v>3</v>
      </c>
      <c r="H36">
        <v>0</v>
      </c>
      <c r="I36" t="s">
        <v>374</v>
      </c>
      <c r="J36" t="s">
        <v>253</v>
      </c>
      <c r="K36">
        <v>0</v>
      </c>
      <c r="L36">
        <v>3</v>
      </c>
      <c r="M36">
        <v>0</v>
      </c>
      <c r="N36" t="s">
        <v>253</v>
      </c>
      <c r="O36" t="s">
        <v>374</v>
      </c>
      <c r="P36" t="s">
        <v>253</v>
      </c>
      <c r="Q36" s="7">
        <f t="shared" si="4"/>
        <v>0</v>
      </c>
      <c r="R36" s="7">
        <f t="shared" si="2"/>
        <v>0</v>
      </c>
      <c r="S36" s="7">
        <f t="shared" si="3"/>
        <v>0</v>
      </c>
    </row>
    <row r="37" spans="1:19">
      <c r="A37" s="1" t="s">
        <v>65</v>
      </c>
      <c r="B37">
        <v>19</v>
      </c>
      <c r="C37">
        <v>19</v>
      </c>
      <c r="D37">
        <v>53</v>
      </c>
      <c r="E37" t="s">
        <v>375</v>
      </c>
      <c r="F37" t="s">
        <v>893</v>
      </c>
      <c r="G37">
        <v>2</v>
      </c>
      <c r="H37">
        <v>0</v>
      </c>
      <c r="I37" t="s">
        <v>377</v>
      </c>
      <c r="J37" t="s">
        <v>253</v>
      </c>
      <c r="K37">
        <v>0</v>
      </c>
      <c r="L37">
        <v>2</v>
      </c>
      <c r="M37">
        <v>0</v>
      </c>
      <c r="N37" t="s">
        <v>253</v>
      </c>
      <c r="O37" t="s">
        <v>377</v>
      </c>
      <c r="P37" t="s">
        <v>253</v>
      </c>
      <c r="Q37" s="7">
        <f t="shared" si="4"/>
        <v>0</v>
      </c>
      <c r="R37" s="7">
        <f t="shared" si="2"/>
        <v>0</v>
      </c>
      <c r="S37" s="7">
        <f t="shared" si="3"/>
        <v>0</v>
      </c>
    </row>
    <row r="38" spans="1:19">
      <c r="A38" s="1" t="s">
        <v>66</v>
      </c>
      <c r="B38">
        <v>5</v>
      </c>
      <c r="C38">
        <v>5</v>
      </c>
      <c r="D38">
        <v>41</v>
      </c>
      <c r="E38" t="s">
        <v>378</v>
      </c>
      <c r="F38" t="s">
        <v>894</v>
      </c>
      <c r="G38">
        <v>1</v>
      </c>
      <c r="H38">
        <v>2</v>
      </c>
      <c r="I38" t="s">
        <v>253</v>
      </c>
      <c r="J38" t="s">
        <v>895</v>
      </c>
      <c r="K38">
        <v>1</v>
      </c>
      <c r="L38">
        <v>0</v>
      </c>
      <c r="M38">
        <v>1</v>
      </c>
      <c r="N38" t="s">
        <v>381</v>
      </c>
      <c r="O38" t="s">
        <v>253</v>
      </c>
      <c r="P38" t="s">
        <v>896</v>
      </c>
      <c r="Q38" s="7">
        <f t="shared" si="4"/>
        <v>1</v>
      </c>
      <c r="R38" s="7">
        <f t="shared" si="2"/>
        <v>0.5</v>
      </c>
      <c r="S38" s="7">
        <f t="shared" si="3"/>
        <v>0.66666666666666663</v>
      </c>
    </row>
    <row r="39" spans="1:19">
      <c r="A39" s="1" t="s">
        <v>67</v>
      </c>
      <c r="B39">
        <v>5</v>
      </c>
      <c r="C39">
        <v>5</v>
      </c>
      <c r="D39">
        <v>46</v>
      </c>
      <c r="E39" t="s">
        <v>378</v>
      </c>
      <c r="F39" t="s">
        <v>897</v>
      </c>
      <c r="G39">
        <v>1</v>
      </c>
      <c r="H39">
        <v>3</v>
      </c>
      <c r="I39" t="s">
        <v>253</v>
      </c>
      <c r="J39" t="s">
        <v>898</v>
      </c>
      <c r="K39">
        <v>1</v>
      </c>
      <c r="L39">
        <v>0</v>
      </c>
      <c r="M39">
        <v>2</v>
      </c>
      <c r="N39" t="s">
        <v>381</v>
      </c>
      <c r="O39" t="s">
        <v>253</v>
      </c>
      <c r="P39" t="s">
        <v>899</v>
      </c>
      <c r="Q39" s="7">
        <f t="shared" si="4"/>
        <v>1</v>
      </c>
      <c r="R39" s="7">
        <f t="shared" si="2"/>
        <v>0.33333333333333331</v>
      </c>
      <c r="S39" s="7">
        <f t="shared" si="3"/>
        <v>0.5</v>
      </c>
    </row>
    <row r="40" spans="1:19">
      <c r="A40" s="1" t="s">
        <v>68</v>
      </c>
      <c r="B40">
        <v>10</v>
      </c>
      <c r="C40">
        <v>10</v>
      </c>
      <c r="D40">
        <v>54</v>
      </c>
      <c r="E40" t="s">
        <v>386</v>
      </c>
      <c r="F40" t="s">
        <v>900</v>
      </c>
      <c r="G40">
        <v>1</v>
      </c>
      <c r="H40">
        <v>0</v>
      </c>
      <c r="I40" t="s">
        <v>388</v>
      </c>
      <c r="J40" t="s">
        <v>253</v>
      </c>
      <c r="K40">
        <v>0</v>
      </c>
      <c r="L40">
        <v>1</v>
      </c>
      <c r="M40">
        <v>0</v>
      </c>
      <c r="N40" t="s">
        <v>253</v>
      </c>
      <c r="O40" t="s">
        <v>388</v>
      </c>
      <c r="P40" t="s">
        <v>253</v>
      </c>
      <c r="Q40" s="7">
        <f t="shared" si="4"/>
        <v>0</v>
      </c>
      <c r="R40" s="7">
        <f t="shared" si="2"/>
        <v>0</v>
      </c>
      <c r="S40" s="7">
        <f t="shared" si="3"/>
        <v>0</v>
      </c>
    </row>
    <row r="41" spans="1:19">
      <c r="A41" s="1" t="s">
        <v>69</v>
      </c>
      <c r="B41">
        <v>28</v>
      </c>
      <c r="C41">
        <v>28</v>
      </c>
      <c r="D41">
        <v>48</v>
      </c>
      <c r="E41" t="s">
        <v>389</v>
      </c>
      <c r="F41" t="s">
        <v>901</v>
      </c>
      <c r="G41">
        <v>2</v>
      </c>
      <c r="H41">
        <v>2</v>
      </c>
      <c r="I41" t="s">
        <v>391</v>
      </c>
      <c r="J41" t="s">
        <v>902</v>
      </c>
      <c r="K41">
        <v>0</v>
      </c>
      <c r="L41">
        <v>2</v>
      </c>
      <c r="M41">
        <v>2</v>
      </c>
      <c r="N41" t="s">
        <v>253</v>
      </c>
      <c r="O41" t="s">
        <v>391</v>
      </c>
      <c r="P41" t="s">
        <v>902</v>
      </c>
      <c r="Q41" s="7">
        <f t="shared" si="4"/>
        <v>0</v>
      </c>
      <c r="R41" s="7">
        <f t="shared" si="2"/>
        <v>0</v>
      </c>
      <c r="S41" s="7">
        <f t="shared" si="3"/>
        <v>0</v>
      </c>
    </row>
    <row r="42" spans="1:19">
      <c r="A42" s="1" t="s">
        <v>70</v>
      </c>
      <c r="B42">
        <v>28</v>
      </c>
      <c r="C42">
        <v>28</v>
      </c>
      <c r="D42">
        <v>69</v>
      </c>
      <c r="E42" t="s">
        <v>393</v>
      </c>
      <c r="F42" t="s">
        <v>903</v>
      </c>
      <c r="G42">
        <v>2</v>
      </c>
      <c r="H42">
        <v>2</v>
      </c>
      <c r="I42" t="s">
        <v>395</v>
      </c>
      <c r="J42" t="s">
        <v>904</v>
      </c>
      <c r="K42">
        <v>0</v>
      </c>
      <c r="L42">
        <v>2</v>
      </c>
      <c r="M42">
        <v>2</v>
      </c>
      <c r="N42" t="s">
        <v>253</v>
      </c>
      <c r="O42" t="s">
        <v>395</v>
      </c>
      <c r="P42" t="s">
        <v>904</v>
      </c>
      <c r="Q42" s="7">
        <f t="shared" si="4"/>
        <v>0</v>
      </c>
      <c r="R42" s="7">
        <f t="shared" si="2"/>
        <v>0</v>
      </c>
      <c r="S42" s="7">
        <f t="shared" si="3"/>
        <v>0</v>
      </c>
    </row>
    <row r="43" spans="1:19">
      <c r="A43" s="1" t="s">
        <v>71</v>
      </c>
      <c r="B43">
        <v>40</v>
      </c>
      <c r="C43">
        <v>40</v>
      </c>
      <c r="D43">
        <v>67</v>
      </c>
      <c r="E43" t="s">
        <v>396</v>
      </c>
      <c r="F43" t="s">
        <v>905</v>
      </c>
      <c r="G43">
        <v>4</v>
      </c>
      <c r="H43">
        <v>7</v>
      </c>
      <c r="I43" t="s">
        <v>253</v>
      </c>
      <c r="J43" t="s">
        <v>906</v>
      </c>
      <c r="K43">
        <v>4</v>
      </c>
      <c r="L43">
        <v>0</v>
      </c>
      <c r="M43">
        <v>3</v>
      </c>
      <c r="N43" t="s">
        <v>399</v>
      </c>
      <c r="O43" t="s">
        <v>253</v>
      </c>
      <c r="P43" t="s">
        <v>907</v>
      </c>
      <c r="Q43" s="7">
        <f t="shared" si="4"/>
        <v>1</v>
      </c>
      <c r="R43" s="7">
        <f t="shared" si="2"/>
        <v>0.5714285714285714</v>
      </c>
      <c r="S43" s="7">
        <f t="shared" si="3"/>
        <v>0.72727272727272729</v>
      </c>
    </row>
    <row r="44" spans="1:19">
      <c r="A44" s="1" t="s">
        <v>72</v>
      </c>
      <c r="B44">
        <v>25</v>
      </c>
      <c r="C44">
        <v>25</v>
      </c>
      <c r="D44">
        <v>67</v>
      </c>
      <c r="E44" t="s">
        <v>401</v>
      </c>
      <c r="F44" t="s">
        <v>908</v>
      </c>
      <c r="G44">
        <v>2</v>
      </c>
      <c r="H44">
        <v>0</v>
      </c>
      <c r="I44" t="s">
        <v>403</v>
      </c>
      <c r="J44" t="s">
        <v>253</v>
      </c>
      <c r="K44">
        <v>0</v>
      </c>
      <c r="L44">
        <v>2</v>
      </c>
      <c r="M44">
        <v>0</v>
      </c>
      <c r="N44" t="s">
        <v>253</v>
      </c>
      <c r="O44" t="s">
        <v>403</v>
      </c>
      <c r="P44" t="s">
        <v>253</v>
      </c>
      <c r="Q44" s="7">
        <f t="shared" si="4"/>
        <v>0</v>
      </c>
      <c r="R44" s="7">
        <f t="shared" si="2"/>
        <v>0</v>
      </c>
      <c r="S44" s="7">
        <f t="shared" si="3"/>
        <v>0</v>
      </c>
    </row>
    <row r="45" spans="1:19">
      <c r="A45" s="1" t="s">
        <v>73</v>
      </c>
      <c r="B45">
        <v>21</v>
      </c>
      <c r="C45">
        <v>21</v>
      </c>
      <c r="D45">
        <v>53</v>
      </c>
      <c r="E45" t="s">
        <v>404</v>
      </c>
      <c r="F45" t="s">
        <v>909</v>
      </c>
      <c r="G45">
        <v>1</v>
      </c>
      <c r="H45">
        <v>2</v>
      </c>
      <c r="I45" t="s">
        <v>253</v>
      </c>
      <c r="J45" t="s">
        <v>406</v>
      </c>
      <c r="K45">
        <v>1</v>
      </c>
      <c r="L45">
        <v>0</v>
      </c>
      <c r="M45">
        <v>1</v>
      </c>
      <c r="N45" t="s">
        <v>407</v>
      </c>
      <c r="O45" t="s">
        <v>253</v>
      </c>
      <c r="P45" t="s">
        <v>408</v>
      </c>
      <c r="Q45" s="7">
        <f t="shared" si="4"/>
        <v>1</v>
      </c>
      <c r="R45" s="7">
        <f t="shared" si="2"/>
        <v>0.5</v>
      </c>
      <c r="S45" s="7">
        <f t="shared" si="3"/>
        <v>0.66666666666666663</v>
      </c>
    </row>
    <row r="46" spans="1:19">
      <c r="A46" s="1" t="s">
        <v>74</v>
      </c>
      <c r="B46">
        <v>24</v>
      </c>
      <c r="C46">
        <v>24</v>
      </c>
      <c r="D46">
        <v>54</v>
      </c>
      <c r="E46" t="s">
        <v>409</v>
      </c>
      <c r="F46" t="s">
        <v>910</v>
      </c>
      <c r="G46">
        <v>1</v>
      </c>
      <c r="H46">
        <v>1</v>
      </c>
      <c r="I46" t="s">
        <v>253</v>
      </c>
      <c r="J46" t="s">
        <v>407</v>
      </c>
      <c r="K46">
        <v>1</v>
      </c>
      <c r="L46">
        <v>0</v>
      </c>
      <c r="M46">
        <v>0</v>
      </c>
      <c r="N46" t="s">
        <v>407</v>
      </c>
      <c r="O46" t="s">
        <v>253</v>
      </c>
      <c r="P46" t="s">
        <v>253</v>
      </c>
      <c r="Q46" s="7">
        <f t="shared" si="4"/>
        <v>1</v>
      </c>
      <c r="R46" s="7">
        <f t="shared" si="2"/>
        <v>1</v>
      </c>
      <c r="S46" s="7">
        <f t="shared" si="3"/>
        <v>1</v>
      </c>
    </row>
    <row r="47" spans="1:19">
      <c r="A47" s="1" t="s">
        <v>75</v>
      </c>
      <c r="B47">
        <v>18</v>
      </c>
      <c r="C47">
        <v>18</v>
      </c>
      <c r="D47">
        <v>97</v>
      </c>
      <c r="E47" t="s">
        <v>411</v>
      </c>
      <c r="F47" t="s">
        <v>911</v>
      </c>
      <c r="G47">
        <v>2</v>
      </c>
      <c r="H47">
        <v>2</v>
      </c>
      <c r="I47" t="s">
        <v>253</v>
      </c>
      <c r="J47" t="s">
        <v>413</v>
      </c>
      <c r="K47">
        <v>2</v>
      </c>
      <c r="L47">
        <v>0</v>
      </c>
      <c r="M47">
        <v>0</v>
      </c>
      <c r="N47" t="s">
        <v>413</v>
      </c>
      <c r="O47" t="s">
        <v>253</v>
      </c>
      <c r="P47" t="s">
        <v>253</v>
      </c>
      <c r="Q47" s="7">
        <f t="shared" si="4"/>
        <v>1</v>
      </c>
      <c r="R47" s="7">
        <f t="shared" si="2"/>
        <v>1</v>
      </c>
      <c r="S47" s="7">
        <f t="shared" si="3"/>
        <v>1</v>
      </c>
    </row>
    <row r="48" spans="1:19">
      <c r="A48" s="1" t="s">
        <v>76</v>
      </c>
      <c r="B48">
        <v>11</v>
      </c>
      <c r="C48">
        <v>12</v>
      </c>
      <c r="D48">
        <v>48</v>
      </c>
      <c r="E48" t="s">
        <v>414</v>
      </c>
      <c r="F48" t="s">
        <v>912</v>
      </c>
      <c r="G48">
        <v>1</v>
      </c>
      <c r="H48">
        <v>2</v>
      </c>
      <c r="I48" t="s">
        <v>407</v>
      </c>
      <c r="J48" t="s">
        <v>913</v>
      </c>
      <c r="K48">
        <v>0</v>
      </c>
      <c r="L48">
        <v>1</v>
      </c>
      <c r="M48">
        <v>2</v>
      </c>
      <c r="N48" t="s">
        <v>253</v>
      </c>
      <c r="O48" t="s">
        <v>407</v>
      </c>
      <c r="P48" t="s">
        <v>913</v>
      </c>
      <c r="Q48" s="7">
        <f t="shared" si="4"/>
        <v>0</v>
      </c>
      <c r="R48" s="7">
        <f t="shared" si="2"/>
        <v>0</v>
      </c>
      <c r="S48" s="7">
        <f t="shared" si="3"/>
        <v>0</v>
      </c>
    </row>
    <row r="49" spans="1:19">
      <c r="A49" s="1" t="s">
        <v>77</v>
      </c>
      <c r="B49">
        <v>40</v>
      </c>
      <c r="C49">
        <v>40</v>
      </c>
      <c r="D49">
        <v>77</v>
      </c>
      <c r="E49" t="s">
        <v>417</v>
      </c>
      <c r="F49" t="s">
        <v>914</v>
      </c>
      <c r="G49">
        <v>1</v>
      </c>
      <c r="H49">
        <v>1</v>
      </c>
      <c r="I49" t="s">
        <v>291</v>
      </c>
      <c r="J49" t="s">
        <v>419</v>
      </c>
      <c r="K49">
        <v>0</v>
      </c>
      <c r="L49">
        <v>1</v>
      </c>
      <c r="M49">
        <v>1</v>
      </c>
      <c r="N49" t="s">
        <v>253</v>
      </c>
      <c r="O49" t="s">
        <v>291</v>
      </c>
      <c r="P49" t="s">
        <v>419</v>
      </c>
      <c r="Q49" s="7">
        <f t="shared" si="4"/>
        <v>0</v>
      </c>
      <c r="R49" s="7">
        <f t="shared" si="2"/>
        <v>0</v>
      </c>
      <c r="S49" s="7">
        <f t="shared" si="3"/>
        <v>0</v>
      </c>
    </row>
    <row r="50" spans="1:19">
      <c r="A50" s="1" t="s">
        <v>78</v>
      </c>
      <c r="B50">
        <v>17</v>
      </c>
      <c r="C50">
        <v>17</v>
      </c>
      <c r="D50">
        <v>31</v>
      </c>
      <c r="E50" t="s">
        <v>420</v>
      </c>
      <c r="F50" t="s">
        <v>915</v>
      </c>
      <c r="G50">
        <v>2</v>
      </c>
      <c r="H50">
        <v>0</v>
      </c>
      <c r="I50" t="s">
        <v>916</v>
      </c>
      <c r="J50" t="s">
        <v>253</v>
      </c>
      <c r="K50">
        <v>0</v>
      </c>
      <c r="L50">
        <v>2</v>
      </c>
      <c r="M50">
        <v>0</v>
      </c>
      <c r="N50" t="s">
        <v>253</v>
      </c>
      <c r="O50" t="s">
        <v>916</v>
      </c>
      <c r="P50" t="s">
        <v>253</v>
      </c>
      <c r="Q50" s="7">
        <f t="shared" si="4"/>
        <v>0</v>
      </c>
      <c r="R50" s="7">
        <f t="shared" si="2"/>
        <v>0</v>
      </c>
      <c r="S50" s="7">
        <f t="shared" si="3"/>
        <v>0</v>
      </c>
    </row>
    <row r="51" spans="1:19">
      <c r="A51" s="1" t="s">
        <v>79</v>
      </c>
      <c r="B51">
        <v>17</v>
      </c>
      <c r="C51">
        <v>17</v>
      </c>
      <c r="D51">
        <v>35</v>
      </c>
      <c r="E51" t="s">
        <v>420</v>
      </c>
      <c r="F51" t="s">
        <v>917</v>
      </c>
      <c r="G51">
        <v>2</v>
      </c>
      <c r="H51">
        <v>2</v>
      </c>
      <c r="I51" t="s">
        <v>424</v>
      </c>
      <c r="J51" t="s">
        <v>918</v>
      </c>
      <c r="K51">
        <v>1</v>
      </c>
      <c r="L51">
        <v>1</v>
      </c>
      <c r="M51">
        <v>1</v>
      </c>
      <c r="N51" t="s">
        <v>422</v>
      </c>
      <c r="O51" t="s">
        <v>424</v>
      </c>
      <c r="P51" t="s">
        <v>919</v>
      </c>
      <c r="Q51" s="7">
        <f t="shared" si="4"/>
        <v>0.5</v>
      </c>
      <c r="R51" s="7">
        <f t="shared" si="2"/>
        <v>0.5</v>
      </c>
      <c r="S51" s="7">
        <f t="shared" si="3"/>
        <v>0.5</v>
      </c>
    </row>
    <row r="52" spans="1:19">
      <c r="A52" s="1" t="s">
        <v>80</v>
      </c>
      <c r="B52">
        <v>17</v>
      </c>
      <c r="C52">
        <v>17</v>
      </c>
      <c r="D52">
        <v>32</v>
      </c>
      <c r="E52" t="s">
        <v>420</v>
      </c>
      <c r="F52" t="s">
        <v>920</v>
      </c>
      <c r="G52">
        <v>2</v>
      </c>
      <c r="H52">
        <v>1</v>
      </c>
      <c r="I52" t="s">
        <v>424</v>
      </c>
      <c r="J52" t="s">
        <v>422</v>
      </c>
      <c r="K52">
        <v>1</v>
      </c>
      <c r="L52">
        <v>1</v>
      </c>
      <c r="M52">
        <v>0</v>
      </c>
      <c r="N52" t="s">
        <v>422</v>
      </c>
      <c r="O52" t="s">
        <v>424</v>
      </c>
      <c r="P52" t="s">
        <v>253</v>
      </c>
      <c r="Q52" s="7">
        <f t="shared" si="4"/>
        <v>0.5</v>
      </c>
      <c r="R52" s="7">
        <f t="shared" si="2"/>
        <v>1</v>
      </c>
      <c r="S52" s="7">
        <f t="shared" si="3"/>
        <v>0.66666666666666663</v>
      </c>
    </row>
    <row r="53" spans="1:19">
      <c r="A53" s="1" t="s">
        <v>81</v>
      </c>
      <c r="B53">
        <v>16</v>
      </c>
      <c r="C53">
        <v>16</v>
      </c>
      <c r="D53">
        <v>44</v>
      </c>
      <c r="E53" t="s">
        <v>428</v>
      </c>
      <c r="F53" t="s">
        <v>921</v>
      </c>
      <c r="G53">
        <v>1</v>
      </c>
      <c r="H53">
        <v>1</v>
      </c>
      <c r="I53" t="s">
        <v>253</v>
      </c>
      <c r="J53" t="s">
        <v>430</v>
      </c>
      <c r="K53">
        <v>1</v>
      </c>
      <c r="L53">
        <v>0</v>
      </c>
      <c r="M53">
        <v>0</v>
      </c>
      <c r="N53" t="s">
        <v>430</v>
      </c>
      <c r="O53" t="s">
        <v>253</v>
      </c>
      <c r="P53" t="s">
        <v>253</v>
      </c>
      <c r="Q53" s="7">
        <f t="shared" si="4"/>
        <v>1</v>
      </c>
      <c r="R53" s="7">
        <f t="shared" si="2"/>
        <v>1</v>
      </c>
      <c r="S53" s="7">
        <f t="shared" si="3"/>
        <v>1</v>
      </c>
    </row>
    <row r="54" spans="1:19">
      <c r="A54" s="1" t="s">
        <v>82</v>
      </c>
      <c r="B54">
        <v>25</v>
      </c>
      <c r="C54">
        <v>25</v>
      </c>
      <c r="D54">
        <v>49</v>
      </c>
      <c r="E54" t="s">
        <v>431</v>
      </c>
      <c r="F54" t="s">
        <v>922</v>
      </c>
      <c r="G54">
        <v>6</v>
      </c>
      <c r="H54">
        <v>4</v>
      </c>
      <c r="I54" t="s">
        <v>923</v>
      </c>
      <c r="J54" t="s">
        <v>924</v>
      </c>
      <c r="K54">
        <v>2</v>
      </c>
      <c r="L54">
        <v>4</v>
      </c>
      <c r="M54">
        <v>2</v>
      </c>
      <c r="N54" t="s">
        <v>925</v>
      </c>
      <c r="O54" t="s">
        <v>923</v>
      </c>
      <c r="P54" t="s">
        <v>926</v>
      </c>
      <c r="Q54" s="7">
        <f t="shared" si="4"/>
        <v>0.33333333333333331</v>
      </c>
      <c r="R54" s="7">
        <f t="shared" si="2"/>
        <v>0.5</v>
      </c>
      <c r="S54" s="7">
        <f t="shared" si="3"/>
        <v>0.4</v>
      </c>
    </row>
    <row r="55" spans="1:19">
      <c r="A55" s="1" t="s">
        <v>83</v>
      </c>
      <c r="B55">
        <v>26</v>
      </c>
      <c r="C55">
        <v>26</v>
      </c>
      <c r="D55">
        <v>59</v>
      </c>
      <c r="E55" t="s">
        <v>437</v>
      </c>
      <c r="F55" t="s">
        <v>927</v>
      </c>
      <c r="G55">
        <v>1</v>
      </c>
      <c r="H55">
        <v>1</v>
      </c>
      <c r="I55" t="s">
        <v>253</v>
      </c>
      <c r="J55" t="s">
        <v>407</v>
      </c>
      <c r="K55">
        <v>1</v>
      </c>
      <c r="L55">
        <v>0</v>
      </c>
      <c r="M55">
        <v>0</v>
      </c>
      <c r="N55" t="s">
        <v>407</v>
      </c>
      <c r="O55" t="s">
        <v>253</v>
      </c>
      <c r="P55" t="s">
        <v>253</v>
      </c>
      <c r="Q55" s="7">
        <f t="shared" si="4"/>
        <v>1</v>
      </c>
      <c r="R55" s="7">
        <f t="shared" si="2"/>
        <v>1</v>
      </c>
      <c r="S55" s="7">
        <f t="shared" si="3"/>
        <v>1</v>
      </c>
    </row>
    <row r="56" spans="1:19">
      <c r="A56" s="1" t="s">
        <v>84</v>
      </c>
      <c r="B56">
        <v>20</v>
      </c>
      <c r="C56">
        <v>20</v>
      </c>
      <c r="D56">
        <v>42</v>
      </c>
      <c r="E56" t="s">
        <v>439</v>
      </c>
      <c r="F56" t="s">
        <v>928</v>
      </c>
      <c r="G56">
        <v>2</v>
      </c>
      <c r="H56">
        <v>2</v>
      </c>
      <c r="I56" t="s">
        <v>291</v>
      </c>
      <c r="J56" t="s">
        <v>929</v>
      </c>
      <c r="K56">
        <v>1</v>
      </c>
      <c r="L56">
        <v>1</v>
      </c>
      <c r="M56">
        <v>1</v>
      </c>
      <c r="N56" t="s">
        <v>930</v>
      </c>
      <c r="O56" t="s">
        <v>291</v>
      </c>
      <c r="P56" t="s">
        <v>931</v>
      </c>
      <c r="Q56" s="7">
        <f t="shared" si="4"/>
        <v>0.5</v>
      </c>
      <c r="R56" s="7">
        <f t="shared" si="2"/>
        <v>0.5</v>
      </c>
      <c r="S56" s="7">
        <f t="shared" si="3"/>
        <v>0.5</v>
      </c>
    </row>
    <row r="57" spans="1:19">
      <c r="A57" s="1" t="s">
        <v>85</v>
      </c>
      <c r="B57">
        <v>27</v>
      </c>
      <c r="C57">
        <v>27</v>
      </c>
      <c r="D57">
        <v>56</v>
      </c>
      <c r="E57" t="s">
        <v>443</v>
      </c>
      <c r="F57" t="s">
        <v>932</v>
      </c>
      <c r="G57">
        <v>3</v>
      </c>
      <c r="H57">
        <v>4</v>
      </c>
      <c r="I57" t="s">
        <v>253</v>
      </c>
      <c r="J57" t="s">
        <v>933</v>
      </c>
      <c r="K57">
        <v>3</v>
      </c>
      <c r="L57">
        <v>0</v>
      </c>
      <c r="M57">
        <v>1</v>
      </c>
      <c r="N57" t="s">
        <v>446</v>
      </c>
      <c r="O57" t="s">
        <v>253</v>
      </c>
      <c r="P57" t="s">
        <v>934</v>
      </c>
      <c r="Q57" s="7">
        <f t="shared" si="4"/>
        <v>1</v>
      </c>
      <c r="R57" s="7">
        <f t="shared" si="2"/>
        <v>0.75</v>
      </c>
      <c r="S57" s="7">
        <f t="shared" si="3"/>
        <v>0.8571428571428571</v>
      </c>
    </row>
    <row r="58" spans="1:19">
      <c r="A58" s="1" t="s">
        <v>86</v>
      </c>
      <c r="B58">
        <v>23</v>
      </c>
      <c r="C58">
        <v>23</v>
      </c>
      <c r="D58">
        <v>44</v>
      </c>
      <c r="E58" t="s">
        <v>448</v>
      </c>
      <c r="F58" t="s">
        <v>935</v>
      </c>
      <c r="G58">
        <v>1</v>
      </c>
      <c r="H58">
        <v>3</v>
      </c>
      <c r="I58" t="s">
        <v>253</v>
      </c>
      <c r="J58" t="s">
        <v>936</v>
      </c>
      <c r="K58">
        <v>1</v>
      </c>
      <c r="L58">
        <v>0</v>
      </c>
      <c r="M58">
        <v>2</v>
      </c>
      <c r="N58" t="s">
        <v>451</v>
      </c>
      <c r="O58" t="s">
        <v>253</v>
      </c>
      <c r="P58" t="s">
        <v>937</v>
      </c>
      <c r="Q58" s="7">
        <f t="shared" si="4"/>
        <v>1</v>
      </c>
      <c r="R58" s="7">
        <f t="shared" si="2"/>
        <v>0.33333333333333331</v>
      </c>
      <c r="S58" s="7">
        <f t="shared" si="3"/>
        <v>0.5</v>
      </c>
    </row>
    <row r="59" spans="1:19">
      <c r="A59" s="1" t="s">
        <v>87</v>
      </c>
      <c r="B59">
        <v>27</v>
      </c>
      <c r="C59">
        <v>27</v>
      </c>
      <c r="D59">
        <v>135</v>
      </c>
      <c r="E59" t="s">
        <v>453</v>
      </c>
      <c r="F59" t="s">
        <v>938</v>
      </c>
      <c r="G59">
        <v>6</v>
      </c>
      <c r="H59">
        <v>1</v>
      </c>
      <c r="I59" t="s">
        <v>455</v>
      </c>
      <c r="J59" t="s">
        <v>939</v>
      </c>
      <c r="K59">
        <v>0</v>
      </c>
      <c r="L59">
        <v>6</v>
      </c>
      <c r="M59">
        <v>1</v>
      </c>
      <c r="N59" t="s">
        <v>253</v>
      </c>
      <c r="O59" t="s">
        <v>455</v>
      </c>
      <c r="P59" t="s">
        <v>939</v>
      </c>
      <c r="Q59" s="7">
        <f t="shared" si="4"/>
        <v>0</v>
      </c>
      <c r="R59" s="7">
        <f t="shared" si="2"/>
        <v>0</v>
      </c>
      <c r="S59" s="7">
        <f t="shared" si="3"/>
        <v>0</v>
      </c>
    </row>
    <row r="60" spans="1:19">
      <c r="A60" s="1" t="s">
        <v>88</v>
      </c>
      <c r="B60">
        <v>19</v>
      </c>
      <c r="C60">
        <v>19</v>
      </c>
      <c r="D60">
        <v>111</v>
      </c>
      <c r="E60" t="s">
        <v>456</v>
      </c>
      <c r="F60" t="s">
        <v>940</v>
      </c>
      <c r="G60">
        <v>1</v>
      </c>
      <c r="H60">
        <v>0</v>
      </c>
      <c r="I60" t="s">
        <v>457</v>
      </c>
      <c r="J60" t="s">
        <v>253</v>
      </c>
      <c r="K60">
        <v>0</v>
      </c>
      <c r="L60">
        <v>1</v>
      </c>
      <c r="M60">
        <v>0</v>
      </c>
      <c r="N60" t="s">
        <v>253</v>
      </c>
      <c r="O60" t="s">
        <v>457</v>
      </c>
      <c r="P60" t="s">
        <v>253</v>
      </c>
      <c r="Q60" s="7">
        <f t="shared" si="4"/>
        <v>0</v>
      </c>
      <c r="R60" s="7">
        <f t="shared" si="2"/>
        <v>0</v>
      </c>
      <c r="S60" s="7">
        <f t="shared" si="3"/>
        <v>0</v>
      </c>
    </row>
    <row r="61" spans="1:19">
      <c r="A61" s="1" t="s">
        <v>89</v>
      </c>
      <c r="B61">
        <v>11</v>
      </c>
      <c r="C61">
        <v>11</v>
      </c>
      <c r="D61">
        <v>25</v>
      </c>
      <c r="E61" t="s">
        <v>458</v>
      </c>
      <c r="F61" t="s">
        <v>941</v>
      </c>
      <c r="G61">
        <v>1</v>
      </c>
      <c r="H61">
        <v>2</v>
      </c>
      <c r="I61" t="s">
        <v>407</v>
      </c>
      <c r="J61" t="s">
        <v>942</v>
      </c>
      <c r="K61">
        <v>0</v>
      </c>
      <c r="L61">
        <v>1</v>
      </c>
      <c r="M61">
        <v>2</v>
      </c>
      <c r="N61" t="s">
        <v>253</v>
      </c>
      <c r="O61" t="s">
        <v>407</v>
      </c>
      <c r="P61" t="s">
        <v>942</v>
      </c>
      <c r="Q61" s="7">
        <f t="shared" si="4"/>
        <v>0</v>
      </c>
      <c r="R61" s="7">
        <f t="shared" si="2"/>
        <v>0</v>
      </c>
      <c r="S61" s="7">
        <f t="shared" si="3"/>
        <v>0</v>
      </c>
    </row>
    <row r="62" spans="1:19">
      <c r="A62" s="1" t="s">
        <v>90</v>
      </c>
      <c r="B62">
        <v>12</v>
      </c>
      <c r="C62">
        <v>12</v>
      </c>
      <c r="D62">
        <v>114</v>
      </c>
      <c r="E62" t="s">
        <v>461</v>
      </c>
      <c r="F62" t="s">
        <v>943</v>
      </c>
      <c r="G62">
        <v>1</v>
      </c>
      <c r="H62">
        <v>3</v>
      </c>
      <c r="I62" t="s">
        <v>253</v>
      </c>
      <c r="J62" t="s">
        <v>463</v>
      </c>
      <c r="K62">
        <v>1</v>
      </c>
      <c r="L62">
        <v>0</v>
      </c>
      <c r="M62">
        <v>2</v>
      </c>
      <c r="N62" t="s">
        <v>388</v>
      </c>
      <c r="O62" t="s">
        <v>253</v>
      </c>
      <c r="P62" t="s">
        <v>464</v>
      </c>
      <c r="Q62" s="7">
        <f t="shared" si="4"/>
        <v>1</v>
      </c>
      <c r="R62" s="7">
        <f t="shared" si="2"/>
        <v>0.33333333333333331</v>
      </c>
      <c r="S62" s="7">
        <f t="shared" si="3"/>
        <v>0.5</v>
      </c>
    </row>
    <row r="63" spans="1:19">
      <c r="A63" s="1" t="s">
        <v>91</v>
      </c>
      <c r="B63">
        <v>42</v>
      </c>
      <c r="C63">
        <v>42</v>
      </c>
      <c r="D63">
        <v>45</v>
      </c>
      <c r="E63" t="s">
        <v>465</v>
      </c>
      <c r="F63" t="s">
        <v>944</v>
      </c>
      <c r="G63">
        <v>2</v>
      </c>
      <c r="H63">
        <v>0</v>
      </c>
      <c r="I63" t="s">
        <v>467</v>
      </c>
      <c r="J63" t="s">
        <v>253</v>
      </c>
      <c r="K63">
        <v>0</v>
      </c>
      <c r="L63">
        <v>2</v>
      </c>
      <c r="M63">
        <v>0</v>
      </c>
      <c r="N63" t="s">
        <v>253</v>
      </c>
      <c r="O63" t="s">
        <v>467</v>
      </c>
      <c r="P63" t="s">
        <v>253</v>
      </c>
      <c r="Q63" s="7">
        <f t="shared" si="4"/>
        <v>0</v>
      </c>
      <c r="R63" s="7">
        <f t="shared" si="2"/>
        <v>0</v>
      </c>
      <c r="S63" s="7">
        <f t="shared" si="3"/>
        <v>0</v>
      </c>
    </row>
    <row r="64" spans="1:19">
      <c r="A64" s="1" t="s">
        <v>92</v>
      </c>
      <c r="B64">
        <v>29</v>
      </c>
      <c r="C64">
        <v>29</v>
      </c>
      <c r="D64">
        <v>113</v>
      </c>
      <c r="E64" t="s">
        <v>468</v>
      </c>
      <c r="F64" t="s">
        <v>945</v>
      </c>
      <c r="G64">
        <v>1</v>
      </c>
      <c r="H64">
        <v>1</v>
      </c>
      <c r="I64" t="s">
        <v>470</v>
      </c>
      <c r="J64" t="s">
        <v>946</v>
      </c>
      <c r="K64">
        <v>0</v>
      </c>
      <c r="L64">
        <v>1</v>
      </c>
      <c r="M64">
        <v>1</v>
      </c>
      <c r="N64" t="s">
        <v>253</v>
      </c>
      <c r="O64" t="s">
        <v>470</v>
      </c>
      <c r="P64" t="s">
        <v>946</v>
      </c>
      <c r="Q64" s="7">
        <f t="shared" si="4"/>
        <v>0</v>
      </c>
      <c r="R64" s="7">
        <f t="shared" si="2"/>
        <v>0</v>
      </c>
      <c r="S64" s="7">
        <f t="shared" si="3"/>
        <v>0</v>
      </c>
    </row>
    <row r="65" spans="1:19">
      <c r="A65" s="1" t="s">
        <v>93</v>
      </c>
      <c r="B65">
        <v>15</v>
      </c>
      <c r="C65">
        <v>15</v>
      </c>
      <c r="D65">
        <v>56</v>
      </c>
      <c r="E65" t="s">
        <v>471</v>
      </c>
      <c r="F65" t="s">
        <v>947</v>
      </c>
      <c r="G65">
        <v>2</v>
      </c>
      <c r="H65">
        <v>1</v>
      </c>
      <c r="I65" t="s">
        <v>473</v>
      </c>
      <c r="J65" t="s">
        <v>948</v>
      </c>
      <c r="K65">
        <v>0</v>
      </c>
      <c r="L65">
        <v>2</v>
      </c>
      <c r="M65">
        <v>1</v>
      </c>
      <c r="N65" t="s">
        <v>253</v>
      </c>
      <c r="O65" t="s">
        <v>473</v>
      </c>
      <c r="P65" t="s">
        <v>948</v>
      </c>
      <c r="Q65" s="7">
        <f t="shared" si="4"/>
        <v>0</v>
      </c>
      <c r="R65" s="7">
        <f t="shared" si="2"/>
        <v>0</v>
      </c>
      <c r="S65" s="7">
        <f t="shared" si="3"/>
        <v>0</v>
      </c>
    </row>
    <row r="66" spans="1:19">
      <c r="A66" s="1" t="s">
        <v>94</v>
      </c>
      <c r="B66">
        <v>12</v>
      </c>
      <c r="C66">
        <v>12</v>
      </c>
      <c r="D66">
        <v>125</v>
      </c>
      <c r="E66" t="s">
        <v>474</v>
      </c>
      <c r="F66" t="s">
        <v>949</v>
      </c>
      <c r="G66">
        <v>7</v>
      </c>
      <c r="H66">
        <v>6</v>
      </c>
      <c r="I66" t="s">
        <v>950</v>
      </c>
      <c r="J66" t="s">
        <v>951</v>
      </c>
      <c r="K66">
        <v>4</v>
      </c>
      <c r="L66">
        <v>3</v>
      </c>
      <c r="M66">
        <v>2</v>
      </c>
      <c r="N66" t="s">
        <v>952</v>
      </c>
      <c r="O66" t="s">
        <v>950</v>
      </c>
      <c r="P66" t="s">
        <v>953</v>
      </c>
      <c r="Q66" s="7">
        <f t="shared" si="4"/>
        <v>0.5714285714285714</v>
      </c>
      <c r="R66" s="7">
        <f t="shared" si="2"/>
        <v>0.66666666666666663</v>
      </c>
      <c r="S66" s="7">
        <f t="shared" si="3"/>
        <v>0.61538461538461531</v>
      </c>
    </row>
    <row r="67" spans="1:19">
      <c r="A67" s="1" t="s">
        <v>95</v>
      </c>
      <c r="B67">
        <v>21</v>
      </c>
      <c r="C67">
        <v>21</v>
      </c>
      <c r="D67">
        <v>118</v>
      </c>
      <c r="E67" t="s">
        <v>480</v>
      </c>
      <c r="F67" t="s">
        <v>954</v>
      </c>
      <c r="G67">
        <v>2</v>
      </c>
      <c r="H67">
        <v>1</v>
      </c>
      <c r="I67" t="s">
        <v>482</v>
      </c>
      <c r="J67" t="s">
        <v>736</v>
      </c>
      <c r="K67">
        <v>0</v>
      </c>
      <c r="L67">
        <v>2</v>
      </c>
      <c r="M67">
        <v>1</v>
      </c>
      <c r="N67" t="s">
        <v>253</v>
      </c>
      <c r="O67" t="s">
        <v>482</v>
      </c>
      <c r="P67" t="s">
        <v>736</v>
      </c>
      <c r="Q67" s="7">
        <f t="shared" si="4"/>
        <v>0</v>
      </c>
      <c r="R67" s="7">
        <f t="shared" ref="R67:R130" si="5">IF(H67,K67/H67,0)</f>
        <v>0</v>
      </c>
      <c r="S67" s="7">
        <f t="shared" ref="S67:S130" si="6">IF((Q67+R67),2*(Q67*R67)/(Q67+R67),)</f>
        <v>0</v>
      </c>
    </row>
    <row r="68" spans="1:19">
      <c r="A68" s="1" t="s">
        <v>96</v>
      </c>
      <c r="B68">
        <v>10</v>
      </c>
      <c r="C68">
        <v>10</v>
      </c>
      <c r="D68">
        <v>59</v>
      </c>
      <c r="E68" t="s">
        <v>483</v>
      </c>
      <c r="F68" t="s">
        <v>955</v>
      </c>
      <c r="G68">
        <v>2</v>
      </c>
      <c r="H68">
        <v>3</v>
      </c>
      <c r="I68" t="s">
        <v>485</v>
      </c>
      <c r="J68" t="s">
        <v>956</v>
      </c>
      <c r="K68">
        <v>1</v>
      </c>
      <c r="L68">
        <v>1</v>
      </c>
      <c r="M68">
        <v>2</v>
      </c>
      <c r="N68" t="s">
        <v>313</v>
      </c>
      <c r="O68" t="s">
        <v>485</v>
      </c>
      <c r="P68" t="s">
        <v>957</v>
      </c>
      <c r="Q68" s="7">
        <f t="shared" si="4"/>
        <v>0.5</v>
      </c>
      <c r="R68" s="7">
        <f t="shared" si="5"/>
        <v>0.33333333333333331</v>
      </c>
      <c r="S68" s="7">
        <f t="shared" si="6"/>
        <v>0.4</v>
      </c>
    </row>
    <row r="69" spans="1:19">
      <c r="A69" s="1" t="s">
        <v>97</v>
      </c>
      <c r="B69">
        <v>11</v>
      </c>
      <c r="C69">
        <v>11</v>
      </c>
      <c r="D69">
        <v>45</v>
      </c>
      <c r="E69" t="s">
        <v>486</v>
      </c>
      <c r="F69" t="s">
        <v>958</v>
      </c>
      <c r="G69">
        <v>2</v>
      </c>
      <c r="H69">
        <v>1</v>
      </c>
      <c r="I69" t="s">
        <v>254</v>
      </c>
      <c r="J69" t="s">
        <v>959</v>
      </c>
      <c r="K69">
        <v>0</v>
      </c>
      <c r="L69">
        <v>2</v>
      </c>
      <c r="M69">
        <v>1</v>
      </c>
      <c r="N69" t="s">
        <v>253</v>
      </c>
      <c r="O69" t="s">
        <v>254</v>
      </c>
      <c r="P69" t="s">
        <v>959</v>
      </c>
      <c r="Q69" s="7">
        <f t="shared" si="4"/>
        <v>0</v>
      </c>
      <c r="R69" s="7">
        <f t="shared" si="5"/>
        <v>0</v>
      </c>
      <c r="S69" s="7">
        <f t="shared" si="6"/>
        <v>0</v>
      </c>
    </row>
    <row r="70" spans="1:19">
      <c r="A70" s="1" t="s">
        <v>98</v>
      </c>
      <c r="B70">
        <v>19</v>
      </c>
      <c r="C70">
        <v>19</v>
      </c>
      <c r="D70">
        <v>69</v>
      </c>
      <c r="E70" t="s">
        <v>488</v>
      </c>
      <c r="F70" t="s">
        <v>960</v>
      </c>
      <c r="G70">
        <v>3</v>
      </c>
      <c r="H70">
        <v>4</v>
      </c>
      <c r="I70" t="s">
        <v>253</v>
      </c>
      <c r="J70" t="s">
        <v>961</v>
      </c>
      <c r="K70">
        <v>3</v>
      </c>
      <c r="L70">
        <v>0</v>
      </c>
      <c r="M70">
        <v>1</v>
      </c>
      <c r="N70" t="s">
        <v>490</v>
      </c>
      <c r="O70" t="s">
        <v>253</v>
      </c>
      <c r="P70" t="s">
        <v>962</v>
      </c>
      <c r="Q70" s="7">
        <f t="shared" si="4"/>
        <v>1</v>
      </c>
      <c r="R70" s="7">
        <f t="shared" si="5"/>
        <v>0.75</v>
      </c>
      <c r="S70" s="7">
        <f t="shared" si="6"/>
        <v>0.8571428571428571</v>
      </c>
    </row>
    <row r="71" spans="1:19">
      <c r="A71" s="1" t="s">
        <v>99</v>
      </c>
      <c r="B71">
        <v>53</v>
      </c>
      <c r="C71">
        <v>53</v>
      </c>
      <c r="D71">
        <v>45</v>
      </c>
      <c r="E71" t="s">
        <v>492</v>
      </c>
      <c r="F71" t="s">
        <v>963</v>
      </c>
      <c r="G71">
        <v>2</v>
      </c>
      <c r="H71">
        <v>1</v>
      </c>
      <c r="I71" t="s">
        <v>494</v>
      </c>
      <c r="J71" t="s">
        <v>964</v>
      </c>
      <c r="K71">
        <v>0</v>
      </c>
      <c r="L71">
        <v>2</v>
      </c>
      <c r="M71">
        <v>1</v>
      </c>
      <c r="N71" t="s">
        <v>253</v>
      </c>
      <c r="O71" t="s">
        <v>494</v>
      </c>
      <c r="P71" t="s">
        <v>964</v>
      </c>
      <c r="Q71" s="7">
        <f t="shared" si="4"/>
        <v>0</v>
      </c>
      <c r="R71" s="7">
        <f t="shared" si="5"/>
        <v>0</v>
      </c>
      <c r="S71" s="7">
        <f t="shared" si="6"/>
        <v>0</v>
      </c>
    </row>
    <row r="72" spans="1:19">
      <c r="A72" s="1" t="s">
        <v>100</v>
      </c>
      <c r="B72">
        <v>26</v>
      </c>
      <c r="C72">
        <v>26</v>
      </c>
      <c r="D72">
        <v>121</v>
      </c>
      <c r="E72" t="s">
        <v>496</v>
      </c>
      <c r="F72" t="s">
        <v>965</v>
      </c>
      <c r="G72">
        <v>6</v>
      </c>
      <c r="H72">
        <v>5</v>
      </c>
      <c r="I72" t="s">
        <v>966</v>
      </c>
      <c r="J72" t="s">
        <v>967</v>
      </c>
      <c r="K72">
        <v>2</v>
      </c>
      <c r="L72">
        <v>4</v>
      </c>
      <c r="M72">
        <v>3</v>
      </c>
      <c r="N72" t="s">
        <v>968</v>
      </c>
      <c r="O72" t="s">
        <v>966</v>
      </c>
      <c r="P72" t="s">
        <v>969</v>
      </c>
      <c r="Q72" s="7">
        <f t="shared" si="4"/>
        <v>0.33333333333333331</v>
      </c>
      <c r="R72" s="7">
        <f t="shared" si="5"/>
        <v>0.4</v>
      </c>
      <c r="S72" s="7">
        <f t="shared" si="6"/>
        <v>0.36363636363636359</v>
      </c>
    </row>
    <row r="73" spans="1:19">
      <c r="A73" s="1" t="s">
        <v>101</v>
      </c>
      <c r="B73">
        <v>24</v>
      </c>
      <c r="C73">
        <v>24</v>
      </c>
      <c r="D73">
        <v>133</v>
      </c>
      <c r="E73" t="s">
        <v>498</v>
      </c>
      <c r="F73" t="s">
        <v>970</v>
      </c>
      <c r="G73">
        <v>3</v>
      </c>
      <c r="H73">
        <v>2</v>
      </c>
      <c r="I73" t="s">
        <v>500</v>
      </c>
      <c r="J73" t="s">
        <v>501</v>
      </c>
      <c r="K73">
        <v>1</v>
      </c>
      <c r="L73">
        <v>2</v>
      </c>
      <c r="M73">
        <v>1</v>
      </c>
      <c r="N73" t="s">
        <v>502</v>
      </c>
      <c r="O73" t="s">
        <v>500</v>
      </c>
      <c r="P73" t="s">
        <v>485</v>
      </c>
      <c r="Q73" s="7">
        <f t="shared" si="4"/>
        <v>0.33333333333333331</v>
      </c>
      <c r="R73" s="7">
        <f t="shared" si="5"/>
        <v>0.5</v>
      </c>
      <c r="S73" s="7">
        <f t="shared" si="6"/>
        <v>0.4</v>
      </c>
    </row>
    <row r="74" spans="1:19">
      <c r="A74" s="1" t="s">
        <v>102</v>
      </c>
      <c r="B74">
        <v>21</v>
      </c>
      <c r="C74">
        <v>21</v>
      </c>
      <c r="D74">
        <v>185</v>
      </c>
      <c r="E74" t="s">
        <v>503</v>
      </c>
      <c r="F74" t="s">
        <v>971</v>
      </c>
      <c r="G74">
        <v>2</v>
      </c>
      <c r="H74">
        <v>1</v>
      </c>
      <c r="I74" t="s">
        <v>505</v>
      </c>
      <c r="J74" t="s">
        <v>972</v>
      </c>
      <c r="K74">
        <v>0</v>
      </c>
      <c r="L74">
        <v>2</v>
      </c>
      <c r="M74">
        <v>1</v>
      </c>
      <c r="N74" t="s">
        <v>253</v>
      </c>
      <c r="O74" t="s">
        <v>505</v>
      </c>
      <c r="P74" t="s">
        <v>972</v>
      </c>
      <c r="Q74" s="7">
        <f t="shared" si="4"/>
        <v>0</v>
      </c>
      <c r="R74" s="7">
        <f t="shared" si="5"/>
        <v>0</v>
      </c>
      <c r="S74" s="7">
        <f t="shared" si="6"/>
        <v>0</v>
      </c>
    </row>
    <row r="75" spans="1:19">
      <c r="A75" s="1" t="s">
        <v>103</v>
      </c>
      <c r="B75">
        <v>9</v>
      </c>
      <c r="C75">
        <v>9</v>
      </c>
      <c r="D75">
        <v>91</v>
      </c>
      <c r="E75" t="s">
        <v>506</v>
      </c>
      <c r="F75" t="s">
        <v>973</v>
      </c>
      <c r="G75">
        <v>1</v>
      </c>
      <c r="H75">
        <v>0</v>
      </c>
      <c r="I75" t="s">
        <v>495</v>
      </c>
      <c r="J75" t="s">
        <v>253</v>
      </c>
      <c r="K75">
        <v>0</v>
      </c>
      <c r="L75">
        <v>1</v>
      </c>
      <c r="M75">
        <v>0</v>
      </c>
      <c r="N75" t="s">
        <v>253</v>
      </c>
      <c r="O75" t="s">
        <v>495</v>
      </c>
      <c r="P75" t="s">
        <v>253</v>
      </c>
      <c r="Q75" s="7">
        <f t="shared" si="4"/>
        <v>0</v>
      </c>
      <c r="R75" s="7">
        <f t="shared" si="5"/>
        <v>0</v>
      </c>
      <c r="S75" s="7">
        <f t="shared" si="6"/>
        <v>0</v>
      </c>
    </row>
    <row r="76" spans="1:19">
      <c r="A76" s="1" t="s">
        <v>104</v>
      </c>
      <c r="B76">
        <v>9</v>
      </c>
      <c r="C76">
        <v>9</v>
      </c>
      <c r="D76">
        <v>20</v>
      </c>
      <c r="E76" t="s">
        <v>508</v>
      </c>
      <c r="F76" t="s">
        <v>974</v>
      </c>
      <c r="G76">
        <v>1</v>
      </c>
      <c r="H76">
        <v>1</v>
      </c>
      <c r="I76" t="s">
        <v>510</v>
      </c>
      <c r="J76" t="s">
        <v>511</v>
      </c>
      <c r="K76">
        <v>0</v>
      </c>
      <c r="L76">
        <v>1</v>
      </c>
      <c r="M76">
        <v>1</v>
      </c>
      <c r="N76" t="s">
        <v>253</v>
      </c>
      <c r="O76" t="s">
        <v>510</v>
      </c>
      <c r="P76" t="s">
        <v>511</v>
      </c>
      <c r="Q76" s="7">
        <f t="shared" si="4"/>
        <v>0</v>
      </c>
      <c r="R76" s="7">
        <f t="shared" si="5"/>
        <v>0</v>
      </c>
      <c r="S76" s="7">
        <f t="shared" si="6"/>
        <v>0</v>
      </c>
    </row>
    <row r="77" spans="1:19">
      <c r="A77" s="1" t="s">
        <v>105</v>
      </c>
      <c r="B77">
        <v>9</v>
      </c>
      <c r="C77">
        <v>9</v>
      </c>
      <c r="D77">
        <v>22</v>
      </c>
      <c r="E77" t="s">
        <v>512</v>
      </c>
      <c r="F77" t="s">
        <v>975</v>
      </c>
      <c r="G77">
        <v>1</v>
      </c>
      <c r="H77">
        <v>1</v>
      </c>
      <c r="I77" t="s">
        <v>510</v>
      </c>
      <c r="J77" t="s">
        <v>511</v>
      </c>
      <c r="K77">
        <v>0</v>
      </c>
      <c r="L77">
        <v>1</v>
      </c>
      <c r="M77">
        <v>1</v>
      </c>
      <c r="N77" t="s">
        <v>253</v>
      </c>
      <c r="O77" t="s">
        <v>510</v>
      </c>
      <c r="P77" t="s">
        <v>511</v>
      </c>
      <c r="Q77" s="7">
        <f t="shared" si="4"/>
        <v>0</v>
      </c>
      <c r="R77" s="7">
        <f t="shared" si="5"/>
        <v>0</v>
      </c>
      <c r="S77" s="7">
        <f t="shared" si="6"/>
        <v>0</v>
      </c>
    </row>
    <row r="78" spans="1:19">
      <c r="A78" s="1" t="s">
        <v>106</v>
      </c>
      <c r="B78">
        <v>12</v>
      </c>
      <c r="C78">
        <v>12</v>
      </c>
      <c r="D78">
        <v>67</v>
      </c>
      <c r="E78" t="s">
        <v>514</v>
      </c>
      <c r="F78" t="s">
        <v>976</v>
      </c>
      <c r="G78">
        <v>2</v>
      </c>
      <c r="H78">
        <v>2</v>
      </c>
      <c r="I78" t="s">
        <v>516</v>
      </c>
      <c r="J78" t="s">
        <v>517</v>
      </c>
      <c r="K78">
        <v>1</v>
      </c>
      <c r="L78">
        <v>1</v>
      </c>
      <c r="M78">
        <v>1</v>
      </c>
      <c r="N78" t="s">
        <v>518</v>
      </c>
      <c r="O78" t="s">
        <v>516</v>
      </c>
      <c r="P78" t="s">
        <v>511</v>
      </c>
      <c r="Q78" s="7">
        <f t="shared" ref="Q78:Q141" si="7">K78/G78</f>
        <v>0.5</v>
      </c>
      <c r="R78" s="7">
        <f t="shared" si="5"/>
        <v>0.5</v>
      </c>
      <c r="S78" s="7">
        <f t="shared" si="6"/>
        <v>0.5</v>
      </c>
    </row>
    <row r="79" spans="1:19">
      <c r="A79" s="1" t="s">
        <v>107</v>
      </c>
      <c r="B79">
        <v>16</v>
      </c>
      <c r="C79">
        <v>16</v>
      </c>
      <c r="D79">
        <v>89</v>
      </c>
      <c r="E79" t="s">
        <v>519</v>
      </c>
      <c r="F79" t="s">
        <v>977</v>
      </c>
      <c r="G79">
        <v>2</v>
      </c>
      <c r="H79">
        <v>3</v>
      </c>
      <c r="I79" t="s">
        <v>516</v>
      </c>
      <c r="J79" t="s">
        <v>978</v>
      </c>
      <c r="K79">
        <v>1</v>
      </c>
      <c r="L79">
        <v>1</v>
      </c>
      <c r="M79">
        <v>2</v>
      </c>
      <c r="N79" t="s">
        <v>518</v>
      </c>
      <c r="O79" t="s">
        <v>516</v>
      </c>
      <c r="P79" t="s">
        <v>979</v>
      </c>
      <c r="Q79" s="7">
        <f t="shared" si="7"/>
        <v>0.5</v>
      </c>
      <c r="R79" s="7">
        <f t="shared" si="5"/>
        <v>0.33333333333333331</v>
      </c>
      <c r="S79" s="7">
        <f t="shared" si="6"/>
        <v>0.4</v>
      </c>
    </row>
    <row r="80" spans="1:19">
      <c r="A80" s="1" t="s">
        <v>108</v>
      </c>
      <c r="B80">
        <v>31</v>
      </c>
      <c r="C80">
        <v>31</v>
      </c>
      <c r="D80">
        <v>101</v>
      </c>
      <c r="E80" t="s">
        <v>521</v>
      </c>
      <c r="F80" t="s">
        <v>980</v>
      </c>
      <c r="G80">
        <v>3</v>
      </c>
      <c r="H80">
        <v>3</v>
      </c>
      <c r="I80" t="s">
        <v>981</v>
      </c>
      <c r="J80" t="s">
        <v>982</v>
      </c>
      <c r="K80">
        <v>2</v>
      </c>
      <c r="L80">
        <v>1</v>
      </c>
      <c r="M80">
        <v>1</v>
      </c>
      <c r="N80" t="s">
        <v>983</v>
      </c>
      <c r="O80" t="s">
        <v>981</v>
      </c>
      <c r="P80" t="s">
        <v>984</v>
      </c>
      <c r="Q80" s="7">
        <f t="shared" si="7"/>
        <v>0.66666666666666663</v>
      </c>
      <c r="R80" s="7">
        <f t="shared" si="5"/>
        <v>0.66666666666666663</v>
      </c>
      <c r="S80" s="7">
        <f t="shared" si="6"/>
        <v>0.66666666666666663</v>
      </c>
    </row>
    <row r="81" spans="1:19">
      <c r="A81" s="1" t="s">
        <v>109</v>
      </c>
      <c r="B81">
        <v>22</v>
      </c>
      <c r="C81">
        <v>22</v>
      </c>
      <c r="D81">
        <v>69</v>
      </c>
      <c r="E81" t="s">
        <v>525</v>
      </c>
      <c r="F81" t="s">
        <v>985</v>
      </c>
      <c r="G81">
        <v>4</v>
      </c>
      <c r="H81">
        <v>7</v>
      </c>
      <c r="I81" t="s">
        <v>430</v>
      </c>
      <c r="J81" t="s">
        <v>986</v>
      </c>
      <c r="K81">
        <v>3</v>
      </c>
      <c r="L81">
        <v>1</v>
      </c>
      <c r="M81">
        <v>4</v>
      </c>
      <c r="N81" t="s">
        <v>987</v>
      </c>
      <c r="O81" t="s">
        <v>430</v>
      </c>
      <c r="P81" t="s">
        <v>988</v>
      </c>
      <c r="Q81" s="7">
        <f t="shared" si="7"/>
        <v>0.75</v>
      </c>
      <c r="R81" s="7">
        <f t="shared" si="5"/>
        <v>0.42857142857142855</v>
      </c>
      <c r="S81" s="7">
        <f t="shared" si="6"/>
        <v>0.54545454545454541</v>
      </c>
    </row>
    <row r="82" spans="1:19">
      <c r="A82" s="1" t="s">
        <v>110</v>
      </c>
      <c r="B82">
        <v>8</v>
      </c>
      <c r="C82">
        <v>8</v>
      </c>
      <c r="D82">
        <v>62</v>
      </c>
      <c r="E82" t="s">
        <v>530</v>
      </c>
      <c r="F82" t="s">
        <v>989</v>
      </c>
      <c r="G82">
        <v>2</v>
      </c>
      <c r="H82">
        <v>2</v>
      </c>
      <c r="I82" t="s">
        <v>253</v>
      </c>
      <c r="J82" t="s">
        <v>532</v>
      </c>
      <c r="K82">
        <v>2</v>
      </c>
      <c r="L82">
        <v>0</v>
      </c>
      <c r="M82">
        <v>0</v>
      </c>
      <c r="N82" t="s">
        <v>532</v>
      </c>
      <c r="O82" t="s">
        <v>253</v>
      </c>
      <c r="P82" t="s">
        <v>253</v>
      </c>
      <c r="Q82" s="7">
        <f t="shared" si="7"/>
        <v>1</v>
      </c>
      <c r="R82" s="7">
        <f t="shared" si="5"/>
        <v>1</v>
      </c>
      <c r="S82" s="7">
        <f t="shared" si="6"/>
        <v>1</v>
      </c>
    </row>
    <row r="83" spans="1:19">
      <c r="A83" s="1" t="s">
        <v>111</v>
      </c>
      <c r="B83">
        <v>22</v>
      </c>
      <c r="C83">
        <v>22</v>
      </c>
      <c r="D83">
        <v>91</v>
      </c>
      <c r="E83" t="s">
        <v>533</v>
      </c>
      <c r="F83" t="s">
        <v>990</v>
      </c>
      <c r="G83">
        <v>3</v>
      </c>
      <c r="H83">
        <v>4</v>
      </c>
      <c r="I83" t="s">
        <v>253</v>
      </c>
      <c r="J83" t="s">
        <v>535</v>
      </c>
      <c r="K83">
        <v>3</v>
      </c>
      <c r="L83">
        <v>0</v>
      </c>
      <c r="M83">
        <v>1</v>
      </c>
      <c r="N83" t="s">
        <v>536</v>
      </c>
      <c r="O83" t="s">
        <v>253</v>
      </c>
      <c r="P83" t="s">
        <v>537</v>
      </c>
      <c r="Q83" s="7">
        <f t="shared" si="7"/>
        <v>1</v>
      </c>
      <c r="R83" s="7">
        <f t="shared" si="5"/>
        <v>0.75</v>
      </c>
      <c r="S83" s="7">
        <f t="shared" si="6"/>
        <v>0.8571428571428571</v>
      </c>
    </row>
    <row r="84" spans="1:19">
      <c r="A84" s="1" t="s">
        <v>112</v>
      </c>
      <c r="B84">
        <v>20</v>
      </c>
      <c r="C84">
        <v>20</v>
      </c>
      <c r="D84">
        <v>101</v>
      </c>
      <c r="E84" t="s">
        <v>538</v>
      </c>
      <c r="F84" t="s">
        <v>991</v>
      </c>
      <c r="G84">
        <v>2</v>
      </c>
      <c r="H84">
        <v>3</v>
      </c>
      <c r="I84" t="s">
        <v>253</v>
      </c>
      <c r="J84" t="s">
        <v>540</v>
      </c>
      <c r="K84">
        <v>2</v>
      </c>
      <c r="L84">
        <v>0</v>
      </c>
      <c r="M84">
        <v>1</v>
      </c>
      <c r="N84" t="s">
        <v>541</v>
      </c>
      <c r="O84" t="s">
        <v>253</v>
      </c>
      <c r="P84" t="s">
        <v>542</v>
      </c>
      <c r="Q84" s="7">
        <f t="shared" si="7"/>
        <v>1</v>
      </c>
      <c r="R84" s="7">
        <f t="shared" si="5"/>
        <v>0.66666666666666663</v>
      </c>
      <c r="S84" s="7">
        <f t="shared" si="6"/>
        <v>0.8</v>
      </c>
    </row>
    <row r="85" spans="1:19">
      <c r="A85" s="1" t="s">
        <v>113</v>
      </c>
      <c r="B85">
        <v>12</v>
      </c>
      <c r="C85">
        <v>12</v>
      </c>
      <c r="D85">
        <v>85</v>
      </c>
      <c r="E85" t="s">
        <v>543</v>
      </c>
      <c r="F85" t="s">
        <v>992</v>
      </c>
      <c r="G85">
        <v>2</v>
      </c>
      <c r="H85">
        <v>3</v>
      </c>
      <c r="I85" t="s">
        <v>545</v>
      </c>
      <c r="J85" t="s">
        <v>993</v>
      </c>
      <c r="K85">
        <v>1</v>
      </c>
      <c r="L85">
        <v>1</v>
      </c>
      <c r="M85">
        <v>2</v>
      </c>
      <c r="N85" t="s">
        <v>547</v>
      </c>
      <c r="O85" t="s">
        <v>545</v>
      </c>
      <c r="P85" t="s">
        <v>994</v>
      </c>
      <c r="Q85" s="7">
        <f t="shared" si="7"/>
        <v>0.5</v>
      </c>
      <c r="R85" s="7">
        <f t="shared" si="5"/>
        <v>0.33333333333333331</v>
      </c>
      <c r="S85" s="7">
        <f t="shared" si="6"/>
        <v>0.4</v>
      </c>
    </row>
    <row r="86" spans="1:19">
      <c r="A86" s="1" t="s">
        <v>114</v>
      </c>
      <c r="B86">
        <v>17</v>
      </c>
      <c r="C86">
        <v>17</v>
      </c>
      <c r="D86">
        <v>100</v>
      </c>
      <c r="E86" t="s">
        <v>549</v>
      </c>
      <c r="F86" t="s">
        <v>995</v>
      </c>
      <c r="G86">
        <v>1</v>
      </c>
      <c r="H86">
        <v>3</v>
      </c>
      <c r="I86" t="s">
        <v>253</v>
      </c>
      <c r="J86" t="s">
        <v>996</v>
      </c>
      <c r="K86">
        <v>1</v>
      </c>
      <c r="L86">
        <v>0</v>
      </c>
      <c r="M86">
        <v>2</v>
      </c>
      <c r="N86" t="s">
        <v>323</v>
      </c>
      <c r="O86" t="s">
        <v>253</v>
      </c>
      <c r="P86" t="s">
        <v>997</v>
      </c>
      <c r="Q86" s="7">
        <f t="shared" si="7"/>
        <v>1</v>
      </c>
      <c r="R86" s="7">
        <f t="shared" si="5"/>
        <v>0.33333333333333331</v>
      </c>
      <c r="S86" s="7">
        <f t="shared" si="6"/>
        <v>0.5</v>
      </c>
    </row>
    <row r="87" spans="1:19">
      <c r="A87" s="1" t="s">
        <v>115</v>
      </c>
      <c r="B87">
        <v>25</v>
      </c>
      <c r="C87">
        <v>25</v>
      </c>
      <c r="D87">
        <v>69</v>
      </c>
      <c r="E87" t="s">
        <v>553</v>
      </c>
      <c r="F87" t="s">
        <v>998</v>
      </c>
      <c r="G87">
        <v>8</v>
      </c>
      <c r="H87">
        <v>5</v>
      </c>
      <c r="I87" t="s">
        <v>999</v>
      </c>
      <c r="J87" t="s">
        <v>1000</v>
      </c>
      <c r="K87">
        <v>4</v>
      </c>
      <c r="L87">
        <v>4</v>
      </c>
      <c r="M87">
        <v>1</v>
      </c>
      <c r="N87" t="s">
        <v>1001</v>
      </c>
      <c r="O87" t="s">
        <v>999</v>
      </c>
      <c r="P87" t="s">
        <v>1002</v>
      </c>
      <c r="Q87" s="7">
        <f t="shared" si="7"/>
        <v>0.5</v>
      </c>
      <c r="R87" s="7">
        <f t="shared" si="5"/>
        <v>0.8</v>
      </c>
      <c r="S87" s="7">
        <f t="shared" si="6"/>
        <v>0.61538461538461542</v>
      </c>
    </row>
    <row r="88" spans="1:19">
      <c r="A88" s="1" t="s">
        <v>116</v>
      </c>
      <c r="B88">
        <v>21</v>
      </c>
      <c r="C88">
        <v>21</v>
      </c>
      <c r="D88">
        <v>76</v>
      </c>
      <c r="E88" t="s">
        <v>557</v>
      </c>
      <c r="F88" t="s">
        <v>1003</v>
      </c>
      <c r="G88">
        <v>3</v>
      </c>
      <c r="H88">
        <v>3</v>
      </c>
      <c r="I88" t="s">
        <v>559</v>
      </c>
      <c r="J88" t="s">
        <v>1004</v>
      </c>
      <c r="K88">
        <v>1</v>
      </c>
      <c r="L88">
        <v>2</v>
      </c>
      <c r="M88">
        <v>2</v>
      </c>
      <c r="N88" t="s">
        <v>561</v>
      </c>
      <c r="O88" t="s">
        <v>559</v>
      </c>
      <c r="P88" t="s">
        <v>1005</v>
      </c>
      <c r="Q88" s="7">
        <f t="shared" si="7"/>
        <v>0.33333333333333331</v>
      </c>
      <c r="R88" s="7">
        <f t="shared" si="5"/>
        <v>0.33333333333333331</v>
      </c>
      <c r="S88" s="7">
        <f t="shared" si="6"/>
        <v>0.33333333333333331</v>
      </c>
    </row>
    <row r="89" spans="1:19">
      <c r="A89" s="1" t="s">
        <v>117</v>
      </c>
      <c r="B89">
        <v>24</v>
      </c>
      <c r="C89">
        <v>24</v>
      </c>
      <c r="D89">
        <v>94</v>
      </c>
      <c r="E89" t="s">
        <v>563</v>
      </c>
      <c r="F89" t="s">
        <v>1006</v>
      </c>
      <c r="G89">
        <v>1</v>
      </c>
      <c r="H89">
        <v>1</v>
      </c>
      <c r="I89" t="s">
        <v>565</v>
      </c>
      <c r="J89" t="s">
        <v>1007</v>
      </c>
      <c r="K89">
        <v>0</v>
      </c>
      <c r="L89">
        <v>1</v>
      </c>
      <c r="M89">
        <v>1</v>
      </c>
      <c r="N89" t="s">
        <v>253</v>
      </c>
      <c r="O89" t="s">
        <v>565</v>
      </c>
      <c r="P89" t="s">
        <v>1007</v>
      </c>
      <c r="Q89" s="7">
        <f t="shared" si="7"/>
        <v>0</v>
      </c>
      <c r="R89" s="7">
        <f t="shared" si="5"/>
        <v>0</v>
      </c>
      <c r="S89" s="7">
        <f t="shared" si="6"/>
        <v>0</v>
      </c>
    </row>
    <row r="90" spans="1:19">
      <c r="A90" s="1" t="s">
        <v>118</v>
      </c>
      <c r="B90">
        <v>25</v>
      </c>
      <c r="C90">
        <v>25</v>
      </c>
      <c r="D90">
        <v>86</v>
      </c>
      <c r="E90" t="s">
        <v>566</v>
      </c>
      <c r="F90" t="s">
        <v>1008</v>
      </c>
      <c r="G90">
        <v>3</v>
      </c>
      <c r="H90">
        <v>3</v>
      </c>
      <c r="I90" t="s">
        <v>1009</v>
      </c>
      <c r="J90" t="s">
        <v>1010</v>
      </c>
      <c r="K90">
        <v>0</v>
      </c>
      <c r="L90">
        <v>3</v>
      </c>
      <c r="M90">
        <v>3</v>
      </c>
      <c r="N90" t="s">
        <v>253</v>
      </c>
      <c r="O90" t="s">
        <v>1009</v>
      </c>
      <c r="P90" t="s">
        <v>1010</v>
      </c>
      <c r="Q90" s="7">
        <f t="shared" si="7"/>
        <v>0</v>
      </c>
      <c r="R90" s="7">
        <f t="shared" si="5"/>
        <v>0</v>
      </c>
      <c r="S90" s="7">
        <f t="shared" si="6"/>
        <v>0</v>
      </c>
    </row>
    <row r="91" spans="1:19">
      <c r="A91" s="1" t="s">
        <v>119</v>
      </c>
      <c r="B91">
        <v>13</v>
      </c>
      <c r="C91">
        <v>13</v>
      </c>
      <c r="D91">
        <v>1</v>
      </c>
      <c r="E91" t="s">
        <v>571</v>
      </c>
      <c r="F91" t="s">
        <v>1011</v>
      </c>
      <c r="G91">
        <v>5</v>
      </c>
      <c r="H91">
        <v>0</v>
      </c>
      <c r="I91" t="s">
        <v>572</v>
      </c>
      <c r="J91" t="s">
        <v>253</v>
      </c>
      <c r="K91">
        <v>0</v>
      </c>
      <c r="L91">
        <v>5</v>
      </c>
      <c r="M91">
        <v>0</v>
      </c>
      <c r="N91" t="s">
        <v>253</v>
      </c>
      <c r="O91" t="s">
        <v>572</v>
      </c>
      <c r="P91" t="s">
        <v>253</v>
      </c>
      <c r="Q91" s="7">
        <f t="shared" si="7"/>
        <v>0</v>
      </c>
      <c r="R91" s="7">
        <f t="shared" si="5"/>
        <v>0</v>
      </c>
      <c r="S91" s="7">
        <f t="shared" si="6"/>
        <v>0</v>
      </c>
    </row>
    <row r="92" spans="1:19">
      <c r="A92" s="1" t="s">
        <v>120</v>
      </c>
      <c r="B92">
        <v>11</v>
      </c>
      <c r="C92">
        <v>11</v>
      </c>
      <c r="D92">
        <v>103</v>
      </c>
      <c r="E92" t="s">
        <v>573</v>
      </c>
      <c r="F92" t="s">
        <v>1012</v>
      </c>
      <c r="G92">
        <v>4</v>
      </c>
      <c r="H92">
        <v>3</v>
      </c>
      <c r="I92" t="s">
        <v>1013</v>
      </c>
      <c r="J92" t="s">
        <v>1014</v>
      </c>
      <c r="K92">
        <v>1</v>
      </c>
      <c r="L92">
        <v>3</v>
      </c>
      <c r="M92">
        <v>2</v>
      </c>
      <c r="N92" t="s">
        <v>485</v>
      </c>
      <c r="O92" t="s">
        <v>1013</v>
      </c>
      <c r="P92" t="s">
        <v>1015</v>
      </c>
      <c r="Q92" s="7">
        <f t="shared" si="7"/>
        <v>0.25</v>
      </c>
      <c r="R92" s="7">
        <f t="shared" si="5"/>
        <v>0.33333333333333331</v>
      </c>
      <c r="S92" s="7">
        <f t="shared" si="6"/>
        <v>0.28571428571428575</v>
      </c>
    </row>
    <row r="93" spans="1:19">
      <c r="A93" s="1" t="s">
        <v>121</v>
      </c>
      <c r="B93">
        <v>8</v>
      </c>
      <c r="C93">
        <v>8</v>
      </c>
      <c r="D93">
        <v>38</v>
      </c>
      <c r="E93" t="s">
        <v>578</v>
      </c>
      <c r="F93" t="s">
        <v>1016</v>
      </c>
      <c r="G93">
        <v>1</v>
      </c>
      <c r="H93">
        <v>3</v>
      </c>
      <c r="I93" t="s">
        <v>253</v>
      </c>
      <c r="J93" t="s">
        <v>580</v>
      </c>
      <c r="K93">
        <v>1</v>
      </c>
      <c r="L93">
        <v>0</v>
      </c>
      <c r="M93">
        <v>2</v>
      </c>
      <c r="N93" t="s">
        <v>581</v>
      </c>
      <c r="O93" t="s">
        <v>253</v>
      </c>
      <c r="P93" t="s">
        <v>582</v>
      </c>
      <c r="Q93" s="7">
        <f t="shared" si="7"/>
        <v>1</v>
      </c>
      <c r="R93" s="7">
        <f t="shared" si="5"/>
        <v>0.33333333333333331</v>
      </c>
      <c r="S93" s="7">
        <f t="shared" si="6"/>
        <v>0.5</v>
      </c>
    </row>
    <row r="94" spans="1:19">
      <c r="A94" s="1" t="s">
        <v>122</v>
      </c>
      <c r="B94">
        <v>17</v>
      </c>
      <c r="C94">
        <v>17</v>
      </c>
      <c r="D94">
        <v>194</v>
      </c>
      <c r="E94" t="s">
        <v>583</v>
      </c>
      <c r="F94" t="s">
        <v>1017</v>
      </c>
      <c r="G94">
        <v>4</v>
      </c>
      <c r="H94">
        <v>5</v>
      </c>
      <c r="I94" t="s">
        <v>1018</v>
      </c>
      <c r="J94" t="s">
        <v>1019</v>
      </c>
      <c r="K94">
        <v>2</v>
      </c>
      <c r="L94">
        <v>2</v>
      </c>
      <c r="M94">
        <v>3</v>
      </c>
      <c r="N94" t="s">
        <v>1020</v>
      </c>
      <c r="O94" t="s">
        <v>1018</v>
      </c>
      <c r="P94" t="s">
        <v>1021</v>
      </c>
      <c r="Q94" s="7">
        <f t="shared" si="7"/>
        <v>0.5</v>
      </c>
      <c r="R94" s="7">
        <f t="shared" si="5"/>
        <v>0.4</v>
      </c>
      <c r="S94" s="7">
        <f t="shared" si="6"/>
        <v>0.44444444444444448</v>
      </c>
    </row>
    <row r="95" spans="1:19">
      <c r="A95" s="1" t="s">
        <v>123</v>
      </c>
      <c r="B95">
        <v>22</v>
      </c>
      <c r="C95">
        <v>22</v>
      </c>
      <c r="D95">
        <v>109</v>
      </c>
      <c r="E95" t="s">
        <v>588</v>
      </c>
      <c r="F95" t="s">
        <v>1022</v>
      </c>
      <c r="G95">
        <v>6</v>
      </c>
      <c r="H95">
        <v>7</v>
      </c>
      <c r="I95" t="s">
        <v>253</v>
      </c>
      <c r="J95" t="s">
        <v>590</v>
      </c>
      <c r="K95">
        <v>6</v>
      </c>
      <c r="L95">
        <v>0</v>
      </c>
      <c r="M95">
        <v>1</v>
      </c>
      <c r="N95" t="s">
        <v>591</v>
      </c>
      <c r="O95" t="s">
        <v>253</v>
      </c>
      <c r="P95" t="s">
        <v>542</v>
      </c>
      <c r="Q95" s="7">
        <f t="shared" si="7"/>
        <v>1</v>
      </c>
      <c r="R95" s="7">
        <f t="shared" si="5"/>
        <v>0.8571428571428571</v>
      </c>
      <c r="S95" s="7">
        <f t="shared" si="6"/>
        <v>0.92307692307692302</v>
      </c>
    </row>
    <row r="96" spans="1:19">
      <c r="A96" s="1" t="s">
        <v>124</v>
      </c>
      <c r="B96">
        <v>14</v>
      </c>
      <c r="C96">
        <v>14</v>
      </c>
      <c r="D96">
        <v>165</v>
      </c>
      <c r="E96" t="s">
        <v>592</v>
      </c>
      <c r="F96" t="s">
        <v>1023</v>
      </c>
      <c r="G96">
        <v>3</v>
      </c>
      <c r="H96">
        <v>3</v>
      </c>
      <c r="I96" t="s">
        <v>1024</v>
      </c>
      <c r="J96" t="s">
        <v>1025</v>
      </c>
      <c r="K96">
        <v>1</v>
      </c>
      <c r="L96">
        <v>2</v>
      </c>
      <c r="M96">
        <v>2</v>
      </c>
      <c r="N96" t="s">
        <v>282</v>
      </c>
      <c r="O96" t="s">
        <v>1024</v>
      </c>
      <c r="P96" t="s">
        <v>1026</v>
      </c>
      <c r="Q96" s="7">
        <f t="shared" si="7"/>
        <v>0.33333333333333331</v>
      </c>
      <c r="R96" s="7">
        <f t="shared" si="5"/>
        <v>0.33333333333333331</v>
      </c>
      <c r="S96" s="7">
        <f t="shared" si="6"/>
        <v>0.33333333333333331</v>
      </c>
    </row>
    <row r="97" spans="1:19">
      <c r="A97" s="1" t="s">
        <v>125</v>
      </c>
      <c r="B97">
        <v>21</v>
      </c>
      <c r="C97">
        <v>21</v>
      </c>
      <c r="D97">
        <v>95</v>
      </c>
      <c r="E97" t="s">
        <v>595</v>
      </c>
      <c r="F97" t="s">
        <v>1027</v>
      </c>
      <c r="G97">
        <v>1</v>
      </c>
      <c r="H97">
        <v>0</v>
      </c>
      <c r="I97" t="s">
        <v>495</v>
      </c>
      <c r="J97" t="s">
        <v>253</v>
      </c>
      <c r="K97">
        <v>0</v>
      </c>
      <c r="L97">
        <v>1</v>
      </c>
      <c r="M97">
        <v>0</v>
      </c>
      <c r="N97" t="s">
        <v>253</v>
      </c>
      <c r="O97" t="s">
        <v>495</v>
      </c>
      <c r="P97" t="s">
        <v>253</v>
      </c>
      <c r="Q97" s="7">
        <f t="shared" si="7"/>
        <v>0</v>
      </c>
      <c r="R97" s="7">
        <f t="shared" si="5"/>
        <v>0</v>
      </c>
      <c r="S97" s="7">
        <f t="shared" si="6"/>
        <v>0</v>
      </c>
    </row>
    <row r="98" spans="1:19">
      <c r="A98" s="1" t="s">
        <v>126</v>
      </c>
      <c r="B98">
        <v>16</v>
      </c>
      <c r="C98">
        <v>16</v>
      </c>
      <c r="D98">
        <v>84</v>
      </c>
      <c r="E98" t="s">
        <v>597</v>
      </c>
      <c r="F98" t="s">
        <v>1028</v>
      </c>
      <c r="G98">
        <v>4</v>
      </c>
      <c r="H98">
        <v>4</v>
      </c>
      <c r="I98" t="s">
        <v>1029</v>
      </c>
      <c r="J98" t="s">
        <v>1030</v>
      </c>
      <c r="K98">
        <v>2</v>
      </c>
      <c r="L98">
        <v>2</v>
      </c>
      <c r="M98">
        <v>2</v>
      </c>
      <c r="N98" t="s">
        <v>1031</v>
      </c>
      <c r="O98" t="s">
        <v>1029</v>
      </c>
      <c r="P98" t="s">
        <v>1032</v>
      </c>
      <c r="Q98" s="7">
        <f t="shared" si="7"/>
        <v>0.5</v>
      </c>
      <c r="R98" s="7">
        <f t="shared" si="5"/>
        <v>0.5</v>
      </c>
      <c r="S98" s="7">
        <f t="shared" si="6"/>
        <v>0.5</v>
      </c>
    </row>
    <row r="99" spans="1:19">
      <c r="A99" s="1" t="s">
        <v>127</v>
      </c>
      <c r="B99">
        <v>13</v>
      </c>
      <c r="C99">
        <v>13</v>
      </c>
      <c r="D99">
        <v>8</v>
      </c>
      <c r="E99" t="s">
        <v>600</v>
      </c>
      <c r="F99" t="s">
        <v>1033</v>
      </c>
      <c r="G99">
        <v>2</v>
      </c>
      <c r="H99">
        <v>0</v>
      </c>
      <c r="I99" t="s">
        <v>601</v>
      </c>
      <c r="J99" t="s">
        <v>253</v>
      </c>
      <c r="K99">
        <v>0</v>
      </c>
      <c r="L99">
        <v>2</v>
      </c>
      <c r="M99">
        <v>0</v>
      </c>
      <c r="N99" t="s">
        <v>253</v>
      </c>
      <c r="O99" t="s">
        <v>601</v>
      </c>
      <c r="P99" t="s">
        <v>253</v>
      </c>
      <c r="Q99" s="7">
        <f t="shared" si="7"/>
        <v>0</v>
      </c>
      <c r="R99" s="7">
        <f t="shared" si="5"/>
        <v>0</v>
      </c>
      <c r="S99" s="7">
        <f t="shared" si="6"/>
        <v>0</v>
      </c>
    </row>
    <row r="100" spans="1:19">
      <c r="A100" s="1" t="s">
        <v>128</v>
      </c>
      <c r="B100">
        <v>22</v>
      </c>
      <c r="C100">
        <v>22</v>
      </c>
      <c r="D100">
        <v>108</v>
      </c>
      <c r="E100" t="s">
        <v>602</v>
      </c>
      <c r="F100" t="s">
        <v>1034</v>
      </c>
      <c r="G100">
        <v>2</v>
      </c>
      <c r="H100">
        <v>4</v>
      </c>
      <c r="I100" t="s">
        <v>604</v>
      </c>
      <c r="J100" t="s">
        <v>1035</v>
      </c>
      <c r="K100">
        <v>1</v>
      </c>
      <c r="L100">
        <v>1</v>
      </c>
      <c r="M100">
        <v>3</v>
      </c>
      <c r="N100" t="s">
        <v>606</v>
      </c>
      <c r="O100" t="s">
        <v>604</v>
      </c>
      <c r="P100" t="s">
        <v>1036</v>
      </c>
      <c r="Q100" s="7">
        <f t="shared" si="7"/>
        <v>0.5</v>
      </c>
      <c r="R100" s="7">
        <f t="shared" si="5"/>
        <v>0.25</v>
      </c>
      <c r="S100" s="7">
        <f t="shared" si="6"/>
        <v>0.33333333333333331</v>
      </c>
    </row>
    <row r="101" spans="1:19">
      <c r="A101" s="1" t="s">
        <v>129</v>
      </c>
      <c r="B101">
        <v>23</v>
      </c>
      <c r="C101">
        <v>23</v>
      </c>
      <c r="D101">
        <v>106</v>
      </c>
      <c r="E101" t="s">
        <v>608</v>
      </c>
      <c r="F101" t="s">
        <v>1037</v>
      </c>
      <c r="G101">
        <v>2</v>
      </c>
      <c r="H101">
        <v>4</v>
      </c>
      <c r="I101" t="s">
        <v>253</v>
      </c>
      <c r="J101" t="s">
        <v>610</v>
      </c>
      <c r="K101">
        <v>2</v>
      </c>
      <c r="L101">
        <v>0</v>
      </c>
      <c r="M101">
        <v>2</v>
      </c>
      <c r="N101" t="s">
        <v>611</v>
      </c>
      <c r="O101" t="s">
        <v>253</v>
      </c>
      <c r="P101" t="s">
        <v>612</v>
      </c>
      <c r="Q101" s="7">
        <f t="shared" si="7"/>
        <v>1</v>
      </c>
      <c r="R101" s="7">
        <f t="shared" si="5"/>
        <v>0.5</v>
      </c>
      <c r="S101" s="7">
        <f t="shared" si="6"/>
        <v>0.66666666666666663</v>
      </c>
    </row>
    <row r="102" spans="1:19">
      <c r="A102" s="1" t="s">
        <v>29</v>
      </c>
      <c r="B102">
        <v>10</v>
      </c>
      <c r="C102">
        <v>10</v>
      </c>
      <c r="D102">
        <v>19</v>
      </c>
      <c r="E102" t="s">
        <v>613</v>
      </c>
      <c r="F102" t="s">
        <v>1038</v>
      </c>
      <c r="G102">
        <v>0</v>
      </c>
      <c r="H102">
        <v>0</v>
      </c>
      <c r="I102" t="s">
        <v>253</v>
      </c>
      <c r="J102" t="s">
        <v>253</v>
      </c>
      <c r="K102">
        <v>0</v>
      </c>
      <c r="L102">
        <v>0</v>
      </c>
      <c r="M102">
        <v>0</v>
      </c>
      <c r="N102" t="s">
        <v>253</v>
      </c>
      <c r="O102" t="s">
        <v>253</v>
      </c>
      <c r="P102" t="s">
        <v>253</v>
      </c>
      <c r="Q102" s="7" t="e">
        <f t="shared" si="7"/>
        <v>#DIV/0!</v>
      </c>
      <c r="R102" s="7">
        <f t="shared" si="5"/>
        <v>0</v>
      </c>
      <c r="S102" s="7" t="e">
        <f t="shared" si="6"/>
        <v>#DIV/0!</v>
      </c>
    </row>
    <row r="103" spans="1:19">
      <c r="A103" s="1" t="s">
        <v>30</v>
      </c>
      <c r="B103">
        <v>9</v>
      </c>
      <c r="C103">
        <v>9</v>
      </c>
      <c r="D103">
        <v>56</v>
      </c>
      <c r="E103" t="s">
        <v>615</v>
      </c>
      <c r="F103" t="s">
        <v>1039</v>
      </c>
      <c r="G103">
        <v>0</v>
      </c>
      <c r="H103">
        <v>1</v>
      </c>
      <c r="I103" t="s">
        <v>253</v>
      </c>
      <c r="J103" t="s">
        <v>1040</v>
      </c>
      <c r="K103">
        <v>0</v>
      </c>
      <c r="L103">
        <v>0</v>
      </c>
      <c r="M103">
        <v>1</v>
      </c>
      <c r="N103" t="s">
        <v>253</v>
      </c>
      <c r="O103" t="s">
        <v>253</v>
      </c>
      <c r="P103" t="s">
        <v>1040</v>
      </c>
      <c r="Q103" s="7" t="e">
        <f t="shared" si="7"/>
        <v>#DIV/0!</v>
      </c>
      <c r="R103" s="7">
        <f t="shared" si="5"/>
        <v>0</v>
      </c>
      <c r="S103" s="7" t="e">
        <f t="shared" si="6"/>
        <v>#DIV/0!</v>
      </c>
    </row>
    <row r="104" spans="1:19">
      <c r="A104" s="1" t="s">
        <v>31</v>
      </c>
      <c r="B104">
        <v>4</v>
      </c>
      <c r="C104">
        <v>4</v>
      </c>
      <c r="D104">
        <v>39</v>
      </c>
      <c r="E104" t="s">
        <v>618</v>
      </c>
      <c r="F104" t="s">
        <v>1041</v>
      </c>
      <c r="G104">
        <v>0</v>
      </c>
      <c r="H104">
        <v>0</v>
      </c>
      <c r="I104" t="s">
        <v>253</v>
      </c>
      <c r="J104" t="s">
        <v>253</v>
      </c>
      <c r="K104">
        <v>0</v>
      </c>
      <c r="L104">
        <v>0</v>
      </c>
      <c r="M104">
        <v>0</v>
      </c>
      <c r="N104" t="s">
        <v>253</v>
      </c>
      <c r="O104" t="s">
        <v>253</v>
      </c>
      <c r="P104" t="s">
        <v>253</v>
      </c>
      <c r="Q104" s="7" t="e">
        <f t="shared" si="7"/>
        <v>#DIV/0!</v>
      </c>
      <c r="R104" s="7">
        <f t="shared" si="5"/>
        <v>0</v>
      </c>
      <c r="S104" s="7" t="e">
        <f t="shared" si="6"/>
        <v>#DIV/0!</v>
      </c>
    </row>
    <row r="105" spans="1:19">
      <c r="A105" s="1" t="s">
        <v>32</v>
      </c>
      <c r="B105">
        <v>32</v>
      </c>
      <c r="C105">
        <v>32</v>
      </c>
      <c r="D105">
        <v>33</v>
      </c>
      <c r="E105" t="s">
        <v>620</v>
      </c>
      <c r="F105" t="s">
        <v>1042</v>
      </c>
      <c r="G105">
        <v>0</v>
      </c>
      <c r="H105">
        <v>0</v>
      </c>
      <c r="I105" t="s">
        <v>253</v>
      </c>
      <c r="J105" t="s">
        <v>253</v>
      </c>
      <c r="K105">
        <v>0</v>
      </c>
      <c r="L105">
        <v>0</v>
      </c>
      <c r="M105">
        <v>0</v>
      </c>
      <c r="N105" t="s">
        <v>253</v>
      </c>
      <c r="O105" t="s">
        <v>253</v>
      </c>
      <c r="P105" t="s">
        <v>253</v>
      </c>
      <c r="Q105" s="7" t="e">
        <f t="shared" si="7"/>
        <v>#DIV/0!</v>
      </c>
      <c r="R105" s="7">
        <f t="shared" si="5"/>
        <v>0</v>
      </c>
      <c r="S105" s="7" t="e">
        <f t="shared" si="6"/>
        <v>#DIV/0!</v>
      </c>
    </row>
    <row r="106" spans="1:19">
      <c r="A106" s="1" t="s">
        <v>33</v>
      </c>
      <c r="B106">
        <v>4</v>
      </c>
      <c r="C106">
        <v>4</v>
      </c>
      <c r="D106">
        <v>67</v>
      </c>
      <c r="E106" t="s">
        <v>622</v>
      </c>
      <c r="F106" t="s">
        <v>1043</v>
      </c>
      <c r="G106">
        <v>0</v>
      </c>
      <c r="H106">
        <v>1</v>
      </c>
      <c r="I106" t="s">
        <v>253</v>
      </c>
      <c r="J106" t="s">
        <v>624</v>
      </c>
      <c r="K106">
        <v>0</v>
      </c>
      <c r="L106">
        <v>0</v>
      </c>
      <c r="M106">
        <v>1</v>
      </c>
      <c r="N106" t="s">
        <v>253</v>
      </c>
      <c r="O106" t="s">
        <v>253</v>
      </c>
      <c r="P106" t="s">
        <v>624</v>
      </c>
      <c r="Q106" s="7" t="e">
        <f t="shared" si="7"/>
        <v>#DIV/0!</v>
      </c>
      <c r="R106" s="7">
        <f t="shared" si="5"/>
        <v>0</v>
      </c>
      <c r="S106" s="7" t="e">
        <f t="shared" si="6"/>
        <v>#DIV/0!</v>
      </c>
    </row>
    <row r="107" spans="1:19">
      <c r="A107" s="1" t="s">
        <v>34</v>
      </c>
      <c r="B107">
        <v>21</v>
      </c>
      <c r="C107">
        <v>22</v>
      </c>
      <c r="D107">
        <v>101</v>
      </c>
      <c r="E107" t="s">
        <v>625</v>
      </c>
      <c r="F107" t="s">
        <v>1044</v>
      </c>
      <c r="G107">
        <v>0</v>
      </c>
      <c r="H107">
        <v>0</v>
      </c>
      <c r="I107" t="s">
        <v>253</v>
      </c>
      <c r="J107" t="s">
        <v>253</v>
      </c>
      <c r="K107">
        <v>0</v>
      </c>
      <c r="L107">
        <v>0</v>
      </c>
      <c r="M107">
        <v>0</v>
      </c>
      <c r="N107" t="s">
        <v>253</v>
      </c>
      <c r="O107" t="s">
        <v>253</v>
      </c>
      <c r="P107" t="s">
        <v>253</v>
      </c>
      <c r="Q107" s="7" t="e">
        <f t="shared" si="7"/>
        <v>#DIV/0!</v>
      </c>
      <c r="R107" s="7">
        <f t="shared" si="5"/>
        <v>0</v>
      </c>
      <c r="S107" s="7" t="e">
        <f t="shared" si="6"/>
        <v>#DIV/0!</v>
      </c>
    </row>
    <row r="108" spans="1:19">
      <c r="A108" s="1" t="s">
        <v>35</v>
      </c>
      <c r="B108">
        <v>29</v>
      </c>
      <c r="C108">
        <v>29</v>
      </c>
      <c r="D108">
        <v>161</v>
      </c>
      <c r="E108" t="s">
        <v>627</v>
      </c>
      <c r="F108" t="s">
        <v>1045</v>
      </c>
      <c r="G108">
        <v>0</v>
      </c>
      <c r="H108">
        <v>0</v>
      </c>
      <c r="I108" t="s">
        <v>253</v>
      </c>
      <c r="J108" t="s">
        <v>253</v>
      </c>
      <c r="K108">
        <v>0</v>
      </c>
      <c r="L108">
        <v>0</v>
      </c>
      <c r="M108">
        <v>0</v>
      </c>
      <c r="N108" t="s">
        <v>253</v>
      </c>
      <c r="O108" t="s">
        <v>253</v>
      </c>
      <c r="P108" t="s">
        <v>253</v>
      </c>
      <c r="Q108" s="7" t="e">
        <f t="shared" si="7"/>
        <v>#DIV/0!</v>
      </c>
      <c r="R108" s="7">
        <f t="shared" si="5"/>
        <v>0</v>
      </c>
      <c r="S108" s="7" t="e">
        <f t="shared" si="6"/>
        <v>#DIV/0!</v>
      </c>
    </row>
    <row r="109" spans="1:19">
      <c r="A109" s="1" t="s">
        <v>36</v>
      </c>
      <c r="B109">
        <v>29</v>
      </c>
      <c r="C109">
        <v>29</v>
      </c>
      <c r="D109">
        <v>169</v>
      </c>
      <c r="E109" t="s">
        <v>629</v>
      </c>
      <c r="F109" t="s">
        <v>1046</v>
      </c>
      <c r="G109">
        <v>0</v>
      </c>
      <c r="H109">
        <v>0</v>
      </c>
      <c r="I109" t="s">
        <v>253</v>
      </c>
      <c r="J109" t="s">
        <v>253</v>
      </c>
      <c r="K109">
        <v>0</v>
      </c>
      <c r="L109">
        <v>0</v>
      </c>
      <c r="M109">
        <v>0</v>
      </c>
      <c r="N109" t="s">
        <v>253</v>
      </c>
      <c r="O109" t="s">
        <v>253</v>
      </c>
      <c r="P109" t="s">
        <v>253</v>
      </c>
      <c r="Q109" s="7" t="e">
        <f t="shared" si="7"/>
        <v>#DIV/0!</v>
      </c>
      <c r="R109" s="7">
        <f t="shared" si="5"/>
        <v>0</v>
      </c>
      <c r="S109" s="7" t="e">
        <f t="shared" si="6"/>
        <v>#DIV/0!</v>
      </c>
    </row>
    <row r="110" spans="1:19">
      <c r="A110" s="1" t="s">
        <v>37</v>
      </c>
      <c r="B110">
        <v>16</v>
      </c>
      <c r="C110">
        <v>16</v>
      </c>
      <c r="D110">
        <v>66</v>
      </c>
      <c r="E110" t="s">
        <v>631</v>
      </c>
      <c r="F110" t="s">
        <v>1047</v>
      </c>
      <c r="G110">
        <v>0</v>
      </c>
      <c r="H110">
        <v>1</v>
      </c>
      <c r="I110" t="s">
        <v>253</v>
      </c>
      <c r="J110" t="s">
        <v>633</v>
      </c>
      <c r="K110">
        <v>0</v>
      </c>
      <c r="L110">
        <v>0</v>
      </c>
      <c r="M110">
        <v>1</v>
      </c>
      <c r="N110" t="s">
        <v>253</v>
      </c>
      <c r="O110" t="s">
        <v>253</v>
      </c>
      <c r="P110" t="s">
        <v>633</v>
      </c>
      <c r="Q110" s="7" t="e">
        <f t="shared" si="7"/>
        <v>#DIV/0!</v>
      </c>
      <c r="R110" s="7">
        <f t="shared" si="5"/>
        <v>0</v>
      </c>
      <c r="S110" s="7" t="e">
        <f t="shared" si="6"/>
        <v>#DIV/0!</v>
      </c>
    </row>
    <row r="111" spans="1:19">
      <c r="A111" s="1" t="s">
        <v>38</v>
      </c>
      <c r="B111">
        <v>21</v>
      </c>
      <c r="C111">
        <v>21</v>
      </c>
      <c r="D111">
        <v>48</v>
      </c>
      <c r="E111" t="s">
        <v>634</v>
      </c>
      <c r="F111" t="s">
        <v>1048</v>
      </c>
      <c r="G111">
        <v>0</v>
      </c>
      <c r="H111">
        <v>0</v>
      </c>
      <c r="I111" t="s">
        <v>253</v>
      </c>
      <c r="J111" t="s">
        <v>253</v>
      </c>
      <c r="K111">
        <v>0</v>
      </c>
      <c r="L111">
        <v>0</v>
      </c>
      <c r="M111">
        <v>0</v>
      </c>
      <c r="N111" t="s">
        <v>253</v>
      </c>
      <c r="O111" t="s">
        <v>253</v>
      </c>
      <c r="P111" t="s">
        <v>253</v>
      </c>
      <c r="Q111" s="7" t="e">
        <f t="shared" si="7"/>
        <v>#DIV/0!</v>
      </c>
      <c r="R111" s="7">
        <f t="shared" si="5"/>
        <v>0</v>
      </c>
      <c r="S111" s="7" t="e">
        <f t="shared" si="6"/>
        <v>#DIV/0!</v>
      </c>
    </row>
    <row r="112" spans="1:19">
      <c r="A112" s="1" t="s">
        <v>39</v>
      </c>
      <c r="B112">
        <v>21</v>
      </c>
      <c r="C112">
        <v>22</v>
      </c>
      <c r="D112">
        <v>158</v>
      </c>
      <c r="E112" t="s">
        <v>636</v>
      </c>
      <c r="F112" t="s">
        <v>1049</v>
      </c>
      <c r="G112">
        <v>0</v>
      </c>
      <c r="H112">
        <v>0</v>
      </c>
      <c r="I112" t="s">
        <v>253</v>
      </c>
      <c r="J112" t="s">
        <v>253</v>
      </c>
      <c r="K112">
        <v>0</v>
      </c>
      <c r="L112">
        <v>0</v>
      </c>
      <c r="M112">
        <v>0</v>
      </c>
      <c r="N112" t="s">
        <v>253</v>
      </c>
      <c r="O112" t="s">
        <v>253</v>
      </c>
      <c r="P112" t="s">
        <v>253</v>
      </c>
      <c r="Q112" s="7" t="e">
        <f t="shared" si="7"/>
        <v>#DIV/0!</v>
      </c>
      <c r="R112" s="7">
        <f t="shared" si="5"/>
        <v>0</v>
      </c>
      <c r="S112" s="7" t="e">
        <f t="shared" si="6"/>
        <v>#DIV/0!</v>
      </c>
    </row>
    <row r="113" spans="1:19">
      <c r="A113" s="1" t="s">
        <v>40</v>
      </c>
      <c r="B113">
        <v>23</v>
      </c>
      <c r="C113">
        <v>24</v>
      </c>
      <c r="D113">
        <v>4</v>
      </c>
      <c r="E113" t="s">
        <v>638</v>
      </c>
      <c r="F113" t="s">
        <v>1050</v>
      </c>
      <c r="G113">
        <v>0</v>
      </c>
      <c r="H113">
        <v>0</v>
      </c>
      <c r="I113" t="s">
        <v>253</v>
      </c>
      <c r="J113" t="s">
        <v>253</v>
      </c>
      <c r="K113">
        <v>0</v>
      </c>
      <c r="L113">
        <v>0</v>
      </c>
      <c r="M113">
        <v>0</v>
      </c>
      <c r="N113" t="s">
        <v>253</v>
      </c>
      <c r="O113" t="s">
        <v>253</v>
      </c>
      <c r="P113" t="s">
        <v>253</v>
      </c>
      <c r="Q113" s="7" t="e">
        <f t="shared" si="7"/>
        <v>#DIV/0!</v>
      </c>
      <c r="R113" s="7">
        <f t="shared" si="5"/>
        <v>0</v>
      </c>
      <c r="S113" s="7" t="e">
        <f t="shared" si="6"/>
        <v>#DIV/0!</v>
      </c>
    </row>
    <row r="114" spans="1:19">
      <c r="A114" s="1" t="s">
        <v>41</v>
      </c>
      <c r="B114">
        <v>16</v>
      </c>
      <c r="C114">
        <v>16</v>
      </c>
      <c r="D114">
        <v>155</v>
      </c>
      <c r="E114" t="s">
        <v>640</v>
      </c>
      <c r="F114" t="s">
        <v>1051</v>
      </c>
      <c r="G114">
        <v>0</v>
      </c>
      <c r="H114">
        <v>0</v>
      </c>
      <c r="I114" t="s">
        <v>253</v>
      </c>
      <c r="J114" t="s">
        <v>253</v>
      </c>
      <c r="K114">
        <v>0</v>
      </c>
      <c r="L114">
        <v>0</v>
      </c>
      <c r="M114">
        <v>0</v>
      </c>
      <c r="N114" t="s">
        <v>253</v>
      </c>
      <c r="O114" t="s">
        <v>253</v>
      </c>
      <c r="P114" t="s">
        <v>253</v>
      </c>
      <c r="Q114" s="7" t="e">
        <f t="shared" si="7"/>
        <v>#DIV/0!</v>
      </c>
      <c r="R114" s="7">
        <f t="shared" si="5"/>
        <v>0</v>
      </c>
      <c r="S114" s="7" t="e">
        <f t="shared" si="6"/>
        <v>#DIV/0!</v>
      </c>
    </row>
    <row r="115" spans="1:19">
      <c r="A115" s="1" t="s">
        <v>42</v>
      </c>
      <c r="B115">
        <v>29</v>
      </c>
      <c r="C115">
        <v>29</v>
      </c>
      <c r="D115">
        <v>43</v>
      </c>
      <c r="E115" t="s">
        <v>642</v>
      </c>
      <c r="F115" t="s">
        <v>1052</v>
      </c>
      <c r="G115">
        <v>0</v>
      </c>
      <c r="H115">
        <v>0</v>
      </c>
      <c r="I115" t="s">
        <v>253</v>
      </c>
      <c r="J115" t="s">
        <v>253</v>
      </c>
      <c r="K115">
        <v>0</v>
      </c>
      <c r="L115">
        <v>0</v>
      </c>
      <c r="M115">
        <v>0</v>
      </c>
      <c r="N115" t="s">
        <v>253</v>
      </c>
      <c r="O115" t="s">
        <v>253</v>
      </c>
      <c r="P115" t="s">
        <v>253</v>
      </c>
      <c r="Q115" s="7" t="e">
        <f t="shared" si="7"/>
        <v>#DIV/0!</v>
      </c>
      <c r="R115" s="7">
        <f t="shared" si="5"/>
        <v>0</v>
      </c>
      <c r="S115" s="7" t="e">
        <f t="shared" si="6"/>
        <v>#DIV/0!</v>
      </c>
    </row>
    <row r="116" spans="1:19">
      <c r="A116" s="1" t="s">
        <v>43</v>
      </c>
      <c r="B116">
        <v>11</v>
      </c>
      <c r="C116">
        <v>11</v>
      </c>
      <c r="D116">
        <v>138</v>
      </c>
      <c r="E116" t="s">
        <v>644</v>
      </c>
      <c r="F116" t="s">
        <v>1053</v>
      </c>
      <c r="G116">
        <v>0</v>
      </c>
      <c r="H116">
        <v>1</v>
      </c>
      <c r="I116" t="s">
        <v>253</v>
      </c>
      <c r="J116" t="s">
        <v>1054</v>
      </c>
      <c r="K116">
        <v>0</v>
      </c>
      <c r="L116">
        <v>0</v>
      </c>
      <c r="M116">
        <v>1</v>
      </c>
      <c r="N116" t="s">
        <v>253</v>
      </c>
      <c r="O116" t="s">
        <v>253</v>
      </c>
      <c r="P116" t="s">
        <v>1054</v>
      </c>
      <c r="Q116" s="7" t="e">
        <f t="shared" si="7"/>
        <v>#DIV/0!</v>
      </c>
      <c r="R116" s="7">
        <f t="shared" si="5"/>
        <v>0</v>
      </c>
      <c r="S116" s="7" t="e">
        <f t="shared" si="6"/>
        <v>#DIV/0!</v>
      </c>
    </row>
    <row r="117" spans="1:19">
      <c r="A117" s="1" t="s">
        <v>44</v>
      </c>
      <c r="B117">
        <v>25</v>
      </c>
      <c r="C117">
        <v>25</v>
      </c>
      <c r="D117">
        <v>53</v>
      </c>
      <c r="E117" t="s">
        <v>647</v>
      </c>
      <c r="F117" t="s">
        <v>1055</v>
      </c>
      <c r="G117">
        <v>0</v>
      </c>
      <c r="H117">
        <v>0</v>
      </c>
      <c r="I117" t="s">
        <v>253</v>
      </c>
      <c r="J117" t="s">
        <v>253</v>
      </c>
      <c r="K117">
        <v>0</v>
      </c>
      <c r="L117">
        <v>0</v>
      </c>
      <c r="M117">
        <v>0</v>
      </c>
      <c r="N117" t="s">
        <v>253</v>
      </c>
      <c r="O117" t="s">
        <v>253</v>
      </c>
      <c r="P117" t="s">
        <v>253</v>
      </c>
      <c r="Q117" s="7" t="e">
        <f t="shared" si="7"/>
        <v>#DIV/0!</v>
      </c>
      <c r="R117" s="7">
        <f t="shared" si="5"/>
        <v>0</v>
      </c>
      <c r="S117" s="7" t="e">
        <f t="shared" si="6"/>
        <v>#DIV/0!</v>
      </c>
    </row>
    <row r="118" spans="1:19">
      <c r="A118" s="1" t="s">
        <v>45</v>
      </c>
      <c r="B118">
        <v>25</v>
      </c>
      <c r="C118">
        <v>25</v>
      </c>
      <c r="D118">
        <v>57</v>
      </c>
      <c r="E118" t="s">
        <v>647</v>
      </c>
      <c r="F118" t="s">
        <v>1056</v>
      </c>
      <c r="G118">
        <v>0</v>
      </c>
      <c r="H118">
        <v>0</v>
      </c>
      <c r="I118" t="s">
        <v>253</v>
      </c>
      <c r="J118" t="s">
        <v>253</v>
      </c>
      <c r="K118">
        <v>0</v>
      </c>
      <c r="L118">
        <v>0</v>
      </c>
      <c r="M118">
        <v>0</v>
      </c>
      <c r="N118" t="s">
        <v>253</v>
      </c>
      <c r="O118" t="s">
        <v>253</v>
      </c>
      <c r="P118" t="s">
        <v>253</v>
      </c>
      <c r="Q118" s="7" t="e">
        <f t="shared" si="7"/>
        <v>#DIV/0!</v>
      </c>
      <c r="R118" s="7">
        <f t="shared" si="5"/>
        <v>0</v>
      </c>
      <c r="S118" s="7" t="e">
        <f t="shared" si="6"/>
        <v>#DIV/0!</v>
      </c>
    </row>
    <row r="119" spans="1:19">
      <c r="A119" s="1" t="s">
        <v>46</v>
      </c>
      <c r="B119">
        <v>6</v>
      </c>
      <c r="C119">
        <v>6</v>
      </c>
      <c r="D119">
        <v>111</v>
      </c>
      <c r="E119" t="s">
        <v>651</v>
      </c>
      <c r="F119" t="s">
        <v>1057</v>
      </c>
      <c r="G119">
        <v>0</v>
      </c>
      <c r="H119">
        <v>0</v>
      </c>
      <c r="I119" t="s">
        <v>253</v>
      </c>
      <c r="J119" t="s">
        <v>253</v>
      </c>
      <c r="K119">
        <v>0</v>
      </c>
      <c r="L119">
        <v>0</v>
      </c>
      <c r="M119">
        <v>0</v>
      </c>
      <c r="N119" t="s">
        <v>253</v>
      </c>
      <c r="O119" t="s">
        <v>253</v>
      </c>
      <c r="P119" t="s">
        <v>253</v>
      </c>
      <c r="Q119" s="7" t="e">
        <f t="shared" si="7"/>
        <v>#DIV/0!</v>
      </c>
      <c r="R119" s="7">
        <f t="shared" si="5"/>
        <v>0</v>
      </c>
      <c r="S119" s="7" t="e">
        <f t="shared" si="6"/>
        <v>#DIV/0!</v>
      </c>
    </row>
    <row r="120" spans="1:19">
      <c r="A120" s="1" t="s">
        <v>47</v>
      </c>
      <c r="B120">
        <v>20</v>
      </c>
      <c r="C120">
        <v>20</v>
      </c>
      <c r="D120">
        <v>231</v>
      </c>
      <c r="E120" t="s">
        <v>653</v>
      </c>
      <c r="F120" t="s">
        <v>1058</v>
      </c>
      <c r="G120">
        <v>0</v>
      </c>
      <c r="H120">
        <v>0</v>
      </c>
      <c r="I120" t="s">
        <v>253</v>
      </c>
      <c r="J120" t="s">
        <v>253</v>
      </c>
      <c r="K120">
        <v>0</v>
      </c>
      <c r="L120">
        <v>0</v>
      </c>
      <c r="M120">
        <v>0</v>
      </c>
      <c r="N120" t="s">
        <v>253</v>
      </c>
      <c r="O120" t="s">
        <v>253</v>
      </c>
      <c r="P120" t="s">
        <v>253</v>
      </c>
      <c r="Q120" s="7" t="e">
        <f t="shared" si="7"/>
        <v>#DIV/0!</v>
      </c>
      <c r="R120" s="7">
        <f t="shared" si="5"/>
        <v>0</v>
      </c>
      <c r="S120" s="7" t="e">
        <f t="shared" si="6"/>
        <v>#DIV/0!</v>
      </c>
    </row>
    <row r="121" spans="1:19">
      <c r="A121" s="1" t="s">
        <v>48</v>
      </c>
      <c r="B121">
        <v>14</v>
      </c>
      <c r="C121">
        <v>14</v>
      </c>
      <c r="D121">
        <v>130</v>
      </c>
      <c r="E121" t="s">
        <v>655</v>
      </c>
      <c r="F121" t="s">
        <v>1059</v>
      </c>
      <c r="G121">
        <v>0</v>
      </c>
      <c r="H121">
        <v>0</v>
      </c>
      <c r="I121" t="s">
        <v>253</v>
      </c>
      <c r="J121" t="s">
        <v>253</v>
      </c>
      <c r="K121">
        <v>0</v>
      </c>
      <c r="L121">
        <v>0</v>
      </c>
      <c r="M121">
        <v>0</v>
      </c>
      <c r="N121" t="s">
        <v>253</v>
      </c>
      <c r="O121" t="s">
        <v>253</v>
      </c>
      <c r="P121" t="s">
        <v>253</v>
      </c>
      <c r="Q121" s="7" t="e">
        <f t="shared" si="7"/>
        <v>#DIV/0!</v>
      </c>
      <c r="R121" s="7">
        <f t="shared" si="5"/>
        <v>0</v>
      </c>
      <c r="S121" s="7" t="e">
        <f t="shared" si="6"/>
        <v>#DIV/0!</v>
      </c>
    </row>
    <row r="122" spans="1:19">
      <c r="A122" s="1" t="s">
        <v>130</v>
      </c>
      <c r="B122">
        <v>14</v>
      </c>
      <c r="C122">
        <v>14</v>
      </c>
      <c r="D122">
        <v>100</v>
      </c>
      <c r="E122" t="s">
        <v>657</v>
      </c>
      <c r="F122" t="s">
        <v>1060</v>
      </c>
      <c r="G122">
        <v>0</v>
      </c>
      <c r="H122">
        <v>1</v>
      </c>
      <c r="I122" t="s">
        <v>253</v>
      </c>
      <c r="J122" t="s">
        <v>1061</v>
      </c>
      <c r="K122">
        <v>0</v>
      </c>
      <c r="L122">
        <v>0</v>
      </c>
      <c r="M122">
        <v>1</v>
      </c>
      <c r="N122" t="s">
        <v>253</v>
      </c>
      <c r="O122" t="s">
        <v>253</v>
      </c>
      <c r="P122" t="s">
        <v>1061</v>
      </c>
      <c r="Q122" s="7" t="e">
        <f t="shared" si="7"/>
        <v>#DIV/0!</v>
      </c>
      <c r="R122" s="7">
        <f t="shared" si="5"/>
        <v>0</v>
      </c>
      <c r="S122" s="7" t="e">
        <f t="shared" si="6"/>
        <v>#DIV/0!</v>
      </c>
    </row>
    <row r="123" spans="1:19">
      <c r="A123" s="1" t="s">
        <v>131</v>
      </c>
      <c r="B123">
        <v>24</v>
      </c>
      <c r="C123">
        <v>24</v>
      </c>
      <c r="D123">
        <v>29</v>
      </c>
      <c r="E123" t="s">
        <v>658</v>
      </c>
      <c r="F123" t="s">
        <v>1062</v>
      </c>
      <c r="G123">
        <v>0</v>
      </c>
      <c r="H123">
        <v>1</v>
      </c>
      <c r="I123" t="s">
        <v>253</v>
      </c>
      <c r="J123" t="s">
        <v>633</v>
      </c>
      <c r="K123">
        <v>0</v>
      </c>
      <c r="L123">
        <v>0</v>
      </c>
      <c r="M123">
        <v>1</v>
      </c>
      <c r="N123" t="s">
        <v>253</v>
      </c>
      <c r="O123" t="s">
        <v>253</v>
      </c>
      <c r="P123" t="s">
        <v>633</v>
      </c>
      <c r="Q123" s="7" t="e">
        <f t="shared" si="7"/>
        <v>#DIV/0!</v>
      </c>
      <c r="R123" s="7">
        <f t="shared" si="5"/>
        <v>0</v>
      </c>
      <c r="S123" s="7" t="e">
        <f t="shared" si="6"/>
        <v>#DIV/0!</v>
      </c>
    </row>
    <row r="124" spans="1:19">
      <c r="A124" s="1" t="s">
        <v>132</v>
      </c>
      <c r="B124">
        <v>24</v>
      </c>
      <c r="C124">
        <v>24</v>
      </c>
      <c r="D124">
        <v>112</v>
      </c>
      <c r="E124" t="s">
        <v>658</v>
      </c>
      <c r="F124" t="s">
        <v>1063</v>
      </c>
      <c r="G124">
        <v>0</v>
      </c>
      <c r="H124">
        <v>1</v>
      </c>
      <c r="I124" t="s">
        <v>253</v>
      </c>
      <c r="J124" t="s">
        <v>1064</v>
      </c>
      <c r="K124">
        <v>0</v>
      </c>
      <c r="L124">
        <v>0</v>
      </c>
      <c r="M124">
        <v>1</v>
      </c>
      <c r="N124" t="s">
        <v>253</v>
      </c>
      <c r="O124" t="s">
        <v>253</v>
      </c>
      <c r="P124" t="s">
        <v>1064</v>
      </c>
      <c r="Q124" s="7" t="e">
        <f t="shared" si="7"/>
        <v>#DIV/0!</v>
      </c>
      <c r="R124" s="7">
        <f t="shared" si="5"/>
        <v>0</v>
      </c>
      <c r="S124" s="7" t="e">
        <f t="shared" si="6"/>
        <v>#DIV/0!</v>
      </c>
    </row>
    <row r="125" spans="1:19">
      <c r="A125" s="1" t="s">
        <v>133</v>
      </c>
      <c r="B125">
        <v>9</v>
      </c>
      <c r="C125">
        <v>9</v>
      </c>
      <c r="D125">
        <v>27</v>
      </c>
      <c r="E125" t="s">
        <v>661</v>
      </c>
      <c r="F125" t="s">
        <v>1065</v>
      </c>
      <c r="G125">
        <v>0</v>
      </c>
      <c r="H125">
        <v>1</v>
      </c>
      <c r="I125" t="s">
        <v>253</v>
      </c>
      <c r="J125" t="s">
        <v>1066</v>
      </c>
      <c r="K125">
        <v>0</v>
      </c>
      <c r="L125">
        <v>0</v>
      </c>
      <c r="M125">
        <v>1</v>
      </c>
      <c r="N125" t="s">
        <v>253</v>
      </c>
      <c r="O125" t="s">
        <v>253</v>
      </c>
      <c r="P125" t="s">
        <v>1066</v>
      </c>
      <c r="Q125" s="7" t="e">
        <f t="shared" si="7"/>
        <v>#DIV/0!</v>
      </c>
      <c r="R125" s="7">
        <f t="shared" si="5"/>
        <v>0</v>
      </c>
      <c r="S125" s="7" t="e">
        <f t="shared" si="6"/>
        <v>#DIV/0!</v>
      </c>
    </row>
    <row r="126" spans="1:19">
      <c r="A126" s="1" t="s">
        <v>134</v>
      </c>
      <c r="B126">
        <v>9</v>
      </c>
      <c r="C126">
        <v>9</v>
      </c>
      <c r="D126">
        <v>34</v>
      </c>
      <c r="E126" t="s">
        <v>661</v>
      </c>
      <c r="F126" t="s">
        <v>1067</v>
      </c>
      <c r="G126">
        <v>0</v>
      </c>
      <c r="H126">
        <v>1</v>
      </c>
      <c r="I126" t="s">
        <v>253</v>
      </c>
      <c r="J126" t="s">
        <v>1068</v>
      </c>
      <c r="K126">
        <v>0</v>
      </c>
      <c r="L126">
        <v>0</v>
      </c>
      <c r="M126">
        <v>1</v>
      </c>
      <c r="N126" t="s">
        <v>253</v>
      </c>
      <c r="O126" t="s">
        <v>253</v>
      </c>
      <c r="P126" t="s">
        <v>1068</v>
      </c>
      <c r="Q126" s="7" t="e">
        <f t="shared" si="7"/>
        <v>#DIV/0!</v>
      </c>
      <c r="R126" s="7">
        <f t="shared" si="5"/>
        <v>0</v>
      </c>
      <c r="S126" s="7" t="e">
        <f t="shared" si="6"/>
        <v>#DIV/0!</v>
      </c>
    </row>
    <row r="127" spans="1:19">
      <c r="A127" s="1" t="s">
        <v>135</v>
      </c>
      <c r="B127">
        <v>9</v>
      </c>
      <c r="C127">
        <v>9</v>
      </c>
      <c r="D127">
        <v>51</v>
      </c>
      <c r="E127" t="s">
        <v>661</v>
      </c>
      <c r="F127" t="s">
        <v>1069</v>
      </c>
      <c r="G127">
        <v>0</v>
      </c>
      <c r="H127">
        <v>1</v>
      </c>
      <c r="I127" t="s">
        <v>253</v>
      </c>
      <c r="J127" t="s">
        <v>511</v>
      </c>
      <c r="K127">
        <v>0</v>
      </c>
      <c r="L127">
        <v>0</v>
      </c>
      <c r="M127">
        <v>1</v>
      </c>
      <c r="N127" t="s">
        <v>253</v>
      </c>
      <c r="O127" t="s">
        <v>253</v>
      </c>
      <c r="P127" t="s">
        <v>511</v>
      </c>
      <c r="Q127" s="7" t="e">
        <f t="shared" si="7"/>
        <v>#DIV/0!</v>
      </c>
      <c r="R127" s="7">
        <f t="shared" si="5"/>
        <v>0</v>
      </c>
      <c r="S127" s="7" t="e">
        <f t="shared" si="6"/>
        <v>#DIV/0!</v>
      </c>
    </row>
    <row r="128" spans="1:19">
      <c r="A128" s="1" t="s">
        <v>136</v>
      </c>
      <c r="B128">
        <v>6</v>
      </c>
      <c r="C128">
        <v>6</v>
      </c>
      <c r="D128">
        <v>73</v>
      </c>
      <c r="E128" t="s">
        <v>666</v>
      </c>
      <c r="F128" t="s">
        <v>1070</v>
      </c>
      <c r="G128">
        <v>0</v>
      </c>
      <c r="H128">
        <v>0</v>
      </c>
      <c r="I128" t="s">
        <v>253</v>
      </c>
      <c r="J128" t="s">
        <v>253</v>
      </c>
      <c r="K128">
        <v>0</v>
      </c>
      <c r="L128">
        <v>0</v>
      </c>
      <c r="M128">
        <v>0</v>
      </c>
      <c r="N128" t="s">
        <v>253</v>
      </c>
      <c r="O128" t="s">
        <v>253</v>
      </c>
      <c r="P128" t="s">
        <v>253</v>
      </c>
      <c r="Q128" s="7" t="e">
        <f t="shared" si="7"/>
        <v>#DIV/0!</v>
      </c>
      <c r="R128" s="7">
        <f t="shared" si="5"/>
        <v>0</v>
      </c>
      <c r="S128" s="7" t="e">
        <f t="shared" si="6"/>
        <v>#DIV/0!</v>
      </c>
    </row>
    <row r="129" spans="1:19">
      <c r="A129" s="1" t="s">
        <v>137</v>
      </c>
      <c r="B129">
        <v>8</v>
      </c>
      <c r="C129">
        <v>8</v>
      </c>
      <c r="D129">
        <v>93</v>
      </c>
      <c r="E129" t="s">
        <v>668</v>
      </c>
      <c r="F129" t="s">
        <v>1071</v>
      </c>
      <c r="G129">
        <v>0</v>
      </c>
      <c r="H129">
        <v>0</v>
      </c>
      <c r="I129" t="s">
        <v>253</v>
      </c>
      <c r="J129" t="s">
        <v>253</v>
      </c>
      <c r="K129">
        <v>0</v>
      </c>
      <c r="L129">
        <v>0</v>
      </c>
      <c r="M129">
        <v>0</v>
      </c>
      <c r="N129" t="s">
        <v>253</v>
      </c>
      <c r="O129" t="s">
        <v>253</v>
      </c>
      <c r="P129" t="s">
        <v>253</v>
      </c>
      <c r="Q129" s="7" t="e">
        <f t="shared" si="7"/>
        <v>#DIV/0!</v>
      </c>
      <c r="R129" s="7">
        <f t="shared" si="5"/>
        <v>0</v>
      </c>
      <c r="S129" s="7" t="e">
        <f t="shared" si="6"/>
        <v>#DIV/0!</v>
      </c>
    </row>
    <row r="130" spans="1:19">
      <c r="A130" s="1" t="s">
        <v>138</v>
      </c>
      <c r="B130">
        <v>8</v>
      </c>
      <c r="C130">
        <v>8</v>
      </c>
      <c r="D130">
        <v>98</v>
      </c>
      <c r="E130" t="s">
        <v>668</v>
      </c>
      <c r="F130" t="s">
        <v>1072</v>
      </c>
      <c r="G130">
        <v>0</v>
      </c>
      <c r="H130">
        <v>0</v>
      </c>
      <c r="I130" t="s">
        <v>253</v>
      </c>
      <c r="J130" t="s">
        <v>253</v>
      </c>
      <c r="K130">
        <v>0</v>
      </c>
      <c r="L130">
        <v>0</v>
      </c>
      <c r="M130">
        <v>0</v>
      </c>
      <c r="N130" t="s">
        <v>253</v>
      </c>
      <c r="O130" t="s">
        <v>253</v>
      </c>
      <c r="P130" t="s">
        <v>253</v>
      </c>
      <c r="Q130" s="7" t="e">
        <f t="shared" si="7"/>
        <v>#DIV/0!</v>
      </c>
      <c r="R130" s="7">
        <f t="shared" si="5"/>
        <v>0</v>
      </c>
      <c r="S130" s="7" t="e">
        <f t="shared" si="6"/>
        <v>#DIV/0!</v>
      </c>
    </row>
    <row r="131" spans="1:19">
      <c r="A131" s="1" t="s">
        <v>139</v>
      </c>
      <c r="B131">
        <v>7</v>
      </c>
      <c r="C131">
        <v>7</v>
      </c>
      <c r="D131">
        <v>98</v>
      </c>
      <c r="E131" t="s">
        <v>671</v>
      </c>
      <c r="F131" t="s">
        <v>1073</v>
      </c>
      <c r="G131">
        <v>0</v>
      </c>
      <c r="H131">
        <v>2</v>
      </c>
      <c r="I131" t="s">
        <v>253</v>
      </c>
      <c r="J131" t="s">
        <v>1074</v>
      </c>
      <c r="K131">
        <v>0</v>
      </c>
      <c r="L131">
        <v>0</v>
      </c>
      <c r="M131">
        <v>2</v>
      </c>
      <c r="N131" t="s">
        <v>253</v>
      </c>
      <c r="O131" t="s">
        <v>253</v>
      </c>
      <c r="P131" t="s">
        <v>1074</v>
      </c>
      <c r="Q131" s="7" t="e">
        <f t="shared" si="7"/>
        <v>#DIV/0!</v>
      </c>
      <c r="R131" s="7">
        <f t="shared" ref="R131:R194" si="8">IF(H131,K131/H131,0)</f>
        <v>0</v>
      </c>
      <c r="S131" s="7" t="e">
        <f t="shared" ref="S131:S194" si="9">IF((Q131+R131),2*(Q131*R131)/(Q131+R131),)</f>
        <v>#DIV/0!</v>
      </c>
    </row>
    <row r="132" spans="1:19">
      <c r="A132" s="1" t="s">
        <v>140</v>
      </c>
      <c r="B132">
        <v>10</v>
      </c>
      <c r="C132">
        <v>10</v>
      </c>
      <c r="D132">
        <v>45</v>
      </c>
      <c r="E132" t="s">
        <v>673</v>
      </c>
      <c r="F132" t="s">
        <v>1075</v>
      </c>
      <c r="G132">
        <v>0</v>
      </c>
      <c r="H132">
        <v>1</v>
      </c>
      <c r="I132" t="s">
        <v>253</v>
      </c>
      <c r="J132" t="s">
        <v>633</v>
      </c>
      <c r="K132">
        <v>0</v>
      </c>
      <c r="L132">
        <v>0</v>
      </c>
      <c r="M132">
        <v>1</v>
      </c>
      <c r="N132" t="s">
        <v>253</v>
      </c>
      <c r="O132" t="s">
        <v>253</v>
      </c>
      <c r="P132" t="s">
        <v>633</v>
      </c>
      <c r="Q132" s="7" t="e">
        <f t="shared" si="7"/>
        <v>#DIV/0!</v>
      </c>
      <c r="R132" s="7">
        <f t="shared" si="8"/>
        <v>0</v>
      </c>
      <c r="S132" s="7" t="e">
        <f t="shared" si="9"/>
        <v>#DIV/0!</v>
      </c>
    </row>
    <row r="133" spans="1:19">
      <c r="A133" s="1" t="s">
        <v>141</v>
      </c>
      <c r="B133">
        <v>25</v>
      </c>
      <c r="C133">
        <v>25</v>
      </c>
      <c r="D133">
        <v>142</v>
      </c>
      <c r="E133" t="s">
        <v>647</v>
      </c>
      <c r="F133" t="s">
        <v>1076</v>
      </c>
      <c r="G133">
        <v>0</v>
      </c>
      <c r="H133">
        <v>1</v>
      </c>
      <c r="I133" t="s">
        <v>253</v>
      </c>
      <c r="J133" t="s">
        <v>1077</v>
      </c>
      <c r="K133">
        <v>0</v>
      </c>
      <c r="L133">
        <v>0</v>
      </c>
      <c r="M133">
        <v>1</v>
      </c>
      <c r="N133" t="s">
        <v>253</v>
      </c>
      <c r="O133" t="s">
        <v>253</v>
      </c>
      <c r="P133" t="s">
        <v>1077</v>
      </c>
      <c r="Q133" s="7" t="e">
        <f t="shared" si="7"/>
        <v>#DIV/0!</v>
      </c>
      <c r="R133" s="7">
        <f t="shared" si="8"/>
        <v>0</v>
      </c>
      <c r="S133" s="7" t="e">
        <f t="shared" si="9"/>
        <v>#DIV/0!</v>
      </c>
    </row>
    <row r="134" spans="1:19">
      <c r="A134" s="1" t="s">
        <v>142</v>
      </c>
      <c r="B134">
        <v>4</v>
      </c>
      <c r="C134">
        <v>4</v>
      </c>
      <c r="D134">
        <v>27</v>
      </c>
      <c r="E134" t="s">
        <v>677</v>
      </c>
      <c r="F134" t="s">
        <v>1078</v>
      </c>
      <c r="G134">
        <v>0</v>
      </c>
      <c r="H134">
        <v>0</v>
      </c>
      <c r="I134" t="s">
        <v>253</v>
      </c>
      <c r="J134" t="s">
        <v>253</v>
      </c>
      <c r="K134">
        <v>0</v>
      </c>
      <c r="L134">
        <v>0</v>
      </c>
      <c r="M134">
        <v>0</v>
      </c>
      <c r="N134" t="s">
        <v>253</v>
      </c>
      <c r="O134" t="s">
        <v>253</v>
      </c>
      <c r="P134" t="s">
        <v>253</v>
      </c>
      <c r="Q134" s="7" t="e">
        <f t="shared" si="7"/>
        <v>#DIV/0!</v>
      </c>
      <c r="R134" s="7">
        <f t="shared" si="8"/>
        <v>0</v>
      </c>
      <c r="S134" s="7" t="e">
        <f t="shared" si="9"/>
        <v>#DIV/0!</v>
      </c>
    </row>
    <row r="135" spans="1:19">
      <c r="A135" s="1" t="s">
        <v>143</v>
      </c>
      <c r="B135">
        <v>9</v>
      </c>
      <c r="C135">
        <v>9</v>
      </c>
      <c r="D135">
        <v>103</v>
      </c>
      <c r="E135" t="s">
        <v>679</v>
      </c>
      <c r="F135" t="s">
        <v>1079</v>
      </c>
      <c r="G135">
        <v>0</v>
      </c>
      <c r="H135">
        <v>1</v>
      </c>
      <c r="I135" t="s">
        <v>253</v>
      </c>
      <c r="J135" t="s">
        <v>570</v>
      </c>
      <c r="K135">
        <v>0</v>
      </c>
      <c r="L135">
        <v>0</v>
      </c>
      <c r="M135">
        <v>1</v>
      </c>
      <c r="N135" t="s">
        <v>253</v>
      </c>
      <c r="O135" t="s">
        <v>253</v>
      </c>
      <c r="P135" t="s">
        <v>570</v>
      </c>
      <c r="Q135" s="7" t="e">
        <f t="shared" si="7"/>
        <v>#DIV/0!</v>
      </c>
      <c r="R135" s="7">
        <f t="shared" si="8"/>
        <v>0</v>
      </c>
      <c r="S135" s="7" t="e">
        <f t="shared" si="9"/>
        <v>#DIV/0!</v>
      </c>
    </row>
    <row r="136" spans="1:19">
      <c r="A136" s="1" t="s">
        <v>144</v>
      </c>
      <c r="B136">
        <v>12</v>
      </c>
      <c r="C136">
        <v>12</v>
      </c>
      <c r="D136">
        <v>35</v>
      </c>
      <c r="E136" t="s">
        <v>681</v>
      </c>
      <c r="F136" t="s">
        <v>1080</v>
      </c>
      <c r="G136">
        <v>0</v>
      </c>
      <c r="H136">
        <v>0</v>
      </c>
      <c r="I136" t="s">
        <v>253</v>
      </c>
      <c r="J136" t="s">
        <v>253</v>
      </c>
      <c r="K136">
        <v>0</v>
      </c>
      <c r="L136">
        <v>0</v>
      </c>
      <c r="M136">
        <v>0</v>
      </c>
      <c r="N136" t="s">
        <v>253</v>
      </c>
      <c r="O136" t="s">
        <v>253</v>
      </c>
      <c r="P136" t="s">
        <v>253</v>
      </c>
      <c r="Q136" s="7" t="e">
        <f t="shared" si="7"/>
        <v>#DIV/0!</v>
      </c>
      <c r="R136" s="7">
        <f t="shared" si="8"/>
        <v>0</v>
      </c>
      <c r="S136" s="7" t="e">
        <f t="shared" si="9"/>
        <v>#DIV/0!</v>
      </c>
    </row>
    <row r="137" spans="1:19">
      <c r="A137" s="1" t="s">
        <v>145</v>
      </c>
      <c r="B137">
        <v>14</v>
      </c>
      <c r="C137">
        <v>14</v>
      </c>
      <c r="D137">
        <v>51</v>
      </c>
      <c r="E137" t="s">
        <v>683</v>
      </c>
      <c r="F137" t="s">
        <v>1081</v>
      </c>
      <c r="G137">
        <v>0</v>
      </c>
      <c r="H137">
        <v>1</v>
      </c>
      <c r="I137" t="s">
        <v>253</v>
      </c>
      <c r="J137" t="s">
        <v>685</v>
      </c>
      <c r="K137">
        <v>0</v>
      </c>
      <c r="L137">
        <v>0</v>
      </c>
      <c r="M137">
        <v>1</v>
      </c>
      <c r="N137" t="s">
        <v>253</v>
      </c>
      <c r="O137" t="s">
        <v>253</v>
      </c>
      <c r="P137" t="s">
        <v>685</v>
      </c>
      <c r="Q137" s="7" t="e">
        <f t="shared" si="7"/>
        <v>#DIV/0!</v>
      </c>
      <c r="R137" s="7">
        <f t="shared" si="8"/>
        <v>0</v>
      </c>
      <c r="S137" s="7" t="e">
        <f t="shared" si="9"/>
        <v>#DIV/0!</v>
      </c>
    </row>
    <row r="138" spans="1:19">
      <c r="A138" s="1" t="s">
        <v>146</v>
      </c>
      <c r="B138">
        <v>10</v>
      </c>
      <c r="C138">
        <v>10</v>
      </c>
      <c r="D138">
        <v>34</v>
      </c>
      <c r="E138" t="s">
        <v>686</v>
      </c>
      <c r="F138" t="s">
        <v>1082</v>
      </c>
      <c r="G138">
        <v>0</v>
      </c>
      <c r="H138">
        <v>2</v>
      </c>
      <c r="I138" t="s">
        <v>253</v>
      </c>
      <c r="J138" t="s">
        <v>688</v>
      </c>
      <c r="K138">
        <v>0</v>
      </c>
      <c r="L138">
        <v>0</v>
      </c>
      <c r="M138">
        <v>2</v>
      </c>
      <c r="N138" t="s">
        <v>253</v>
      </c>
      <c r="O138" t="s">
        <v>253</v>
      </c>
      <c r="P138" t="s">
        <v>688</v>
      </c>
      <c r="Q138" s="7" t="e">
        <f t="shared" si="7"/>
        <v>#DIV/0!</v>
      </c>
      <c r="R138" s="7">
        <f t="shared" si="8"/>
        <v>0</v>
      </c>
      <c r="S138" s="7" t="e">
        <f t="shared" si="9"/>
        <v>#DIV/0!</v>
      </c>
    </row>
    <row r="139" spans="1:19">
      <c r="A139" s="1" t="s">
        <v>147</v>
      </c>
      <c r="B139">
        <v>6</v>
      </c>
      <c r="C139">
        <v>6</v>
      </c>
      <c r="D139">
        <v>121</v>
      </c>
      <c r="E139" t="s">
        <v>689</v>
      </c>
      <c r="F139" t="s">
        <v>1083</v>
      </c>
      <c r="G139">
        <v>0</v>
      </c>
      <c r="H139">
        <v>0</v>
      </c>
      <c r="I139" t="s">
        <v>253</v>
      </c>
      <c r="J139" t="s">
        <v>253</v>
      </c>
      <c r="K139">
        <v>0</v>
      </c>
      <c r="L139">
        <v>0</v>
      </c>
      <c r="M139">
        <v>0</v>
      </c>
      <c r="N139" t="s">
        <v>253</v>
      </c>
      <c r="O139" t="s">
        <v>253</v>
      </c>
      <c r="P139" t="s">
        <v>253</v>
      </c>
      <c r="Q139" s="7" t="e">
        <f t="shared" si="7"/>
        <v>#DIV/0!</v>
      </c>
      <c r="R139" s="7">
        <f t="shared" si="8"/>
        <v>0</v>
      </c>
      <c r="S139" s="7" t="e">
        <f t="shared" si="9"/>
        <v>#DIV/0!</v>
      </c>
    </row>
    <row r="140" spans="1:19">
      <c r="A140" s="1" t="s">
        <v>148</v>
      </c>
      <c r="B140">
        <v>5</v>
      </c>
      <c r="C140">
        <v>5</v>
      </c>
      <c r="D140">
        <v>70</v>
      </c>
      <c r="E140" t="s">
        <v>690</v>
      </c>
      <c r="F140" t="s">
        <v>1084</v>
      </c>
      <c r="G140">
        <v>0</v>
      </c>
      <c r="H140">
        <v>0</v>
      </c>
      <c r="I140" t="s">
        <v>253</v>
      </c>
      <c r="J140" t="s">
        <v>253</v>
      </c>
      <c r="K140">
        <v>0</v>
      </c>
      <c r="L140">
        <v>0</v>
      </c>
      <c r="M140">
        <v>0</v>
      </c>
      <c r="N140" t="s">
        <v>253</v>
      </c>
      <c r="O140" t="s">
        <v>253</v>
      </c>
      <c r="P140" t="s">
        <v>253</v>
      </c>
      <c r="Q140" s="7" t="e">
        <f t="shared" si="7"/>
        <v>#DIV/0!</v>
      </c>
      <c r="R140" s="7">
        <f t="shared" si="8"/>
        <v>0</v>
      </c>
      <c r="S140" s="7" t="e">
        <f t="shared" si="9"/>
        <v>#DIV/0!</v>
      </c>
    </row>
    <row r="141" spans="1:19">
      <c r="A141" s="1" t="s">
        <v>149</v>
      </c>
      <c r="B141">
        <v>5</v>
      </c>
      <c r="C141">
        <v>5</v>
      </c>
      <c r="D141">
        <v>33</v>
      </c>
      <c r="E141" t="s">
        <v>690</v>
      </c>
      <c r="F141" t="s">
        <v>1085</v>
      </c>
      <c r="G141">
        <v>0</v>
      </c>
      <c r="H141">
        <v>0</v>
      </c>
      <c r="I141" t="s">
        <v>253</v>
      </c>
      <c r="J141" t="s">
        <v>253</v>
      </c>
      <c r="K141">
        <v>0</v>
      </c>
      <c r="L141">
        <v>0</v>
      </c>
      <c r="M141">
        <v>0</v>
      </c>
      <c r="N141" t="s">
        <v>253</v>
      </c>
      <c r="O141" t="s">
        <v>253</v>
      </c>
      <c r="P141" t="s">
        <v>253</v>
      </c>
      <c r="Q141" s="7" t="e">
        <f t="shared" si="7"/>
        <v>#DIV/0!</v>
      </c>
      <c r="R141" s="7">
        <f t="shared" si="8"/>
        <v>0</v>
      </c>
      <c r="S141" s="7" t="e">
        <f t="shared" si="9"/>
        <v>#DIV/0!</v>
      </c>
    </row>
    <row r="142" spans="1:19">
      <c r="A142" s="1" t="s">
        <v>150</v>
      </c>
      <c r="B142">
        <v>8</v>
      </c>
      <c r="C142">
        <v>8</v>
      </c>
      <c r="D142">
        <v>51</v>
      </c>
      <c r="E142" t="s">
        <v>693</v>
      </c>
      <c r="F142" t="s">
        <v>1086</v>
      </c>
      <c r="G142">
        <v>0</v>
      </c>
      <c r="H142">
        <v>0</v>
      </c>
      <c r="I142" t="s">
        <v>253</v>
      </c>
      <c r="J142" t="s">
        <v>253</v>
      </c>
      <c r="K142">
        <v>0</v>
      </c>
      <c r="L142">
        <v>0</v>
      </c>
      <c r="M142">
        <v>0</v>
      </c>
      <c r="N142" t="s">
        <v>253</v>
      </c>
      <c r="O142" t="s">
        <v>253</v>
      </c>
      <c r="P142" t="s">
        <v>253</v>
      </c>
      <c r="Q142" s="7" t="e">
        <f t="shared" ref="Q142:Q201" si="10">K142/G142</f>
        <v>#DIV/0!</v>
      </c>
      <c r="R142" s="7">
        <f t="shared" si="8"/>
        <v>0</v>
      </c>
      <c r="S142" s="7" t="e">
        <f t="shared" si="9"/>
        <v>#DIV/0!</v>
      </c>
    </row>
    <row r="143" spans="1:19">
      <c r="A143" s="1" t="s">
        <v>151</v>
      </c>
      <c r="B143">
        <v>13</v>
      </c>
      <c r="C143">
        <v>13</v>
      </c>
      <c r="D143">
        <v>44</v>
      </c>
      <c r="E143" t="s">
        <v>695</v>
      </c>
      <c r="F143" t="s">
        <v>1087</v>
      </c>
      <c r="G143">
        <v>0</v>
      </c>
      <c r="H143">
        <v>2</v>
      </c>
      <c r="I143" t="s">
        <v>253</v>
      </c>
      <c r="J143" t="s">
        <v>697</v>
      </c>
      <c r="K143">
        <v>0</v>
      </c>
      <c r="L143">
        <v>0</v>
      </c>
      <c r="M143">
        <v>2</v>
      </c>
      <c r="N143" t="s">
        <v>253</v>
      </c>
      <c r="O143" t="s">
        <v>253</v>
      </c>
      <c r="P143" t="s">
        <v>697</v>
      </c>
      <c r="Q143" s="7" t="e">
        <f t="shared" si="10"/>
        <v>#DIV/0!</v>
      </c>
      <c r="R143" s="7">
        <f t="shared" si="8"/>
        <v>0</v>
      </c>
      <c r="S143" s="7" t="e">
        <f t="shared" si="9"/>
        <v>#DIV/0!</v>
      </c>
    </row>
    <row r="144" spans="1:19">
      <c r="A144" s="1" t="s">
        <v>152</v>
      </c>
      <c r="B144">
        <v>15</v>
      </c>
      <c r="C144">
        <v>15</v>
      </c>
      <c r="D144">
        <v>44</v>
      </c>
      <c r="E144" t="s">
        <v>698</v>
      </c>
      <c r="F144" t="s">
        <v>1088</v>
      </c>
      <c r="G144">
        <v>0</v>
      </c>
      <c r="H144">
        <v>2</v>
      </c>
      <c r="I144" t="s">
        <v>253</v>
      </c>
      <c r="J144" t="s">
        <v>697</v>
      </c>
      <c r="K144">
        <v>0</v>
      </c>
      <c r="L144">
        <v>0</v>
      </c>
      <c r="M144">
        <v>2</v>
      </c>
      <c r="N144" t="s">
        <v>253</v>
      </c>
      <c r="O144" t="s">
        <v>253</v>
      </c>
      <c r="P144" t="s">
        <v>697</v>
      </c>
      <c r="Q144" s="7" t="e">
        <f t="shared" si="10"/>
        <v>#DIV/0!</v>
      </c>
      <c r="R144" s="7">
        <f t="shared" si="8"/>
        <v>0</v>
      </c>
      <c r="S144" s="7" t="e">
        <f t="shared" si="9"/>
        <v>#DIV/0!</v>
      </c>
    </row>
    <row r="145" spans="1:19">
      <c r="A145" s="1" t="s">
        <v>153</v>
      </c>
      <c r="B145">
        <v>3</v>
      </c>
      <c r="C145">
        <v>3</v>
      </c>
      <c r="D145">
        <v>130</v>
      </c>
      <c r="E145" t="s">
        <v>700</v>
      </c>
      <c r="F145" t="s">
        <v>1089</v>
      </c>
      <c r="G145">
        <v>0</v>
      </c>
      <c r="H145">
        <v>0</v>
      </c>
      <c r="I145" t="s">
        <v>253</v>
      </c>
      <c r="J145" t="s">
        <v>253</v>
      </c>
      <c r="K145">
        <v>0</v>
      </c>
      <c r="L145">
        <v>0</v>
      </c>
      <c r="M145">
        <v>0</v>
      </c>
      <c r="N145" t="s">
        <v>253</v>
      </c>
      <c r="O145" t="s">
        <v>253</v>
      </c>
      <c r="P145" t="s">
        <v>253</v>
      </c>
      <c r="Q145" s="7" t="e">
        <f t="shared" si="10"/>
        <v>#DIV/0!</v>
      </c>
      <c r="R145" s="7">
        <f t="shared" si="8"/>
        <v>0</v>
      </c>
      <c r="S145" s="7" t="e">
        <f t="shared" si="9"/>
        <v>#DIV/0!</v>
      </c>
    </row>
    <row r="146" spans="1:19">
      <c r="A146" s="1" t="s">
        <v>154</v>
      </c>
      <c r="B146">
        <v>3</v>
      </c>
      <c r="C146">
        <v>3</v>
      </c>
      <c r="D146">
        <v>47</v>
      </c>
      <c r="E146" t="s">
        <v>702</v>
      </c>
      <c r="F146" t="s">
        <v>1090</v>
      </c>
      <c r="G146">
        <v>0</v>
      </c>
      <c r="H146">
        <v>0</v>
      </c>
      <c r="I146" t="s">
        <v>253</v>
      </c>
      <c r="J146" t="s">
        <v>253</v>
      </c>
      <c r="K146">
        <v>0</v>
      </c>
      <c r="L146">
        <v>0</v>
      </c>
      <c r="M146">
        <v>0</v>
      </c>
      <c r="N146" t="s">
        <v>253</v>
      </c>
      <c r="O146" t="s">
        <v>253</v>
      </c>
      <c r="P146" t="s">
        <v>253</v>
      </c>
      <c r="Q146" s="7" t="e">
        <f t="shared" si="10"/>
        <v>#DIV/0!</v>
      </c>
      <c r="R146" s="7">
        <f t="shared" si="8"/>
        <v>0</v>
      </c>
      <c r="S146" s="7" t="e">
        <f t="shared" si="9"/>
        <v>#DIV/0!</v>
      </c>
    </row>
    <row r="147" spans="1:19">
      <c r="A147" s="1" t="s">
        <v>155</v>
      </c>
      <c r="B147">
        <v>8</v>
      </c>
      <c r="C147">
        <v>8</v>
      </c>
      <c r="D147">
        <v>36</v>
      </c>
      <c r="E147" t="s">
        <v>704</v>
      </c>
      <c r="F147" t="s">
        <v>1091</v>
      </c>
      <c r="G147">
        <v>0</v>
      </c>
      <c r="H147">
        <v>0</v>
      </c>
      <c r="I147" t="s">
        <v>253</v>
      </c>
      <c r="J147" t="s">
        <v>253</v>
      </c>
      <c r="K147">
        <v>0</v>
      </c>
      <c r="L147">
        <v>0</v>
      </c>
      <c r="M147">
        <v>0</v>
      </c>
      <c r="N147" t="s">
        <v>253</v>
      </c>
      <c r="O147" t="s">
        <v>253</v>
      </c>
      <c r="P147" t="s">
        <v>253</v>
      </c>
      <c r="Q147" s="7" t="e">
        <f t="shared" si="10"/>
        <v>#DIV/0!</v>
      </c>
      <c r="R147" s="7">
        <f t="shared" si="8"/>
        <v>0</v>
      </c>
      <c r="S147" s="7" t="e">
        <f t="shared" si="9"/>
        <v>#DIV/0!</v>
      </c>
    </row>
    <row r="148" spans="1:19">
      <c r="A148" s="1" t="s">
        <v>156</v>
      </c>
      <c r="B148">
        <v>8</v>
      </c>
      <c r="C148">
        <v>8</v>
      </c>
      <c r="D148">
        <v>40</v>
      </c>
      <c r="E148" t="s">
        <v>704</v>
      </c>
      <c r="F148" t="s">
        <v>1092</v>
      </c>
      <c r="G148">
        <v>0</v>
      </c>
      <c r="H148">
        <v>1</v>
      </c>
      <c r="I148" t="s">
        <v>253</v>
      </c>
      <c r="J148" t="s">
        <v>1093</v>
      </c>
      <c r="K148">
        <v>0</v>
      </c>
      <c r="L148">
        <v>0</v>
      </c>
      <c r="M148">
        <v>1</v>
      </c>
      <c r="N148" t="s">
        <v>253</v>
      </c>
      <c r="O148" t="s">
        <v>253</v>
      </c>
      <c r="P148" t="s">
        <v>1093</v>
      </c>
      <c r="Q148" s="7" t="e">
        <f t="shared" si="10"/>
        <v>#DIV/0!</v>
      </c>
      <c r="R148" s="7">
        <f t="shared" si="8"/>
        <v>0</v>
      </c>
      <c r="S148" s="7" t="e">
        <f t="shared" si="9"/>
        <v>#DIV/0!</v>
      </c>
    </row>
    <row r="149" spans="1:19">
      <c r="A149" s="1" t="s">
        <v>157</v>
      </c>
      <c r="B149">
        <v>22</v>
      </c>
      <c r="C149">
        <v>22</v>
      </c>
      <c r="D149">
        <v>79</v>
      </c>
      <c r="E149" t="s">
        <v>708</v>
      </c>
      <c r="F149" t="s">
        <v>1094</v>
      </c>
      <c r="G149">
        <v>0</v>
      </c>
      <c r="H149">
        <v>0</v>
      </c>
      <c r="I149" t="s">
        <v>253</v>
      </c>
      <c r="J149" t="s">
        <v>253</v>
      </c>
      <c r="K149">
        <v>0</v>
      </c>
      <c r="L149">
        <v>0</v>
      </c>
      <c r="M149">
        <v>0</v>
      </c>
      <c r="N149" t="s">
        <v>253</v>
      </c>
      <c r="O149" t="s">
        <v>253</v>
      </c>
      <c r="P149" t="s">
        <v>253</v>
      </c>
      <c r="Q149" s="7" t="e">
        <f t="shared" si="10"/>
        <v>#DIV/0!</v>
      </c>
      <c r="R149" s="7">
        <f t="shared" si="8"/>
        <v>0</v>
      </c>
      <c r="S149" s="7" t="e">
        <f t="shared" si="9"/>
        <v>#DIV/0!</v>
      </c>
    </row>
    <row r="150" spans="1:19">
      <c r="A150" s="1" t="s">
        <v>158</v>
      </c>
      <c r="B150">
        <v>11</v>
      </c>
      <c r="C150">
        <v>11</v>
      </c>
      <c r="D150">
        <v>33</v>
      </c>
      <c r="E150" t="s">
        <v>710</v>
      </c>
      <c r="F150" t="s">
        <v>1095</v>
      </c>
      <c r="G150">
        <v>0</v>
      </c>
      <c r="H150">
        <v>1</v>
      </c>
      <c r="I150" t="s">
        <v>253</v>
      </c>
      <c r="J150" t="s">
        <v>1096</v>
      </c>
      <c r="K150">
        <v>0</v>
      </c>
      <c r="L150">
        <v>0</v>
      </c>
      <c r="M150">
        <v>1</v>
      </c>
      <c r="N150" t="s">
        <v>253</v>
      </c>
      <c r="O150" t="s">
        <v>253</v>
      </c>
      <c r="P150" t="s">
        <v>1096</v>
      </c>
      <c r="Q150" s="7" t="e">
        <f t="shared" si="10"/>
        <v>#DIV/0!</v>
      </c>
      <c r="R150" s="7">
        <f t="shared" si="8"/>
        <v>0</v>
      </c>
      <c r="S150" s="7" t="e">
        <f t="shared" si="9"/>
        <v>#DIV/0!</v>
      </c>
    </row>
    <row r="151" spans="1:19">
      <c r="A151" s="1" t="s">
        <v>159</v>
      </c>
      <c r="B151">
        <v>15</v>
      </c>
      <c r="C151">
        <v>15</v>
      </c>
      <c r="D151">
        <v>40</v>
      </c>
      <c r="E151" t="s">
        <v>712</v>
      </c>
      <c r="F151" t="s">
        <v>1097</v>
      </c>
      <c r="G151">
        <v>0</v>
      </c>
      <c r="H151">
        <v>0</v>
      </c>
      <c r="I151" t="s">
        <v>253</v>
      </c>
      <c r="J151" t="s">
        <v>253</v>
      </c>
      <c r="K151">
        <v>0</v>
      </c>
      <c r="L151">
        <v>0</v>
      </c>
      <c r="M151">
        <v>0</v>
      </c>
      <c r="N151" t="s">
        <v>253</v>
      </c>
      <c r="O151" t="s">
        <v>253</v>
      </c>
      <c r="P151" t="s">
        <v>253</v>
      </c>
      <c r="Q151" s="7" t="e">
        <f t="shared" si="10"/>
        <v>#DIV/0!</v>
      </c>
      <c r="R151" s="7">
        <f t="shared" si="8"/>
        <v>0</v>
      </c>
      <c r="S151" s="7" t="e">
        <f t="shared" si="9"/>
        <v>#DIV/0!</v>
      </c>
    </row>
    <row r="152" spans="1:19">
      <c r="A152" s="1" t="s">
        <v>160</v>
      </c>
      <c r="B152">
        <v>15</v>
      </c>
      <c r="C152">
        <v>15</v>
      </c>
      <c r="D152">
        <v>32</v>
      </c>
      <c r="E152" t="s">
        <v>712</v>
      </c>
      <c r="F152" t="s">
        <v>1098</v>
      </c>
      <c r="G152">
        <v>0</v>
      </c>
      <c r="H152">
        <v>0</v>
      </c>
      <c r="I152" t="s">
        <v>253</v>
      </c>
      <c r="J152" t="s">
        <v>253</v>
      </c>
      <c r="K152">
        <v>0</v>
      </c>
      <c r="L152">
        <v>0</v>
      </c>
      <c r="M152">
        <v>0</v>
      </c>
      <c r="N152" t="s">
        <v>253</v>
      </c>
      <c r="O152" t="s">
        <v>253</v>
      </c>
      <c r="P152" t="s">
        <v>253</v>
      </c>
      <c r="Q152" s="7" t="e">
        <f t="shared" si="10"/>
        <v>#DIV/0!</v>
      </c>
      <c r="R152" s="7">
        <f t="shared" si="8"/>
        <v>0</v>
      </c>
      <c r="S152" s="7" t="e">
        <f t="shared" si="9"/>
        <v>#DIV/0!</v>
      </c>
    </row>
    <row r="153" spans="1:19">
      <c r="A153" s="1" t="s">
        <v>161</v>
      </c>
      <c r="B153">
        <v>19</v>
      </c>
      <c r="C153">
        <v>19</v>
      </c>
      <c r="D153">
        <v>164</v>
      </c>
      <c r="E153" t="s">
        <v>715</v>
      </c>
      <c r="F153" t="s">
        <v>1099</v>
      </c>
      <c r="G153">
        <v>0</v>
      </c>
      <c r="H153">
        <v>0</v>
      </c>
      <c r="I153" t="s">
        <v>253</v>
      </c>
      <c r="J153" t="s">
        <v>253</v>
      </c>
      <c r="K153">
        <v>0</v>
      </c>
      <c r="L153">
        <v>0</v>
      </c>
      <c r="M153">
        <v>0</v>
      </c>
      <c r="N153" t="s">
        <v>253</v>
      </c>
      <c r="O153" t="s">
        <v>253</v>
      </c>
      <c r="P153" t="s">
        <v>253</v>
      </c>
      <c r="Q153" s="7" t="e">
        <f t="shared" si="10"/>
        <v>#DIV/0!</v>
      </c>
      <c r="R153" s="7">
        <f t="shared" si="8"/>
        <v>0</v>
      </c>
      <c r="S153" s="7" t="e">
        <f t="shared" si="9"/>
        <v>#DIV/0!</v>
      </c>
    </row>
    <row r="154" spans="1:19">
      <c r="A154" s="1" t="s">
        <v>162</v>
      </c>
      <c r="B154">
        <v>9</v>
      </c>
      <c r="C154">
        <v>9</v>
      </c>
      <c r="D154">
        <v>29</v>
      </c>
      <c r="E154" t="s">
        <v>717</v>
      </c>
      <c r="F154" t="s">
        <v>1100</v>
      </c>
      <c r="G154">
        <v>0</v>
      </c>
      <c r="H154">
        <v>0</v>
      </c>
      <c r="I154" t="s">
        <v>253</v>
      </c>
      <c r="J154" t="s">
        <v>253</v>
      </c>
      <c r="K154">
        <v>0</v>
      </c>
      <c r="L154">
        <v>0</v>
      </c>
      <c r="M154">
        <v>0</v>
      </c>
      <c r="N154" t="s">
        <v>253</v>
      </c>
      <c r="O154" t="s">
        <v>253</v>
      </c>
      <c r="P154" t="s">
        <v>253</v>
      </c>
      <c r="Q154" s="7" t="e">
        <f t="shared" si="10"/>
        <v>#DIV/0!</v>
      </c>
      <c r="R154" s="7">
        <f t="shared" si="8"/>
        <v>0</v>
      </c>
      <c r="S154" s="7" t="e">
        <f t="shared" si="9"/>
        <v>#DIV/0!</v>
      </c>
    </row>
    <row r="155" spans="1:19">
      <c r="A155" s="1" t="s">
        <v>163</v>
      </c>
      <c r="B155">
        <v>18</v>
      </c>
      <c r="C155">
        <v>18</v>
      </c>
      <c r="D155">
        <v>43</v>
      </c>
      <c r="E155" t="s">
        <v>719</v>
      </c>
      <c r="F155" t="s">
        <v>1101</v>
      </c>
      <c r="G155">
        <v>0</v>
      </c>
      <c r="H155">
        <v>0</v>
      </c>
      <c r="I155" t="s">
        <v>253</v>
      </c>
      <c r="J155" t="s">
        <v>253</v>
      </c>
      <c r="K155">
        <v>0</v>
      </c>
      <c r="L155">
        <v>0</v>
      </c>
      <c r="M155">
        <v>0</v>
      </c>
      <c r="N155" t="s">
        <v>253</v>
      </c>
      <c r="O155" t="s">
        <v>253</v>
      </c>
      <c r="P155" t="s">
        <v>253</v>
      </c>
      <c r="Q155" s="7" t="e">
        <f t="shared" si="10"/>
        <v>#DIV/0!</v>
      </c>
      <c r="R155" s="7">
        <f t="shared" si="8"/>
        <v>0</v>
      </c>
      <c r="S155" s="7" t="e">
        <f t="shared" si="9"/>
        <v>#DIV/0!</v>
      </c>
    </row>
    <row r="156" spans="1:19">
      <c r="A156" s="1" t="s">
        <v>164</v>
      </c>
      <c r="B156">
        <v>22</v>
      </c>
      <c r="C156">
        <v>22</v>
      </c>
      <c r="D156">
        <v>62</v>
      </c>
      <c r="E156" t="s">
        <v>721</v>
      </c>
      <c r="F156" t="s">
        <v>1102</v>
      </c>
      <c r="G156">
        <v>0</v>
      </c>
      <c r="H156">
        <v>0</v>
      </c>
      <c r="I156" t="s">
        <v>253</v>
      </c>
      <c r="J156" t="s">
        <v>253</v>
      </c>
      <c r="K156">
        <v>0</v>
      </c>
      <c r="L156">
        <v>0</v>
      </c>
      <c r="M156">
        <v>0</v>
      </c>
      <c r="N156" t="s">
        <v>253</v>
      </c>
      <c r="O156" t="s">
        <v>253</v>
      </c>
      <c r="P156" t="s">
        <v>253</v>
      </c>
      <c r="Q156" s="7" t="e">
        <f t="shared" si="10"/>
        <v>#DIV/0!</v>
      </c>
      <c r="R156" s="7">
        <f t="shared" si="8"/>
        <v>0</v>
      </c>
      <c r="S156" s="7" t="e">
        <f t="shared" si="9"/>
        <v>#DIV/0!</v>
      </c>
    </row>
    <row r="157" spans="1:19">
      <c r="A157" s="1" t="s">
        <v>165</v>
      </c>
      <c r="B157">
        <v>18</v>
      </c>
      <c r="C157">
        <v>18</v>
      </c>
      <c r="D157">
        <v>60</v>
      </c>
      <c r="E157" t="s">
        <v>723</v>
      </c>
      <c r="F157" t="s">
        <v>1103</v>
      </c>
      <c r="G157">
        <v>0</v>
      </c>
      <c r="H157">
        <v>0</v>
      </c>
      <c r="I157" t="s">
        <v>253</v>
      </c>
      <c r="J157" t="s">
        <v>253</v>
      </c>
      <c r="K157">
        <v>0</v>
      </c>
      <c r="L157">
        <v>0</v>
      </c>
      <c r="M157">
        <v>0</v>
      </c>
      <c r="N157" t="s">
        <v>253</v>
      </c>
      <c r="O157" t="s">
        <v>253</v>
      </c>
      <c r="P157" t="s">
        <v>253</v>
      </c>
      <c r="Q157" s="7" t="e">
        <f t="shared" si="10"/>
        <v>#DIV/0!</v>
      </c>
      <c r="R157" s="7">
        <f t="shared" si="8"/>
        <v>0</v>
      </c>
      <c r="S157" s="7" t="e">
        <f t="shared" si="9"/>
        <v>#DIV/0!</v>
      </c>
    </row>
    <row r="158" spans="1:19">
      <c r="A158" s="1" t="s">
        <v>166</v>
      </c>
      <c r="B158">
        <v>3</v>
      </c>
      <c r="C158">
        <v>3</v>
      </c>
      <c r="D158">
        <v>35</v>
      </c>
      <c r="E158" t="s">
        <v>725</v>
      </c>
      <c r="F158" t="s">
        <v>1104</v>
      </c>
      <c r="G158">
        <v>0</v>
      </c>
      <c r="H158">
        <v>0</v>
      </c>
      <c r="I158" t="s">
        <v>253</v>
      </c>
      <c r="J158" t="s">
        <v>253</v>
      </c>
      <c r="K158">
        <v>0</v>
      </c>
      <c r="L158">
        <v>0</v>
      </c>
      <c r="M158">
        <v>0</v>
      </c>
      <c r="N158" t="s">
        <v>253</v>
      </c>
      <c r="O158" t="s">
        <v>253</v>
      </c>
      <c r="P158" t="s">
        <v>253</v>
      </c>
      <c r="Q158" s="7" t="e">
        <f t="shared" si="10"/>
        <v>#DIV/0!</v>
      </c>
      <c r="R158" s="7">
        <f t="shared" si="8"/>
        <v>0</v>
      </c>
      <c r="S158" s="7" t="e">
        <f t="shared" si="9"/>
        <v>#DIV/0!</v>
      </c>
    </row>
    <row r="159" spans="1:19">
      <c r="A159" s="1" t="s">
        <v>167</v>
      </c>
      <c r="B159">
        <v>9</v>
      </c>
      <c r="C159">
        <v>9</v>
      </c>
      <c r="D159">
        <v>56</v>
      </c>
      <c r="E159" t="s">
        <v>727</v>
      </c>
      <c r="F159" t="s">
        <v>1105</v>
      </c>
      <c r="G159">
        <v>0</v>
      </c>
      <c r="H159">
        <v>0</v>
      </c>
      <c r="I159" t="s">
        <v>253</v>
      </c>
      <c r="J159" t="s">
        <v>253</v>
      </c>
      <c r="K159">
        <v>0</v>
      </c>
      <c r="L159">
        <v>0</v>
      </c>
      <c r="M159">
        <v>0</v>
      </c>
      <c r="N159" t="s">
        <v>253</v>
      </c>
      <c r="O159" t="s">
        <v>253</v>
      </c>
      <c r="P159" t="s">
        <v>253</v>
      </c>
      <c r="Q159" s="7" t="e">
        <f t="shared" si="10"/>
        <v>#DIV/0!</v>
      </c>
      <c r="R159" s="7">
        <f t="shared" si="8"/>
        <v>0</v>
      </c>
      <c r="S159" s="7" t="e">
        <f t="shared" si="9"/>
        <v>#DIV/0!</v>
      </c>
    </row>
    <row r="160" spans="1:19">
      <c r="A160" s="1" t="s">
        <v>168</v>
      </c>
      <c r="B160">
        <v>14</v>
      </c>
      <c r="C160">
        <v>14</v>
      </c>
      <c r="D160">
        <v>57</v>
      </c>
      <c r="E160" t="s">
        <v>729</v>
      </c>
      <c r="F160" t="s">
        <v>1106</v>
      </c>
      <c r="G160">
        <v>0</v>
      </c>
      <c r="H160">
        <v>0</v>
      </c>
      <c r="I160" t="s">
        <v>253</v>
      </c>
      <c r="J160" t="s">
        <v>253</v>
      </c>
      <c r="K160">
        <v>0</v>
      </c>
      <c r="L160">
        <v>0</v>
      </c>
      <c r="M160">
        <v>0</v>
      </c>
      <c r="N160" t="s">
        <v>253</v>
      </c>
      <c r="O160" t="s">
        <v>253</v>
      </c>
      <c r="P160" t="s">
        <v>253</v>
      </c>
      <c r="Q160" s="7" t="e">
        <f t="shared" si="10"/>
        <v>#DIV/0!</v>
      </c>
      <c r="R160" s="7">
        <f t="shared" si="8"/>
        <v>0</v>
      </c>
      <c r="S160" s="7" t="e">
        <f t="shared" si="9"/>
        <v>#DIV/0!</v>
      </c>
    </row>
    <row r="161" spans="1:19">
      <c r="A161" s="1" t="s">
        <v>169</v>
      </c>
      <c r="B161">
        <v>14</v>
      </c>
      <c r="C161">
        <v>14</v>
      </c>
      <c r="D161">
        <v>32</v>
      </c>
      <c r="E161" t="s">
        <v>731</v>
      </c>
      <c r="F161" t="s">
        <v>1107</v>
      </c>
      <c r="G161">
        <v>0</v>
      </c>
      <c r="H161">
        <v>1</v>
      </c>
      <c r="I161" t="s">
        <v>253</v>
      </c>
      <c r="J161" t="s">
        <v>460</v>
      </c>
      <c r="K161">
        <v>0</v>
      </c>
      <c r="L161">
        <v>0</v>
      </c>
      <c r="M161">
        <v>1</v>
      </c>
      <c r="N161" t="s">
        <v>253</v>
      </c>
      <c r="O161" t="s">
        <v>253</v>
      </c>
      <c r="P161" t="s">
        <v>460</v>
      </c>
      <c r="Q161" s="7" t="e">
        <f t="shared" si="10"/>
        <v>#DIV/0!</v>
      </c>
      <c r="R161" s="7">
        <f t="shared" si="8"/>
        <v>0</v>
      </c>
      <c r="S161" s="7" t="e">
        <f t="shared" si="9"/>
        <v>#DIV/0!</v>
      </c>
    </row>
    <row r="162" spans="1:19">
      <c r="A162" s="1" t="s">
        <v>170</v>
      </c>
      <c r="B162">
        <v>24</v>
      </c>
      <c r="C162">
        <v>24</v>
      </c>
      <c r="D162">
        <v>26</v>
      </c>
      <c r="E162" t="s">
        <v>733</v>
      </c>
      <c r="F162" t="s">
        <v>1108</v>
      </c>
      <c r="G162">
        <v>0</v>
      </c>
      <c r="H162">
        <v>0</v>
      </c>
      <c r="I162" t="s">
        <v>253</v>
      </c>
      <c r="J162" t="s">
        <v>253</v>
      </c>
      <c r="K162">
        <v>0</v>
      </c>
      <c r="L162">
        <v>0</v>
      </c>
      <c r="M162">
        <v>0</v>
      </c>
      <c r="N162" t="s">
        <v>253</v>
      </c>
      <c r="O162" t="s">
        <v>253</v>
      </c>
      <c r="P162" t="s">
        <v>253</v>
      </c>
      <c r="Q162" s="7" t="e">
        <f t="shared" si="10"/>
        <v>#DIV/0!</v>
      </c>
      <c r="R162" s="7">
        <f t="shared" si="8"/>
        <v>0</v>
      </c>
      <c r="S162" s="7" t="e">
        <f t="shared" si="9"/>
        <v>#DIV/0!</v>
      </c>
    </row>
    <row r="163" spans="1:19">
      <c r="A163" s="1" t="s">
        <v>171</v>
      </c>
      <c r="B163">
        <v>24</v>
      </c>
      <c r="C163">
        <v>24</v>
      </c>
      <c r="D163">
        <v>68</v>
      </c>
      <c r="E163" t="s">
        <v>733</v>
      </c>
      <c r="F163" t="s">
        <v>1109</v>
      </c>
      <c r="G163">
        <v>0</v>
      </c>
      <c r="H163">
        <v>1</v>
      </c>
      <c r="I163" t="s">
        <v>253</v>
      </c>
      <c r="J163" t="s">
        <v>736</v>
      </c>
      <c r="K163">
        <v>0</v>
      </c>
      <c r="L163">
        <v>0</v>
      </c>
      <c r="M163">
        <v>1</v>
      </c>
      <c r="N163" t="s">
        <v>253</v>
      </c>
      <c r="O163" t="s">
        <v>253</v>
      </c>
      <c r="P163" t="s">
        <v>736</v>
      </c>
      <c r="Q163" s="7" t="e">
        <f t="shared" si="10"/>
        <v>#DIV/0!</v>
      </c>
      <c r="R163" s="7">
        <f t="shared" si="8"/>
        <v>0</v>
      </c>
      <c r="S163" s="7" t="e">
        <f t="shared" si="9"/>
        <v>#DIV/0!</v>
      </c>
    </row>
    <row r="164" spans="1:19">
      <c r="A164" s="1" t="s">
        <v>172</v>
      </c>
      <c r="B164">
        <v>9</v>
      </c>
      <c r="C164">
        <v>9</v>
      </c>
      <c r="D164">
        <v>69</v>
      </c>
      <c r="E164" t="s">
        <v>737</v>
      </c>
      <c r="F164" t="s">
        <v>1110</v>
      </c>
      <c r="G164">
        <v>0</v>
      </c>
      <c r="H164">
        <v>0</v>
      </c>
      <c r="I164" t="s">
        <v>253</v>
      </c>
      <c r="J164" t="s">
        <v>253</v>
      </c>
      <c r="K164">
        <v>0</v>
      </c>
      <c r="L164">
        <v>0</v>
      </c>
      <c r="M164">
        <v>0</v>
      </c>
      <c r="N164" t="s">
        <v>253</v>
      </c>
      <c r="O164" t="s">
        <v>253</v>
      </c>
      <c r="P164" t="s">
        <v>253</v>
      </c>
      <c r="Q164" s="7" t="e">
        <f t="shared" si="10"/>
        <v>#DIV/0!</v>
      </c>
      <c r="R164" s="7">
        <f t="shared" si="8"/>
        <v>0</v>
      </c>
      <c r="S164" s="7" t="e">
        <f t="shared" si="9"/>
        <v>#DIV/0!</v>
      </c>
    </row>
    <row r="165" spans="1:19">
      <c r="A165" s="1" t="s">
        <v>173</v>
      </c>
      <c r="B165">
        <v>5</v>
      </c>
      <c r="C165">
        <v>5</v>
      </c>
      <c r="D165">
        <v>67</v>
      </c>
      <c r="E165" t="s">
        <v>739</v>
      </c>
      <c r="F165" t="s">
        <v>1111</v>
      </c>
      <c r="G165">
        <v>0</v>
      </c>
      <c r="H165">
        <v>0</v>
      </c>
      <c r="I165" t="s">
        <v>253</v>
      </c>
      <c r="J165" t="s">
        <v>253</v>
      </c>
      <c r="K165">
        <v>0</v>
      </c>
      <c r="L165">
        <v>0</v>
      </c>
      <c r="M165">
        <v>0</v>
      </c>
      <c r="N165" t="s">
        <v>253</v>
      </c>
      <c r="O165" t="s">
        <v>253</v>
      </c>
      <c r="P165" t="s">
        <v>253</v>
      </c>
      <c r="Q165" s="7" t="e">
        <f t="shared" si="10"/>
        <v>#DIV/0!</v>
      </c>
      <c r="R165" s="7">
        <f t="shared" si="8"/>
        <v>0</v>
      </c>
      <c r="S165" s="7" t="e">
        <f t="shared" si="9"/>
        <v>#DIV/0!</v>
      </c>
    </row>
    <row r="166" spans="1:19">
      <c r="A166" s="1" t="s">
        <v>174</v>
      </c>
      <c r="B166">
        <v>4</v>
      </c>
      <c r="C166">
        <v>1</v>
      </c>
      <c r="D166">
        <v>113</v>
      </c>
      <c r="E166" t="s">
        <v>741</v>
      </c>
      <c r="F166" t="s">
        <v>1112</v>
      </c>
      <c r="G166">
        <v>0</v>
      </c>
      <c r="H166">
        <v>1</v>
      </c>
      <c r="I166" t="s">
        <v>253</v>
      </c>
      <c r="J166" t="s">
        <v>1113</v>
      </c>
      <c r="K166">
        <v>0</v>
      </c>
      <c r="L166">
        <v>0</v>
      </c>
      <c r="M166">
        <v>1</v>
      </c>
      <c r="N166" t="s">
        <v>253</v>
      </c>
      <c r="O166" t="s">
        <v>253</v>
      </c>
      <c r="P166" t="s">
        <v>1113</v>
      </c>
      <c r="Q166" s="7" t="e">
        <f t="shared" si="10"/>
        <v>#DIV/0!</v>
      </c>
      <c r="R166" s="7">
        <f t="shared" si="8"/>
        <v>0</v>
      </c>
      <c r="S166" s="7" t="e">
        <f t="shared" si="9"/>
        <v>#DIV/0!</v>
      </c>
    </row>
    <row r="167" spans="1:19">
      <c r="A167" s="1" t="s">
        <v>175</v>
      </c>
      <c r="B167">
        <v>5</v>
      </c>
      <c r="C167">
        <v>1</v>
      </c>
      <c r="D167">
        <v>114</v>
      </c>
      <c r="E167" t="s">
        <v>743</v>
      </c>
      <c r="F167" t="s">
        <v>1114</v>
      </c>
      <c r="G167">
        <v>0</v>
      </c>
      <c r="H167">
        <v>0</v>
      </c>
      <c r="I167" t="s">
        <v>253</v>
      </c>
      <c r="J167" t="s">
        <v>253</v>
      </c>
      <c r="K167">
        <v>0</v>
      </c>
      <c r="L167">
        <v>0</v>
      </c>
      <c r="M167">
        <v>0</v>
      </c>
      <c r="N167" t="s">
        <v>253</v>
      </c>
      <c r="O167" t="s">
        <v>253</v>
      </c>
      <c r="P167" t="s">
        <v>253</v>
      </c>
      <c r="Q167" s="7" t="e">
        <f t="shared" si="10"/>
        <v>#DIV/0!</v>
      </c>
      <c r="R167" s="7">
        <f t="shared" si="8"/>
        <v>0</v>
      </c>
      <c r="S167" s="7" t="e">
        <f t="shared" si="9"/>
        <v>#DIV/0!</v>
      </c>
    </row>
    <row r="168" spans="1:19">
      <c r="A168" s="1" t="s">
        <v>176</v>
      </c>
      <c r="B168">
        <v>4</v>
      </c>
      <c r="C168">
        <v>4</v>
      </c>
      <c r="D168">
        <v>40</v>
      </c>
      <c r="E168" t="s">
        <v>745</v>
      </c>
      <c r="F168" t="s">
        <v>1115</v>
      </c>
      <c r="G168">
        <v>0</v>
      </c>
      <c r="H168">
        <v>0</v>
      </c>
      <c r="I168" t="s">
        <v>253</v>
      </c>
      <c r="J168" t="s">
        <v>253</v>
      </c>
      <c r="K168">
        <v>0</v>
      </c>
      <c r="L168">
        <v>0</v>
      </c>
      <c r="M168">
        <v>0</v>
      </c>
      <c r="N168" t="s">
        <v>253</v>
      </c>
      <c r="O168" t="s">
        <v>253</v>
      </c>
      <c r="P168" t="s">
        <v>253</v>
      </c>
      <c r="Q168" s="7" t="e">
        <f t="shared" si="10"/>
        <v>#DIV/0!</v>
      </c>
      <c r="R168" s="7">
        <f t="shared" si="8"/>
        <v>0</v>
      </c>
      <c r="S168" s="7" t="e">
        <f t="shared" si="9"/>
        <v>#DIV/0!</v>
      </c>
    </row>
    <row r="169" spans="1:19">
      <c r="A169" s="1" t="s">
        <v>177</v>
      </c>
      <c r="B169">
        <v>3</v>
      </c>
      <c r="C169">
        <v>3</v>
      </c>
      <c r="D169">
        <v>24</v>
      </c>
      <c r="E169" t="s">
        <v>746</v>
      </c>
      <c r="F169" t="s">
        <v>1116</v>
      </c>
      <c r="G169">
        <v>0</v>
      </c>
      <c r="H169">
        <v>0</v>
      </c>
      <c r="I169" t="s">
        <v>253</v>
      </c>
      <c r="J169" t="s">
        <v>253</v>
      </c>
      <c r="K169">
        <v>0</v>
      </c>
      <c r="L169">
        <v>0</v>
      </c>
      <c r="M169">
        <v>0</v>
      </c>
      <c r="N169" t="s">
        <v>253</v>
      </c>
      <c r="O169" t="s">
        <v>253</v>
      </c>
      <c r="P169" t="s">
        <v>253</v>
      </c>
      <c r="Q169" s="7" t="e">
        <f t="shared" si="10"/>
        <v>#DIV/0!</v>
      </c>
      <c r="R169" s="7">
        <f t="shared" si="8"/>
        <v>0</v>
      </c>
      <c r="S169" s="7" t="e">
        <f t="shared" si="9"/>
        <v>#DIV/0!</v>
      </c>
    </row>
    <row r="170" spans="1:19">
      <c r="A170" s="1" t="s">
        <v>178</v>
      </c>
      <c r="B170">
        <v>23</v>
      </c>
      <c r="C170">
        <v>23</v>
      </c>
      <c r="D170">
        <v>78</v>
      </c>
      <c r="E170" t="s">
        <v>748</v>
      </c>
      <c r="F170" t="s">
        <v>1117</v>
      </c>
      <c r="G170">
        <v>0</v>
      </c>
      <c r="H170">
        <v>1</v>
      </c>
      <c r="I170" t="s">
        <v>253</v>
      </c>
      <c r="J170" t="s">
        <v>1118</v>
      </c>
      <c r="K170">
        <v>0</v>
      </c>
      <c r="L170">
        <v>0</v>
      </c>
      <c r="M170">
        <v>1</v>
      </c>
      <c r="N170" t="s">
        <v>253</v>
      </c>
      <c r="O170" t="s">
        <v>253</v>
      </c>
      <c r="P170" t="s">
        <v>1118</v>
      </c>
      <c r="Q170" s="7" t="e">
        <f t="shared" si="10"/>
        <v>#DIV/0!</v>
      </c>
      <c r="R170" s="7">
        <f t="shared" si="8"/>
        <v>0</v>
      </c>
      <c r="S170" s="7" t="e">
        <f t="shared" si="9"/>
        <v>#DIV/0!</v>
      </c>
    </row>
    <row r="171" spans="1:19">
      <c r="A171" s="1" t="s">
        <v>179</v>
      </c>
      <c r="B171">
        <v>3</v>
      </c>
      <c r="C171">
        <v>3</v>
      </c>
      <c r="D171">
        <v>116</v>
      </c>
      <c r="E171" t="s">
        <v>750</v>
      </c>
      <c r="F171" t="s">
        <v>1119</v>
      </c>
      <c r="G171">
        <v>0</v>
      </c>
      <c r="H171">
        <v>2</v>
      </c>
      <c r="I171" t="s">
        <v>253</v>
      </c>
      <c r="J171" t="s">
        <v>1120</v>
      </c>
      <c r="K171">
        <v>0</v>
      </c>
      <c r="L171">
        <v>0</v>
      </c>
      <c r="M171">
        <v>2</v>
      </c>
      <c r="N171" t="s">
        <v>253</v>
      </c>
      <c r="O171" t="s">
        <v>253</v>
      </c>
      <c r="P171" t="s">
        <v>1120</v>
      </c>
      <c r="Q171" s="7" t="e">
        <f t="shared" si="10"/>
        <v>#DIV/0!</v>
      </c>
      <c r="R171" s="7">
        <f t="shared" si="8"/>
        <v>0</v>
      </c>
      <c r="S171" s="7" t="e">
        <f t="shared" si="9"/>
        <v>#DIV/0!</v>
      </c>
    </row>
    <row r="172" spans="1:19">
      <c r="A172" s="1" t="s">
        <v>180</v>
      </c>
      <c r="B172">
        <v>28</v>
      </c>
      <c r="C172">
        <v>28</v>
      </c>
      <c r="D172">
        <v>47</v>
      </c>
      <c r="E172" t="s">
        <v>752</v>
      </c>
      <c r="F172" t="s">
        <v>1121</v>
      </c>
      <c r="G172">
        <v>0</v>
      </c>
      <c r="H172">
        <v>2</v>
      </c>
      <c r="I172" t="s">
        <v>253</v>
      </c>
      <c r="J172" t="s">
        <v>1122</v>
      </c>
      <c r="K172">
        <v>0</v>
      </c>
      <c r="L172">
        <v>0</v>
      </c>
      <c r="M172">
        <v>2</v>
      </c>
      <c r="N172" t="s">
        <v>253</v>
      </c>
      <c r="O172" t="s">
        <v>253</v>
      </c>
      <c r="P172" t="s">
        <v>1122</v>
      </c>
      <c r="Q172" s="7" t="e">
        <f t="shared" si="10"/>
        <v>#DIV/0!</v>
      </c>
      <c r="R172" s="7">
        <f t="shared" si="8"/>
        <v>0</v>
      </c>
      <c r="S172" s="7" t="e">
        <f t="shared" si="9"/>
        <v>#DIV/0!</v>
      </c>
    </row>
    <row r="173" spans="1:19">
      <c r="A173" s="1" t="s">
        <v>181</v>
      </c>
      <c r="B173">
        <v>20</v>
      </c>
      <c r="C173">
        <v>20</v>
      </c>
      <c r="D173">
        <v>62</v>
      </c>
      <c r="E173" t="s">
        <v>755</v>
      </c>
      <c r="F173" t="s">
        <v>1123</v>
      </c>
      <c r="G173">
        <v>0</v>
      </c>
      <c r="H173">
        <v>1</v>
      </c>
      <c r="I173" t="s">
        <v>253</v>
      </c>
      <c r="J173" t="s">
        <v>1124</v>
      </c>
      <c r="K173">
        <v>0</v>
      </c>
      <c r="L173">
        <v>0</v>
      </c>
      <c r="M173">
        <v>1</v>
      </c>
      <c r="N173" t="s">
        <v>253</v>
      </c>
      <c r="O173" t="s">
        <v>253</v>
      </c>
      <c r="P173" t="s">
        <v>1124</v>
      </c>
      <c r="Q173" s="7" t="e">
        <f t="shared" si="10"/>
        <v>#DIV/0!</v>
      </c>
      <c r="R173" s="7">
        <f t="shared" si="8"/>
        <v>0</v>
      </c>
      <c r="S173" s="7" t="e">
        <f t="shared" si="9"/>
        <v>#DIV/0!</v>
      </c>
    </row>
    <row r="174" spans="1:19">
      <c r="A174" s="1" t="s">
        <v>182</v>
      </c>
      <c r="B174">
        <v>15</v>
      </c>
      <c r="C174">
        <v>15</v>
      </c>
      <c r="D174">
        <v>47</v>
      </c>
      <c r="E174" t="s">
        <v>758</v>
      </c>
      <c r="F174" t="s">
        <v>1125</v>
      </c>
      <c r="G174">
        <v>0</v>
      </c>
      <c r="H174">
        <v>1</v>
      </c>
      <c r="I174" t="s">
        <v>253</v>
      </c>
      <c r="J174" t="s">
        <v>1126</v>
      </c>
      <c r="K174">
        <v>0</v>
      </c>
      <c r="L174">
        <v>0</v>
      </c>
      <c r="M174">
        <v>1</v>
      </c>
      <c r="N174" t="s">
        <v>253</v>
      </c>
      <c r="O174" t="s">
        <v>253</v>
      </c>
      <c r="P174" t="s">
        <v>1126</v>
      </c>
      <c r="Q174" s="7" t="e">
        <f t="shared" si="10"/>
        <v>#DIV/0!</v>
      </c>
      <c r="R174" s="7">
        <f t="shared" si="8"/>
        <v>0</v>
      </c>
      <c r="S174" s="7" t="e">
        <f t="shared" si="9"/>
        <v>#DIV/0!</v>
      </c>
    </row>
    <row r="175" spans="1:19">
      <c r="A175" s="1" t="s">
        <v>183</v>
      </c>
      <c r="B175">
        <v>19</v>
      </c>
      <c r="C175">
        <v>19</v>
      </c>
      <c r="D175">
        <v>33</v>
      </c>
      <c r="E175" t="s">
        <v>761</v>
      </c>
      <c r="F175" t="s">
        <v>1127</v>
      </c>
      <c r="G175">
        <v>0</v>
      </c>
      <c r="H175">
        <v>0</v>
      </c>
      <c r="I175" t="s">
        <v>253</v>
      </c>
      <c r="J175" t="s">
        <v>253</v>
      </c>
      <c r="K175">
        <v>0</v>
      </c>
      <c r="L175">
        <v>0</v>
      </c>
      <c r="M175">
        <v>0</v>
      </c>
      <c r="N175" t="s">
        <v>253</v>
      </c>
      <c r="O175" t="s">
        <v>253</v>
      </c>
      <c r="P175" t="s">
        <v>253</v>
      </c>
      <c r="Q175" s="7" t="e">
        <f t="shared" si="10"/>
        <v>#DIV/0!</v>
      </c>
      <c r="R175" s="7">
        <f t="shared" si="8"/>
        <v>0</v>
      </c>
      <c r="S175" s="7" t="e">
        <f t="shared" si="9"/>
        <v>#DIV/0!</v>
      </c>
    </row>
    <row r="176" spans="1:19">
      <c r="A176" s="1" t="s">
        <v>184</v>
      </c>
      <c r="B176">
        <v>20</v>
      </c>
      <c r="C176">
        <v>20</v>
      </c>
      <c r="D176">
        <v>36</v>
      </c>
      <c r="E176" t="s">
        <v>763</v>
      </c>
      <c r="F176" t="s">
        <v>1128</v>
      </c>
      <c r="G176">
        <v>0</v>
      </c>
      <c r="H176">
        <v>0</v>
      </c>
      <c r="I176" t="s">
        <v>253</v>
      </c>
      <c r="J176" t="s">
        <v>253</v>
      </c>
      <c r="K176">
        <v>0</v>
      </c>
      <c r="L176">
        <v>0</v>
      </c>
      <c r="M176">
        <v>0</v>
      </c>
      <c r="N176" t="s">
        <v>253</v>
      </c>
      <c r="O176" t="s">
        <v>253</v>
      </c>
      <c r="P176" t="s">
        <v>253</v>
      </c>
      <c r="Q176" s="7" t="e">
        <f t="shared" si="10"/>
        <v>#DIV/0!</v>
      </c>
      <c r="R176" s="7">
        <f t="shared" si="8"/>
        <v>0</v>
      </c>
      <c r="S176" s="7" t="e">
        <f t="shared" si="9"/>
        <v>#DIV/0!</v>
      </c>
    </row>
    <row r="177" spans="1:19">
      <c r="A177" s="1" t="s">
        <v>185</v>
      </c>
      <c r="B177">
        <v>17</v>
      </c>
      <c r="C177">
        <v>17</v>
      </c>
      <c r="D177">
        <v>27</v>
      </c>
      <c r="E177" t="s">
        <v>765</v>
      </c>
      <c r="F177" t="s">
        <v>1129</v>
      </c>
      <c r="G177">
        <v>0</v>
      </c>
      <c r="H177">
        <v>1</v>
      </c>
      <c r="I177" t="s">
        <v>253</v>
      </c>
      <c r="J177" t="s">
        <v>408</v>
      </c>
      <c r="K177">
        <v>0</v>
      </c>
      <c r="L177">
        <v>0</v>
      </c>
      <c r="M177">
        <v>1</v>
      </c>
      <c r="N177" t="s">
        <v>253</v>
      </c>
      <c r="O177" t="s">
        <v>253</v>
      </c>
      <c r="P177" t="s">
        <v>408</v>
      </c>
      <c r="Q177" s="7" t="e">
        <f t="shared" si="10"/>
        <v>#DIV/0!</v>
      </c>
      <c r="R177" s="7">
        <f t="shared" si="8"/>
        <v>0</v>
      </c>
      <c r="S177" s="7" t="e">
        <f t="shared" si="9"/>
        <v>#DIV/0!</v>
      </c>
    </row>
    <row r="178" spans="1:19">
      <c r="A178" s="1" t="s">
        <v>186</v>
      </c>
      <c r="B178">
        <v>9</v>
      </c>
      <c r="C178">
        <v>9</v>
      </c>
      <c r="D178">
        <v>1</v>
      </c>
      <c r="E178" t="s">
        <v>615</v>
      </c>
      <c r="F178" t="s">
        <v>1130</v>
      </c>
      <c r="G178">
        <v>0</v>
      </c>
      <c r="H178">
        <v>0</v>
      </c>
      <c r="I178" t="s">
        <v>253</v>
      </c>
      <c r="J178" t="s">
        <v>253</v>
      </c>
      <c r="K178">
        <v>0</v>
      </c>
      <c r="L178">
        <v>0</v>
      </c>
      <c r="M178">
        <v>0</v>
      </c>
      <c r="N178" t="s">
        <v>253</v>
      </c>
      <c r="O178" t="s">
        <v>253</v>
      </c>
      <c r="P178" t="s">
        <v>253</v>
      </c>
      <c r="Q178" s="7" t="e">
        <f t="shared" si="10"/>
        <v>#DIV/0!</v>
      </c>
      <c r="R178" s="7">
        <f t="shared" si="8"/>
        <v>0</v>
      </c>
      <c r="S178" s="7" t="e">
        <f t="shared" si="9"/>
        <v>#DIV/0!</v>
      </c>
    </row>
    <row r="179" spans="1:19">
      <c r="A179" s="1" t="s">
        <v>187</v>
      </c>
      <c r="B179">
        <v>4</v>
      </c>
      <c r="C179">
        <v>4</v>
      </c>
      <c r="D179">
        <v>103</v>
      </c>
      <c r="E179" t="s">
        <v>767</v>
      </c>
      <c r="F179" t="s">
        <v>1131</v>
      </c>
      <c r="G179">
        <v>0</v>
      </c>
      <c r="H179">
        <v>0</v>
      </c>
      <c r="I179" t="s">
        <v>253</v>
      </c>
      <c r="J179" t="s">
        <v>253</v>
      </c>
      <c r="K179">
        <v>0</v>
      </c>
      <c r="L179">
        <v>0</v>
      </c>
      <c r="M179">
        <v>0</v>
      </c>
      <c r="N179" t="s">
        <v>253</v>
      </c>
      <c r="O179" t="s">
        <v>253</v>
      </c>
      <c r="P179" t="s">
        <v>253</v>
      </c>
      <c r="Q179" s="7" t="e">
        <f t="shared" si="10"/>
        <v>#DIV/0!</v>
      </c>
      <c r="R179" s="7">
        <f t="shared" si="8"/>
        <v>0</v>
      </c>
      <c r="S179" s="7" t="e">
        <f t="shared" si="9"/>
        <v>#DIV/0!</v>
      </c>
    </row>
    <row r="180" spans="1:19">
      <c r="A180" s="1" t="s">
        <v>188</v>
      </c>
      <c r="B180">
        <v>6</v>
      </c>
      <c r="C180">
        <v>6</v>
      </c>
      <c r="D180">
        <v>180</v>
      </c>
      <c r="E180" t="s">
        <v>769</v>
      </c>
      <c r="F180" t="s">
        <v>1132</v>
      </c>
      <c r="G180">
        <v>0</v>
      </c>
      <c r="H180">
        <v>0</v>
      </c>
      <c r="I180" t="s">
        <v>253</v>
      </c>
      <c r="J180" t="s">
        <v>253</v>
      </c>
      <c r="K180">
        <v>0</v>
      </c>
      <c r="L180">
        <v>0</v>
      </c>
      <c r="M180">
        <v>0</v>
      </c>
      <c r="N180" t="s">
        <v>253</v>
      </c>
      <c r="O180" t="s">
        <v>253</v>
      </c>
      <c r="P180" t="s">
        <v>253</v>
      </c>
      <c r="Q180" s="7" t="e">
        <f t="shared" si="10"/>
        <v>#DIV/0!</v>
      </c>
      <c r="R180" s="7">
        <f t="shared" si="8"/>
        <v>0</v>
      </c>
      <c r="S180" s="7" t="e">
        <f t="shared" si="9"/>
        <v>#DIV/0!</v>
      </c>
    </row>
    <row r="181" spans="1:19">
      <c r="A181" s="1" t="s">
        <v>189</v>
      </c>
      <c r="B181">
        <v>8</v>
      </c>
      <c r="C181">
        <v>8</v>
      </c>
      <c r="D181">
        <v>65</v>
      </c>
      <c r="E181" t="s">
        <v>771</v>
      </c>
      <c r="F181" t="s">
        <v>1133</v>
      </c>
      <c r="G181">
        <v>0</v>
      </c>
      <c r="H181">
        <v>0</v>
      </c>
      <c r="I181" t="s">
        <v>253</v>
      </c>
      <c r="J181" t="s">
        <v>253</v>
      </c>
      <c r="K181">
        <v>0</v>
      </c>
      <c r="L181">
        <v>0</v>
      </c>
      <c r="M181">
        <v>0</v>
      </c>
      <c r="N181" t="s">
        <v>253</v>
      </c>
      <c r="O181" t="s">
        <v>253</v>
      </c>
      <c r="P181" t="s">
        <v>253</v>
      </c>
      <c r="Q181" s="7" t="e">
        <f t="shared" si="10"/>
        <v>#DIV/0!</v>
      </c>
      <c r="R181" s="7">
        <f t="shared" si="8"/>
        <v>0</v>
      </c>
      <c r="S181" s="7" t="e">
        <f t="shared" si="9"/>
        <v>#DIV/0!</v>
      </c>
    </row>
    <row r="182" spans="1:19">
      <c r="A182" s="1" t="s">
        <v>190</v>
      </c>
      <c r="B182">
        <v>8</v>
      </c>
      <c r="C182">
        <v>8</v>
      </c>
      <c r="D182">
        <v>28</v>
      </c>
      <c r="E182" t="s">
        <v>773</v>
      </c>
      <c r="F182" t="s">
        <v>1134</v>
      </c>
      <c r="G182">
        <v>0</v>
      </c>
      <c r="H182">
        <v>0</v>
      </c>
      <c r="I182" t="s">
        <v>253</v>
      </c>
      <c r="J182" t="s">
        <v>253</v>
      </c>
      <c r="K182">
        <v>0</v>
      </c>
      <c r="L182">
        <v>0</v>
      </c>
      <c r="M182">
        <v>0</v>
      </c>
      <c r="N182" t="s">
        <v>253</v>
      </c>
      <c r="O182" t="s">
        <v>253</v>
      </c>
      <c r="P182" t="s">
        <v>253</v>
      </c>
      <c r="Q182" s="7" t="e">
        <f t="shared" si="10"/>
        <v>#DIV/0!</v>
      </c>
      <c r="R182" s="7">
        <f t="shared" si="8"/>
        <v>0</v>
      </c>
      <c r="S182" s="7" t="e">
        <f t="shared" si="9"/>
        <v>#DIV/0!</v>
      </c>
    </row>
    <row r="183" spans="1:19">
      <c r="A183" s="1" t="s">
        <v>191</v>
      </c>
      <c r="B183">
        <v>10</v>
      </c>
      <c r="C183">
        <v>10</v>
      </c>
      <c r="D183">
        <v>60</v>
      </c>
      <c r="E183" t="s">
        <v>775</v>
      </c>
      <c r="F183" t="s">
        <v>1135</v>
      </c>
      <c r="G183">
        <v>0</v>
      </c>
      <c r="H183">
        <v>0</v>
      </c>
      <c r="I183" t="s">
        <v>253</v>
      </c>
      <c r="J183" t="s">
        <v>253</v>
      </c>
      <c r="K183">
        <v>0</v>
      </c>
      <c r="L183">
        <v>0</v>
      </c>
      <c r="M183">
        <v>0</v>
      </c>
      <c r="N183" t="s">
        <v>253</v>
      </c>
      <c r="O183" t="s">
        <v>253</v>
      </c>
      <c r="P183" t="s">
        <v>253</v>
      </c>
      <c r="Q183" s="7" t="e">
        <f t="shared" si="10"/>
        <v>#DIV/0!</v>
      </c>
      <c r="R183" s="7">
        <f t="shared" si="8"/>
        <v>0</v>
      </c>
      <c r="S183" s="7" t="e">
        <f t="shared" si="9"/>
        <v>#DIV/0!</v>
      </c>
    </row>
    <row r="184" spans="1:19">
      <c r="A184" s="1" t="s">
        <v>192</v>
      </c>
      <c r="B184">
        <v>9</v>
      </c>
      <c r="C184">
        <v>9</v>
      </c>
      <c r="D184">
        <v>66</v>
      </c>
      <c r="E184" t="s">
        <v>777</v>
      </c>
      <c r="F184" t="s">
        <v>1136</v>
      </c>
      <c r="G184">
        <v>0</v>
      </c>
      <c r="H184">
        <v>0</v>
      </c>
      <c r="I184" t="s">
        <v>253</v>
      </c>
      <c r="J184" t="s">
        <v>253</v>
      </c>
      <c r="K184">
        <v>0</v>
      </c>
      <c r="L184">
        <v>0</v>
      </c>
      <c r="M184">
        <v>0</v>
      </c>
      <c r="N184" t="s">
        <v>253</v>
      </c>
      <c r="O184" t="s">
        <v>253</v>
      </c>
      <c r="P184" t="s">
        <v>253</v>
      </c>
      <c r="Q184" s="7" t="e">
        <f t="shared" si="10"/>
        <v>#DIV/0!</v>
      </c>
      <c r="R184" s="7">
        <f t="shared" si="8"/>
        <v>0</v>
      </c>
      <c r="S184" s="7" t="e">
        <f t="shared" si="9"/>
        <v>#DIV/0!</v>
      </c>
    </row>
    <row r="185" spans="1:19">
      <c r="A185" s="1" t="s">
        <v>193</v>
      </c>
      <c r="B185">
        <v>10</v>
      </c>
      <c r="C185">
        <v>10</v>
      </c>
      <c r="D185">
        <v>196</v>
      </c>
      <c r="E185" t="s">
        <v>779</v>
      </c>
      <c r="F185" t="s">
        <v>1137</v>
      </c>
      <c r="G185">
        <v>0</v>
      </c>
      <c r="H185">
        <v>0</v>
      </c>
      <c r="I185" t="s">
        <v>253</v>
      </c>
      <c r="J185" t="s">
        <v>253</v>
      </c>
      <c r="K185">
        <v>0</v>
      </c>
      <c r="L185">
        <v>0</v>
      </c>
      <c r="M185">
        <v>0</v>
      </c>
      <c r="N185" t="s">
        <v>253</v>
      </c>
      <c r="O185" t="s">
        <v>253</v>
      </c>
      <c r="P185" t="s">
        <v>253</v>
      </c>
      <c r="Q185" s="7" t="e">
        <f t="shared" si="10"/>
        <v>#DIV/0!</v>
      </c>
      <c r="R185" s="7">
        <f t="shared" si="8"/>
        <v>0</v>
      </c>
      <c r="S185" s="7" t="e">
        <f t="shared" si="9"/>
        <v>#DIV/0!</v>
      </c>
    </row>
    <row r="186" spans="1:19">
      <c r="A186" s="1" t="s">
        <v>194</v>
      </c>
      <c r="B186">
        <v>11</v>
      </c>
      <c r="C186">
        <v>11</v>
      </c>
      <c r="D186">
        <v>79</v>
      </c>
      <c r="E186" t="s">
        <v>780</v>
      </c>
      <c r="F186" t="s">
        <v>1138</v>
      </c>
      <c r="G186">
        <v>0</v>
      </c>
      <c r="H186">
        <v>0</v>
      </c>
      <c r="I186" t="s">
        <v>253</v>
      </c>
      <c r="J186" t="s">
        <v>253</v>
      </c>
      <c r="K186">
        <v>0</v>
      </c>
      <c r="L186">
        <v>0</v>
      </c>
      <c r="M186">
        <v>0</v>
      </c>
      <c r="N186" t="s">
        <v>253</v>
      </c>
      <c r="O186" t="s">
        <v>253</v>
      </c>
      <c r="P186" t="s">
        <v>253</v>
      </c>
      <c r="Q186" s="7" t="e">
        <f t="shared" si="10"/>
        <v>#DIV/0!</v>
      </c>
      <c r="R186" s="7">
        <f t="shared" si="8"/>
        <v>0</v>
      </c>
      <c r="S186" s="7" t="e">
        <f t="shared" si="9"/>
        <v>#DIV/0!</v>
      </c>
    </row>
    <row r="187" spans="1:19">
      <c r="A187" s="1" t="s">
        <v>195</v>
      </c>
      <c r="B187">
        <v>4</v>
      </c>
      <c r="C187">
        <v>4</v>
      </c>
      <c r="D187">
        <v>232</v>
      </c>
      <c r="E187" t="s">
        <v>782</v>
      </c>
      <c r="F187" t="s">
        <v>1139</v>
      </c>
      <c r="G187">
        <v>0</v>
      </c>
      <c r="H187">
        <v>2</v>
      </c>
      <c r="I187" t="s">
        <v>253</v>
      </c>
      <c r="J187" t="s">
        <v>1140</v>
      </c>
      <c r="K187">
        <v>0</v>
      </c>
      <c r="L187">
        <v>0</v>
      </c>
      <c r="M187">
        <v>2</v>
      </c>
      <c r="N187" t="s">
        <v>253</v>
      </c>
      <c r="O187" t="s">
        <v>253</v>
      </c>
      <c r="P187" t="s">
        <v>1140</v>
      </c>
      <c r="Q187" s="7" t="e">
        <f t="shared" si="10"/>
        <v>#DIV/0!</v>
      </c>
      <c r="R187" s="7">
        <f t="shared" si="8"/>
        <v>0</v>
      </c>
      <c r="S187" s="7" t="e">
        <f t="shared" si="9"/>
        <v>#DIV/0!</v>
      </c>
    </row>
    <row r="188" spans="1:19">
      <c r="A188" s="1" t="s">
        <v>196</v>
      </c>
      <c r="B188">
        <v>16</v>
      </c>
      <c r="C188">
        <v>16</v>
      </c>
      <c r="D188">
        <v>116</v>
      </c>
      <c r="E188" t="s">
        <v>784</v>
      </c>
      <c r="F188" t="s">
        <v>1141</v>
      </c>
      <c r="G188">
        <v>0</v>
      </c>
      <c r="H188">
        <v>0</v>
      </c>
      <c r="I188" t="s">
        <v>253</v>
      </c>
      <c r="J188" t="s">
        <v>253</v>
      </c>
      <c r="K188">
        <v>0</v>
      </c>
      <c r="L188">
        <v>0</v>
      </c>
      <c r="M188">
        <v>0</v>
      </c>
      <c r="N188" t="s">
        <v>253</v>
      </c>
      <c r="O188" t="s">
        <v>253</v>
      </c>
      <c r="P188" t="s">
        <v>253</v>
      </c>
      <c r="Q188" s="7" t="e">
        <f t="shared" si="10"/>
        <v>#DIV/0!</v>
      </c>
      <c r="R188" s="7">
        <f t="shared" si="8"/>
        <v>0</v>
      </c>
      <c r="S188" s="7" t="e">
        <f t="shared" si="9"/>
        <v>#DIV/0!</v>
      </c>
    </row>
    <row r="189" spans="1:19">
      <c r="A189" s="1" t="s">
        <v>197</v>
      </c>
      <c r="B189">
        <v>8</v>
      </c>
      <c r="C189">
        <v>8</v>
      </c>
      <c r="D189">
        <v>43</v>
      </c>
      <c r="E189" t="s">
        <v>786</v>
      </c>
      <c r="F189" t="s">
        <v>1142</v>
      </c>
      <c r="G189">
        <v>0</v>
      </c>
      <c r="H189">
        <v>0</v>
      </c>
      <c r="I189" t="s">
        <v>253</v>
      </c>
      <c r="J189" t="s">
        <v>253</v>
      </c>
      <c r="K189">
        <v>0</v>
      </c>
      <c r="L189">
        <v>0</v>
      </c>
      <c r="M189">
        <v>0</v>
      </c>
      <c r="N189" t="s">
        <v>253</v>
      </c>
      <c r="O189" t="s">
        <v>253</v>
      </c>
      <c r="P189" t="s">
        <v>253</v>
      </c>
      <c r="Q189" s="7" t="e">
        <f t="shared" si="10"/>
        <v>#DIV/0!</v>
      </c>
      <c r="R189" s="7">
        <f t="shared" si="8"/>
        <v>0</v>
      </c>
      <c r="S189" s="7" t="e">
        <f t="shared" si="9"/>
        <v>#DIV/0!</v>
      </c>
    </row>
    <row r="190" spans="1:19">
      <c r="A190" s="1" t="s">
        <v>198</v>
      </c>
      <c r="B190">
        <v>8</v>
      </c>
      <c r="C190">
        <v>8</v>
      </c>
      <c r="D190">
        <v>73</v>
      </c>
      <c r="E190" t="s">
        <v>786</v>
      </c>
      <c r="F190" t="s">
        <v>1143</v>
      </c>
      <c r="G190">
        <v>0</v>
      </c>
      <c r="H190">
        <v>0</v>
      </c>
      <c r="I190" t="s">
        <v>253</v>
      </c>
      <c r="J190" t="s">
        <v>253</v>
      </c>
      <c r="K190">
        <v>0</v>
      </c>
      <c r="L190">
        <v>0</v>
      </c>
      <c r="M190">
        <v>0</v>
      </c>
      <c r="N190" t="s">
        <v>253</v>
      </c>
      <c r="O190" t="s">
        <v>253</v>
      </c>
      <c r="P190" t="s">
        <v>253</v>
      </c>
      <c r="Q190" s="7" t="e">
        <f t="shared" si="10"/>
        <v>#DIV/0!</v>
      </c>
      <c r="R190" s="7">
        <f t="shared" si="8"/>
        <v>0</v>
      </c>
      <c r="S190" s="7" t="e">
        <f t="shared" si="9"/>
        <v>#DIV/0!</v>
      </c>
    </row>
    <row r="191" spans="1:19">
      <c r="A191" s="1" t="s">
        <v>199</v>
      </c>
      <c r="B191">
        <v>19</v>
      </c>
      <c r="C191">
        <v>19</v>
      </c>
      <c r="D191">
        <v>42</v>
      </c>
      <c r="E191" t="s">
        <v>789</v>
      </c>
      <c r="F191" t="s">
        <v>1144</v>
      </c>
      <c r="G191">
        <v>0</v>
      </c>
      <c r="H191">
        <v>0</v>
      </c>
      <c r="I191" t="s">
        <v>253</v>
      </c>
      <c r="J191" t="s">
        <v>253</v>
      </c>
      <c r="K191">
        <v>0</v>
      </c>
      <c r="L191">
        <v>0</v>
      </c>
      <c r="M191">
        <v>0</v>
      </c>
      <c r="N191" t="s">
        <v>253</v>
      </c>
      <c r="O191" t="s">
        <v>253</v>
      </c>
      <c r="P191" t="s">
        <v>253</v>
      </c>
      <c r="Q191" s="7" t="e">
        <f t="shared" si="10"/>
        <v>#DIV/0!</v>
      </c>
      <c r="R191" s="7">
        <f t="shared" si="8"/>
        <v>0</v>
      </c>
      <c r="S191" s="7" t="e">
        <f t="shared" si="9"/>
        <v>#DIV/0!</v>
      </c>
    </row>
    <row r="192" spans="1:19">
      <c r="A192" s="1" t="s">
        <v>200</v>
      </c>
      <c r="B192">
        <v>5</v>
      </c>
      <c r="C192">
        <v>6</v>
      </c>
      <c r="D192">
        <v>50</v>
      </c>
      <c r="E192" t="s">
        <v>790</v>
      </c>
      <c r="F192" t="s">
        <v>1145</v>
      </c>
      <c r="G192">
        <v>0</v>
      </c>
      <c r="H192">
        <v>0</v>
      </c>
      <c r="I192" t="s">
        <v>253</v>
      </c>
      <c r="J192" t="s">
        <v>253</v>
      </c>
      <c r="K192">
        <v>0</v>
      </c>
      <c r="L192">
        <v>0</v>
      </c>
      <c r="M192">
        <v>0</v>
      </c>
      <c r="N192" t="s">
        <v>253</v>
      </c>
      <c r="O192" t="s">
        <v>253</v>
      </c>
      <c r="P192" t="s">
        <v>253</v>
      </c>
      <c r="Q192" s="7" t="e">
        <f t="shared" si="10"/>
        <v>#DIV/0!</v>
      </c>
      <c r="R192" s="7">
        <f t="shared" si="8"/>
        <v>0</v>
      </c>
      <c r="S192" s="7" t="e">
        <f t="shared" si="9"/>
        <v>#DIV/0!</v>
      </c>
    </row>
    <row r="193" spans="1:19">
      <c r="A193" s="1" t="s">
        <v>201</v>
      </c>
      <c r="B193">
        <v>6</v>
      </c>
      <c r="C193">
        <v>6</v>
      </c>
      <c r="D193">
        <v>38</v>
      </c>
      <c r="E193" t="s">
        <v>792</v>
      </c>
      <c r="F193" t="s">
        <v>1146</v>
      </c>
      <c r="G193">
        <v>0</v>
      </c>
      <c r="H193">
        <v>1</v>
      </c>
      <c r="I193" t="s">
        <v>253</v>
      </c>
      <c r="J193" t="s">
        <v>542</v>
      </c>
      <c r="K193">
        <v>0</v>
      </c>
      <c r="L193">
        <v>0</v>
      </c>
      <c r="M193">
        <v>1</v>
      </c>
      <c r="N193" t="s">
        <v>253</v>
      </c>
      <c r="O193" t="s">
        <v>253</v>
      </c>
      <c r="P193" t="s">
        <v>542</v>
      </c>
      <c r="Q193" s="7" t="e">
        <f t="shared" si="10"/>
        <v>#DIV/0!</v>
      </c>
      <c r="R193" s="7">
        <f t="shared" si="8"/>
        <v>0</v>
      </c>
      <c r="S193" s="7" t="e">
        <f t="shared" si="9"/>
        <v>#DIV/0!</v>
      </c>
    </row>
    <row r="194" spans="1:19">
      <c r="A194" s="1" t="s">
        <v>202</v>
      </c>
      <c r="B194">
        <v>17</v>
      </c>
      <c r="C194">
        <v>17</v>
      </c>
      <c r="D194">
        <v>52</v>
      </c>
      <c r="E194" t="s">
        <v>794</v>
      </c>
      <c r="F194" t="s">
        <v>1147</v>
      </c>
      <c r="G194">
        <v>0</v>
      </c>
      <c r="H194">
        <v>0</v>
      </c>
      <c r="I194" t="s">
        <v>253</v>
      </c>
      <c r="J194" t="s">
        <v>253</v>
      </c>
      <c r="K194">
        <v>0</v>
      </c>
      <c r="L194">
        <v>0</v>
      </c>
      <c r="M194">
        <v>0</v>
      </c>
      <c r="N194" t="s">
        <v>253</v>
      </c>
      <c r="O194" t="s">
        <v>253</v>
      </c>
      <c r="P194" t="s">
        <v>253</v>
      </c>
      <c r="Q194" s="7" t="e">
        <f t="shared" si="10"/>
        <v>#DIV/0!</v>
      </c>
      <c r="R194" s="7">
        <f t="shared" si="8"/>
        <v>0</v>
      </c>
      <c r="S194" s="7" t="e">
        <f t="shared" si="9"/>
        <v>#DIV/0!</v>
      </c>
    </row>
    <row r="195" spans="1:19">
      <c r="A195" s="1" t="s">
        <v>203</v>
      </c>
      <c r="B195">
        <v>18</v>
      </c>
      <c r="C195">
        <v>18</v>
      </c>
      <c r="D195">
        <v>109</v>
      </c>
      <c r="E195" t="s">
        <v>796</v>
      </c>
      <c r="F195" t="s">
        <v>1148</v>
      </c>
      <c r="G195">
        <v>0</v>
      </c>
      <c r="H195">
        <v>1</v>
      </c>
      <c r="I195" t="s">
        <v>253</v>
      </c>
      <c r="J195" t="s">
        <v>1149</v>
      </c>
      <c r="K195">
        <v>0</v>
      </c>
      <c r="L195">
        <v>0</v>
      </c>
      <c r="M195">
        <v>1</v>
      </c>
      <c r="N195" t="s">
        <v>253</v>
      </c>
      <c r="O195" t="s">
        <v>253</v>
      </c>
      <c r="P195" t="s">
        <v>1149</v>
      </c>
      <c r="Q195" s="7" t="e">
        <f t="shared" si="10"/>
        <v>#DIV/0!</v>
      </c>
      <c r="R195" s="7">
        <f t="shared" ref="R195:R201" si="11">IF(H195,K195/H195,0)</f>
        <v>0</v>
      </c>
      <c r="S195" s="7" t="e">
        <f t="shared" ref="S195:S201" si="12">IF((Q195+R195),2*(Q195*R195)/(Q195+R195),)</f>
        <v>#DIV/0!</v>
      </c>
    </row>
    <row r="196" spans="1:19">
      <c r="A196" s="1" t="s">
        <v>204</v>
      </c>
      <c r="B196">
        <v>18</v>
      </c>
      <c r="C196">
        <v>18</v>
      </c>
      <c r="D196">
        <v>121</v>
      </c>
      <c r="E196" t="s">
        <v>797</v>
      </c>
      <c r="F196" t="s">
        <v>1150</v>
      </c>
      <c r="G196">
        <v>0</v>
      </c>
      <c r="H196">
        <v>0</v>
      </c>
      <c r="I196" t="s">
        <v>253</v>
      </c>
      <c r="J196" t="s">
        <v>253</v>
      </c>
      <c r="K196">
        <v>0</v>
      </c>
      <c r="L196">
        <v>0</v>
      </c>
      <c r="M196">
        <v>0</v>
      </c>
      <c r="N196" t="s">
        <v>253</v>
      </c>
      <c r="O196" t="s">
        <v>253</v>
      </c>
      <c r="P196" t="s">
        <v>253</v>
      </c>
      <c r="Q196" s="7" t="e">
        <f t="shared" si="10"/>
        <v>#DIV/0!</v>
      </c>
      <c r="R196" s="7">
        <f t="shared" si="11"/>
        <v>0</v>
      </c>
      <c r="S196" s="7" t="e">
        <f t="shared" si="12"/>
        <v>#DIV/0!</v>
      </c>
    </row>
    <row r="197" spans="1:19">
      <c r="A197" s="1" t="s">
        <v>205</v>
      </c>
      <c r="B197">
        <v>11</v>
      </c>
      <c r="C197">
        <v>11</v>
      </c>
      <c r="D197">
        <v>97</v>
      </c>
      <c r="E197" t="s">
        <v>799</v>
      </c>
      <c r="F197" t="s">
        <v>1151</v>
      </c>
      <c r="G197">
        <v>0</v>
      </c>
      <c r="H197">
        <v>2</v>
      </c>
      <c r="I197" t="s">
        <v>253</v>
      </c>
      <c r="J197" t="s">
        <v>1152</v>
      </c>
      <c r="K197">
        <v>0</v>
      </c>
      <c r="L197">
        <v>0</v>
      </c>
      <c r="M197">
        <v>2</v>
      </c>
      <c r="N197" t="s">
        <v>253</v>
      </c>
      <c r="O197" t="s">
        <v>253</v>
      </c>
      <c r="P197" t="s">
        <v>1152</v>
      </c>
      <c r="Q197" s="7" t="e">
        <f t="shared" si="10"/>
        <v>#DIV/0!</v>
      </c>
      <c r="R197" s="7">
        <f t="shared" si="11"/>
        <v>0</v>
      </c>
      <c r="S197" s="7" t="e">
        <f t="shared" si="12"/>
        <v>#DIV/0!</v>
      </c>
    </row>
    <row r="198" spans="1:19">
      <c r="A198" s="1" t="s">
        <v>206</v>
      </c>
      <c r="B198">
        <v>15</v>
      </c>
      <c r="C198">
        <v>15</v>
      </c>
      <c r="D198">
        <v>84</v>
      </c>
      <c r="E198" t="s">
        <v>801</v>
      </c>
      <c r="F198" t="s">
        <v>1153</v>
      </c>
      <c r="G198">
        <v>0</v>
      </c>
      <c r="H198">
        <v>2</v>
      </c>
      <c r="I198" t="s">
        <v>253</v>
      </c>
      <c r="J198" t="s">
        <v>803</v>
      </c>
      <c r="K198">
        <v>0</v>
      </c>
      <c r="L198">
        <v>0</v>
      </c>
      <c r="M198">
        <v>2</v>
      </c>
      <c r="N198" t="s">
        <v>253</v>
      </c>
      <c r="O198" t="s">
        <v>253</v>
      </c>
      <c r="P198" t="s">
        <v>803</v>
      </c>
      <c r="Q198" s="7" t="e">
        <f t="shared" si="10"/>
        <v>#DIV/0!</v>
      </c>
      <c r="R198" s="7">
        <f t="shared" si="11"/>
        <v>0</v>
      </c>
      <c r="S198" s="7" t="e">
        <f t="shared" si="12"/>
        <v>#DIV/0!</v>
      </c>
    </row>
    <row r="199" spans="1:19">
      <c r="A199" s="1" t="s">
        <v>207</v>
      </c>
      <c r="B199">
        <v>19</v>
      </c>
      <c r="C199">
        <v>19</v>
      </c>
      <c r="D199">
        <v>89</v>
      </c>
      <c r="E199" t="s">
        <v>804</v>
      </c>
      <c r="F199" t="s">
        <v>1154</v>
      </c>
      <c r="G199">
        <v>0</v>
      </c>
      <c r="H199">
        <v>1</v>
      </c>
      <c r="I199" t="s">
        <v>253</v>
      </c>
      <c r="J199" t="s">
        <v>1155</v>
      </c>
      <c r="K199">
        <v>0</v>
      </c>
      <c r="L199">
        <v>0</v>
      </c>
      <c r="M199">
        <v>1</v>
      </c>
      <c r="N199" t="s">
        <v>253</v>
      </c>
      <c r="O199" t="s">
        <v>253</v>
      </c>
      <c r="P199" t="s">
        <v>1155</v>
      </c>
      <c r="Q199" s="7" t="e">
        <f t="shared" si="10"/>
        <v>#DIV/0!</v>
      </c>
      <c r="R199" s="7">
        <f t="shared" si="11"/>
        <v>0</v>
      </c>
      <c r="S199" s="7" t="e">
        <f t="shared" si="12"/>
        <v>#DIV/0!</v>
      </c>
    </row>
    <row r="200" spans="1:19">
      <c r="A200" s="1" t="s">
        <v>208</v>
      </c>
      <c r="B200">
        <v>19</v>
      </c>
      <c r="C200">
        <v>19</v>
      </c>
      <c r="D200">
        <v>96</v>
      </c>
      <c r="E200" t="s">
        <v>806</v>
      </c>
      <c r="F200" t="s">
        <v>1156</v>
      </c>
      <c r="G200">
        <v>0</v>
      </c>
      <c r="H200">
        <v>0</v>
      </c>
      <c r="I200" t="s">
        <v>253</v>
      </c>
      <c r="J200" t="s">
        <v>253</v>
      </c>
      <c r="K200">
        <v>0</v>
      </c>
      <c r="L200">
        <v>0</v>
      </c>
      <c r="M200">
        <v>0</v>
      </c>
      <c r="N200" t="s">
        <v>253</v>
      </c>
      <c r="O200" t="s">
        <v>253</v>
      </c>
      <c r="P200" t="s">
        <v>253</v>
      </c>
      <c r="Q200" s="7" t="e">
        <f t="shared" si="10"/>
        <v>#DIV/0!</v>
      </c>
      <c r="R200" s="7">
        <f t="shared" si="11"/>
        <v>0</v>
      </c>
      <c r="S200" s="7" t="e">
        <f t="shared" si="12"/>
        <v>#DIV/0!</v>
      </c>
    </row>
    <row r="201" spans="1:19">
      <c r="A201" s="1" t="s">
        <v>209</v>
      </c>
      <c r="B201">
        <v>20</v>
      </c>
      <c r="C201">
        <v>20</v>
      </c>
      <c r="D201">
        <v>96</v>
      </c>
      <c r="E201" t="s">
        <v>808</v>
      </c>
      <c r="F201" t="s">
        <v>1157</v>
      </c>
      <c r="G201">
        <v>0</v>
      </c>
      <c r="H201">
        <v>2</v>
      </c>
      <c r="I201" t="s">
        <v>253</v>
      </c>
      <c r="J201" t="s">
        <v>810</v>
      </c>
      <c r="K201">
        <v>0</v>
      </c>
      <c r="L201">
        <v>0</v>
      </c>
      <c r="M201">
        <v>2</v>
      </c>
      <c r="N201" t="s">
        <v>253</v>
      </c>
      <c r="O201" t="s">
        <v>253</v>
      </c>
      <c r="P201" t="s">
        <v>810</v>
      </c>
      <c r="Q201" s="7" t="e">
        <f t="shared" si="10"/>
        <v>#DIV/0!</v>
      </c>
      <c r="R201" s="7">
        <f t="shared" si="11"/>
        <v>0</v>
      </c>
      <c r="S201" s="7" t="e">
        <f t="shared" si="12"/>
        <v>#DIV/0!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0A55E-EE3C-44EC-AF1B-10F45C71855C}">
  <dimension ref="A1:W201"/>
  <sheetViews>
    <sheetView topLeftCell="M1" workbookViewId="0">
      <selection activeCell="U1" sqref="U1:W1"/>
    </sheetView>
  </sheetViews>
  <sheetFormatPr defaultRowHeight="14.5"/>
  <cols>
    <col min="17" max="17" width="27.26953125" bestFit="1" customWidth="1"/>
  </cols>
  <sheetData>
    <row r="1" spans="1:23">
      <c r="A1" s="1" t="s">
        <v>224</v>
      </c>
      <c r="B1" t="s">
        <v>225</v>
      </c>
      <c r="C1" t="s">
        <v>226</v>
      </c>
      <c r="D1" t="s">
        <v>227</v>
      </c>
      <c r="E1" t="s">
        <v>228</v>
      </c>
      <c r="F1" t="s">
        <v>229</v>
      </c>
      <c r="G1" t="s">
        <v>230</v>
      </c>
      <c r="H1" t="s">
        <v>231</v>
      </c>
      <c r="I1" t="s">
        <v>232</v>
      </c>
      <c r="J1" t="s">
        <v>233</v>
      </c>
      <c r="K1" t="s">
        <v>234</v>
      </c>
      <c r="L1" t="s">
        <v>235</v>
      </c>
      <c r="M1" t="s">
        <v>236</v>
      </c>
      <c r="N1" t="s">
        <v>237</v>
      </c>
      <c r="O1" t="s">
        <v>238</v>
      </c>
      <c r="P1" t="s">
        <v>239</v>
      </c>
      <c r="Q1" s="7" t="s">
        <v>1158</v>
      </c>
      <c r="R1" s="7" t="s">
        <v>1159</v>
      </c>
      <c r="S1" s="7" t="s">
        <v>1160</v>
      </c>
      <c r="T1" s="7"/>
      <c r="U1" s="8">
        <f>AVERAGE(Q2:Q57)</f>
        <v>0.68535289115646258</v>
      </c>
      <c r="V1" s="8">
        <f t="shared" ref="V1:W1" si="0">AVERAGE(R2:R57)</f>
        <v>0.5963364016935444</v>
      </c>
      <c r="W1" s="8">
        <f t="shared" si="0"/>
        <v>0.59985927554066643</v>
      </c>
    </row>
    <row r="2" spans="1:23">
      <c r="A2" s="1" t="s">
        <v>9</v>
      </c>
      <c r="B2">
        <v>46</v>
      </c>
      <c r="C2">
        <v>46</v>
      </c>
      <c r="D2">
        <v>87</v>
      </c>
      <c r="E2" t="s">
        <v>240</v>
      </c>
      <c r="F2" t="s">
        <v>811</v>
      </c>
      <c r="G2">
        <v>8</v>
      </c>
      <c r="H2">
        <v>11</v>
      </c>
      <c r="I2" t="s">
        <v>812</v>
      </c>
      <c r="J2" t="s">
        <v>813</v>
      </c>
      <c r="K2">
        <v>5</v>
      </c>
      <c r="L2">
        <v>3</v>
      </c>
      <c r="M2">
        <v>6</v>
      </c>
      <c r="N2" t="s">
        <v>814</v>
      </c>
      <c r="O2" t="s">
        <v>812</v>
      </c>
      <c r="P2" t="s">
        <v>815</v>
      </c>
      <c r="Q2" s="7">
        <f>K2/G2</f>
        <v>0.625</v>
      </c>
      <c r="R2" s="7">
        <f>IF(H2,K2/H2,0)</f>
        <v>0.45454545454545453</v>
      </c>
      <c r="S2" s="7">
        <f>IF((Q2+R2),2*(Q2*R2)/(Q2+R2),)</f>
        <v>0.52631578947368418</v>
      </c>
      <c r="T2" s="7"/>
    </row>
    <row r="3" spans="1:23">
      <c r="A3" s="1" t="s">
        <v>10</v>
      </c>
      <c r="B3">
        <v>45</v>
      </c>
      <c r="C3">
        <v>45</v>
      </c>
      <c r="D3">
        <v>57</v>
      </c>
      <c r="E3" t="s">
        <v>246</v>
      </c>
      <c r="F3" t="s">
        <v>816</v>
      </c>
      <c r="G3">
        <v>3</v>
      </c>
      <c r="H3">
        <v>3</v>
      </c>
      <c r="I3" t="s">
        <v>248</v>
      </c>
      <c r="J3" t="s">
        <v>817</v>
      </c>
      <c r="K3">
        <v>2</v>
      </c>
      <c r="L3">
        <v>1</v>
      </c>
      <c r="M3">
        <v>1</v>
      </c>
      <c r="N3" t="s">
        <v>250</v>
      </c>
      <c r="O3" t="s">
        <v>248</v>
      </c>
      <c r="P3" t="s">
        <v>408</v>
      </c>
      <c r="Q3" s="7">
        <f t="shared" ref="Q3:Q66" si="1">K3/G3</f>
        <v>0.66666666666666663</v>
      </c>
      <c r="R3" s="7">
        <f t="shared" ref="R3:R66" si="2">IF(H3,K3/H3,0)</f>
        <v>0.66666666666666663</v>
      </c>
      <c r="S3" s="7">
        <f t="shared" ref="S3:S66" si="3">IF((Q3+R3),2*(Q3*R3)/(Q3+R3),)</f>
        <v>0.66666666666666663</v>
      </c>
      <c r="T3" s="7"/>
      <c r="V3">
        <v>1</v>
      </c>
    </row>
    <row r="4" spans="1:23">
      <c r="A4" s="1" t="s">
        <v>12</v>
      </c>
      <c r="B4">
        <v>28</v>
      </c>
      <c r="C4">
        <v>28</v>
      </c>
      <c r="D4">
        <v>102</v>
      </c>
      <c r="E4" t="s">
        <v>255</v>
      </c>
      <c r="F4" t="s">
        <v>818</v>
      </c>
      <c r="G4">
        <v>6</v>
      </c>
      <c r="H4">
        <v>5</v>
      </c>
      <c r="I4" t="s">
        <v>819</v>
      </c>
      <c r="J4" t="s">
        <v>820</v>
      </c>
      <c r="K4">
        <v>4</v>
      </c>
      <c r="L4">
        <v>2</v>
      </c>
      <c r="M4">
        <v>1</v>
      </c>
      <c r="N4" t="s">
        <v>821</v>
      </c>
      <c r="O4" t="s">
        <v>819</v>
      </c>
      <c r="P4" t="s">
        <v>822</v>
      </c>
      <c r="Q4" s="7">
        <f t="shared" si="1"/>
        <v>0.66666666666666663</v>
      </c>
      <c r="R4" s="7">
        <f t="shared" si="2"/>
        <v>0.8</v>
      </c>
      <c r="S4" s="7">
        <f t="shared" si="3"/>
        <v>0.72727272727272718</v>
      </c>
      <c r="T4" s="7"/>
    </row>
    <row r="5" spans="1:23">
      <c r="A5" s="1" t="s">
        <v>13</v>
      </c>
      <c r="B5">
        <v>35</v>
      </c>
      <c r="C5">
        <v>35</v>
      </c>
      <c r="D5">
        <v>155</v>
      </c>
      <c r="E5" t="s">
        <v>257</v>
      </c>
      <c r="F5" t="s">
        <v>823</v>
      </c>
      <c r="G5">
        <v>12</v>
      </c>
      <c r="H5">
        <v>13</v>
      </c>
      <c r="I5" t="s">
        <v>259</v>
      </c>
      <c r="J5" t="s">
        <v>260</v>
      </c>
      <c r="K5">
        <v>10</v>
      </c>
      <c r="L5">
        <v>2</v>
      </c>
      <c r="M5">
        <v>3</v>
      </c>
      <c r="N5" t="s">
        <v>261</v>
      </c>
      <c r="O5" t="s">
        <v>259</v>
      </c>
      <c r="P5" t="s">
        <v>262</v>
      </c>
      <c r="Q5" s="7">
        <f t="shared" si="1"/>
        <v>0.83333333333333337</v>
      </c>
      <c r="R5" s="7">
        <f t="shared" si="2"/>
        <v>0.76923076923076927</v>
      </c>
      <c r="S5" s="7">
        <f t="shared" si="3"/>
        <v>0.8</v>
      </c>
      <c r="T5" s="7"/>
    </row>
    <row r="6" spans="1:23">
      <c r="A6" s="1" t="s">
        <v>14</v>
      </c>
      <c r="B6">
        <v>44</v>
      </c>
      <c r="C6">
        <v>44</v>
      </c>
      <c r="D6">
        <v>115</v>
      </c>
      <c r="E6" t="s">
        <v>263</v>
      </c>
      <c r="F6" t="s">
        <v>824</v>
      </c>
      <c r="G6">
        <v>8</v>
      </c>
      <c r="H6">
        <v>13</v>
      </c>
      <c r="I6" t="s">
        <v>265</v>
      </c>
      <c r="J6" t="s">
        <v>825</v>
      </c>
      <c r="K6">
        <v>6</v>
      </c>
      <c r="L6">
        <v>2</v>
      </c>
      <c r="M6">
        <v>7</v>
      </c>
      <c r="N6" t="s">
        <v>267</v>
      </c>
      <c r="O6" t="s">
        <v>265</v>
      </c>
      <c r="P6" t="s">
        <v>826</v>
      </c>
      <c r="Q6" s="7">
        <f t="shared" si="1"/>
        <v>0.75</v>
      </c>
      <c r="R6" s="7">
        <f t="shared" si="2"/>
        <v>0.46153846153846156</v>
      </c>
      <c r="S6" s="7">
        <f t="shared" si="3"/>
        <v>0.5714285714285714</v>
      </c>
      <c r="T6" s="7"/>
    </row>
    <row r="7" spans="1:23">
      <c r="A7" s="1" t="s">
        <v>15</v>
      </c>
      <c r="B7">
        <v>25</v>
      </c>
      <c r="C7">
        <v>25</v>
      </c>
      <c r="D7">
        <v>68</v>
      </c>
      <c r="E7" t="s">
        <v>269</v>
      </c>
      <c r="F7" t="s">
        <v>827</v>
      </c>
      <c r="G7">
        <v>5</v>
      </c>
      <c r="H7">
        <v>7</v>
      </c>
      <c r="I7" t="s">
        <v>253</v>
      </c>
      <c r="J7" t="s">
        <v>828</v>
      </c>
      <c r="K7">
        <v>5</v>
      </c>
      <c r="L7">
        <v>0</v>
      </c>
      <c r="M7">
        <v>2</v>
      </c>
      <c r="N7" t="s">
        <v>272</v>
      </c>
      <c r="O7" t="s">
        <v>253</v>
      </c>
      <c r="P7" t="s">
        <v>829</v>
      </c>
      <c r="Q7" s="7">
        <f t="shared" si="1"/>
        <v>1</v>
      </c>
      <c r="R7" s="7">
        <f t="shared" si="2"/>
        <v>0.7142857142857143</v>
      </c>
      <c r="S7" s="7">
        <f t="shared" si="3"/>
        <v>0.83333333333333326</v>
      </c>
      <c r="T7" s="7"/>
    </row>
    <row r="8" spans="1:23">
      <c r="A8" s="1" t="s">
        <v>17</v>
      </c>
      <c r="B8">
        <v>22</v>
      </c>
      <c r="C8">
        <v>22</v>
      </c>
      <c r="D8">
        <v>169</v>
      </c>
      <c r="E8" t="s">
        <v>278</v>
      </c>
      <c r="F8" t="s">
        <v>832</v>
      </c>
      <c r="G8">
        <v>6</v>
      </c>
      <c r="H8">
        <v>7</v>
      </c>
      <c r="I8" t="s">
        <v>833</v>
      </c>
      <c r="J8" t="s">
        <v>834</v>
      </c>
      <c r="K8">
        <v>4</v>
      </c>
      <c r="L8">
        <v>2</v>
      </c>
      <c r="M8">
        <v>3</v>
      </c>
      <c r="N8" t="s">
        <v>835</v>
      </c>
      <c r="O8" t="s">
        <v>833</v>
      </c>
      <c r="P8" t="s">
        <v>836</v>
      </c>
      <c r="Q8" s="7">
        <f t="shared" si="1"/>
        <v>0.66666666666666663</v>
      </c>
      <c r="R8" s="7">
        <f t="shared" si="2"/>
        <v>0.5714285714285714</v>
      </c>
      <c r="S8" s="7">
        <f t="shared" si="3"/>
        <v>0.61538461538461531</v>
      </c>
      <c r="T8" s="7"/>
    </row>
    <row r="9" spans="1:23">
      <c r="A9" s="1" t="s">
        <v>18</v>
      </c>
      <c r="B9">
        <v>15</v>
      </c>
      <c r="C9">
        <v>15</v>
      </c>
      <c r="D9">
        <v>16</v>
      </c>
      <c r="E9" t="s">
        <v>281</v>
      </c>
      <c r="F9" t="s">
        <v>837</v>
      </c>
      <c r="G9">
        <v>1</v>
      </c>
      <c r="H9">
        <v>1</v>
      </c>
      <c r="I9" t="s">
        <v>253</v>
      </c>
      <c r="J9" t="s">
        <v>282</v>
      </c>
      <c r="K9">
        <v>1</v>
      </c>
      <c r="L9">
        <v>0</v>
      </c>
      <c r="M9">
        <v>0</v>
      </c>
      <c r="N9" t="s">
        <v>282</v>
      </c>
      <c r="O9" t="s">
        <v>253</v>
      </c>
      <c r="P9" t="s">
        <v>253</v>
      </c>
      <c r="Q9" s="7">
        <f t="shared" si="1"/>
        <v>1</v>
      </c>
      <c r="R9" s="7">
        <f t="shared" si="2"/>
        <v>1</v>
      </c>
      <c r="S9" s="7">
        <f t="shared" si="3"/>
        <v>1</v>
      </c>
      <c r="T9" s="7"/>
    </row>
    <row r="10" spans="1:23">
      <c r="A10" s="1" t="s">
        <v>20</v>
      </c>
      <c r="B10">
        <v>34</v>
      </c>
      <c r="C10">
        <v>34</v>
      </c>
      <c r="D10">
        <v>207</v>
      </c>
      <c r="E10" t="s">
        <v>285</v>
      </c>
      <c r="F10" t="s">
        <v>840</v>
      </c>
      <c r="G10">
        <v>4</v>
      </c>
      <c r="H10">
        <v>1</v>
      </c>
      <c r="I10" t="s">
        <v>841</v>
      </c>
      <c r="J10" t="s">
        <v>842</v>
      </c>
      <c r="K10">
        <v>1</v>
      </c>
      <c r="L10">
        <v>3</v>
      </c>
      <c r="M10">
        <v>0</v>
      </c>
      <c r="N10" t="s">
        <v>842</v>
      </c>
      <c r="O10" t="s">
        <v>841</v>
      </c>
      <c r="P10" t="s">
        <v>253</v>
      </c>
      <c r="Q10" s="7">
        <f t="shared" si="1"/>
        <v>0.25</v>
      </c>
      <c r="R10" s="7">
        <f t="shared" si="2"/>
        <v>1</v>
      </c>
      <c r="S10" s="7">
        <f t="shared" si="3"/>
        <v>0.4</v>
      </c>
      <c r="T10" s="7"/>
    </row>
    <row r="11" spans="1:23">
      <c r="A11" s="1" t="s">
        <v>21</v>
      </c>
      <c r="B11">
        <v>58</v>
      </c>
      <c r="C11">
        <v>58</v>
      </c>
      <c r="D11">
        <v>188</v>
      </c>
      <c r="E11" t="s">
        <v>289</v>
      </c>
      <c r="F11" t="s">
        <v>843</v>
      </c>
      <c r="G11">
        <v>6</v>
      </c>
      <c r="H11">
        <v>10</v>
      </c>
      <c r="I11" t="s">
        <v>291</v>
      </c>
      <c r="J11" t="s">
        <v>844</v>
      </c>
      <c r="K11">
        <v>5</v>
      </c>
      <c r="L11">
        <v>1</v>
      </c>
      <c r="M11">
        <v>5</v>
      </c>
      <c r="N11" t="s">
        <v>293</v>
      </c>
      <c r="O11" t="s">
        <v>291</v>
      </c>
      <c r="P11" t="s">
        <v>845</v>
      </c>
      <c r="Q11" s="7">
        <f t="shared" si="1"/>
        <v>0.83333333333333337</v>
      </c>
      <c r="R11" s="7">
        <f t="shared" si="2"/>
        <v>0.5</v>
      </c>
      <c r="S11" s="7">
        <f t="shared" si="3"/>
        <v>0.625</v>
      </c>
      <c r="T11" s="7"/>
    </row>
    <row r="12" spans="1:23">
      <c r="A12" s="1" t="s">
        <v>25</v>
      </c>
      <c r="B12">
        <v>23</v>
      </c>
      <c r="C12">
        <v>23</v>
      </c>
      <c r="D12">
        <v>45</v>
      </c>
      <c r="E12" t="s">
        <v>307</v>
      </c>
      <c r="F12" t="s">
        <v>851</v>
      </c>
      <c r="G12">
        <v>6</v>
      </c>
      <c r="H12">
        <v>1</v>
      </c>
      <c r="I12" t="s">
        <v>852</v>
      </c>
      <c r="J12" t="s">
        <v>485</v>
      </c>
      <c r="K12">
        <v>1</v>
      </c>
      <c r="L12">
        <v>5</v>
      </c>
      <c r="M12">
        <v>0</v>
      </c>
      <c r="N12" t="s">
        <v>485</v>
      </c>
      <c r="O12" t="s">
        <v>852</v>
      </c>
      <c r="P12" t="s">
        <v>253</v>
      </c>
      <c r="Q12" s="7">
        <f t="shared" si="1"/>
        <v>0.16666666666666666</v>
      </c>
      <c r="R12" s="7">
        <f t="shared" si="2"/>
        <v>1</v>
      </c>
      <c r="S12" s="7">
        <f t="shared" si="3"/>
        <v>0.2857142857142857</v>
      </c>
      <c r="T12" s="7"/>
    </row>
    <row r="13" spans="1:23">
      <c r="A13" s="1" t="s">
        <v>26</v>
      </c>
      <c r="B13">
        <v>23</v>
      </c>
      <c r="C13">
        <v>23</v>
      </c>
      <c r="D13">
        <v>64</v>
      </c>
      <c r="E13" t="s">
        <v>307</v>
      </c>
      <c r="F13" t="s">
        <v>853</v>
      </c>
      <c r="G13">
        <v>6</v>
      </c>
      <c r="H13">
        <v>4</v>
      </c>
      <c r="I13" t="s">
        <v>854</v>
      </c>
      <c r="J13" t="s">
        <v>855</v>
      </c>
      <c r="K13">
        <v>2</v>
      </c>
      <c r="L13">
        <v>4</v>
      </c>
      <c r="M13">
        <v>2</v>
      </c>
      <c r="N13" t="s">
        <v>856</v>
      </c>
      <c r="O13" t="s">
        <v>854</v>
      </c>
      <c r="P13" t="s">
        <v>857</v>
      </c>
      <c r="Q13" s="7">
        <f t="shared" si="1"/>
        <v>0.33333333333333331</v>
      </c>
      <c r="R13" s="7">
        <f t="shared" si="2"/>
        <v>0.5</v>
      </c>
      <c r="S13" s="7">
        <f t="shared" si="3"/>
        <v>0.4</v>
      </c>
    </row>
    <row r="14" spans="1:23">
      <c r="A14" s="1" t="s">
        <v>27</v>
      </c>
      <c r="B14">
        <v>33</v>
      </c>
      <c r="C14">
        <v>31</v>
      </c>
      <c r="D14">
        <v>58</v>
      </c>
      <c r="E14" t="s">
        <v>315</v>
      </c>
      <c r="F14" t="s">
        <v>858</v>
      </c>
      <c r="G14">
        <v>5</v>
      </c>
      <c r="H14">
        <v>4</v>
      </c>
      <c r="I14" t="s">
        <v>317</v>
      </c>
      <c r="J14" t="s">
        <v>859</v>
      </c>
      <c r="K14">
        <v>2</v>
      </c>
      <c r="L14">
        <v>3</v>
      </c>
      <c r="M14">
        <v>2</v>
      </c>
      <c r="N14" t="s">
        <v>319</v>
      </c>
      <c r="O14" t="s">
        <v>317</v>
      </c>
      <c r="P14" t="s">
        <v>860</v>
      </c>
      <c r="Q14" s="7">
        <f t="shared" si="1"/>
        <v>0.4</v>
      </c>
      <c r="R14" s="7">
        <f t="shared" si="2"/>
        <v>0.5</v>
      </c>
      <c r="S14" s="7">
        <f t="shared" si="3"/>
        <v>0.44444444444444448</v>
      </c>
    </row>
    <row r="15" spans="1:23">
      <c r="A15" s="1" t="s">
        <v>51</v>
      </c>
      <c r="B15">
        <v>20</v>
      </c>
      <c r="C15">
        <v>21</v>
      </c>
      <c r="D15">
        <v>30</v>
      </c>
      <c r="E15" t="s">
        <v>328</v>
      </c>
      <c r="F15" t="s">
        <v>864</v>
      </c>
      <c r="G15">
        <v>4</v>
      </c>
      <c r="H15">
        <v>3</v>
      </c>
      <c r="I15" t="s">
        <v>865</v>
      </c>
      <c r="J15" t="s">
        <v>866</v>
      </c>
      <c r="K15">
        <v>1</v>
      </c>
      <c r="L15">
        <v>3</v>
      </c>
      <c r="M15">
        <v>2</v>
      </c>
      <c r="N15" t="s">
        <v>282</v>
      </c>
      <c r="O15" t="s">
        <v>865</v>
      </c>
      <c r="P15" t="s">
        <v>867</v>
      </c>
      <c r="Q15" s="7">
        <f t="shared" si="1"/>
        <v>0.25</v>
      </c>
      <c r="R15" s="7">
        <f t="shared" si="2"/>
        <v>0.33333333333333331</v>
      </c>
      <c r="S15" s="7">
        <f t="shared" si="3"/>
        <v>0.28571428571428575</v>
      </c>
    </row>
    <row r="16" spans="1:23">
      <c r="A16" s="1" t="s">
        <v>55</v>
      </c>
      <c r="B16">
        <v>26</v>
      </c>
      <c r="C16">
        <v>26</v>
      </c>
      <c r="D16">
        <v>49</v>
      </c>
      <c r="E16" t="s">
        <v>341</v>
      </c>
      <c r="F16" t="s">
        <v>871</v>
      </c>
      <c r="G16">
        <v>2</v>
      </c>
      <c r="H16">
        <v>2</v>
      </c>
      <c r="I16" t="s">
        <v>253</v>
      </c>
      <c r="J16" t="s">
        <v>343</v>
      </c>
      <c r="K16">
        <v>2</v>
      </c>
      <c r="L16">
        <v>0</v>
      </c>
      <c r="M16">
        <v>0</v>
      </c>
      <c r="N16" t="s">
        <v>343</v>
      </c>
      <c r="O16" t="s">
        <v>253</v>
      </c>
      <c r="P16" t="s">
        <v>253</v>
      </c>
      <c r="Q16" s="7">
        <f t="shared" si="1"/>
        <v>1</v>
      </c>
      <c r="R16" s="7">
        <f t="shared" si="2"/>
        <v>1</v>
      </c>
      <c r="S16" s="7">
        <f t="shared" si="3"/>
        <v>1</v>
      </c>
    </row>
    <row r="17" spans="1:19">
      <c r="A17" s="1" t="s">
        <v>58</v>
      </c>
      <c r="B17">
        <v>24</v>
      </c>
      <c r="C17">
        <v>24</v>
      </c>
      <c r="D17">
        <v>29</v>
      </c>
      <c r="E17" t="s">
        <v>350</v>
      </c>
      <c r="F17" t="s">
        <v>876</v>
      </c>
      <c r="G17">
        <v>5</v>
      </c>
      <c r="H17">
        <v>2</v>
      </c>
      <c r="I17" t="s">
        <v>877</v>
      </c>
      <c r="J17" t="s">
        <v>878</v>
      </c>
      <c r="K17">
        <v>1</v>
      </c>
      <c r="L17">
        <v>4</v>
      </c>
      <c r="M17">
        <v>1</v>
      </c>
      <c r="N17" t="s">
        <v>879</v>
      </c>
      <c r="O17" t="s">
        <v>877</v>
      </c>
      <c r="P17" t="s">
        <v>880</v>
      </c>
      <c r="Q17" s="7">
        <f t="shared" si="1"/>
        <v>0.2</v>
      </c>
      <c r="R17" s="7">
        <f t="shared" si="2"/>
        <v>0.5</v>
      </c>
      <c r="S17" s="7">
        <f t="shared" si="3"/>
        <v>0.28571428571428575</v>
      </c>
    </row>
    <row r="18" spans="1:19">
      <c r="A18" s="1" t="s">
        <v>60</v>
      </c>
      <c r="B18">
        <v>29</v>
      </c>
      <c r="C18">
        <v>29</v>
      </c>
      <c r="D18">
        <v>31</v>
      </c>
      <c r="E18" t="s">
        <v>357</v>
      </c>
      <c r="F18" t="s">
        <v>883</v>
      </c>
      <c r="G18">
        <v>6</v>
      </c>
      <c r="H18">
        <v>4</v>
      </c>
      <c r="I18" t="s">
        <v>884</v>
      </c>
      <c r="J18" t="s">
        <v>885</v>
      </c>
      <c r="K18">
        <v>2</v>
      </c>
      <c r="L18">
        <v>4</v>
      </c>
      <c r="M18">
        <v>2</v>
      </c>
      <c r="N18" t="s">
        <v>886</v>
      </c>
      <c r="O18" t="s">
        <v>884</v>
      </c>
      <c r="P18" t="s">
        <v>887</v>
      </c>
      <c r="Q18" s="7">
        <f t="shared" si="1"/>
        <v>0.33333333333333331</v>
      </c>
      <c r="R18" s="7">
        <f t="shared" si="2"/>
        <v>0.5</v>
      </c>
      <c r="S18" s="7">
        <f t="shared" si="3"/>
        <v>0.4</v>
      </c>
    </row>
    <row r="19" spans="1:19">
      <c r="A19" s="1" t="s">
        <v>66</v>
      </c>
      <c r="B19">
        <v>5</v>
      </c>
      <c r="C19">
        <v>5</v>
      </c>
      <c r="D19">
        <v>41</v>
      </c>
      <c r="E19" t="s">
        <v>378</v>
      </c>
      <c r="F19" t="s">
        <v>894</v>
      </c>
      <c r="G19">
        <v>1</v>
      </c>
      <c r="H19">
        <v>2</v>
      </c>
      <c r="I19" t="s">
        <v>253</v>
      </c>
      <c r="J19" t="s">
        <v>895</v>
      </c>
      <c r="K19">
        <v>1</v>
      </c>
      <c r="L19">
        <v>0</v>
      </c>
      <c r="M19">
        <v>1</v>
      </c>
      <c r="N19" t="s">
        <v>381</v>
      </c>
      <c r="O19" t="s">
        <v>253</v>
      </c>
      <c r="P19" t="s">
        <v>896</v>
      </c>
      <c r="Q19" s="7">
        <f t="shared" si="1"/>
        <v>1</v>
      </c>
      <c r="R19" s="7">
        <f t="shared" si="2"/>
        <v>0.5</v>
      </c>
      <c r="S19" s="7">
        <f t="shared" si="3"/>
        <v>0.66666666666666663</v>
      </c>
    </row>
    <row r="20" spans="1:19">
      <c r="A20" s="1" t="s">
        <v>67</v>
      </c>
      <c r="B20">
        <v>5</v>
      </c>
      <c r="C20">
        <v>5</v>
      </c>
      <c r="D20">
        <v>46</v>
      </c>
      <c r="E20" t="s">
        <v>378</v>
      </c>
      <c r="F20" t="s">
        <v>897</v>
      </c>
      <c r="G20">
        <v>1</v>
      </c>
      <c r="H20">
        <v>3</v>
      </c>
      <c r="I20" t="s">
        <v>253</v>
      </c>
      <c r="J20" t="s">
        <v>898</v>
      </c>
      <c r="K20">
        <v>1</v>
      </c>
      <c r="L20">
        <v>0</v>
      </c>
      <c r="M20">
        <v>2</v>
      </c>
      <c r="N20" t="s">
        <v>381</v>
      </c>
      <c r="O20" t="s">
        <v>253</v>
      </c>
      <c r="P20" t="s">
        <v>899</v>
      </c>
      <c r="Q20" s="7">
        <f t="shared" si="1"/>
        <v>1</v>
      </c>
      <c r="R20" s="7">
        <f t="shared" si="2"/>
        <v>0.33333333333333331</v>
      </c>
      <c r="S20" s="7">
        <f t="shared" si="3"/>
        <v>0.5</v>
      </c>
    </row>
    <row r="21" spans="1:19">
      <c r="A21" s="1" t="s">
        <v>71</v>
      </c>
      <c r="B21">
        <v>40</v>
      </c>
      <c r="C21">
        <v>40</v>
      </c>
      <c r="D21">
        <v>67</v>
      </c>
      <c r="E21" t="s">
        <v>396</v>
      </c>
      <c r="F21" t="s">
        <v>905</v>
      </c>
      <c r="G21">
        <v>4</v>
      </c>
      <c r="H21">
        <v>7</v>
      </c>
      <c r="I21" t="s">
        <v>253</v>
      </c>
      <c r="J21" t="s">
        <v>906</v>
      </c>
      <c r="K21">
        <v>4</v>
      </c>
      <c r="L21">
        <v>0</v>
      </c>
      <c r="M21">
        <v>3</v>
      </c>
      <c r="N21" t="s">
        <v>399</v>
      </c>
      <c r="O21" t="s">
        <v>253</v>
      </c>
      <c r="P21" t="s">
        <v>907</v>
      </c>
      <c r="Q21" s="7">
        <f t="shared" si="1"/>
        <v>1</v>
      </c>
      <c r="R21" s="7">
        <f t="shared" si="2"/>
        <v>0.5714285714285714</v>
      </c>
      <c r="S21" s="7">
        <f t="shared" si="3"/>
        <v>0.72727272727272729</v>
      </c>
    </row>
    <row r="22" spans="1:19">
      <c r="A22" s="1" t="s">
        <v>73</v>
      </c>
      <c r="B22">
        <v>21</v>
      </c>
      <c r="C22">
        <v>21</v>
      </c>
      <c r="D22">
        <v>53</v>
      </c>
      <c r="E22" t="s">
        <v>404</v>
      </c>
      <c r="F22" t="s">
        <v>909</v>
      </c>
      <c r="G22">
        <v>1</v>
      </c>
      <c r="H22">
        <v>2</v>
      </c>
      <c r="I22" t="s">
        <v>253</v>
      </c>
      <c r="J22" t="s">
        <v>406</v>
      </c>
      <c r="K22">
        <v>1</v>
      </c>
      <c r="L22">
        <v>0</v>
      </c>
      <c r="M22">
        <v>1</v>
      </c>
      <c r="N22" t="s">
        <v>407</v>
      </c>
      <c r="O22" t="s">
        <v>253</v>
      </c>
      <c r="P22" t="s">
        <v>408</v>
      </c>
      <c r="Q22" s="7">
        <f t="shared" si="1"/>
        <v>1</v>
      </c>
      <c r="R22" s="7">
        <f t="shared" si="2"/>
        <v>0.5</v>
      </c>
      <c r="S22" s="7">
        <f t="shared" si="3"/>
        <v>0.66666666666666663</v>
      </c>
    </row>
    <row r="23" spans="1:19">
      <c r="A23" s="1" t="s">
        <v>74</v>
      </c>
      <c r="B23">
        <v>24</v>
      </c>
      <c r="C23">
        <v>24</v>
      </c>
      <c r="D23">
        <v>54</v>
      </c>
      <c r="E23" t="s">
        <v>409</v>
      </c>
      <c r="F23" t="s">
        <v>910</v>
      </c>
      <c r="G23">
        <v>1</v>
      </c>
      <c r="H23">
        <v>1</v>
      </c>
      <c r="I23" t="s">
        <v>253</v>
      </c>
      <c r="J23" t="s">
        <v>407</v>
      </c>
      <c r="K23">
        <v>1</v>
      </c>
      <c r="L23">
        <v>0</v>
      </c>
      <c r="M23">
        <v>0</v>
      </c>
      <c r="N23" t="s">
        <v>407</v>
      </c>
      <c r="O23" t="s">
        <v>253</v>
      </c>
      <c r="P23" t="s">
        <v>253</v>
      </c>
      <c r="Q23" s="7">
        <f t="shared" si="1"/>
        <v>1</v>
      </c>
      <c r="R23" s="7">
        <f t="shared" si="2"/>
        <v>1</v>
      </c>
      <c r="S23" s="7">
        <f t="shared" si="3"/>
        <v>1</v>
      </c>
    </row>
    <row r="24" spans="1:19">
      <c r="A24" s="1" t="s">
        <v>75</v>
      </c>
      <c r="B24">
        <v>18</v>
      </c>
      <c r="C24">
        <v>18</v>
      </c>
      <c r="D24">
        <v>97</v>
      </c>
      <c r="E24" t="s">
        <v>411</v>
      </c>
      <c r="F24" t="s">
        <v>911</v>
      </c>
      <c r="G24">
        <v>2</v>
      </c>
      <c r="H24">
        <v>2</v>
      </c>
      <c r="I24" t="s">
        <v>253</v>
      </c>
      <c r="J24" t="s">
        <v>413</v>
      </c>
      <c r="K24">
        <v>2</v>
      </c>
      <c r="L24">
        <v>0</v>
      </c>
      <c r="M24">
        <v>0</v>
      </c>
      <c r="N24" t="s">
        <v>413</v>
      </c>
      <c r="O24" t="s">
        <v>253</v>
      </c>
      <c r="P24" t="s">
        <v>253</v>
      </c>
      <c r="Q24" s="7">
        <f t="shared" si="1"/>
        <v>1</v>
      </c>
      <c r="R24" s="7">
        <f t="shared" si="2"/>
        <v>1</v>
      </c>
      <c r="S24" s="7">
        <f t="shared" si="3"/>
        <v>1</v>
      </c>
    </row>
    <row r="25" spans="1:19">
      <c r="A25" s="1" t="s">
        <v>79</v>
      </c>
      <c r="B25">
        <v>17</v>
      </c>
      <c r="C25">
        <v>17</v>
      </c>
      <c r="D25">
        <v>35</v>
      </c>
      <c r="E25" t="s">
        <v>420</v>
      </c>
      <c r="F25" t="s">
        <v>917</v>
      </c>
      <c r="G25">
        <v>2</v>
      </c>
      <c r="H25">
        <v>2</v>
      </c>
      <c r="I25" t="s">
        <v>424</v>
      </c>
      <c r="J25" t="s">
        <v>918</v>
      </c>
      <c r="K25">
        <v>1</v>
      </c>
      <c r="L25">
        <v>1</v>
      </c>
      <c r="M25">
        <v>1</v>
      </c>
      <c r="N25" t="s">
        <v>422</v>
      </c>
      <c r="O25" t="s">
        <v>424</v>
      </c>
      <c r="P25" t="s">
        <v>919</v>
      </c>
      <c r="Q25" s="7">
        <f t="shared" si="1"/>
        <v>0.5</v>
      </c>
      <c r="R25" s="7">
        <f t="shared" si="2"/>
        <v>0.5</v>
      </c>
      <c r="S25" s="7">
        <f t="shared" si="3"/>
        <v>0.5</v>
      </c>
    </row>
    <row r="26" spans="1:19">
      <c r="A26" s="1" t="s">
        <v>80</v>
      </c>
      <c r="B26">
        <v>17</v>
      </c>
      <c r="C26">
        <v>17</v>
      </c>
      <c r="D26">
        <v>32</v>
      </c>
      <c r="E26" t="s">
        <v>420</v>
      </c>
      <c r="F26" t="s">
        <v>920</v>
      </c>
      <c r="G26">
        <v>2</v>
      </c>
      <c r="H26">
        <v>1</v>
      </c>
      <c r="I26" t="s">
        <v>424</v>
      </c>
      <c r="J26" t="s">
        <v>422</v>
      </c>
      <c r="K26">
        <v>1</v>
      </c>
      <c r="L26">
        <v>1</v>
      </c>
      <c r="M26">
        <v>0</v>
      </c>
      <c r="N26" t="s">
        <v>422</v>
      </c>
      <c r="O26" t="s">
        <v>424</v>
      </c>
      <c r="P26" t="s">
        <v>253</v>
      </c>
      <c r="Q26" s="7">
        <f t="shared" si="1"/>
        <v>0.5</v>
      </c>
      <c r="R26" s="7">
        <f t="shared" si="2"/>
        <v>1</v>
      </c>
      <c r="S26" s="7">
        <f t="shared" si="3"/>
        <v>0.66666666666666663</v>
      </c>
    </row>
    <row r="27" spans="1:19">
      <c r="A27" s="1" t="s">
        <v>81</v>
      </c>
      <c r="B27">
        <v>16</v>
      </c>
      <c r="C27">
        <v>16</v>
      </c>
      <c r="D27">
        <v>44</v>
      </c>
      <c r="E27" t="s">
        <v>428</v>
      </c>
      <c r="F27" t="s">
        <v>921</v>
      </c>
      <c r="G27">
        <v>1</v>
      </c>
      <c r="H27">
        <v>1</v>
      </c>
      <c r="I27" t="s">
        <v>253</v>
      </c>
      <c r="J27" t="s">
        <v>430</v>
      </c>
      <c r="K27">
        <v>1</v>
      </c>
      <c r="L27">
        <v>0</v>
      </c>
      <c r="M27">
        <v>0</v>
      </c>
      <c r="N27" t="s">
        <v>430</v>
      </c>
      <c r="O27" t="s">
        <v>253</v>
      </c>
      <c r="P27" t="s">
        <v>253</v>
      </c>
      <c r="Q27" s="7">
        <f t="shared" si="1"/>
        <v>1</v>
      </c>
      <c r="R27" s="7">
        <f t="shared" si="2"/>
        <v>1</v>
      </c>
      <c r="S27" s="7">
        <f t="shared" si="3"/>
        <v>1</v>
      </c>
    </row>
    <row r="28" spans="1:19">
      <c r="A28" s="1" t="s">
        <v>82</v>
      </c>
      <c r="B28">
        <v>25</v>
      </c>
      <c r="C28">
        <v>25</v>
      </c>
      <c r="D28">
        <v>49</v>
      </c>
      <c r="E28" t="s">
        <v>431</v>
      </c>
      <c r="F28" t="s">
        <v>922</v>
      </c>
      <c r="G28">
        <v>6</v>
      </c>
      <c r="H28">
        <v>4</v>
      </c>
      <c r="I28" t="s">
        <v>923</v>
      </c>
      <c r="J28" t="s">
        <v>924</v>
      </c>
      <c r="K28">
        <v>2</v>
      </c>
      <c r="L28">
        <v>4</v>
      </c>
      <c r="M28">
        <v>2</v>
      </c>
      <c r="N28" t="s">
        <v>925</v>
      </c>
      <c r="O28" t="s">
        <v>923</v>
      </c>
      <c r="P28" t="s">
        <v>926</v>
      </c>
      <c r="Q28" s="7">
        <f t="shared" si="1"/>
        <v>0.33333333333333331</v>
      </c>
      <c r="R28" s="7">
        <f t="shared" si="2"/>
        <v>0.5</v>
      </c>
      <c r="S28" s="7">
        <f t="shared" si="3"/>
        <v>0.4</v>
      </c>
    </row>
    <row r="29" spans="1:19">
      <c r="A29" s="1" t="s">
        <v>83</v>
      </c>
      <c r="B29">
        <v>26</v>
      </c>
      <c r="C29">
        <v>26</v>
      </c>
      <c r="D29">
        <v>59</v>
      </c>
      <c r="E29" t="s">
        <v>437</v>
      </c>
      <c r="F29" t="s">
        <v>927</v>
      </c>
      <c r="G29">
        <v>1</v>
      </c>
      <c r="H29">
        <v>1</v>
      </c>
      <c r="I29" t="s">
        <v>253</v>
      </c>
      <c r="J29" t="s">
        <v>407</v>
      </c>
      <c r="K29">
        <v>1</v>
      </c>
      <c r="L29">
        <v>0</v>
      </c>
      <c r="M29">
        <v>0</v>
      </c>
      <c r="N29" t="s">
        <v>407</v>
      </c>
      <c r="O29" t="s">
        <v>253</v>
      </c>
      <c r="P29" t="s">
        <v>253</v>
      </c>
      <c r="Q29" s="7">
        <f t="shared" si="1"/>
        <v>1</v>
      </c>
      <c r="R29" s="7">
        <f t="shared" si="2"/>
        <v>1</v>
      </c>
      <c r="S29" s="7">
        <f t="shared" si="3"/>
        <v>1</v>
      </c>
    </row>
    <row r="30" spans="1:19">
      <c r="A30" s="1" t="s">
        <v>84</v>
      </c>
      <c r="B30">
        <v>20</v>
      </c>
      <c r="C30">
        <v>20</v>
      </c>
      <c r="D30">
        <v>42</v>
      </c>
      <c r="E30" t="s">
        <v>439</v>
      </c>
      <c r="F30" t="s">
        <v>928</v>
      </c>
      <c r="G30">
        <v>2</v>
      </c>
      <c r="H30">
        <v>2</v>
      </c>
      <c r="I30" t="s">
        <v>291</v>
      </c>
      <c r="J30" t="s">
        <v>929</v>
      </c>
      <c r="K30">
        <v>1</v>
      </c>
      <c r="L30">
        <v>1</v>
      </c>
      <c r="M30">
        <v>1</v>
      </c>
      <c r="N30" t="s">
        <v>930</v>
      </c>
      <c r="O30" t="s">
        <v>291</v>
      </c>
      <c r="P30" t="s">
        <v>931</v>
      </c>
      <c r="Q30" s="7">
        <f t="shared" si="1"/>
        <v>0.5</v>
      </c>
      <c r="R30" s="7">
        <f t="shared" si="2"/>
        <v>0.5</v>
      </c>
      <c r="S30" s="7">
        <f t="shared" si="3"/>
        <v>0.5</v>
      </c>
    </row>
    <row r="31" spans="1:19">
      <c r="A31" s="1" t="s">
        <v>85</v>
      </c>
      <c r="B31">
        <v>27</v>
      </c>
      <c r="C31">
        <v>27</v>
      </c>
      <c r="D31">
        <v>56</v>
      </c>
      <c r="E31" t="s">
        <v>443</v>
      </c>
      <c r="F31" t="s">
        <v>932</v>
      </c>
      <c r="G31">
        <v>3</v>
      </c>
      <c r="H31">
        <v>4</v>
      </c>
      <c r="I31" t="s">
        <v>253</v>
      </c>
      <c r="J31" t="s">
        <v>933</v>
      </c>
      <c r="K31">
        <v>3</v>
      </c>
      <c r="L31">
        <v>0</v>
      </c>
      <c r="M31">
        <v>1</v>
      </c>
      <c r="N31" t="s">
        <v>446</v>
      </c>
      <c r="O31" t="s">
        <v>253</v>
      </c>
      <c r="P31" t="s">
        <v>934</v>
      </c>
      <c r="Q31" s="7">
        <f t="shared" si="1"/>
        <v>1</v>
      </c>
      <c r="R31" s="7">
        <f t="shared" si="2"/>
        <v>0.75</v>
      </c>
      <c r="S31" s="7">
        <f t="shared" si="3"/>
        <v>0.8571428571428571</v>
      </c>
    </row>
    <row r="32" spans="1:19">
      <c r="A32" s="1" t="s">
        <v>86</v>
      </c>
      <c r="B32">
        <v>23</v>
      </c>
      <c r="C32">
        <v>23</v>
      </c>
      <c r="D32">
        <v>44</v>
      </c>
      <c r="E32" t="s">
        <v>448</v>
      </c>
      <c r="F32" t="s">
        <v>935</v>
      </c>
      <c r="G32">
        <v>1</v>
      </c>
      <c r="H32">
        <v>3</v>
      </c>
      <c r="I32" t="s">
        <v>253</v>
      </c>
      <c r="J32" t="s">
        <v>936</v>
      </c>
      <c r="K32">
        <v>1</v>
      </c>
      <c r="L32">
        <v>0</v>
      </c>
      <c r="M32">
        <v>2</v>
      </c>
      <c r="N32" t="s">
        <v>451</v>
      </c>
      <c r="O32" t="s">
        <v>253</v>
      </c>
      <c r="P32" t="s">
        <v>937</v>
      </c>
      <c r="Q32" s="7">
        <f t="shared" si="1"/>
        <v>1</v>
      </c>
      <c r="R32" s="7">
        <f t="shared" si="2"/>
        <v>0.33333333333333331</v>
      </c>
      <c r="S32" s="7">
        <f t="shared" si="3"/>
        <v>0.5</v>
      </c>
    </row>
    <row r="33" spans="1:19">
      <c r="A33" s="1" t="s">
        <v>90</v>
      </c>
      <c r="B33">
        <v>12</v>
      </c>
      <c r="C33">
        <v>12</v>
      </c>
      <c r="D33">
        <v>114</v>
      </c>
      <c r="E33" t="s">
        <v>461</v>
      </c>
      <c r="F33" t="s">
        <v>943</v>
      </c>
      <c r="G33">
        <v>1</v>
      </c>
      <c r="H33">
        <v>3</v>
      </c>
      <c r="I33" t="s">
        <v>253</v>
      </c>
      <c r="J33" t="s">
        <v>463</v>
      </c>
      <c r="K33">
        <v>1</v>
      </c>
      <c r="L33">
        <v>0</v>
      </c>
      <c r="M33">
        <v>2</v>
      </c>
      <c r="N33" t="s">
        <v>388</v>
      </c>
      <c r="O33" t="s">
        <v>253</v>
      </c>
      <c r="P33" t="s">
        <v>464</v>
      </c>
      <c r="Q33" s="7">
        <f t="shared" si="1"/>
        <v>1</v>
      </c>
      <c r="R33" s="7">
        <f t="shared" si="2"/>
        <v>0.33333333333333331</v>
      </c>
      <c r="S33" s="7">
        <f t="shared" si="3"/>
        <v>0.5</v>
      </c>
    </row>
    <row r="34" spans="1:19">
      <c r="A34" s="1" t="s">
        <v>94</v>
      </c>
      <c r="B34">
        <v>12</v>
      </c>
      <c r="C34">
        <v>12</v>
      </c>
      <c r="D34">
        <v>125</v>
      </c>
      <c r="E34" t="s">
        <v>474</v>
      </c>
      <c r="F34" t="s">
        <v>949</v>
      </c>
      <c r="G34">
        <v>7</v>
      </c>
      <c r="H34">
        <v>6</v>
      </c>
      <c r="I34" t="s">
        <v>950</v>
      </c>
      <c r="J34" t="s">
        <v>951</v>
      </c>
      <c r="K34">
        <v>4</v>
      </c>
      <c r="L34">
        <v>3</v>
      </c>
      <c r="M34">
        <v>2</v>
      </c>
      <c r="N34" t="s">
        <v>952</v>
      </c>
      <c r="O34" t="s">
        <v>950</v>
      </c>
      <c r="P34" t="s">
        <v>953</v>
      </c>
      <c r="Q34" s="7">
        <f t="shared" si="1"/>
        <v>0.5714285714285714</v>
      </c>
      <c r="R34" s="7">
        <f t="shared" si="2"/>
        <v>0.66666666666666663</v>
      </c>
      <c r="S34" s="7">
        <f t="shared" si="3"/>
        <v>0.61538461538461531</v>
      </c>
    </row>
    <row r="35" spans="1:19">
      <c r="A35" s="1" t="s">
        <v>96</v>
      </c>
      <c r="B35">
        <v>10</v>
      </c>
      <c r="C35">
        <v>10</v>
      </c>
      <c r="D35">
        <v>59</v>
      </c>
      <c r="E35" t="s">
        <v>483</v>
      </c>
      <c r="F35" t="s">
        <v>955</v>
      </c>
      <c r="G35">
        <v>2</v>
      </c>
      <c r="H35">
        <v>3</v>
      </c>
      <c r="I35" t="s">
        <v>485</v>
      </c>
      <c r="J35" t="s">
        <v>956</v>
      </c>
      <c r="K35">
        <v>1</v>
      </c>
      <c r="L35">
        <v>1</v>
      </c>
      <c r="M35">
        <v>2</v>
      </c>
      <c r="N35" t="s">
        <v>313</v>
      </c>
      <c r="O35" t="s">
        <v>485</v>
      </c>
      <c r="P35" t="s">
        <v>957</v>
      </c>
      <c r="Q35" s="7">
        <f t="shared" si="1"/>
        <v>0.5</v>
      </c>
      <c r="R35" s="7">
        <f t="shared" si="2"/>
        <v>0.33333333333333331</v>
      </c>
      <c r="S35" s="7">
        <f t="shared" si="3"/>
        <v>0.4</v>
      </c>
    </row>
    <row r="36" spans="1:19">
      <c r="A36" s="1" t="s">
        <v>98</v>
      </c>
      <c r="B36">
        <v>19</v>
      </c>
      <c r="C36">
        <v>19</v>
      </c>
      <c r="D36">
        <v>69</v>
      </c>
      <c r="E36" t="s">
        <v>488</v>
      </c>
      <c r="F36" t="s">
        <v>960</v>
      </c>
      <c r="G36">
        <v>3</v>
      </c>
      <c r="H36">
        <v>4</v>
      </c>
      <c r="I36" t="s">
        <v>253</v>
      </c>
      <c r="J36" t="s">
        <v>961</v>
      </c>
      <c r="K36">
        <v>3</v>
      </c>
      <c r="L36">
        <v>0</v>
      </c>
      <c r="M36">
        <v>1</v>
      </c>
      <c r="N36" t="s">
        <v>490</v>
      </c>
      <c r="O36" t="s">
        <v>253</v>
      </c>
      <c r="P36" t="s">
        <v>962</v>
      </c>
      <c r="Q36" s="7">
        <f t="shared" si="1"/>
        <v>1</v>
      </c>
      <c r="R36" s="7">
        <f t="shared" si="2"/>
        <v>0.75</v>
      </c>
      <c r="S36" s="7">
        <f t="shared" si="3"/>
        <v>0.8571428571428571</v>
      </c>
    </row>
    <row r="37" spans="1:19">
      <c r="A37" s="1" t="s">
        <v>100</v>
      </c>
      <c r="B37">
        <v>26</v>
      </c>
      <c r="C37">
        <v>26</v>
      </c>
      <c r="D37">
        <v>121</v>
      </c>
      <c r="E37" t="s">
        <v>496</v>
      </c>
      <c r="F37" t="s">
        <v>965</v>
      </c>
      <c r="G37">
        <v>6</v>
      </c>
      <c r="H37">
        <v>5</v>
      </c>
      <c r="I37" t="s">
        <v>966</v>
      </c>
      <c r="J37" t="s">
        <v>967</v>
      </c>
      <c r="K37">
        <v>2</v>
      </c>
      <c r="L37">
        <v>4</v>
      </c>
      <c r="M37">
        <v>3</v>
      </c>
      <c r="N37" t="s">
        <v>968</v>
      </c>
      <c r="O37" t="s">
        <v>966</v>
      </c>
      <c r="P37" t="s">
        <v>969</v>
      </c>
      <c r="Q37" s="7">
        <f t="shared" si="1"/>
        <v>0.33333333333333331</v>
      </c>
      <c r="R37" s="7">
        <f t="shared" si="2"/>
        <v>0.4</v>
      </c>
      <c r="S37" s="7">
        <f t="shared" si="3"/>
        <v>0.36363636363636359</v>
      </c>
    </row>
    <row r="38" spans="1:19">
      <c r="A38" s="1" t="s">
        <v>101</v>
      </c>
      <c r="B38">
        <v>24</v>
      </c>
      <c r="C38">
        <v>24</v>
      </c>
      <c r="D38">
        <v>133</v>
      </c>
      <c r="E38" t="s">
        <v>498</v>
      </c>
      <c r="F38" t="s">
        <v>970</v>
      </c>
      <c r="G38">
        <v>3</v>
      </c>
      <c r="H38">
        <v>2</v>
      </c>
      <c r="I38" t="s">
        <v>500</v>
      </c>
      <c r="J38" t="s">
        <v>501</v>
      </c>
      <c r="K38">
        <v>1</v>
      </c>
      <c r="L38">
        <v>2</v>
      </c>
      <c r="M38">
        <v>1</v>
      </c>
      <c r="N38" t="s">
        <v>502</v>
      </c>
      <c r="O38" t="s">
        <v>500</v>
      </c>
      <c r="P38" t="s">
        <v>485</v>
      </c>
      <c r="Q38" s="7">
        <f t="shared" si="1"/>
        <v>0.33333333333333331</v>
      </c>
      <c r="R38" s="7">
        <f t="shared" si="2"/>
        <v>0.5</v>
      </c>
      <c r="S38" s="7">
        <f t="shared" si="3"/>
        <v>0.4</v>
      </c>
    </row>
    <row r="39" spans="1:19">
      <c r="A39" s="1" t="s">
        <v>106</v>
      </c>
      <c r="B39">
        <v>12</v>
      </c>
      <c r="C39">
        <v>12</v>
      </c>
      <c r="D39">
        <v>67</v>
      </c>
      <c r="E39" t="s">
        <v>514</v>
      </c>
      <c r="F39" t="s">
        <v>976</v>
      </c>
      <c r="G39">
        <v>2</v>
      </c>
      <c r="H39">
        <v>2</v>
      </c>
      <c r="I39" t="s">
        <v>516</v>
      </c>
      <c r="J39" t="s">
        <v>517</v>
      </c>
      <c r="K39">
        <v>1</v>
      </c>
      <c r="L39">
        <v>1</v>
      </c>
      <c r="M39">
        <v>1</v>
      </c>
      <c r="N39" t="s">
        <v>518</v>
      </c>
      <c r="O39" t="s">
        <v>516</v>
      </c>
      <c r="P39" t="s">
        <v>511</v>
      </c>
      <c r="Q39" s="7">
        <f t="shared" si="1"/>
        <v>0.5</v>
      </c>
      <c r="R39" s="7">
        <f t="shared" si="2"/>
        <v>0.5</v>
      </c>
      <c r="S39" s="7">
        <f t="shared" si="3"/>
        <v>0.5</v>
      </c>
    </row>
    <row r="40" spans="1:19">
      <c r="A40" s="1" t="s">
        <v>107</v>
      </c>
      <c r="B40">
        <v>16</v>
      </c>
      <c r="C40">
        <v>16</v>
      </c>
      <c r="D40">
        <v>89</v>
      </c>
      <c r="E40" t="s">
        <v>519</v>
      </c>
      <c r="F40" t="s">
        <v>977</v>
      </c>
      <c r="G40">
        <v>2</v>
      </c>
      <c r="H40">
        <v>3</v>
      </c>
      <c r="I40" t="s">
        <v>516</v>
      </c>
      <c r="J40" t="s">
        <v>978</v>
      </c>
      <c r="K40">
        <v>1</v>
      </c>
      <c r="L40">
        <v>1</v>
      </c>
      <c r="M40">
        <v>2</v>
      </c>
      <c r="N40" t="s">
        <v>518</v>
      </c>
      <c r="O40" t="s">
        <v>516</v>
      </c>
      <c r="P40" t="s">
        <v>979</v>
      </c>
      <c r="Q40" s="7">
        <f t="shared" si="1"/>
        <v>0.5</v>
      </c>
      <c r="R40" s="7">
        <f t="shared" si="2"/>
        <v>0.33333333333333331</v>
      </c>
      <c r="S40" s="7">
        <f t="shared" si="3"/>
        <v>0.4</v>
      </c>
    </row>
    <row r="41" spans="1:19">
      <c r="A41" s="1" t="s">
        <v>108</v>
      </c>
      <c r="B41">
        <v>31</v>
      </c>
      <c r="C41">
        <v>31</v>
      </c>
      <c r="D41">
        <v>101</v>
      </c>
      <c r="E41" t="s">
        <v>521</v>
      </c>
      <c r="F41" t="s">
        <v>980</v>
      </c>
      <c r="G41">
        <v>3</v>
      </c>
      <c r="H41">
        <v>3</v>
      </c>
      <c r="I41" t="s">
        <v>981</v>
      </c>
      <c r="J41" t="s">
        <v>982</v>
      </c>
      <c r="K41">
        <v>2</v>
      </c>
      <c r="L41">
        <v>1</v>
      </c>
      <c r="M41">
        <v>1</v>
      </c>
      <c r="N41" t="s">
        <v>983</v>
      </c>
      <c r="O41" t="s">
        <v>981</v>
      </c>
      <c r="P41" t="s">
        <v>984</v>
      </c>
      <c r="Q41" s="7">
        <f t="shared" si="1"/>
        <v>0.66666666666666663</v>
      </c>
      <c r="R41" s="7">
        <f t="shared" si="2"/>
        <v>0.66666666666666663</v>
      </c>
      <c r="S41" s="7">
        <f t="shared" si="3"/>
        <v>0.66666666666666663</v>
      </c>
    </row>
    <row r="42" spans="1:19">
      <c r="A42" s="1" t="s">
        <v>109</v>
      </c>
      <c r="B42">
        <v>22</v>
      </c>
      <c r="C42">
        <v>22</v>
      </c>
      <c r="D42">
        <v>69</v>
      </c>
      <c r="E42" t="s">
        <v>525</v>
      </c>
      <c r="F42" t="s">
        <v>985</v>
      </c>
      <c r="G42">
        <v>4</v>
      </c>
      <c r="H42">
        <v>7</v>
      </c>
      <c r="I42" t="s">
        <v>430</v>
      </c>
      <c r="J42" t="s">
        <v>986</v>
      </c>
      <c r="K42">
        <v>3</v>
      </c>
      <c r="L42">
        <v>1</v>
      </c>
      <c r="M42">
        <v>4</v>
      </c>
      <c r="N42" t="s">
        <v>987</v>
      </c>
      <c r="O42" t="s">
        <v>430</v>
      </c>
      <c r="P42" t="s">
        <v>988</v>
      </c>
      <c r="Q42" s="7">
        <f t="shared" si="1"/>
        <v>0.75</v>
      </c>
      <c r="R42" s="7">
        <f t="shared" si="2"/>
        <v>0.42857142857142855</v>
      </c>
      <c r="S42" s="7">
        <f t="shared" si="3"/>
        <v>0.54545454545454541</v>
      </c>
    </row>
    <row r="43" spans="1:19">
      <c r="A43" s="1" t="s">
        <v>110</v>
      </c>
      <c r="B43">
        <v>8</v>
      </c>
      <c r="C43">
        <v>8</v>
      </c>
      <c r="D43">
        <v>62</v>
      </c>
      <c r="E43" t="s">
        <v>530</v>
      </c>
      <c r="F43" t="s">
        <v>989</v>
      </c>
      <c r="G43">
        <v>2</v>
      </c>
      <c r="H43">
        <v>2</v>
      </c>
      <c r="I43" t="s">
        <v>253</v>
      </c>
      <c r="J43" t="s">
        <v>532</v>
      </c>
      <c r="K43">
        <v>2</v>
      </c>
      <c r="L43">
        <v>0</v>
      </c>
      <c r="M43">
        <v>0</v>
      </c>
      <c r="N43" t="s">
        <v>532</v>
      </c>
      <c r="O43" t="s">
        <v>253</v>
      </c>
      <c r="P43" t="s">
        <v>253</v>
      </c>
      <c r="Q43" s="7">
        <f t="shared" si="1"/>
        <v>1</v>
      </c>
      <c r="R43" s="7">
        <f t="shared" si="2"/>
        <v>1</v>
      </c>
      <c r="S43" s="7">
        <f t="shared" si="3"/>
        <v>1</v>
      </c>
    </row>
    <row r="44" spans="1:19">
      <c r="A44" s="1" t="s">
        <v>111</v>
      </c>
      <c r="B44">
        <v>22</v>
      </c>
      <c r="C44">
        <v>22</v>
      </c>
      <c r="D44">
        <v>91</v>
      </c>
      <c r="E44" t="s">
        <v>533</v>
      </c>
      <c r="F44" t="s">
        <v>990</v>
      </c>
      <c r="G44">
        <v>3</v>
      </c>
      <c r="H44">
        <v>4</v>
      </c>
      <c r="I44" t="s">
        <v>253</v>
      </c>
      <c r="J44" t="s">
        <v>535</v>
      </c>
      <c r="K44">
        <v>3</v>
      </c>
      <c r="L44">
        <v>0</v>
      </c>
      <c r="M44">
        <v>1</v>
      </c>
      <c r="N44" t="s">
        <v>536</v>
      </c>
      <c r="O44" t="s">
        <v>253</v>
      </c>
      <c r="P44" t="s">
        <v>537</v>
      </c>
      <c r="Q44" s="7">
        <f t="shared" si="1"/>
        <v>1</v>
      </c>
      <c r="R44" s="7">
        <f t="shared" si="2"/>
        <v>0.75</v>
      </c>
      <c r="S44" s="7">
        <f t="shared" si="3"/>
        <v>0.8571428571428571</v>
      </c>
    </row>
    <row r="45" spans="1:19">
      <c r="A45" s="1" t="s">
        <v>112</v>
      </c>
      <c r="B45">
        <v>20</v>
      </c>
      <c r="C45">
        <v>20</v>
      </c>
      <c r="D45">
        <v>101</v>
      </c>
      <c r="E45" t="s">
        <v>538</v>
      </c>
      <c r="F45" t="s">
        <v>991</v>
      </c>
      <c r="G45">
        <v>2</v>
      </c>
      <c r="H45">
        <v>3</v>
      </c>
      <c r="I45" t="s">
        <v>253</v>
      </c>
      <c r="J45" t="s">
        <v>540</v>
      </c>
      <c r="K45">
        <v>2</v>
      </c>
      <c r="L45">
        <v>0</v>
      </c>
      <c r="M45">
        <v>1</v>
      </c>
      <c r="N45" t="s">
        <v>541</v>
      </c>
      <c r="O45" t="s">
        <v>253</v>
      </c>
      <c r="P45" t="s">
        <v>542</v>
      </c>
      <c r="Q45" s="7">
        <f t="shared" si="1"/>
        <v>1</v>
      </c>
      <c r="R45" s="7">
        <f t="shared" si="2"/>
        <v>0.66666666666666663</v>
      </c>
      <c r="S45" s="7">
        <f t="shared" si="3"/>
        <v>0.8</v>
      </c>
    </row>
    <row r="46" spans="1:19">
      <c r="A46" s="1" t="s">
        <v>113</v>
      </c>
      <c r="B46">
        <v>12</v>
      </c>
      <c r="C46">
        <v>12</v>
      </c>
      <c r="D46">
        <v>85</v>
      </c>
      <c r="E46" t="s">
        <v>543</v>
      </c>
      <c r="F46" t="s">
        <v>992</v>
      </c>
      <c r="G46">
        <v>2</v>
      </c>
      <c r="H46">
        <v>3</v>
      </c>
      <c r="I46" t="s">
        <v>545</v>
      </c>
      <c r="J46" t="s">
        <v>993</v>
      </c>
      <c r="K46">
        <v>1</v>
      </c>
      <c r="L46">
        <v>1</v>
      </c>
      <c r="M46">
        <v>2</v>
      </c>
      <c r="N46" t="s">
        <v>547</v>
      </c>
      <c r="O46" t="s">
        <v>545</v>
      </c>
      <c r="P46" t="s">
        <v>994</v>
      </c>
      <c r="Q46" s="7">
        <f t="shared" si="1"/>
        <v>0.5</v>
      </c>
      <c r="R46" s="7">
        <f t="shared" si="2"/>
        <v>0.33333333333333331</v>
      </c>
      <c r="S46" s="7">
        <f t="shared" si="3"/>
        <v>0.4</v>
      </c>
    </row>
    <row r="47" spans="1:19">
      <c r="A47" s="1" t="s">
        <v>114</v>
      </c>
      <c r="B47">
        <v>17</v>
      </c>
      <c r="C47">
        <v>17</v>
      </c>
      <c r="D47">
        <v>100</v>
      </c>
      <c r="E47" t="s">
        <v>549</v>
      </c>
      <c r="F47" t="s">
        <v>995</v>
      </c>
      <c r="G47">
        <v>1</v>
      </c>
      <c r="H47">
        <v>3</v>
      </c>
      <c r="I47" t="s">
        <v>253</v>
      </c>
      <c r="J47" t="s">
        <v>996</v>
      </c>
      <c r="K47">
        <v>1</v>
      </c>
      <c r="L47">
        <v>0</v>
      </c>
      <c r="M47">
        <v>2</v>
      </c>
      <c r="N47" t="s">
        <v>323</v>
      </c>
      <c r="O47" t="s">
        <v>253</v>
      </c>
      <c r="P47" t="s">
        <v>997</v>
      </c>
      <c r="Q47" s="7">
        <f t="shared" si="1"/>
        <v>1</v>
      </c>
      <c r="R47" s="7">
        <f t="shared" si="2"/>
        <v>0.33333333333333331</v>
      </c>
      <c r="S47" s="7">
        <f t="shared" si="3"/>
        <v>0.5</v>
      </c>
    </row>
    <row r="48" spans="1:19">
      <c r="A48" s="1" t="s">
        <v>115</v>
      </c>
      <c r="B48">
        <v>25</v>
      </c>
      <c r="C48">
        <v>25</v>
      </c>
      <c r="D48">
        <v>69</v>
      </c>
      <c r="E48" t="s">
        <v>553</v>
      </c>
      <c r="F48" t="s">
        <v>998</v>
      </c>
      <c r="G48">
        <v>8</v>
      </c>
      <c r="H48">
        <v>5</v>
      </c>
      <c r="I48" t="s">
        <v>999</v>
      </c>
      <c r="J48" t="s">
        <v>1000</v>
      </c>
      <c r="K48">
        <v>4</v>
      </c>
      <c r="L48">
        <v>4</v>
      </c>
      <c r="M48">
        <v>1</v>
      </c>
      <c r="N48" t="s">
        <v>1001</v>
      </c>
      <c r="O48" t="s">
        <v>999</v>
      </c>
      <c r="P48" t="s">
        <v>1002</v>
      </c>
      <c r="Q48" s="7">
        <f t="shared" si="1"/>
        <v>0.5</v>
      </c>
      <c r="R48" s="7">
        <f t="shared" si="2"/>
        <v>0.8</v>
      </c>
      <c r="S48" s="7">
        <f t="shared" si="3"/>
        <v>0.61538461538461542</v>
      </c>
    </row>
    <row r="49" spans="1:19">
      <c r="A49" s="1" t="s">
        <v>116</v>
      </c>
      <c r="B49">
        <v>21</v>
      </c>
      <c r="C49">
        <v>21</v>
      </c>
      <c r="D49">
        <v>76</v>
      </c>
      <c r="E49" t="s">
        <v>557</v>
      </c>
      <c r="F49" t="s">
        <v>1003</v>
      </c>
      <c r="G49">
        <v>3</v>
      </c>
      <c r="H49">
        <v>3</v>
      </c>
      <c r="I49" t="s">
        <v>559</v>
      </c>
      <c r="J49" t="s">
        <v>1004</v>
      </c>
      <c r="K49">
        <v>1</v>
      </c>
      <c r="L49">
        <v>2</v>
      </c>
      <c r="M49">
        <v>2</v>
      </c>
      <c r="N49" t="s">
        <v>561</v>
      </c>
      <c r="O49" t="s">
        <v>559</v>
      </c>
      <c r="P49" t="s">
        <v>1005</v>
      </c>
      <c r="Q49" s="7">
        <f t="shared" si="1"/>
        <v>0.33333333333333331</v>
      </c>
      <c r="R49" s="7">
        <f t="shared" si="2"/>
        <v>0.33333333333333331</v>
      </c>
      <c r="S49" s="7">
        <f t="shared" si="3"/>
        <v>0.33333333333333331</v>
      </c>
    </row>
    <row r="50" spans="1:19">
      <c r="A50" s="1" t="s">
        <v>120</v>
      </c>
      <c r="B50">
        <v>11</v>
      </c>
      <c r="C50">
        <v>11</v>
      </c>
      <c r="D50">
        <v>103</v>
      </c>
      <c r="E50" t="s">
        <v>573</v>
      </c>
      <c r="F50" t="s">
        <v>1012</v>
      </c>
      <c r="G50">
        <v>4</v>
      </c>
      <c r="H50">
        <v>3</v>
      </c>
      <c r="I50" t="s">
        <v>1013</v>
      </c>
      <c r="J50" t="s">
        <v>1014</v>
      </c>
      <c r="K50">
        <v>1</v>
      </c>
      <c r="L50">
        <v>3</v>
      </c>
      <c r="M50">
        <v>2</v>
      </c>
      <c r="N50" t="s">
        <v>485</v>
      </c>
      <c r="O50" t="s">
        <v>1013</v>
      </c>
      <c r="P50" t="s">
        <v>1015</v>
      </c>
      <c r="Q50" s="7">
        <f t="shared" si="1"/>
        <v>0.25</v>
      </c>
      <c r="R50" s="7">
        <f t="shared" si="2"/>
        <v>0.33333333333333331</v>
      </c>
      <c r="S50" s="7">
        <f t="shared" si="3"/>
        <v>0.28571428571428575</v>
      </c>
    </row>
    <row r="51" spans="1:19">
      <c r="A51" s="1" t="s">
        <v>121</v>
      </c>
      <c r="B51">
        <v>8</v>
      </c>
      <c r="C51">
        <v>8</v>
      </c>
      <c r="D51">
        <v>38</v>
      </c>
      <c r="E51" t="s">
        <v>578</v>
      </c>
      <c r="F51" t="s">
        <v>1016</v>
      </c>
      <c r="G51">
        <v>1</v>
      </c>
      <c r="H51">
        <v>3</v>
      </c>
      <c r="I51" t="s">
        <v>253</v>
      </c>
      <c r="J51" t="s">
        <v>580</v>
      </c>
      <c r="K51">
        <v>1</v>
      </c>
      <c r="L51">
        <v>0</v>
      </c>
      <c r="M51">
        <v>2</v>
      </c>
      <c r="N51" t="s">
        <v>581</v>
      </c>
      <c r="O51" t="s">
        <v>253</v>
      </c>
      <c r="P51" t="s">
        <v>582</v>
      </c>
      <c r="Q51" s="7">
        <f t="shared" si="1"/>
        <v>1</v>
      </c>
      <c r="R51" s="7">
        <f t="shared" si="2"/>
        <v>0.33333333333333331</v>
      </c>
      <c r="S51" s="7">
        <f t="shared" si="3"/>
        <v>0.5</v>
      </c>
    </row>
    <row r="52" spans="1:19">
      <c r="A52" s="1" t="s">
        <v>122</v>
      </c>
      <c r="B52">
        <v>17</v>
      </c>
      <c r="C52">
        <v>17</v>
      </c>
      <c r="D52">
        <v>194</v>
      </c>
      <c r="E52" t="s">
        <v>583</v>
      </c>
      <c r="F52" t="s">
        <v>1017</v>
      </c>
      <c r="G52">
        <v>4</v>
      </c>
      <c r="H52">
        <v>5</v>
      </c>
      <c r="I52" t="s">
        <v>1018</v>
      </c>
      <c r="J52" t="s">
        <v>1019</v>
      </c>
      <c r="K52">
        <v>2</v>
      </c>
      <c r="L52">
        <v>2</v>
      </c>
      <c r="M52">
        <v>3</v>
      </c>
      <c r="N52" t="s">
        <v>1020</v>
      </c>
      <c r="O52" t="s">
        <v>1018</v>
      </c>
      <c r="P52" t="s">
        <v>1021</v>
      </c>
      <c r="Q52" s="7">
        <f t="shared" si="1"/>
        <v>0.5</v>
      </c>
      <c r="R52" s="7">
        <f t="shared" si="2"/>
        <v>0.4</v>
      </c>
      <c r="S52" s="7">
        <f t="shared" si="3"/>
        <v>0.44444444444444448</v>
      </c>
    </row>
    <row r="53" spans="1:19">
      <c r="A53" s="1" t="s">
        <v>123</v>
      </c>
      <c r="B53">
        <v>22</v>
      </c>
      <c r="C53">
        <v>22</v>
      </c>
      <c r="D53">
        <v>109</v>
      </c>
      <c r="E53" t="s">
        <v>588</v>
      </c>
      <c r="F53" t="s">
        <v>1022</v>
      </c>
      <c r="G53">
        <v>6</v>
      </c>
      <c r="H53">
        <v>7</v>
      </c>
      <c r="I53" t="s">
        <v>253</v>
      </c>
      <c r="J53" t="s">
        <v>590</v>
      </c>
      <c r="K53">
        <v>6</v>
      </c>
      <c r="L53">
        <v>0</v>
      </c>
      <c r="M53">
        <v>1</v>
      </c>
      <c r="N53" t="s">
        <v>591</v>
      </c>
      <c r="O53" t="s">
        <v>253</v>
      </c>
      <c r="P53" t="s">
        <v>542</v>
      </c>
      <c r="Q53" s="7">
        <f t="shared" si="1"/>
        <v>1</v>
      </c>
      <c r="R53" s="7">
        <f t="shared" si="2"/>
        <v>0.8571428571428571</v>
      </c>
      <c r="S53" s="7">
        <f t="shared" si="3"/>
        <v>0.92307692307692302</v>
      </c>
    </row>
    <row r="54" spans="1:19">
      <c r="A54" s="1" t="s">
        <v>124</v>
      </c>
      <c r="B54">
        <v>14</v>
      </c>
      <c r="C54">
        <v>14</v>
      </c>
      <c r="D54">
        <v>165</v>
      </c>
      <c r="E54" t="s">
        <v>592</v>
      </c>
      <c r="F54" t="s">
        <v>1023</v>
      </c>
      <c r="G54">
        <v>3</v>
      </c>
      <c r="H54">
        <v>3</v>
      </c>
      <c r="I54" t="s">
        <v>1024</v>
      </c>
      <c r="J54" t="s">
        <v>1025</v>
      </c>
      <c r="K54">
        <v>1</v>
      </c>
      <c r="L54">
        <v>2</v>
      </c>
      <c r="M54">
        <v>2</v>
      </c>
      <c r="N54" t="s">
        <v>282</v>
      </c>
      <c r="O54" t="s">
        <v>1024</v>
      </c>
      <c r="P54" t="s">
        <v>1026</v>
      </c>
      <c r="Q54" s="7">
        <f t="shared" si="1"/>
        <v>0.33333333333333331</v>
      </c>
      <c r="R54" s="7">
        <f t="shared" si="2"/>
        <v>0.33333333333333331</v>
      </c>
      <c r="S54" s="7">
        <f t="shared" si="3"/>
        <v>0.33333333333333331</v>
      </c>
    </row>
    <row r="55" spans="1:19">
      <c r="A55" s="1" t="s">
        <v>126</v>
      </c>
      <c r="B55">
        <v>16</v>
      </c>
      <c r="C55">
        <v>16</v>
      </c>
      <c r="D55">
        <v>84</v>
      </c>
      <c r="E55" t="s">
        <v>597</v>
      </c>
      <c r="F55" t="s">
        <v>1028</v>
      </c>
      <c r="G55">
        <v>4</v>
      </c>
      <c r="H55">
        <v>4</v>
      </c>
      <c r="I55" t="s">
        <v>1029</v>
      </c>
      <c r="J55" t="s">
        <v>1030</v>
      </c>
      <c r="K55">
        <v>2</v>
      </c>
      <c r="L55">
        <v>2</v>
      </c>
      <c r="M55">
        <v>2</v>
      </c>
      <c r="N55" t="s">
        <v>1031</v>
      </c>
      <c r="O55" t="s">
        <v>1029</v>
      </c>
      <c r="P55" t="s">
        <v>1032</v>
      </c>
      <c r="Q55" s="7">
        <f t="shared" si="1"/>
        <v>0.5</v>
      </c>
      <c r="R55" s="7">
        <f t="shared" si="2"/>
        <v>0.5</v>
      </c>
      <c r="S55" s="7">
        <f t="shared" si="3"/>
        <v>0.5</v>
      </c>
    </row>
    <row r="56" spans="1:19">
      <c r="A56" s="1" t="s">
        <v>128</v>
      </c>
      <c r="B56">
        <v>22</v>
      </c>
      <c r="C56">
        <v>22</v>
      </c>
      <c r="D56">
        <v>108</v>
      </c>
      <c r="E56" t="s">
        <v>602</v>
      </c>
      <c r="F56" t="s">
        <v>1034</v>
      </c>
      <c r="G56">
        <v>2</v>
      </c>
      <c r="H56">
        <v>4</v>
      </c>
      <c r="I56" t="s">
        <v>604</v>
      </c>
      <c r="J56" t="s">
        <v>1035</v>
      </c>
      <c r="K56">
        <v>1</v>
      </c>
      <c r="L56">
        <v>1</v>
      </c>
      <c r="M56">
        <v>3</v>
      </c>
      <c r="N56" t="s">
        <v>606</v>
      </c>
      <c r="O56" t="s">
        <v>604</v>
      </c>
      <c r="P56" t="s">
        <v>1036</v>
      </c>
      <c r="Q56" s="7">
        <f t="shared" si="1"/>
        <v>0.5</v>
      </c>
      <c r="R56" s="7">
        <f t="shared" si="2"/>
        <v>0.25</v>
      </c>
      <c r="S56" s="7">
        <f t="shared" si="3"/>
        <v>0.33333333333333331</v>
      </c>
    </row>
    <row r="57" spans="1:19">
      <c r="A57" s="1" t="s">
        <v>129</v>
      </c>
      <c r="B57">
        <v>23</v>
      </c>
      <c r="C57">
        <v>23</v>
      </c>
      <c r="D57">
        <v>106</v>
      </c>
      <c r="E57" t="s">
        <v>608</v>
      </c>
      <c r="F57" t="s">
        <v>1037</v>
      </c>
      <c r="G57">
        <v>2</v>
      </c>
      <c r="H57">
        <v>4</v>
      </c>
      <c r="I57" t="s">
        <v>253</v>
      </c>
      <c r="J57" t="s">
        <v>610</v>
      </c>
      <c r="K57">
        <v>2</v>
      </c>
      <c r="L57">
        <v>0</v>
      </c>
      <c r="M57">
        <v>2</v>
      </c>
      <c r="N57" t="s">
        <v>611</v>
      </c>
      <c r="O57" t="s">
        <v>253</v>
      </c>
      <c r="P57" t="s">
        <v>612</v>
      </c>
      <c r="Q57" s="7">
        <f t="shared" si="1"/>
        <v>1</v>
      </c>
      <c r="R57" s="7">
        <f t="shared" si="2"/>
        <v>0.5</v>
      </c>
      <c r="S57" s="7">
        <f t="shared" si="3"/>
        <v>0.66666666666666663</v>
      </c>
    </row>
    <row r="58" spans="1:19">
      <c r="A58" s="1" t="s">
        <v>29</v>
      </c>
      <c r="B58">
        <v>10</v>
      </c>
      <c r="C58">
        <v>10</v>
      </c>
      <c r="D58">
        <v>19</v>
      </c>
      <c r="E58" t="s">
        <v>613</v>
      </c>
      <c r="F58" t="s">
        <v>1038</v>
      </c>
      <c r="G58">
        <v>0</v>
      </c>
      <c r="H58">
        <v>0</v>
      </c>
      <c r="I58" t="s">
        <v>253</v>
      </c>
      <c r="J58" t="s">
        <v>253</v>
      </c>
      <c r="K58">
        <v>0</v>
      </c>
      <c r="L58">
        <v>0</v>
      </c>
      <c r="M58">
        <v>0</v>
      </c>
      <c r="N58" t="s">
        <v>253</v>
      </c>
      <c r="O58" t="s">
        <v>253</v>
      </c>
      <c r="P58" t="s">
        <v>253</v>
      </c>
      <c r="Q58" s="7" t="e">
        <f t="shared" si="1"/>
        <v>#DIV/0!</v>
      </c>
      <c r="R58" s="7">
        <f t="shared" si="2"/>
        <v>0</v>
      </c>
      <c r="S58" s="7" t="e">
        <f t="shared" si="3"/>
        <v>#DIV/0!</v>
      </c>
    </row>
    <row r="59" spans="1:19">
      <c r="A59" s="1" t="s">
        <v>30</v>
      </c>
      <c r="B59">
        <v>9</v>
      </c>
      <c r="C59">
        <v>9</v>
      </c>
      <c r="D59">
        <v>56</v>
      </c>
      <c r="E59" t="s">
        <v>615</v>
      </c>
      <c r="F59" t="s">
        <v>1039</v>
      </c>
      <c r="G59">
        <v>0</v>
      </c>
      <c r="H59">
        <v>1</v>
      </c>
      <c r="I59" t="s">
        <v>253</v>
      </c>
      <c r="J59" t="s">
        <v>1040</v>
      </c>
      <c r="K59">
        <v>0</v>
      </c>
      <c r="L59">
        <v>0</v>
      </c>
      <c r="M59">
        <v>1</v>
      </c>
      <c r="N59" t="s">
        <v>253</v>
      </c>
      <c r="O59" t="s">
        <v>253</v>
      </c>
      <c r="P59" t="s">
        <v>1040</v>
      </c>
      <c r="Q59" s="7" t="e">
        <f t="shared" si="1"/>
        <v>#DIV/0!</v>
      </c>
      <c r="R59" s="7">
        <f t="shared" si="2"/>
        <v>0</v>
      </c>
      <c r="S59" s="7" t="e">
        <f t="shared" si="3"/>
        <v>#DIV/0!</v>
      </c>
    </row>
    <row r="60" spans="1:19">
      <c r="A60" s="1" t="s">
        <v>31</v>
      </c>
      <c r="B60">
        <v>4</v>
      </c>
      <c r="C60">
        <v>4</v>
      </c>
      <c r="D60">
        <v>39</v>
      </c>
      <c r="E60" t="s">
        <v>618</v>
      </c>
      <c r="F60" t="s">
        <v>1041</v>
      </c>
      <c r="G60">
        <v>0</v>
      </c>
      <c r="H60">
        <v>0</v>
      </c>
      <c r="I60" t="s">
        <v>253</v>
      </c>
      <c r="J60" t="s">
        <v>253</v>
      </c>
      <c r="K60">
        <v>0</v>
      </c>
      <c r="L60">
        <v>0</v>
      </c>
      <c r="M60">
        <v>0</v>
      </c>
      <c r="N60" t="s">
        <v>253</v>
      </c>
      <c r="O60" t="s">
        <v>253</v>
      </c>
      <c r="P60" t="s">
        <v>253</v>
      </c>
      <c r="Q60" s="7" t="e">
        <f t="shared" si="1"/>
        <v>#DIV/0!</v>
      </c>
      <c r="R60" s="7">
        <f t="shared" si="2"/>
        <v>0</v>
      </c>
      <c r="S60" s="7" t="e">
        <f t="shared" si="3"/>
        <v>#DIV/0!</v>
      </c>
    </row>
    <row r="61" spans="1:19">
      <c r="A61" s="1" t="s">
        <v>32</v>
      </c>
      <c r="B61">
        <v>32</v>
      </c>
      <c r="C61">
        <v>32</v>
      </c>
      <c r="D61">
        <v>33</v>
      </c>
      <c r="E61" t="s">
        <v>620</v>
      </c>
      <c r="F61" t="s">
        <v>1042</v>
      </c>
      <c r="G61">
        <v>0</v>
      </c>
      <c r="H61">
        <v>0</v>
      </c>
      <c r="I61" t="s">
        <v>253</v>
      </c>
      <c r="J61" t="s">
        <v>253</v>
      </c>
      <c r="K61">
        <v>0</v>
      </c>
      <c r="L61">
        <v>0</v>
      </c>
      <c r="M61">
        <v>0</v>
      </c>
      <c r="N61" t="s">
        <v>253</v>
      </c>
      <c r="O61" t="s">
        <v>253</v>
      </c>
      <c r="P61" t="s">
        <v>253</v>
      </c>
      <c r="Q61" s="7" t="e">
        <f t="shared" si="1"/>
        <v>#DIV/0!</v>
      </c>
      <c r="R61" s="7">
        <f t="shared" si="2"/>
        <v>0</v>
      </c>
      <c r="S61" s="7" t="e">
        <f t="shared" si="3"/>
        <v>#DIV/0!</v>
      </c>
    </row>
    <row r="62" spans="1:19">
      <c r="A62" s="1" t="s">
        <v>33</v>
      </c>
      <c r="B62">
        <v>4</v>
      </c>
      <c r="C62">
        <v>4</v>
      </c>
      <c r="D62">
        <v>67</v>
      </c>
      <c r="E62" t="s">
        <v>622</v>
      </c>
      <c r="F62" t="s">
        <v>1043</v>
      </c>
      <c r="G62">
        <v>0</v>
      </c>
      <c r="H62">
        <v>1</v>
      </c>
      <c r="I62" t="s">
        <v>253</v>
      </c>
      <c r="J62" t="s">
        <v>624</v>
      </c>
      <c r="K62">
        <v>0</v>
      </c>
      <c r="L62">
        <v>0</v>
      </c>
      <c r="M62">
        <v>1</v>
      </c>
      <c r="N62" t="s">
        <v>253</v>
      </c>
      <c r="O62" t="s">
        <v>253</v>
      </c>
      <c r="P62" t="s">
        <v>624</v>
      </c>
      <c r="Q62" s="7" t="e">
        <f t="shared" si="1"/>
        <v>#DIV/0!</v>
      </c>
      <c r="R62" s="7">
        <f t="shared" si="2"/>
        <v>0</v>
      </c>
      <c r="S62" s="7" t="e">
        <f t="shared" si="3"/>
        <v>#DIV/0!</v>
      </c>
    </row>
    <row r="63" spans="1:19">
      <c r="A63" s="1" t="s">
        <v>34</v>
      </c>
      <c r="B63">
        <v>21</v>
      </c>
      <c r="C63">
        <v>22</v>
      </c>
      <c r="D63">
        <v>101</v>
      </c>
      <c r="E63" t="s">
        <v>625</v>
      </c>
      <c r="F63" t="s">
        <v>1044</v>
      </c>
      <c r="G63">
        <v>0</v>
      </c>
      <c r="H63">
        <v>0</v>
      </c>
      <c r="I63" t="s">
        <v>253</v>
      </c>
      <c r="J63" t="s">
        <v>253</v>
      </c>
      <c r="K63">
        <v>0</v>
      </c>
      <c r="L63">
        <v>0</v>
      </c>
      <c r="M63">
        <v>0</v>
      </c>
      <c r="N63" t="s">
        <v>253</v>
      </c>
      <c r="O63" t="s">
        <v>253</v>
      </c>
      <c r="P63" t="s">
        <v>253</v>
      </c>
      <c r="Q63" s="7" t="e">
        <f t="shared" si="1"/>
        <v>#DIV/0!</v>
      </c>
      <c r="R63" s="7">
        <f t="shared" si="2"/>
        <v>0</v>
      </c>
      <c r="S63" s="7" t="e">
        <f t="shared" si="3"/>
        <v>#DIV/0!</v>
      </c>
    </row>
    <row r="64" spans="1:19">
      <c r="A64" s="1" t="s">
        <v>35</v>
      </c>
      <c r="B64">
        <v>29</v>
      </c>
      <c r="C64">
        <v>29</v>
      </c>
      <c r="D64">
        <v>161</v>
      </c>
      <c r="E64" t="s">
        <v>627</v>
      </c>
      <c r="F64" t="s">
        <v>1045</v>
      </c>
      <c r="G64">
        <v>0</v>
      </c>
      <c r="H64">
        <v>0</v>
      </c>
      <c r="I64" t="s">
        <v>253</v>
      </c>
      <c r="J64" t="s">
        <v>253</v>
      </c>
      <c r="K64">
        <v>0</v>
      </c>
      <c r="L64">
        <v>0</v>
      </c>
      <c r="M64">
        <v>0</v>
      </c>
      <c r="N64" t="s">
        <v>253</v>
      </c>
      <c r="O64" t="s">
        <v>253</v>
      </c>
      <c r="P64" t="s">
        <v>253</v>
      </c>
      <c r="Q64" s="7" t="e">
        <f t="shared" si="1"/>
        <v>#DIV/0!</v>
      </c>
      <c r="R64" s="7">
        <f t="shared" si="2"/>
        <v>0</v>
      </c>
      <c r="S64" s="7" t="e">
        <f t="shared" si="3"/>
        <v>#DIV/0!</v>
      </c>
    </row>
    <row r="65" spans="1:19">
      <c r="A65" s="1" t="s">
        <v>36</v>
      </c>
      <c r="B65">
        <v>29</v>
      </c>
      <c r="C65">
        <v>29</v>
      </c>
      <c r="D65">
        <v>169</v>
      </c>
      <c r="E65" t="s">
        <v>629</v>
      </c>
      <c r="F65" t="s">
        <v>1046</v>
      </c>
      <c r="G65">
        <v>0</v>
      </c>
      <c r="H65">
        <v>0</v>
      </c>
      <c r="I65" t="s">
        <v>253</v>
      </c>
      <c r="J65" t="s">
        <v>253</v>
      </c>
      <c r="K65">
        <v>0</v>
      </c>
      <c r="L65">
        <v>0</v>
      </c>
      <c r="M65">
        <v>0</v>
      </c>
      <c r="N65" t="s">
        <v>253</v>
      </c>
      <c r="O65" t="s">
        <v>253</v>
      </c>
      <c r="P65" t="s">
        <v>253</v>
      </c>
      <c r="Q65" s="7" t="e">
        <f t="shared" si="1"/>
        <v>#DIV/0!</v>
      </c>
      <c r="R65" s="7">
        <f t="shared" si="2"/>
        <v>0</v>
      </c>
      <c r="S65" s="7" t="e">
        <f t="shared" si="3"/>
        <v>#DIV/0!</v>
      </c>
    </row>
    <row r="66" spans="1:19">
      <c r="A66" s="1" t="s">
        <v>37</v>
      </c>
      <c r="B66">
        <v>16</v>
      </c>
      <c r="C66">
        <v>16</v>
      </c>
      <c r="D66">
        <v>66</v>
      </c>
      <c r="E66" t="s">
        <v>631</v>
      </c>
      <c r="F66" t="s">
        <v>1047</v>
      </c>
      <c r="G66">
        <v>0</v>
      </c>
      <c r="H66">
        <v>1</v>
      </c>
      <c r="I66" t="s">
        <v>253</v>
      </c>
      <c r="J66" t="s">
        <v>633</v>
      </c>
      <c r="K66">
        <v>0</v>
      </c>
      <c r="L66">
        <v>0</v>
      </c>
      <c r="M66">
        <v>1</v>
      </c>
      <c r="N66" t="s">
        <v>253</v>
      </c>
      <c r="O66" t="s">
        <v>253</v>
      </c>
      <c r="P66" t="s">
        <v>633</v>
      </c>
      <c r="Q66" s="7" t="e">
        <f t="shared" si="1"/>
        <v>#DIV/0!</v>
      </c>
      <c r="R66" s="7">
        <f t="shared" si="2"/>
        <v>0</v>
      </c>
      <c r="S66" s="7" t="e">
        <f t="shared" si="3"/>
        <v>#DIV/0!</v>
      </c>
    </row>
    <row r="67" spans="1:19">
      <c r="A67" s="1" t="s">
        <v>38</v>
      </c>
      <c r="B67">
        <v>21</v>
      </c>
      <c r="C67">
        <v>21</v>
      </c>
      <c r="D67">
        <v>48</v>
      </c>
      <c r="E67" t="s">
        <v>634</v>
      </c>
      <c r="F67" t="s">
        <v>1048</v>
      </c>
      <c r="G67">
        <v>0</v>
      </c>
      <c r="H67">
        <v>0</v>
      </c>
      <c r="I67" t="s">
        <v>253</v>
      </c>
      <c r="J67" t="s">
        <v>253</v>
      </c>
      <c r="K67">
        <v>0</v>
      </c>
      <c r="L67">
        <v>0</v>
      </c>
      <c r="M67">
        <v>0</v>
      </c>
      <c r="N67" t="s">
        <v>253</v>
      </c>
      <c r="O67" t="s">
        <v>253</v>
      </c>
      <c r="P67" t="s">
        <v>253</v>
      </c>
      <c r="Q67" s="7" t="e">
        <f t="shared" ref="Q67:Q130" si="4">K67/G67</f>
        <v>#DIV/0!</v>
      </c>
      <c r="R67" s="7">
        <f t="shared" ref="R67:R130" si="5">IF(H67,K67/H67,0)</f>
        <v>0</v>
      </c>
      <c r="S67" s="7" t="e">
        <f t="shared" ref="S67:S130" si="6">IF((Q67+R67),2*(Q67*R67)/(Q67+R67),)</f>
        <v>#DIV/0!</v>
      </c>
    </row>
    <row r="68" spans="1:19">
      <c r="A68" s="1" t="s">
        <v>39</v>
      </c>
      <c r="B68">
        <v>21</v>
      </c>
      <c r="C68">
        <v>22</v>
      </c>
      <c r="D68">
        <v>158</v>
      </c>
      <c r="E68" t="s">
        <v>636</v>
      </c>
      <c r="F68" t="s">
        <v>1049</v>
      </c>
      <c r="G68">
        <v>0</v>
      </c>
      <c r="H68">
        <v>0</v>
      </c>
      <c r="I68" t="s">
        <v>253</v>
      </c>
      <c r="J68" t="s">
        <v>253</v>
      </c>
      <c r="K68">
        <v>0</v>
      </c>
      <c r="L68">
        <v>0</v>
      </c>
      <c r="M68">
        <v>0</v>
      </c>
      <c r="N68" t="s">
        <v>253</v>
      </c>
      <c r="O68" t="s">
        <v>253</v>
      </c>
      <c r="P68" t="s">
        <v>253</v>
      </c>
      <c r="Q68" s="7" t="e">
        <f t="shared" si="4"/>
        <v>#DIV/0!</v>
      </c>
      <c r="R68" s="7">
        <f t="shared" si="5"/>
        <v>0</v>
      </c>
      <c r="S68" s="7" t="e">
        <f t="shared" si="6"/>
        <v>#DIV/0!</v>
      </c>
    </row>
    <row r="69" spans="1:19">
      <c r="A69" s="1" t="s">
        <v>40</v>
      </c>
      <c r="B69">
        <v>23</v>
      </c>
      <c r="C69">
        <v>24</v>
      </c>
      <c r="D69">
        <v>4</v>
      </c>
      <c r="E69" t="s">
        <v>638</v>
      </c>
      <c r="F69" t="s">
        <v>1050</v>
      </c>
      <c r="G69">
        <v>0</v>
      </c>
      <c r="H69">
        <v>0</v>
      </c>
      <c r="I69" t="s">
        <v>253</v>
      </c>
      <c r="J69" t="s">
        <v>253</v>
      </c>
      <c r="K69">
        <v>0</v>
      </c>
      <c r="L69">
        <v>0</v>
      </c>
      <c r="M69">
        <v>0</v>
      </c>
      <c r="N69" t="s">
        <v>253</v>
      </c>
      <c r="O69" t="s">
        <v>253</v>
      </c>
      <c r="P69" t="s">
        <v>253</v>
      </c>
      <c r="Q69" s="7" t="e">
        <f t="shared" si="4"/>
        <v>#DIV/0!</v>
      </c>
      <c r="R69" s="7">
        <f t="shared" si="5"/>
        <v>0</v>
      </c>
      <c r="S69" s="7" t="e">
        <f t="shared" si="6"/>
        <v>#DIV/0!</v>
      </c>
    </row>
    <row r="70" spans="1:19">
      <c r="A70" s="1" t="s">
        <v>41</v>
      </c>
      <c r="B70">
        <v>16</v>
      </c>
      <c r="C70">
        <v>16</v>
      </c>
      <c r="D70">
        <v>155</v>
      </c>
      <c r="E70" t="s">
        <v>640</v>
      </c>
      <c r="F70" t="s">
        <v>1051</v>
      </c>
      <c r="G70">
        <v>0</v>
      </c>
      <c r="H70">
        <v>0</v>
      </c>
      <c r="I70" t="s">
        <v>253</v>
      </c>
      <c r="J70" t="s">
        <v>253</v>
      </c>
      <c r="K70">
        <v>0</v>
      </c>
      <c r="L70">
        <v>0</v>
      </c>
      <c r="M70">
        <v>0</v>
      </c>
      <c r="N70" t="s">
        <v>253</v>
      </c>
      <c r="O70" t="s">
        <v>253</v>
      </c>
      <c r="P70" t="s">
        <v>253</v>
      </c>
      <c r="Q70" s="7" t="e">
        <f t="shared" si="4"/>
        <v>#DIV/0!</v>
      </c>
      <c r="R70" s="7">
        <f t="shared" si="5"/>
        <v>0</v>
      </c>
      <c r="S70" s="7" t="e">
        <f t="shared" si="6"/>
        <v>#DIV/0!</v>
      </c>
    </row>
    <row r="71" spans="1:19">
      <c r="A71" s="1" t="s">
        <v>42</v>
      </c>
      <c r="B71">
        <v>29</v>
      </c>
      <c r="C71">
        <v>29</v>
      </c>
      <c r="D71">
        <v>43</v>
      </c>
      <c r="E71" t="s">
        <v>642</v>
      </c>
      <c r="F71" t="s">
        <v>1052</v>
      </c>
      <c r="G71">
        <v>0</v>
      </c>
      <c r="H71">
        <v>0</v>
      </c>
      <c r="I71" t="s">
        <v>253</v>
      </c>
      <c r="J71" t="s">
        <v>253</v>
      </c>
      <c r="K71">
        <v>0</v>
      </c>
      <c r="L71">
        <v>0</v>
      </c>
      <c r="M71">
        <v>0</v>
      </c>
      <c r="N71" t="s">
        <v>253</v>
      </c>
      <c r="O71" t="s">
        <v>253</v>
      </c>
      <c r="P71" t="s">
        <v>253</v>
      </c>
      <c r="Q71" s="7" t="e">
        <f t="shared" si="4"/>
        <v>#DIV/0!</v>
      </c>
      <c r="R71" s="7">
        <f t="shared" si="5"/>
        <v>0</v>
      </c>
      <c r="S71" s="7" t="e">
        <f t="shared" si="6"/>
        <v>#DIV/0!</v>
      </c>
    </row>
    <row r="72" spans="1:19">
      <c r="A72" s="1" t="s">
        <v>43</v>
      </c>
      <c r="B72">
        <v>11</v>
      </c>
      <c r="C72">
        <v>11</v>
      </c>
      <c r="D72">
        <v>138</v>
      </c>
      <c r="E72" t="s">
        <v>644</v>
      </c>
      <c r="F72" t="s">
        <v>1053</v>
      </c>
      <c r="G72">
        <v>0</v>
      </c>
      <c r="H72">
        <v>1</v>
      </c>
      <c r="I72" t="s">
        <v>253</v>
      </c>
      <c r="J72" t="s">
        <v>1054</v>
      </c>
      <c r="K72">
        <v>0</v>
      </c>
      <c r="L72">
        <v>0</v>
      </c>
      <c r="M72">
        <v>1</v>
      </c>
      <c r="N72" t="s">
        <v>253</v>
      </c>
      <c r="O72" t="s">
        <v>253</v>
      </c>
      <c r="P72" t="s">
        <v>1054</v>
      </c>
      <c r="Q72" s="7" t="e">
        <f t="shared" si="4"/>
        <v>#DIV/0!</v>
      </c>
      <c r="R72" s="7">
        <f t="shared" si="5"/>
        <v>0</v>
      </c>
      <c r="S72" s="7" t="e">
        <f t="shared" si="6"/>
        <v>#DIV/0!</v>
      </c>
    </row>
    <row r="73" spans="1:19">
      <c r="A73" s="1" t="s">
        <v>44</v>
      </c>
      <c r="B73">
        <v>25</v>
      </c>
      <c r="C73">
        <v>25</v>
      </c>
      <c r="D73">
        <v>53</v>
      </c>
      <c r="E73" t="s">
        <v>647</v>
      </c>
      <c r="F73" t="s">
        <v>1055</v>
      </c>
      <c r="G73">
        <v>0</v>
      </c>
      <c r="H73">
        <v>0</v>
      </c>
      <c r="I73" t="s">
        <v>253</v>
      </c>
      <c r="J73" t="s">
        <v>253</v>
      </c>
      <c r="K73">
        <v>0</v>
      </c>
      <c r="L73">
        <v>0</v>
      </c>
      <c r="M73">
        <v>0</v>
      </c>
      <c r="N73" t="s">
        <v>253</v>
      </c>
      <c r="O73" t="s">
        <v>253</v>
      </c>
      <c r="P73" t="s">
        <v>253</v>
      </c>
      <c r="Q73" s="7" t="e">
        <f t="shared" si="4"/>
        <v>#DIV/0!</v>
      </c>
      <c r="R73" s="7">
        <f t="shared" si="5"/>
        <v>0</v>
      </c>
      <c r="S73" s="7" t="e">
        <f t="shared" si="6"/>
        <v>#DIV/0!</v>
      </c>
    </row>
    <row r="74" spans="1:19">
      <c r="A74" s="1" t="s">
        <v>45</v>
      </c>
      <c r="B74">
        <v>25</v>
      </c>
      <c r="C74">
        <v>25</v>
      </c>
      <c r="D74">
        <v>57</v>
      </c>
      <c r="E74" t="s">
        <v>647</v>
      </c>
      <c r="F74" t="s">
        <v>1056</v>
      </c>
      <c r="G74">
        <v>0</v>
      </c>
      <c r="H74">
        <v>0</v>
      </c>
      <c r="I74" t="s">
        <v>253</v>
      </c>
      <c r="J74" t="s">
        <v>253</v>
      </c>
      <c r="K74">
        <v>0</v>
      </c>
      <c r="L74">
        <v>0</v>
      </c>
      <c r="M74">
        <v>0</v>
      </c>
      <c r="N74" t="s">
        <v>253</v>
      </c>
      <c r="O74" t="s">
        <v>253</v>
      </c>
      <c r="P74" t="s">
        <v>253</v>
      </c>
      <c r="Q74" s="7" t="e">
        <f t="shared" si="4"/>
        <v>#DIV/0!</v>
      </c>
      <c r="R74" s="7">
        <f t="shared" si="5"/>
        <v>0</v>
      </c>
      <c r="S74" s="7" t="e">
        <f t="shared" si="6"/>
        <v>#DIV/0!</v>
      </c>
    </row>
    <row r="75" spans="1:19">
      <c r="A75" s="1" t="s">
        <v>46</v>
      </c>
      <c r="B75">
        <v>6</v>
      </c>
      <c r="C75">
        <v>6</v>
      </c>
      <c r="D75">
        <v>111</v>
      </c>
      <c r="E75" t="s">
        <v>651</v>
      </c>
      <c r="F75" t="s">
        <v>1057</v>
      </c>
      <c r="G75">
        <v>0</v>
      </c>
      <c r="H75">
        <v>0</v>
      </c>
      <c r="I75" t="s">
        <v>253</v>
      </c>
      <c r="J75" t="s">
        <v>253</v>
      </c>
      <c r="K75">
        <v>0</v>
      </c>
      <c r="L75">
        <v>0</v>
      </c>
      <c r="M75">
        <v>0</v>
      </c>
      <c r="N75" t="s">
        <v>253</v>
      </c>
      <c r="O75" t="s">
        <v>253</v>
      </c>
      <c r="P75" t="s">
        <v>253</v>
      </c>
      <c r="Q75" s="7" t="e">
        <f t="shared" si="4"/>
        <v>#DIV/0!</v>
      </c>
      <c r="R75" s="7">
        <f t="shared" si="5"/>
        <v>0</v>
      </c>
      <c r="S75" s="7" t="e">
        <f t="shared" si="6"/>
        <v>#DIV/0!</v>
      </c>
    </row>
    <row r="76" spans="1:19">
      <c r="A76" s="1" t="s">
        <v>47</v>
      </c>
      <c r="B76">
        <v>20</v>
      </c>
      <c r="C76">
        <v>20</v>
      </c>
      <c r="D76">
        <v>231</v>
      </c>
      <c r="E76" t="s">
        <v>653</v>
      </c>
      <c r="F76" t="s">
        <v>1058</v>
      </c>
      <c r="G76">
        <v>0</v>
      </c>
      <c r="H76">
        <v>0</v>
      </c>
      <c r="I76" t="s">
        <v>253</v>
      </c>
      <c r="J76" t="s">
        <v>253</v>
      </c>
      <c r="K76">
        <v>0</v>
      </c>
      <c r="L76">
        <v>0</v>
      </c>
      <c r="M76">
        <v>0</v>
      </c>
      <c r="N76" t="s">
        <v>253</v>
      </c>
      <c r="O76" t="s">
        <v>253</v>
      </c>
      <c r="P76" t="s">
        <v>253</v>
      </c>
      <c r="Q76" s="7" t="e">
        <f t="shared" si="4"/>
        <v>#DIV/0!</v>
      </c>
      <c r="R76" s="7">
        <f t="shared" si="5"/>
        <v>0</v>
      </c>
      <c r="S76" s="7" t="e">
        <f t="shared" si="6"/>
        <v>#DIV/0!</v>
      </c>
    </row>
    <row r="77" spans="1:19">
      <c r="A77" s="1" t="s">
        <v>48</v>
      </c>
      <c r="B77">
        <v>14</v>
      </c>
      <c r="C77">
        <v>14</v>
      </c>
      <c r="D77">
        <v>130</v>
      </c>
      <c r="E77" t="s">
        <v>655</v>
      </c>
      <c r="F77" t="s">
        <v>1059</v>
      </c>
      <c r="G77">
        <v>0</v>
      </c>
      <c r="H77">
        <v>0</v>
      </c>
      <c r="I77" t="s">
        <v>253</v>
      </c>
      <c r="J77" t="s">
        <v>253</v>
      </c>
      <c r="K77">
        <v>0</v>
      </c>
      <c r="L77">
        <v>0</v>
      </c>
      <c r="M77">
        <v>0</v>
      </c>
      <c r="N77" t="s">
        <v>253</v>
      </c>
      <c r="O77" t="s">
        <v>253</v>
      </c>
      <c r="P77" t="s">
        <v>253</v>
      </c>
      <c r="Q77" s="7" t="e">
        <f t="shared" si="4"/>
        <v>#DIV/0!</v>
      </c>
      <c r="R77" s="7">
        <f t="shared" si="5"/>
        <v>0</v>
      </c>
      <c r="S77" s="7" t="e">
        <f t="shared" si="6"/>
        <v>#DIV/0!</v>
      </c>
    </row>
    <row r="78" spans="1:19">
      <c r="A78" s="1" t="s">
        <v>130</v>
      </c>
      <c r="B78">
        <v>14</v>
      </c>
      <c r="C78">
        <v>14</v>
      </c>
      <c r="D78">
        <v>100</v>
      </c>
      <c r="E78" t="s">
        <v>657</v>
      </c>
      <c r="F78" t="s">
        <v>1060</v>
      </c>
      <c r="G78">
        <v>0</v>
      </c>
      <c r="H78">
        <v>1</v>
      </c>
      <c r="I78" t="s">
        <v>253</v>
      </c>
      <c r="J78" t="s">
        <v>1061</v>
      </c>
      <c r="K78">
        <v>0</v>
      </c>
      <c r="L78">
        <v>0</v>
      </c>
      <c r="M78">
        <v>1</v>
      </c>
      <c r="N78" t="s">
        <v>253</v>
      </c>
      <c r="O78" t="s">
        <v>253</v>
      </c>
      <c r="P78" t="s">
        <v>1061</v>
      </c>
      <c r="Q78" s="7" t="e">
        <f t="shared" si="4"/>
        <v>#DIV/0!</v>
      </c>
      <c r="R78" s="7">
        <f t="shared" si="5"/>
        <v>0</v>
      </c>
      <c r="S78" s="7" t="e">
        <f t="shared" si="6"/>
        <v>#DIV/0!</v>
      </c>
    </row>
    <row r="79" spans="1:19">
      <c r="A79" s="1" t="s">
        <v>131</v>
      </c>
      <c r="B79">
        <v>24</v>
      </c>
      <c r="C79">
        <v>24</v>
      </c>
      <c r="D79">
        <v>29</v>
      </c>
      <c r="E79" t="s">
        <v>658</v>
      </c>
      <c r="F79" t="s">
        <v>1062</v>
      </c>
      <c r="G79">
        <v>0</v>
      </c>
      <c r="H79">
        <v>1</v>
      </c>
      <c r="I79" t="s">
        <v>253</v>
      </c>
      <c r="J79" t="s">
        <v>633</v>
      </c>
      <c r="K79">
        <v>0</v>
      </c>
      <c r="L79">
        <v>0</v>
      </c>
      <c r="M79">
        <v>1</v>
      </c>
      <c r="N79" t="s">
        <v>253</v>
      </c>
      <c r="O79" t="s">
        <v>253</v>
      </c>
      <c r="P79" t="s">
        <v>633</v>
      </c>
      <c r="Q79" s="7" t="e">
        <f t="shared" si="4"/>
        <v>#DIV/0!</v>
      </c>
      <c r="R79" s="7">
        <f t="shared" si="5"/>
        <v>0</v>
      </c>
      <c r="S79" s="7" t="e">
        <f t="shared" si="6"/>
        <v>#DIV/0!</v>
      </c>
    </row>
    <row r="80" spans="1:19">
      <c r="A80" s="1" t="s">
        <v>132</v>
      </c>
      <c r="B80">
        <v>24</v>
      </c>
      <c r="C80">
        <v>24</v>
      </c>
      <c r="D80">
        <v>112</v>
      </c>
      <c r="E80" t="s">
        <v>658</v>
      </c>
      <c r="F80" t="s">
        <v>1063</v>
      </c>
      <c r="G80">
        <v>0</v>
      </c>
      <c r="H80">
        <v>1</v>
      </c>
      <c r="I80" t="s">
        <v>253</v>
      </c>
      <c r="J80" t="s">
        <v>1064</v>
      </c>
      <c r="K80">
        <v>0</v>
      </c>
      <c r="L80">
        <v>0</v>
      </c>
      <c r="M80">
        <v>1</v>
      </c>
      <c r="N80" t="s">
        <v>253</v>
      </c>
      <c r="O80" t="s">
        <v>253</v>
      </c>
      <c r="P80" t="s">
        <v>1064</v>
      </c>
      <c r="Q80" s="7" t="e">
        <f t="shared" si="4"/>
        <v>#DIV/0!</v>
      </c>
      <c r="R80" s="7">
        <f t="shared" si="5"/>
        <v>0</v>
      </c>
      <c r="S80" s="7" t="e">
        <f t="shared" si="6"/>
        <v>#DIV/0!</v>
      </c>
    </row>
    <row r="81" spans="1:19">
      <c r="A81" s="1" t="s">
        <v>133</v>
      </c>
      <c r="B81">
        <v>9</v>
      </c>
      <c r="C81">
        <v>9</v>
      </c>
      <c r="D81">
        <v>27</v>
      </c>
      <c r="E81" t="s">
        <v>661</v>
      </c>
      <c r="F81" t="s">
        <v>1065</v>
      </c>
      <c r="G81">
        <v>0</v>
      </c>
      <c r="H81">
        <v>1</v>
      </c>
      <c r="I81" t="s">
        <v>253</v>
      </c>
      <c r="J81" t="s">
        <v>1066</v>
      </c>
      <c r="K81">
        <v>0</v>
      </c>
      <c r="L81">
        <v>0</v>
      </c>
      <c r="M81">
        <v>1</v>
      </c>
      <c r="N81" t="s">
        <v>253</v>
      </c>
      <c r="O81" t="s">
        <v>253</v>
      </c>
      <c r="P81" t="s">
        <v>1066</v>
      </c>
      <c r="Q81" s="7" t="e">
        <f t="shared" si="4"/>
        <v>#DIV/0!</v>
      </c>
      <c r="R81" s="7">
        <f t="shared" si="5"/>
        <v>0</v>
      </c>
      <c r="S81" s="7" t="e">
        <f t="shared" si="6"/>
        <v>#DIV/0!</v>
      </c>
    </row>
    <row r="82" spans="1:19">
      <c r="A82" s="1" t="s">
        <v>134</v>
      </c>
      <c r="B82">
        <v>9</v>
      </c>
      <c r="C82">
        <v>9</v>
      </c>
      <c r="D82">
        <v>34</v>
      </c>
      <c r="E82" t="s">
        <v>661</v>
      </c>
      <c r="F82" t="s">
        <v>1067</v>
      </c>
      <c r="G82">
        <v>0</v>
      </c>
      <c r="H82">
        <v>1</v>
      </c>
      <c r="I82" t="s">
        <v>253</v>
      </c>
      <c r="J82" t="s">
        <v>1068</v>
      </c>
      <c r="K82">
        <v>0</v>
      </c>
      <c r="L82">
        <v>0</v>
      </c>
      <c r="M82">
        <v>1</v>
      </c>
      <c r="N82" t="s">
        <v>253</v>
      </c>
      <c r="O82" t="s">
        <v>253</v>
      </c>
      <c r="P82" t="s">
        <v>1068</v>
      </c>
      <c r="Q82" s="7" t="e">
        <f t="shared" si="4"/>
        <v>#DIV/0!</v>
      </c>
      <c r="R82" s="7">
        <f t="shared" si="5"/>
        <v>0</v>
      </c>
      <c r="S82" s="7" t="e">
        <f t="shared" si="6"/>
        <v>#DIV/0!</v>
      </c>
    </row>
    <row r="83" spans="1:19">
      <c r="A83" s="1" t="s">
        <v>135</v>
      </c>
      <c r="B83">
        <v>9</v>
      </c>
      <c r="C83">
        <v>9</v>
      </c>
      <c r="D83">
        <v>51</v>
      </c>
      <c r="E83" t="s">
        <v>661</v>
      </c>
      <c r="F83" t="s">
        <v>1069</v>
      </c>
      <c r="G83">
        <v>0</v>
      </c>
      <c r="H83">
        <v>1</v>
      </c>
      <c r="I83" t="s">
        <v>253</v>
      </c>
      <c r="J83" t="s">
        <v>511</v>
      </c>
      <c r="K83">
        <v>0</v>
      </c>
      <c r="L83">
        <v>0</v>
      </c>
      <c r="M83">
        <v>1</v>
      </c>
      <c r="N83" t="s">
        <v>253</v>
      </c>
      <c r="O83" t="s">
        <v>253</v>
      </c>
      <c r="P83" t="s">
        <v>511</v>
      </c>
      <c r="Q83" s="7" t="e">
        <f t="shared" si="4"/>
        <v>#DIV/0!</v>
      </c>
      <c r="R83" s="7">
        <f t="shared" si="5"/>
        <v>0</v>
      </c>
      <c r="S83" s="7" t="e">
        <f t="shared" si="6"/>
        <v>#DIV/0!</v>
      </c>
    </row>
    <row r="84" spans="1:19">
      <c r="A84" s="1" t="s">
        <v>136</v>
      </c>
      <c r="B84">
        <v>6</v>
      </c>
      <c r="C84">
        <v>6</v>
      </c>
      <c r="D84">
        <v>73</v>
      </c>
      <c r="E84" t="s">
        <v>666</v>
      </c>
      <c r="F84" t="s">
        <v>1070</v>
      </c>
      <c r="G84">
        <v>0</v>
      </c>
      <c r="H84">
        <v>0</v>
      </c>
      <c r="I84" t="s">
        <v>253</v>
      </c>
      <c r="J84" t="s">
        <v>253</v>
      </c>
      <c r="K84">
        <v>0</v>
      </c>
      <c r="L84">
        <v>0</v>
      </c>
      <c r="M84">
        <v>0</v>
      </c>
      <c r="N84" t="s">
        <v>253</v>
      </c>
      <c r="O84" t="s">
        <v>253</v>
      </c>
      <c r="P84" t="s">
        <v>253</v>
      </c>
      <c r="Q84" s="7" t="e">
        <f t="shared" si="4"/>
        <v>#DIV/0!</v>
      </c>
      <c r="R84" s="7">
        <f t="shared" si="5"/>
        <v>0</v>
      </c>
      <c r="S84" s="7" t="e">
        <f t="shared" si="6"/>
        <v>#DIV/0!</v>
      </c>
    </row>
    <row r="85" spans="1:19">
      <c r="A85" s="1" t="s">
        <v>137</v>
      </c>
      <c r="B85">
        <v>8</v>
      </c>
      <c r="C85">
        <v>8</v>
      </c>
      <c r="D85">
        <v>93</v>
      </c>
      <c r="E85" t="s">
        <v>668</v>
      </c>
      <c r="F85" t="s">
        <v>1071</v>
      </c>
      <c r="G85">
        <v>0</v>
      </c>
      <c r="H85">
        <v>0</v>
      </c>
      <c r="I85" t="s">
        <v>253</v>
      </c>
      <c r="J85" t="s">
        <v>253</v>
      </c>
      <c r="K85">
        <v>0</v>
      </c>
      <c r="L85">
        <v>0</v>
      </c>
      <c r="M85">
        <v>0</v>
      </c>
      <c r="N85" t="s">
        <v>253</v>
      </c>
      <c r="O85" t="s">
        <v>253</v>
      </c>
      <c r="P85" t="s">
        <v>253</v>
      </c>
      <c r="Q85" s="7" t="e">
        <f t="shared" si="4"/>
        <v>#DIV/0!</v>
      </c>
      <c r="R85" s="7">
        <f t="shared" si="5"/>
        <v>0</v>
      </c>
      <c r="S85" s="7" t="e">
        <f t="shared" si="6"/>
        <v>#DIV/0!</v>
      </c>
    </row>
    <row r="86" spans="1:19">
      <c r="A86" s="1" t="s">
        <v>138</v>
      </c>
      <c r="B86">
        <v>8</v>
      </c>
      <c r="C86">
        <v>8</v>
      </c>
      <c r="D86">
        <v>98</v>
      </c>
      <c r="E86" t="s">
        <v>668</v>
      </c>
      <c r="F86" t="s">
        <v>1072</v>
      </c>
      <c r="G86">
        <v>0</v>
      </c>
      <c r="H86">
        <v>0</v>
      </c>
      <c r="I86" t="s">
        <v>253</v>
      </c>
      <c r="J86" t="s">
        <v>253</v>
      </c>
      <c r="K86">
        <v>0</v>
      </c>
      <c r="L86">
        <v>0</v>
      </c>
      <c r="M86">
        <v>0</v>
      </c>
      <c r="N86" t="s">
        <v>253</v>
      </c>
      <c r="O86" t="s">
        <v>253</v>
      </c>
      <c r="P86" t="s">
        <v>253</v>
      </c>
      <c r="Q86" s="7" t="e">
        <f t="shared" si="4"/>
        <v>#DIV/0!</v>
      </c>
      <c r="R86" s="7">
        <f t="shared" si="5"/>
        <v>0</v>
      </c>
      <c r="S86" s="7" t="e">
        <f t="shared" si="6"/>
        <v>#DIV/0!</v>
      </c>
    </row>
    <row r="87" spans="1:19">
      <c r="A87" s="1" t="s">
        <v>139</v>
      </c>
      <c r="B87">
        <v>7</v>
      </c>
      <c r="C87">
        <v>7</v>
      </c>
      <c r="D87">
        <v>98</v>
      </c>
      <c r="E87" t="s">
        <v>671</v>
      </c>
      <c r="F87" t="s">
        <v>1073</v>
      </c>
      <c r="G87">
        <v>0</v>
      </c>
      <c r="H87">
        <v>2</v>
      </c>
      <c r="I87" t="s">
        <v>253</v>
      </c>
      <c r="J87" t="s">
        <v>1074</v>
      </c>
      <c r="K87">
        <v>0</v>
      </c>
      <c r="L87">
        <v>0</v>
      </c>
      <c r="M87">
        <v>2</v>
      </c>
      <c r="N87" t="s">
        <v>253</v>
      </c>
      <c r="O87" t="s">
        <v>253</v>
      </c>
      <c r="P87" t="s">
        <v>1074</v>
      </c>
      <c r="Q87" s="7" t="e">
        <f t="shared" si="4"/>
        <v>#DIV/0!</v>
      </c>
      <c r="R87" s="7">
        <f t="shared" si="5"/>
        <v>0</v>
      </c>
      <c r="S87" s="7" t="e">
        <f t="shared" si="6"/>
        <v>#DIV/0!</v>
      </c>
    </row>
    <row r="88" spans="1:19">
      <c r="A88" s="1" t="s">
        <v>140</v>
      </c>
      <c r="B88">
        <v>10</v>
      </c>
      <c r="C88">
        <v>10</v>
      </c>
      <c r="D88">
        <v>45</v>
      </c>
      <c r="E88" t="s">
        <v>673</v>
      </c>
      <c r="F88" t="s">
        <v>1075</v>
      </c>
      <c r="G88">
        <v>0</v>
      </c>
      <c r="H88">
        <v>1</v>
      </c>
      <c r="I88" t="s">
        <v>253</v>
      </c>
      <c r="J88" t="s">
        <v>633</v>
      </c>
      <c r="K88">
        <v>0</v>
      </c>
      <c r="L88">
        <v>0</v>
      </c>
      <c r="M88">
        <v>1</v>
      </c>
      <c r="N88" t="s">
        <v>253</v>
      </c>
      <c r="O88" t="s">
        <v>253</v>
      </c>
      <c r="P88" t="s">
        <v>633</v>
      </c>
      <c r="Q88" s="7" t="e">
        <f t="shared" si="4"/>
        <v>#DIV/0!</v>
      </c>
      <c r="R88" s="7">
        <f t="shared" si="5"/>
        <v>0</v>
      </c>
      <c r="S88" s="7" t="e">
        <f t="shared" si="6"/>
        <v>#DIV/0!</v>
      </c>
    </row>
    <row r="89" spans="1:19">
      <c r="A89" s="1" t="s">
        <v>141</v>
      </c>
      <c r="B89">
        <v>25</v>
      </c>
      <c r="C89">
        <v>25</v>
      </c>
      <c r="D89">
        <v>142</v>
      </c>
      <c r="E89" t="s">
        <v>647</v>
      </c>
      <c r="F89" t="s">
        <v>1076</v>
      </c>
      <c r="G89">
        <v>0</v>
      </c>
      <c r="H89">
        <v>1</v>
      </c>
      <c r="I89" t="s">
        <v>253</v>
      </c>
      <c r="J89" t="s">
        <v>1077</v>
      </c>
      <c r="K89">
        <v>0</v>
      </c>
      <c r="L89">
        <v>0</v>
      </c>
      <c r="M89">
        <v>1</v>
      </c>
      <c r="N89" t="s">
        <v>253</v>
      </c>
      <c r="O89" t="s">
        <v>253</v>
      </c>
      <c r="P89" t="s">
        <v>1077</v>
      </c>
      <c r="Q89" s="7" t="e">
        <f t="shared" si="4"/>
        <v>#DIV/0!</v>
      </c>
      <c r="R89" s="7">
        <f t="shared" si="5"/>
        <v>0</v>
      </c>
      <c r="S89" s="7" t="e">
        <f t="shared" si="6"/>
        <v>#DIV/0!</v>
      </c>
    </row>
    <row r="90" spans="1:19">
      <c r="A90" s="1" t="s">
        <v>142</v>
      </c>
      <c r="B90">
        <v>4</v>
      </c>
      <c r="C90">
        <v>4</v>
      </c>
      <c r="D90">
        <v>27</v>
      </c>
      <c r="E90" t="s">
        <v>677</v>
      </c>
      <c r="F90" t="s">
        <v>1078</v>
      </c>
      <c r="G90">
        <v>0</v>
      </c>
      <c r="H90">
        <v>0</v>
      </c>
      <c r="I90" t="s">
        <v>253</v>
      </c>
      <c r="J90" t="s">
        <v>253</v>
      </c>
      <c r="K90">
        <v>0</v>
      </c>
      <c r="L90">
        <v>0</v>
      </c>
      <c r="M90">
        <v>0</v>
      </c>
      <c r="N90" t="s">
        <v>253</v>
      </c>
      <c r="O90" t="s">
        <v>253</v>
      </c>
      <c r="P90" t="s">
        <v>253</v>
      </c>
      <c r="Q90" s="7" t="e">
        <f t="shared" si="4"/>
        <v>#DIV/0!</v>
      </c>
      <c r="R90" s="7">
        <f t="shared" si="5"/>
        <v>0</v>
      </c>
      <c r="S90" s="7" t="e">
        <f t="shared" si="6"/>
        <v>#DIV/0!</v>
      </c>
    </row>
    <row r="91" spans="1:19">
      <c r="A91" s="1" t="s">
        <v>143</v>
      </c>
      <c r="B91">
        <v>9</v>
      </c>
      <c r="C91">
        <v>9</v>
      </c>
      <c r="D91">
        <v>103</v>
      </c>
      <c r="E91" t="s">
        <v>679</v>
      </c>
      <c r="F91" t="s">
        <v>1079</v>
      </c>
      <c r="G91">
        <v>0</v>
      </c>
      <c r="H91">
        <v>1</v>
      </c>
      <c r="I91" t="s">
        <v>253</v>
      </c>
      <c r="J91" t="s">
        <v>570</v>
      </c>
      <c r="K91">
        <v>0</v>
      </c>
      <c r="L91">
        <v>0</v>
      </c>
      <c r="M91">
        <v>1</v>
      </c>
      <c r="N91" t="s">
        <v>253</v>
      </c>
      <c r="O91" t="s">
        <v>253</v>
      </c>
      <c r="P91" t="s">
        <v>570</v>
      </c>
      <c r="Q91" s="7" t="e">
        <f t="shared" si="4"/>
        <v>#DIV/0!</v>
      </c>
      <c r="R91" s="7">
        <f t="shared" si="5"/>
        <v>0</v>
      </c>
      <c r="S91" s="7" t="e">
        <f t="shared" si="6"/>
        <v>#DIV/0!</v>
      </c>
    </row>
    <row r="92" spans="1:19">
      <c r="A92" s="1" t="s">
        <v>144</v>
      </c>
      <c r="B92">
        <v>12</v>
      </c>
      <c r="C92">
        <v>12</v>
      </c>
      <c r="D92">
        <v>35</v>
      </c>
      <c r="E92" t="s">
        <v>681</v>
      </c>
      <c r="F92" t="s">
        <v>1080</v>
      </c>
      <c r="G92">
        <v>0</v>
      </c>
      <c r="H92">
        <v>0</v>
      </c>
      <c r="I92" t="s">
        <v>253</v>
      </c>
      <c r="J92" t="s">
        <v>253</v>
      </c>
      <c r="K92">
        <v>0</v>
      </c>
      <c r="L92">
        <v>0</v>
      </c>
      <c r="M92">
        <v>0</v>
      </c>
      <c r="N92" t="s">
        <v>253</v>
      </c>
      <c r="O92" t="s">
        <v>253</v>
      </c>
      <c r="P92" t="s">
        <v>253</v>
      </c>
      <c r="Q92" s="7" t="e">
        <f t="shared" si="4"/>
        <v>#DIV/0!</v>
      </c>
      <c r="R92" s="7">
        <f t="shared" si="5"/>
        <v>0</v>
      </c>
      <c r="S92" s="7" t="e">
        <f t="shared" si="6"/>
        <v>#DIV/0!</v>
      </c>
    </row>
    <row r="93" spans="1:19">
      <c r="A93" s="1" t="s">
        <v>145</v>
      </c>
      <c r="B93">
        <v>14</v>
      </c>
      <c r="C93">
        <v>14</v>
      </c>
      <c r="D93">
        <v>51</v>
      </c>
      <c r="E93" t="s">
        <v>683</v>
      </c>
      <c r="F93" t="s">
        <v>1081</v>
      </c>
      <c r="G93">
        <v>0</v>
      </c>
      <c r="H93">
        <v>1</v>
      </c>
      <c r="I93" t="s">
        <v>253</v>
      </c>
      <c r="J93" t="s">
        <v>685</v>
      </c>
      <c r="K93">
        <v>0</v>
      </c>
      <c r="L93">
        <v>0</v>
      </c>
      <c r="M93">
        <v>1</v>
      </c>
      <c r="N93" t="s">
        <v>253</v>
      </c>
      <c r="O93" t="s">
        <v>253</v>
      </c>
      <c r="P93" t="s">
        <v>685</v>
      </c>
      <c r="Q93" s="7" t="e">
        <f t="shared" si="4"/>
        <v>#DIV/0!</v>
      </c>
      <c r="R93" s="7">
        <f t="shared" si="5"/>
        <v>0</v>
      </c>
      <c r="S93" s="7" t="e">
        <f t="shared" si="6"/>
        <v>#DIV/0!</v>
      </c>
    </row>
    <row r="94" spans="1:19">
      <c r="A94" s="1" t="s">
        <v>146</v>
      </c>
      <c r="B94">
        <v>10</v>
      </c>
      <c r="C94">
        <v>10</v>
      </c>
      <c r="D94">
        <v>34</v>
      </c>
      <c r="E94" t="s">
        <v>686</v>
      </c>
      <c r="F94" t="s">
        <v>1082</v>
      </c>
      <c r="G94">
        <v>0</v>
      </c>
      <c r="H94">
        <v>2</v>
      </c>
      <c r="I94" t="s">
        <v>253</v>
      </c>
      <c r="J94" t="s">
        <v>688</v>
      </c>
      <c r="K94">
        <v>0</v>
      </c>
      <c r="L94">
        <v>0</v>
      </c>
      <c r="M94">
        <v>2</v>
      </c>
      <c r="N94" t="s">
        <v>253</v>
      </c>
      <c r="O94" t="s">
        <v>253</v>
      </c>
      <c r="P94" t="s">
        <v>688</v>
      </c>
      <c r="Q94" s="7" t="e">
        <f t="shared" si="4"/>
        <v>#DIV/0!</v>
      </c>
      <c r="R94" s="7">
        <f t="shared" si="5"/>
        <v>0</v>
      </c>
      <c r="S94" s="7" t="e">
        <f t="shared" si="6"/>
        <v>#DIV/0!</v>
      </c>
    </row>
    <row r="95" spans="1:19">
      <c r="A95" s="1" t="s">
        <v>147</v>
      </c>
      <c r="B95">
        <v>6</v>
      </c>
      <c r="C95">
        <v>6</v>
      </c>
      <c r="D95">
        <v>121</v>
      </c>
      <c r="E95" t="s">
        <v>689</v>
      </c>
      <c r="F95" t="s">
        <v>1083</v>
      </c>
      <c r="G95">
        <v>0</v>
      </c>
      <c r="H95">
        <v>0</v>
      </c>
      <c r="I95" t="s">
        <v>253</v>
      </c>
      <c r="J95" t="s">
        <v>253</v>
      </c>
      <c r="K95">
        <v>0</v>
      </c>
      <c r="L95">
        <v>0</v>
      </c>
      <c r="M95">
        <v>0</v>
      </c>
      <c r="N95" t="s">
        <v>253</v>
      </c>
      <c r="O95" t="s">
        <v>253</v>
      </c>
      <c r="P95" t="s">
        <v>253</v>
      </c>
      <c r="Q95" s="7" t="e">
        <f t="shared" si="4"/>
        <v>#DIV/0!</v>
      </c>
      <c r="R95" s="7">
        <f t="shared" si="5"/>
        <v>0</v>
      </c>
      <c r="S95" s="7" t="e">
        <f t="shared" si="6"/>
        <v>#DIV/0!</v>
      </c>
    </row>
    <row r="96" spans="1:19">
      <c r="A96" s="1" t="s">
        <v>148</v>
      </c>
      <c r="B96">
        <v>5</v>
      </c>
      <c r="C96">
        <v>5</v>
      </c>
      <c r="D96">
        <v>70</v>
      </c>
      <c r="E96" t="s">
        <v>690</v>
      </c>
      <c r="F96" t="s">
        <v>1084</v>
      </c>
      <c r="G96">
        <v>0</v>
      </c>
      <c r="H96">
        <v>0</v>
      </c>
      <c r="I96" t="s">
        <v>253</v>
      </c>
      <c r="J96" t="s">
        <v>253</v>
      </c>
      <c r="K96">
        <v>0</v>
      </c>
      <c r="L96">
        <v>0</v>
      </c>
      <c r="M96">
        <v>0</v>
      </c>
      <c r="N96" t="s">
        <v>253</v>
      </c>
      <c r="O96" t="s">
        <v>253</v>
      </c>
      <c r="P96" t="s">
        <v>253</v>
      </c>
      <c r="Q96" s="7" t="e">
        <f t="shared" si="4"/>
        <v>#DIV/0!</v>
      </c>
      <c r="R96" s="7">
        <f t="shared" si="5"/>
        <v>0</v>
      </c>
      <c r="S96" s="7" t="e">
        <f t="shared" si="6"/>
        <v>#DIV/0!</v>
      </c>
    </row>
    <row r="97" spans="1:19">
      <c r="A97" s="1" t="s">
        <v>149</v>
      </c>
      <c r="B97">
        <v>5</v>
      </c>
      <c r="C97">
        <v>5</v>
      </c>
      <c r="D97">
        <v>33</v>
      </c>
      <c r="E97" t="s">
        <v>690</v>
      </c>
      <c r="F97" t="s">
        <v>1085</v>
      </c>
      <c r="G97">
        <v>0</v>
      </c>
      <c r="H97">
        <v>0</v>
      </c>
      <c r="I97" t="s">
        <v>253</v>
      </c>
      <c r="J97" t="s">
        <v>253</v>
      </c>
      <c r="K97">
        <v>0</v>
      </c>
      <c r="L97">
        <v>0</v>
      </c>
      <c r="M97">
        <v>0</v>
      </c>
      <c r="N97" t="s">
        <v>253</v>
      </c>
      <c r="O97" t="s">
        <v>253</v>
      </c>
      <c r="P97" t="s">
        <v>253</v>
      </c>
      <c r="Q97" s="7" t="e">
        <f t="shared" si="4"/>
        <v>#DIV/0!</v>
      </c>
      <c r="R97" s="7">
        <f t="shared" si="5"/>
        <v>0</v>
      </c>
      <c r="S97" s="7" t="e">
        <f t="shared" si="6"/>
        <v>#DIV/0!</v>
      </c>
    </row>
    <row r="98" spans="1:19">
      <c r="A98" s="1" t="s">
        <v>150</v>
      </c>
      <c r="B98">
        <v>8</v>
      </c>
      <c r="C98">
        <v>8</v>
      </c>
      <c r="D98">
        <v>51</v>
      </c>
      <c r="E98" t="s">
        <v>693</v>
      </c>
      <c r="F98" t="s">
        <v>1086</v>
      </c>
      <c r="G98">
        <v>0</v>
      </c>
      <c r="H98">
        <v>0</v>
      </c>
      <c r="I98" t="s">
        <v>253</v>
      </c>
      <c r="J98" t="s">
        <v>253</v>
      </c>
      <c r="K98">
        <v>0</v>
      </c>
      <c r="L98">
        <v>0</v>
      </c>
      <c r="M98">
        <v>0</v>
      </c>
      <c r="N98" t="s">
        <v>253</v>
      </c>
      <c r="O98" t="s">
        <v>253</v>
      </c>
      <c r="P98" t="s">
        <v>253</v>
      </c>
      <c r="Q98" s="7" t="e">
        <f t="shared" si="4"/>
        <v>#DIV/0!</v>
      </c>
      <c r="R98" s="7">
        <f t="shared" si="5"/>
        <v>0</v>
      </c>
      <c r="S98" s="7" t="e">
        <f t="shared" si="6"/>
        <v>#DIV/0!</v>
      </c>
    </row>
    <row r="99" spans="1:19">
      <c r="A99" s="1" t="s">
        <v>151</v>
      </c>
      <c r="B99">
        <v>13</v>
      </c>
      <c r="C99">
        <v>13</v>
      </c>
      <c r="D99">
        <v>44</v>
      </c>
      <c r="E99" t="s">
        <v>695</v>
      </c>
      <c r="F99" t="s">
        <v>1087</v>
      </c>
      <c r="G99">
        <v>0</v>
      </c>
      <c r="H99">
        <v>2</v>
      </c>
      <c r="I99" t="s">
        <v>253</v>
      </c>
      <c r="J99" t="s">
        <v>697</v>
      </c>
      <c r="K99">
        <v>0</v>
      </c>
      <c r="L99">
        <v>0</v>
      </c>
      <c r="M99">
        <v>2</v>
      </c>
      <c r="N99" t="s">
        <v>253</v>
      </c>
      <c r="O99" t="s">
        <v>253</v>
      </c>
      <c r="P99" t="s">
        <v>697</v>
      </c>
      <c r="Q99" s="7" t="e">
        <f t="shared" si="4"/>
        <v>#DIV/0!</v>
      </c>
      <c r="R99" s="7">
        <f t="shared" si="5"/>
        <v>0</v>
      </c>
      <c r="S99" s="7" t="e">
        <f t="shared" si="6"/>
        <v>#DIV/0!</v>
      </c>
    </row>
    <row r="100" spans="1:19">
      <c r="A100" s="1" t="s">
        <v>152</v>
      </c>
      <c r="B100">
        <v>15</v>
      </c>
      <c r="C100">
        <v>15</v>
      </c>
      <c r="D100">
        <v>44</v>
      </c>
      <c r="E100" t="s">
        <v>698</v>
      </c>
      <c r="F100" t="s">
        <v>1088</v>
      </c>
      <c r="G100">
        <v>0</v>
      </c>
      <c r="H100">
        <v>2</v>
      </c>
      <c r="I100" t="s">
        <v>253</v>
      </c>
      <c r="J100" t="s">
        <v>697</v>
      </c>
      <c r="K100">
        <v>0</v>
      </c>
      <c r="L100">
        <v>0</v>
      </c>
      <c r="M100">
        <v>2</v>
      </c>
      <c r="N100" t="s">
        <v>253</v>
      </c>
      <c r="O100" t="s">
        <v>253</v>
      </c>
      <c r="P100" t="s">
        <v>697</v>
      </c>
      <c r="Q100" s="7" t="e">
        <f t="shared" si="4"/>
        <v>#DIV/0!</v>
      </c>
      <c r="R100" s="7">
        <f t="shared" si="5"/>
        <v>0</v>
      </c>
      <c r="S100" s="7" t="e">
        <f t="shared" si="6"/>
        <v>#DIV/0!</v>
      </c>
    </row>
    <row r="101" spans="1:19">
      <c r="A101" s="1" t="s">
        <v>153</v>
      </c>
      <c r="B101">
        <v>3</v>
      </c>
      <c r="C101">
        <v>3</v>
      </c>
      <c r="D101">
        <v>130</v>
      </c>
      <c r="E101" t="s">
        <v>700</v>
      </c>
      <c r="F101" t="s">
        <v>1089</v>
      </c>
      <c r="G101">
        <v>0</v>
      </c>
      <c r="H101">
        <v>0</v>
      </c>
      <c r="I101" t="s">
        <v>253</v>
      </c>
      <c r="J101" t="s">
        <v>253</v>
      </c>
      <c r="K101">
        <v>0</v>
      </c>
      <c r="L101">
        <v>0</v>
      </c>
      <c r="M101">
        <v>0</v>
      </c>
      <c r="N101" t="s">
        <v>253</v>
      </c>
      <c r="O101" t="s">
        <v>253</v>
      </c>
      <c r="P101" t="s">
        <v>253</v>
      </c>
      <c r="Q101" s="7" t="e">
        <f t="shared" si="4"/>
        <v>#DIV/0!</v>
      </c>
      <c r="R101" s="7">
        <f t="shared" si="5"/>
        <v>0</v>
      </c>
      <c r="S101" s="7" t="e">
        <f t="shared" si="6"/>
        <v>#DIV/0!</v>
      </c>
    </row>
    <row r="102" spans="1:19">
      <c r="A102" s="1" t="s">
        <v>154</v>
      </c>
      <c r="B102">
        <v>3</v>
      </c>
      <c r="C102">
        <v>3</v>
      </c>
      <c r="D102">
        <v>47</v>
      </c>
      <c r="E102" t="s">
        <v>702</v>
      </c>
      <c r="F102" t="s">
        <v>1090</v>
      </c>
      <c r="G102">
        <v>0</v>
      </c>
      <c r="H102">
        <v>0</v>
      </c>
      <c r="I102" t="s">
        <v>253</v>
      </c>
      <c r="J102" t="s">
        <v>253</v>
      </c>
      <c r="K102">
        <v>0</v>
      </c>
      <c r="L102">
        <v>0</v>
      </c>
      <c r="M102">
        <v>0</v>
      </c>
      <c r="N102" t="s">
        <v>253</v>
      </c>
      <c r="O102" t="s">
        <v>253</v>
      </c>
      <c r="P102" t="s">
        <v>253</v>
      </c>
      <c r="Q102" s="7" t="e">
        <f t="shared" si="4"/>
        <v>#DIV/0!</v>
      </c>
      <c r="R102" s="7">
        <f t="shared" si="5"/>
        <v>0</v>
      </c>
      <c r="S102" s="7" t="e">
        <f t="shared" si="6"/>
        <v>#DIV/0!</v>
      </c>
    </row>
    <row r="103" spans="1:19">
      <c r="A103" s="1" t="s">
        <v>155</v>
      </c>
      <c r="B103">
        <v>8</v>
      </c>
      <c r="C103">
        <v>8</v>
      </c>
      <c r="D103">
        <v>36</v>
      </c>
      <c r="E103" t="s">
        <v>704</v>
      </c>
      <c r="F103" t="s">
        <v>1091</v>
      </c>
      <c r="G103">
        <v>0</v>
      </c>
      <c r="H103">
        <v>0</v>
      </c>
      <c r="I103" t="s">
        <v>253</v>
      </c>
      <c r="J103" t="s">
        <v>253</v>
      </c>
      <c r="K103">
        <v>0</v>
      </c>
      <c r="L103">
        <v>0</v>
      </c>
      <c r="M103">
        <v>0</v>
      </c>
      <c r="N103" t="s">
        <v>253</v>
      </c>
      <c r="O103" t="s">
        <v>253</v>
      </c>
      <c r="P103" t="s">
        <v>253</v>
      </c>
      <c r="Q103" s="7" t="e">
        <f t="shared" si="4"/>
        <v>#DIV/0!</v>
      </c>
      <c r="R103" s="7">
        <f t="shared" si="5"/>
        <v>0</v>
      </c>
      <c r="S103" s="7" t="e">
        <f t="shared" si="6"/>
        <v>#DIV/0!</v>
      </c>
    </row>
    <row r="104" spans="1:19">
      <c r="A104" s="1" t="s">
        <v>156</v>
      </c>
      <c r="B104">
        <v>8</v>
      </c>
      <c r="C104">
        <v>8</v>
      </c>
      <c r="D104">
        <v>40</v>
      </c>
      <c r="E104" t="s">
        <v>704</v>
      </c>
      <c r="F104" t="s">
        <v>1092</v>
      </c>
      <c r="G104">
        <v>0</v>
      </c>
      <c r="H104">
        <v>1</v>
      </c>
      <c r="I104" t="s">
        <v>253</v>
      </c>
      <c r="J104" t="s">
        <v>1093</v>
      </c>
      <c r="K104">
        <v>0</v>
      </c>
      <c r="L104">
        <v>0</v>
      </c>
      <c r="M104">
        <v>1</v>
      </c>
      <c r="N104" t="s">
        <v>253</v>
      </c>
      <c r="O104" t="s">
        <v>253</v>
      </c>
      <c r="P104" t="s">
        <v>1093</v>
      </c>
      <c r="Q104" s="7" t="e">
        <f t="shared" si="4"/>
        <v>#DIV/0!</v>
      </c>
      <c r="R104" s="7">
        <f t="shared" si="5"/>
        <v>0</v>
      </c>
      <c r="S104" s="7" t="e">
        <f t="shared" si="6"/>
        <v>#DIV/0!</v>
      </c>
    </row>
    <row r="105" spans="1:19">
      <c r="A105" s="1" t="s">
        <v>157</v>
      </c>
      <c r="B105">
        <v>22</v>
      </c>
      <c r="C105">
        <v>22</v>
      </c>
      <c r="D105">
        <v>79</v>
      </c>
      <c r="E105" t="s">
        <v>708</v>
      </c>
      <c r="F105" t="s">
        <v>1094</v>
      </c>
      <c r="G105">
        <v>0</v>
      </c>
      <c r="H105">
        <v>0</v>
      </c>
      <c r="I105" t="s">
        <v>253</v>
      </c>
      <c r="J105" t="s">
        <v>253</v>
      </c>
      <c r="K105">
        <v>0</v>
      </c>
      <c r="L105">
        <v>0</v>
      </c>
      <c r="M105">
        <v>0</v>
      </c>
      <c r="N105" t="s">
        <v>253</v>
      </c>
      <c r="O105" t="s">
        <v>253</v>
      </c>
      <c r="P105" t="s">
        <v>253</v>
      </c>
      <c r="Q105" s="7" t="e">
        <f t="shared" si="4"/>
        <v>#DIV/0!</v>
      </c>
      <c r="R105" s="7">
        <f t="shared" si="5"/>
        <v>0</v>
      </c>
      <c r="S105" s="7" t="e">
        <f t="shared" si="6"/>
        <v>#DIV/0!</v>
      </c>
    </row>
    <row r="106" spans="1:19">
      <c r="A106" s="1" t="s">
        <v>158</v>
      </c>
      <c r="B106">
        <v>11</v>
      </c>
      <c r="C106">
        <v>11</v>
      </c>
      <c r="D106">
        <v>33</v>
      </c>
      <c r="E106" t="s">
        <v>710</v>
      </c>
      <c r="F106" t="s">
        <v>1095</v>
      </c>
      <c r="G106">
        <v>0</v>
      </c>
      <c r="H106">
        <v>1</v>
      </c>
      <c r="I106" t="s">
        <v>253</v>
      </c>
      <c r="J106" t="s">
        <v>1096</v>
      </c>
      <c r="K106">
        <v>0</v>
      </c>
      <c r="L106">
        <v>0</v>
      </c>
      <c r="M106">
        <v>1</v>
      </c>
      <c r="N106" t="s">
        <v>253</v>
      </c>
      <c r="O106" t="s">
        <v>253</v>
      </c>
      <c r="P106" t="s">
        <v>1096</v>
      </c>
      <c r="Q106" s="7" t="e">
        <f t="shared" si="4"/>
        <v>#DIV/0!</v>
      </c>
      <c r="R106" s="7">
        <f t="shared" si="5"/>
        <v>0</v>
      </c>
      <c r="S106" s="7" t="e">
        <f t="shared" si="6"/>
        <v>#DIV/0!</v>
      </c>
    </row>
    <row r="107" spans="1:19">
      <c r="A107" s="1" t="s">
        <v>159</v>
      </c>
      <c r="B107">
        <v>15</v>
      </c>
      <c r="C107">
        <v>15</v>
      </c>
      <c r="D107">
        <v>40</v>
      </c>
      <c r="E107" t="s">
        <v>712</v>
      </c>
      <c r="F107" t="s">
        <v>1097</v>
      </c>
      <c r="G107">
        <v>0</v>
      </c>
      <c r="H107">
        <v>0</v>
      </c>
      <c r="I107" t="s">
        <v>253</v>
      </c>
      <c r="J107" t="s">
        <v>253</v>
      </c>
      <c r="K107">
        <v>0</v>
      </c>
      <c r="L107">
        <v>0</v>
      </c>
      <c r="M107">
        <v>0</v>
      </c>
      <c r="N107" t="s">
        <v>253</v>
      </c>
      <c r="O107" t="s">
        <v>253</v>
      </c>
      <c r="P107" t="s">
        <v>253</v>
      </c>
      <c r="Q107" s="7" t="e">
        <f t="shared" si="4"/>
        <v>#DIV/0!</v>
      </c>
      <c r="R107" s="7">
        <f t="shared" si="5"/>
        <v>0</v>
      </c>
      <c r="S107" s="7" t="e">
        <f t="shared" si="6"/>
        <v>#DIV/0!</v>
      </c>
    </row>
    <row r="108" spans="1:19">
      <c r="A108" s="1" t="s">
        <v>160</v>
      </c>
      <c r="B108">
        <v>15</v>
      </c>
      <c r="C108">
        <v>15</v>
      </c>
      <c r="D108">
        <v>32</v>
      </c>
      <c r="E108" t="s">
        <v>712</v>
      </c>
      <c r="F108" t="s">
        <v>1098</v>
      </c>
      <c r="G108">
        <v>0</v>
      </c>
      <c r="H108">
        <v>0</v>
      </c>
      <c r="I108" t="s">
        <v>253</v>
      </c>
      <c r="J108" t="s">
        <v>253</v>
      </c>
      <c r="K108">
        <v>0</v>
      </c>
      <c r="L108">
        <v>0</v>
      </c>
      <c r="M108">
        <v>0</v>
      </c>
      <c r="N108" t="s">
        <v>253</v>
      </c>
      <c r="O108" t="s">
        <v>253</v>
      </c>
      <c r="P108" t="s">
        <v>253</v>
      </c>
      <c r="Q108" s="7" t="e">
        <f t="shared" si="4"/>
        <v>#DIV/0!</v>
      </c>
      <c r="R108" s="7">
        <f t="shared" si="5"/>
        <v>0</v>
      </c>
      <c r="S108" s="7" t="e">
        <f t="shared" si="6"/>
        <v>#DIV/0!</v>
      </c>
    </row>
    <row r="109" spans="1:19">
      <c r="A109" s="1" t="s">
        <v>161</v>
      </c>
      <c r="B109">
        <v>19</v>
      </c>
      <c r="C109">
        <v>19</v>
      </c>
      <c r="D109">
        <v>164</v>
      </c>
      <c r="E109" t="s">
        <v>715</v>
      </c>
      <c r="F109" t="s">
        <v>1099</v>
      </c>
      <c r="G109">
        <v>0</v>
      </c>
      <c r="H109">
        <v>0</v>
      </c>
      <c r="I109" t="s">
        <v>253</v>
      </c>
      <c r="J109" t="s">
        <v>253</v>
      </c>
      <c r="K109">
        <v>0</v>
      </c>
      <c r="L109">
        <v>0</v>
      </c>
      <c r="M109">
        <v>0</v>
      </c>
      <c r="N109" t="s">
        <v>253</v>
      </c>
      <c r="O109" t="s">
        <v>253</v>
      </c>
      <c r="P109" t="s">
        <v>253</v>
      </c>
      <c r="Q109" s="7" t="e">
        <f t="shared" si="4"/>
        <v>#DIV/0!</v>
      </c>
      <c r="R109" s="7">
        <f t="shared" si="5"/>
        <v>0</v>
      </c>
      <c r="S109" s="7" t="e">
        <f t="shared" si="6"/>
        <v>#DIV/0!</v>
      </c>
    </row>
    <row r="110" spans="1:19">
      <c r="A110" s="1" t="s">
        <v>162</v>
      </c>
      <c r="B110">
        <v>9</v>
      </c>
      <c r="C110">
        <v>9</v>
      </c>
      <c r="D110">
        <v>29</v>
      </c>
      <c r="E110" t="s">
        <v>717</v>
      </c>
      <c r="F110" t="s">
        <v>1100</v>
      </c>
      <c r="G110">
        <v>0</v>
      </c>
      <c r="H110">
        <v>0</v>
      </c>
      <c r="I110" t="s">
        <v>253</v>
      </c>
      <c r="J110" t="s">
        <v>253</v>
      </c>
      <c r="K110">
        <v>0</v>
      </c>
      <c r="L110">
        <v>0</v>
      </c>
      <c r="M110">
        <v>0</v>
      </c>
      <c r="N110" t="s">
        <v>253</v>
      </c>
      <c r="O110" t="s">
        <v>253</v>
      </c>
      <c r="P110" t="s">
        <v>253</v>
      </c>
      <c r="Q110" s="7" t="e">
        <f t="shared" si="4"/>
        <v>#DIV/0!</v>
      </c>
      <c r="R110" s="7">
        <f t="shared" si="5"/>
        <v>0</v>
      </c>
      <c r="S110" s="7" t="e">
        <f t="shared" si="6"/>
        <v>#DIV/0!</v>
      </c>
    </row>
    <row r="111" spans="1:19">
      <c r="A111" s="1" t="s">
        <v>163</v>
      </c>
      <c r="B111">
        <v>18</v>
      </c>
      <c r="C111">
        <v>18</v>
      </c>
      <c r="D111">
        <v>43</v>
      </c>
      <c r="E111" t="s">
        <v>719</v>
      </c>
      <c r="F111" t="s">
        <v>1101</v>
      </c>
      <c r="G111">
        <v>0</v>
      </c>
      <c r="H111">
        <v>0</v>
      </c>
      <c r="I111" t="s">
        <v>253</v>
      </c>
      <c r="J111" t="s">
        <v>253</v>
      </c>
      <c r="K111">
        <v>0</v>
      </c>
      <c r="L111">
        <v>0</v>
      </c>
      <c r="M111">
        <v>0</v>
      </c>
      <c r="N111" t="s">
        <v>253</v>
      </c>
      <c r="O111" t="s">
        <v>253</v>
      </c>
      <c r="P111" t="s">
        <v>253</v>
      </c>
      <c r="Q111" s="7" t="e">
        <f t="shared" si="4"/>
        <v>#DIV/0!</v>
      </c>
      <c r="R111" s="7">
        <f t="shared" si="5"/>
        <v>0</v>
      </c>
      <c r="S111" s="7" t="e">
        <f t="shared" si="6"/>
        <v>#DIV/0!</v>
      </c>
    </row>
    <row r="112" spans="1:19">
      <c r="A112" s="1" t="s">
        <v>164</v>
      </c>
      <c r="B112">
        <v>22</v>
      </c>
      <c r="C112">
        <v>22</v>
      </c>
      <c r="D112">
        <v>62</v>
      </c>
      <c r="E112" t="s">
        <v>721</v>
      </c>
      <c r="F112" t="s">
        <v>1102</v>
      </c>
      <c r="G112">
        <v>0</v>
      </c>
      <c r="H112">
        <v>0</v>
      </c>
      <c r="I112" t="s">
        <v>253</v>
      </c>
      <c r="J112" t="s">
        <v>253</v>
      </c>
      <c r="K112">
        <v>0</v>
      </c>
      <c r="L112">
        <v>0</v>
      </c>
      <c r="M112">
        <v>0</v>
      </c>
      <c r="N112" t="s">
        <v>253</v>
      </c>
      <c r="O112" t="s">
        <v>253</v>
      </c>
      <c r="P112" t="s">
        <v>253</v>
      </c>
      <c r="Q112" s="7" t="e">
        <f t="shared" si="4"/>
        <v>#DIV/0!</v>
      </c>
      <c r="R112" s="7">
        <f t="shared" si="5"/>
        <v>0</v>
      </c>
      <c r="S112" s="7" t="e">
        <f t="shared" si="6"/>
        <v>#DIV/0!</v>
      </c>
    </row>
    <row r="113" spans="1:19">
      <c r="A113" s="1" t="s">
        <v>165</v>
      </c>
      <c r="B113">
        <v>18</v>
      </c>
      <c r="C113">
        <v>18</v>
      </c>
      <c r="D113">
        <v>60</v>
      </c>
      <c r="E113" t="s">
        <v>723</v>
      </c>
      <c r="F113" t="s">
        <v>1103</v>
      </c>
      <c r="G113">
        <v>0</v>
      </c>
      <c r="H113">
        <v>0</v>
      </c>
      <c r="I113" t="s">
        <v>253</v>
      </c>
      <c r="J113" t="s">
        <v>253</v>
      </c>
      <c r="K113">
        <v>0</v>
      </c>
      <c r="L113">
        <v>0</v>
      </c>
      <c r="M113">
        <v>0</v>
      </c>
      <c r="N113" t="s">
        <v>253</v>
      </c>
      <c r="O113" t="s">
        <v>253</v>
      </c>
      <c r="P113" t="s">
        <v>253</v>
      </c>
      <c r="Q113" s="7" t="e">
        <f t="shared" si="4"/>
        <v>#DIV/0!</v>
      </c>
      <c r="R113" s="7">
        <f t="shared" si="5"/>
        <v>0</v>
      </c>
      <c r="S113" s="7" t="e">
        <f t="shared" si="6"/>
        <v>#DIV/0!</v>
      </c>
    </row>
    <row r="114" spans="1:19">
      <c r="A114" s="1" t="s">
        <v>166</v>
      </c>
      <c r="B114">
        <v>3</v>
      </c>
      <c r="C114">
        <v>3</v>
      </c>
      <c r="D114">
        <v>35</v>
      </c>
      <c r="E114" t="s">
        <v>725</v>
      </c>
      <c r="F114" t="s">
        <v>1104</v>
      </c>
      <c r="G114">
        <v>0</v>
      </c>
      <c r="H114">
        <v>0</v>
      </c>
      <c r="I114" t="s">
        <v>253</v>
      </c>
      <c r="J114" t="s">
        <v>253</v>
      </c>
      <c r="K114">
        <v>0</v>
      </c>
      <c r="L114">
        <v>0</v>
      </c>
      <c r="M114">
        <v>0</v>
      </c>
      <c r="N114" t="s">
        <v>253</v>
      </c>
      <c r="O114" t="s">
        <v>253</v>
      </c>
      <c r="P114" t="s">
        <v>253</v>
      </c>
      <c r="Q114" s="7" t="e">
        <f t="shared" si="4"/>
        <v>#DIV/0!</v>
      </c>
      <c r="R114" s="7">
        <f t="shared" si="5"/>
        <v>0</v>
      </c>
      <c r="S114" s="7" t="e">
        <f t="shared" si="6"/>
        <v>#DIV/0!</v>
      </c>
    </row>
    <row r="115" spans="1:19">
      <c r="A115" s="1" t="s">
        <v>167</v>
      </c>
      <c r="B115">
        <v>9</v>
      </c>
      <c r="C115">
        <v>9</v>
      </c>
      <c r="D115">
        <v>56</v>
      </c>
      <c r="E115" t="s">
        <v>727</v>
      </c>
      <c r="F115" t="s">
        <v>1105</v>
      </c>
      <c r="G115">
        <v>0</v>
      </c>
      <c r="H115">
        <v>0</v>
      </c>
      <c r="I115" t="s">
        <v>253</v>
      </c>
      <c r="J115" t="s">
        <v>253</v>
      </c>
      <c r="K115">
        <v>0</v>
      </c>
      <c r="L115">
        <v>0</v>
      </c>
      <c r="M115">
        <v>0</v>
      </c>
      <c r="N115" t="s">
        <v>253</v>
      </c>
      <c r="O115" t="s">
        <v>253</v>
      </c>
      <c r="P115" t="s">
        <v>253</v>
      </c>
      <c r="Q115" s="7" t="e">
        <f t="shared" si="4"/>
        <v>#DIV/0!</v>
      </c>
      <c r="R115" s="7">
        <f t="shared" si="5"/>
        <v>0</v>
      </c>
      <c r="S115" s="7" t="e">
        <f t="shared" si="6"/>
        <v>#DIV/0!</v>
      </c>
    </row>
    <row r="116" spans="1:19">
      <c r="A116" s="1" t="s">
        <v>168</v>
      </c>
      <c r="B116">
        <v>14</v>
      </c>
      <c r="C116">
        <v>14</v>
      </c>
      <c r="D116">
        <v>57</v>
      </c>
      <c r="E116" t="s">
        <v>729</v>
      </c>
      <c r="F116" t="s">
        <v>1106</v>
      </c>
      <c r="G116">
        <v>0</v>
      </c>
      <c r="H116">
        <v>0</v>
      </c>
      <c r="I116" t="s">
        <v>253</v>
      </c>
      <c r="J116" t="s">
        <v>253</v>
      </c>
      <c r="K116">
        <v>0</v>
      </c>
      <c r="L116">
        <v>0</v>
      </c>
      <c r="M116">
        <v>0</v>
      </c>
      <c r="N116" t="s">
        <v>253</v>
      </c>
      <c r="O116" t="s">
        <v>253</v>
      </c>
      <c r="P116" t="s">
        <v>253</v>
      </c>
      <c r="Q116" s="7" t="e">
        <f t="shared" si="4"/>
        <v>#DIV/0!</v>
      </c>
      <c r="R116" s="7">
        <f t="shared" si="5"/>
        <v>0</v>
      </c>
      <c r="S116" s="7" t="e">
        <f t="shared" si="6"/>
        <v>#DIV/0!</v>
      </c>
    </row>
    <row r="117" spans="1:19">
      <c r="A117" s="1" t="s">
        <v>169</v>
      </c>
      <c r="B117">
        <v>14</v>
      </c>
      <c r="C117">
        <v>14</v>
      </c>
      <c r="D117">
        <v>32</v>
      </c>
      <c r="E117" t="s">
        <v>731</v>
      </c>
      <c r="F117" t="s">
        <v>1107</v>
      </c>
      <c r="G117">
        <v>0</v>
      </c>
      <c r="H117">
        <v>1</v>
      </c>
      <c r="I117" t="s">
        <v>253</v>
      </c>
      <c r="J117" t="s">
        <v>460</v>
      </c>
      <c r="K117">
        <v>0</v>
      </c>
      <c r="L117">
        <v>0</v>
      </c>
      <c r="M117">
        <v>1</v>
      </c>
      <c r="N117" t="s">
        <v>253</v>
      </c>
      <c r="O117" t="s">
        <v>253</v>
      </c>
      <c r="P117" t="s">
        <v>460</v>
      </c>
      <c r="Q117" s="7" t="e">
        <f t="shared" si="4"/>
        <v>#DIV/0!</v>
      </c>
      <c r="R117" s="7">
        <f t="shared" si="5"/>
        <v>0</v>
      </c>
      <c r="S117" s="7" t="e">
        <f t="shared" si="6"/>
        <v>#DIV/0!</v>
      </c>
    </row>
    <row r="118" spans="1:19">
      <c r="A118" s="1" t="s">
        <v>170</v>
      </c>
      <c r="B118">
        <v>24</v>
      </c>
      <c r="C118">
        <v>24</v>
      </c>
      <c r="D118">
        <v>26</v>
      </c>
      <c r="E118" t="s">
        <v>733</v>
      </c>
      <c r="F118" t="s">
        <v>1108</v>
      </c>
      <c r="G118">
        <v>0</v>
      </c>
      <c r="H118">
        <v>0</v>
      </c>
      <c r="I118" t="s">
        <v>253</v>
      </c>
      <c r="J118" t="s">
        <v>253</v>
      </c>
      <c r="K118">
        <v>0</v>
      </c>
      <c r="L118">
        <v>0</v>
      </c>
      <c r="M118">
        <v>0</v>
      </c>
      <c r="N118" t="s">
        <v>253</v>
      </c>
      <c r="O118" t="s">
        <v>253</v>
      </c>
      <c r="P118" t="s">
        <v>253</v>
      </c>
      <c r="Q118" s="7" t="e">
        <f t="shared" si="4"/>
        <v>#DIV/0!</v>
      </c>
      <c r="R118" s="7">
        <f t="shared" si="5"/>
        <v>0</v>
      </c>
      <c r="S118" s="7" t="e">
        <f t="shared" si="6"/>
        <v>#DIV/0!</v>
      </c>
    </row>
    <row r="119" spans="1:19">
      <c r="A119" s="1" t="s">
        <v>171</v>
      </c>
      <c r="B119">
        <v>24</v>
      </c>
      <c r="C119">
        <v>24</v>
      </c>
      <c r="D119">
        <v>68</v>
      </c>
      <c r="E119" t="s">
        <v>733</v>
      </c>
      <c r="F119" t="s">
        <v>1109</v>
      </c>
      <c r="G119">
        <v>0</v>
      </c>
      <c r="H119">
        <v>1</v>
      </c>
      <c r="I119" t="s">
        <v>253</v>
      </c>
      <c r="J119" t="s">
        <v>736</v>
      </c>
      <c r="K119">
        <v>0</v>
      </c>
      <c r="L119">
        <v>0</v>
      </c>
      <c r="M119">
        <v>1</v>
      </c>
      <c r="N119" t="s">
        <v>253</v>
      </c>
      <c r="O119" t="s">
        <v>253</v>
      </c>
      <c r="P119" t="s">
        <v>736</v>
      </c>
      <c r="Q119" s="7" t="e">
        <f t="shared" si="4"/>
        <v>#DIV/0!</v>
      </c>
      <c r="R119" s="7">
        <f t="shared" si="5"/>
        <v>0</v>
      </c>
      <c r="S119" s="7" t="e">
        <f t="shared" si="6"/>
        <v>#DIV/0!</v>
      </c>
    </row>
    <row r="120" spans="1:19">
      <c r="A120" s="1" t="s">
        <v>172</v>
      </c>
      <c r="B120">
        <v>9</v>
      </c>
      <c r="C120">
        <v>9</v>
      </c>
      <c r="D120">
        <v>69</v>
      </c>
      <c r="E120" t="s">
        <v>737</v>
      </c>
      <c r="F120" t="s">
        <v>1110</v>
      </c>
      <c r="G120">
        <v>0</v>
      </c>
      <c r="H120">
        <v>0</v>
      </c>
      <c r="I120" t="s">
        <v>253</v>
      </c>
      <c r="J120" t="s">
        <v>253</v>
      </c>
      <c r="K120">
        <v>0</v>
      </c>
      <c r="L120">
        <v>0</v>
      </c>
      <c r="M120">
        <v>0</v>
      </c>
      <c r="N120" t="s">
        <v>253</v>
      </c>
      <c r="O120" t="s">
        <v>253</v>
      </c>
      <c r="P120" t="s">
        <v>253</v>
      </c>
      <c r="Q120" s="7" t="e">
        <f t="shared" si="4"/>
        <v>#DIV/0!</v>
      </c>
      <c r="R120" s="7">
        <f t="shared" si="5"/>
        <v>0</v>
      </c>
      <c r="S120" s="7" t="e">
        <f t="shared" si="6"/>
        <v>#DIV/0!</v>
      </c>
    </row>
    <row r="121" spans="1:19">
      <c r="A121" s="1" t="s">
        <v>173</v>
      </c>
      <c r="B121">
        <v>5</v>
      </c>
      <c r="C121">
        <v>5</v>
      </c>
      <c r="D121">
        <v>67</v>
      </c>
      <c r="E121" t="s">
        <v>739</v>
      </c>
      <c r="F121" t="s">
        <v>1111</v>
      </c>
      <c r="G121">
        <v>0</v>
      </c>
      <c r="H121">
        <v>0</v>
      </c>
      <c r="I121" t="s">
        <v>253</v>
      </c>
      <c r="J121" t="s">
        <v>253</v>
      </c>
      <c r="K121">
        <v>0</v>
      </c>
      <c r="L121">
        <v>0</v>
      </c>
      <c r="M121">
        <v>0</v>
      </c>
      <c r="N121" t="s">
        <v>253</v>
      </c>
      <c r="O121" t="s">
        <v>253</v>
      </c>
      <c r="P121" t="s">
        <v>253</v>
      </c>
      <c r="Q121" s="7" t="e">
        <f t="shared" si="4"/>
        <v>#DIV/0!</v>
      </c>
      <c r="R121" s="7">
        <f t="shared" si="5"/>
        <v>0</v>
      </c>
      <c r="S121" s="7" t="e">
        <f t="shared" si="6"/>
        <v>#DIV/0!</v>
      </c>
    </row>
    <row r="122" spans="1:19">
      <c r="A122" s="1" t="s">
        <v>174</v>
      </c>
      <c r="B122">
        <v>4</v>
      </c>
      <c r="C122">
        <v>1</v>
      </c>
      <c r="D122">
        <v>113</v>
      </c>
      <c r="E122" t="s">
        <v>741</v>
      </c>
      <c r="F122" t="s">
        <v>1112</v>
      </c>
      <c r="G122">
        <v>0</v>
      </c>
      <c r="H122">
        <v>1</v>
      </c>
      <c r="I122" t="s">
        <v>253</v>
      </c>
      <c r="J122" t="s">
        <v>1113</v>
      </c>
      <c r="K122">
        <v>0</v>
      </c>
      <c r="L122">
        <v>0</v>
      </c>
      <c r="M122">
        <v>1</v>
      </c>
      <c r="N122" t="s">
        <v>253</v>
      </c>
      <c r="O122" t="s">
        <v>253</v>
      </c>
      <c r="P122" t="s">
        <v>1113</v>
      </c>
      <c r="Q122" s="7" t="e">
        <f t="shared" si="4"/>
        <v>#DIV/0!</v>
      </c>
      <c r="R122" s="7">
        <f t="shared" si="5"/>
        <v>0</v>
      </c>
      <c r="S122" s="7" t="e">
        <f t="shared" si="6"/>
        <v>#DIV/0!</v>
      </c>
    </row>
    <row r="123" spans="1:19">
      <c r="A123" s="1" t="s">
        <v>175</v>
      </c>
      <c r="B123">
        <v>5</v>
      </c>
      <c r="C123">
        <v>1</v>
      </c>
      <c r="D123">
        <v>114</v>
      </c>
      <c r="E123" t="s">
        <v>743</v>
      </c>
      <c r="F123" t="s">
        <v>1114</v>
      </c>
      <c r="G123">
        <v>0</v>
      </c>
      <c r="H123">
        <v>0</v>
      </c>
      <c r="I123" t="s">
        <v>253</v>
      </c>
      <c r="J123" t="s">
        <v>253</v>
      </c>
      <c r="K123">
        <v>0</v>
      </c>
      <c r="L123">
        <v>0</v>
      </c>
      <c r="M123">
        <v>0</v>
      </c>
      <c r="N123" t="s">
        <v>253</v>
      </c>
      <c r="O123" t="s">
        <v>253</v>
      </c>
      <c r="P123" t="s">
        <v>253</v>
      </c>
      <c r="Q123" s="7" t="e">
        <f t="shared" si="4"/>
        <v>#DIV/0!</v>
      </c>
      <c r="R123" s="7">
        <f t="shared" si="5"/>
        <v>0</v>
      </c>
      <c r="S123" s="7" t="e">
        <f t="shared" si="6"/>
        <v>#DIV/0!</v>
      </c>
    </row>
    <row r="124" spans="1:19">
      <c r="A124" s="1" t="s">
        <v>176</v>
      </c>
      <c r="B124">
        <v>4</v>
      </c>
      <c r="C124">
        <v>4</v>
      </c>
      <c r="D124">
        <v>40</v>
      </c>
      <c r="E124" t="s">
        <v>745</v>
      </c>
      <c r="F124" t="s">
        <v>1115</v>
      </c>
      <c r="G124">
        <v>0</v>
      </c>
      <c r="H124">
        <v>0</v>
      </c>
      <c r="I124" t="s">
        <v>253</v>
      </c>
      <c r="J124" t="s">
        <v>253</v>
      </c>
      <c r="K124">
        <v>0</v>
      </c>
      <c r="L124">
        <v>0</v>
      </c>
      <c r="M124">
        <v>0</v>
      </c>
      <c r="N124" t="s">
        <v>253</v>
      </c>
      <c r="O124" t="s">
        <v>253</v>
      </c>
      <c r="P124" t="s">
        <v>253</v>
      </c>
      <c r="Q124" s="7" t="e">
        <f t="shared" si="4"/>
        <v>#DIV/0!</v>
      </c>
      <c r="R124" s="7">
        <f t="shared" si="5"/>
        <v>0</v>
      </c>
      <c r="S124" s="7" t="e">
        <f t="shared" si="6"/>
        <v>#DIV/0!</v>
      </c>
    </row>
    <row r="125" spans="1:19">
      <c r="A125" s="1" t="s">
        <v>177</v>
      </c>
      <c r="B125">
        <v>3</v>
      </c>
      <c r="C125">
        <v>3</v>
      </c>
      <c r="D125">
        <v>24</v>
      </c>
      <c r="E125" t="s">
        <v>746</v>
      </c>
      <c r="F125" t="s">
        <v>1116</v>
      </c>
      <c r="G125">
        <v>0</v>
      </c>
      <c r="H125">
        <v>0</v>
      </c>
      <c r="I125" t="s">
        <v>253</v>
      </c>
      <c r="J125" t="s">
        <v>253</v>
      </c>
      <c r="K125">
        <v>0</v>
      </c>
      <c r="L125">
        <v>0</v>
      </c>
      <c r="M125">
        <v>0</v>
      </c>
      <c r="N125" t="s">
        <v>253</v>
      </c>
      <c r="O125" t="s">
        <v>253</v>
      </c>
      <c r="P125" t="s">
        <v>253</v>
      </c>
      <c r="Q125" s="7" t="e">
        <f t="shared" si="4"/>
        <v>#DIV/0!</v>
      </c>
      <c r="R125" s="7">
        <f t="shared" si="5"/>
        <v>0</v>
      </c>
      <c r="S125" s="7" t="e">
        <f t="shared" si="6"/>
        <v>#DIV/0!</v>
      </c>
    </row>
    <row r="126" spans="1:19">
      <c r="A126" s="1" t="s">
        <v>178</v>
      </c>
      <c r="B126">
        <v>23</v>
      </c>
      <c r="C126">
        <v>23</v>
      </c>
      <c r="D126">
        <v>78</v>
      </c>
      <c r="E126" t="s">
        <v>748</v>
      </c>
      <c r="F126" t="s">
        <v>1117</v>
      </c>
      <c r="G126">
        <v>0</v>
      </c>
      <c r="H126">
        <v>1</v>
      </c>
      <c r="I126" t="s">
        <v>253</v>
      </c>
      <c r="J126" t="s">
        <v>1118</v>
      </c>
      <c r="K126">
        <v>0</v>
      </c>
      <c r="L126">
        <v>0</v>
      </c>
      <c r="M126">
        <v>1</v>
      </c>
      <c r="N126" t="s">
        <v>253</v>
      </c>
      <c r="O126" t="s">
        <v>253</v>
      </c>
      <c r="P126" t="s">
        <v>1118</v>
      </c>
      <c r="Q126" s="7" t="e">
        <f t="shared" si="4"/>
        <v>#DIV/0!</v>
      </c>
      <c r="R126" s="7">
        <f t="shared" si="5"/>
        <v>0</v>
      </c>
      <c r="S126" s="7" t="e">
        <f t="shared" si="6"/>
        <v>#DIV/0!</v>
      </c>
    </row>
    <row r="127" spans="1:19">
      <c r="A127" s="1" t="s">
        <v>179</v>
      </c>
      <c r="B127">
        <v>3</v>
      </c>
      <c r="C127">
        <v>3</v>
      </c>
      <c r="D127">
        <v>116</v>
      </c>
      <c r="E127" t="s">
        <v>750</v>
      </c>
      <c r="F127" t="s">
        <v>1119</v>
      </c>
      <c r="G127">
        <v>0</v>
      </c>
      <c r="H127">
        <v>2</v>
      </c>
      <c r="I127" t="s">
        <v>253</v>
      </c>
      <c r="J127" t="s">
        <v>1120</v>
      </c>
      <c r="K127">
        <v>0</v>
      </c>
      <c r="L127">
        <v>0</v>
      </c>
      <c r="M127">
        <v>2</v>
      </c>
      <c r="N127" t="s">
        <v>253</v>
      </c>
      <c r="O127" t="s">
        <v>253</v>
      </c>
      <c r="P127" t="s">
        <v>1120</v>
      </c>
      <c r="Q127" s="7" t="e">
        <f t="shared" si="4"/>
        <v>#DIV/0!</v>
      </c>
      <c r="R127" s="7">
        <f t="shared" si="5"/>
        <v>0</v>
      </c>
      <c r="S127" s="7" t="e">
        <f t="shared" si="6"/>
        <v>#DIV/0!</v>
      </c>
    </row>
    <row r="128" spans="1:19">
      <c r="A128" s="1" t="s">
        <v>180</v>
      </c>
      <c r="B128">
        <v>28</v>
      </c>
      <c r="C128">
        <v>28</v>
      </c>
      <c r="D128">
        <v>47</v>
      </c>
      <c r="E128" t="s">
        <v>752</v>
      </c>
      <c r="F128" t="s">
        <v>1121</v>
      </c>
      <c r="G128">
        <v>0</v>
      </c>
      <c r="H128">
        <v>2</v>
      </c>
      <c r="I128" t="s">
        <v>253</v>
      </c>
      <c r="J128" t="s">
        <v>1122</v>
      </c>
      <c r="K128">
        <v>0</v>
      </c>
      <c r="L128">
        <v>0</v>
      </c>
      <c r="M128">
        <v>2</v>
      </c>
      <c r="N128" t="s">
        <v>253</v>
      </c>
      <c r="O128" t="s">
        <v>253</v>
      </c>
      <c r="P128" t="s">
        <v>1122</v>
      </c>
      <c r="Q128" s="7" t="e">
        <f t="shared" si="4"/>
        <v>#DIV/0!</v>
      </c>
      <c r="R128" s="7">
        <f t="shared" si="5"/>
        <v>0</v>
      </c>
      <c r="S128" s="7" t="e">
        <f t="shared" si="6"/>
        <v>#DIV/0!</v>
      </c>
    </row>
    <row r="129" spans="1:19">
      <c r="A129" s="1" t="s">
        <v>181</v>
      </c>
      <c r="B129">
        <v>20</v>
      </c>
      <c r="C129">
        <v>20</v>
      </c>
      <c r="D129">
        <v>62</v>
      </c>
      <c r="E129" t="s">
        <v>755</v>
      </c>
      <c r="F129" t="s">
        <v>1123</v>
      </c>
      <c r="G129">
        <v>0</v>
      </c>
      <c r="H129">
        <v>1</v>
      </c>
      <c r="I129" t="s">
        <v>253</v>
      </c>
      <c r="J129" t="s">
        <v>1124</v>
      </c>
      <c r="K129">
        <v>0</v>
      </c>
      <c r="L129">
        <v>0</v>
      </c>
      <c r="M129">
        <v>1</v>
      </c>
      <c r="N129" t="s">
        <v>253</v>
      </c>
      <c r="O129" t="s">
        <v>253</v>
      </c>
      <c r="P129" t="s">
        <v>1124</v>
      </c>
      <c r="Q129" s="7" t="e">
        <f t="shared" si="4"/>
        <v>#DIV/0!</v>
      </c>
      <c r="R129" s="7">
        <f t="shared" si="5"/>
        <v>0</v>
      </c>
      <c r="S129" s="7" t="e">
        <f t="shared" si="6"/>
        <v>#DIV/0!</v>
      </c>
    </row>
    <row r="130" spans="1:19">
      <c r="A130" s="1" t="s">
        <v>182</v>
      </c>
      <c r="B130">
        <v>15</v>
      </c>
      <c r="C130">
        <v>15</v>
      </c>
      <c r="D130">
        <v>47</v>
      </c>
      <c r="E130" t="s">
        <v>758</v>
      </c>
      <c r="F130" t="s">
        <v>1125</v>
      </c>
      <c r="G130">
        <v>0</v>
      </c>
      <c r="H130">
        <v>1</v>
      </c>
      <c r="I130" t="s">
        <v>253</v>
      </c>
      <c r="J130" t="s">
        <v>1126</v>
      </c>
      <c r="K130">
        <v>0</v>
      </c>
      <c r="L130">
        <v>0</v>
      </c>
      <c r="M130">
        <v>1</v>
      </c>
      <c r="N130" t="s">
        <v>253</v>
      </c>
      <c r="O130" t="s">
        <v>253</v>
      </c>
      <c r="P130" t="s">
        <v>1126</v>
      </c>
      <c r="Q130" s="7" t="e">
        <f t="shared" si="4"/>
        <v>#DIV/0!</v>
      </c>
      <c r="R130" s="7">
        <f t="shared" si="5"/>
        <v>0</v>
      </c>
      <c r="S130" s="7" t="e">
        <f t="shared" si="6"/>
        <v>#DIV/0!</v>
      </c>
    </row>
    <row r="131" spans="1:19">
      <c r="A131" s="1" t="s">
        <v>183</v>
      </c>
      <c r="B131">
        <v>19</v>
      </c>
      <c r="C131">
        <v>19</v>
      </c>
      <c r="D131">
        <v>33</v>
      </c>
      <c r="E131" t="s">
        <v>761</v>
      </c>
      <c r="F131" t="s">
        <v>1127</v>
      </c>
      <c r="G131">
        <v>0</v>
      </c>
      <c r="H131">
        <v>0</v>
      </c>
      <c r="I131" t="s">
        <v>253</v>
      </c>
      <c r="J131" t="s">
        <v>253</v>
      </c>
      <c r="K131">
        <v>0</v>
      </c>
      <c r="L131">
        <v>0</v>
      </c>
      <c r="M131">
        <v>0</v>
      </c>
      <c r="N131" t="s">
        <v>253</v>
      </c>
      <c r="O131" t="s">
        <v>253</v>
      </c>
      <c r="P131" t="s">
        <v>253</v>
      </c>
      <c r="Q131" s="7" t="e">
        <f t="shared" ref="Q131:Q194" si="7">K131/G131</f>
        <v>#DIV/0!</v>
      </c>
      <c r="R131" s="7">
        <f t="shared" ref="R131:R194" si="8">IF(H131,K131/H131,0)</f>
        <v>0</v>
      </c>
      <c r="S131" s="7" t="e">
        <f t="shared" ref="S131:S194" si="9">IF((Q131+R131),2*(Q131*R131)/(Q131+R131),)</f>
        <v>#DIV/0!</v>
      </c>
    </row>
    <row r="132" spans="1:19">
      <c r="A132" s="1" t="s">
        <v>184</v>
      </c>
      <c r="B132">
        <v>20</v>
      </c>
      <c r="C132">
        <v>20</v>
      </c>
      <c r="D132">
        <v>36</v>
      </c>
      <c r="E132" t="s">
        <v>763</v>
      </c>
      <c r="F132" t="s">
        <v>1128</v>
      </c>
      <c r="G132">
        <v>0</v>
      </c>
      <c r="H132">
        <v>0</v>
      </c>
      <c r="I132" t="s">
        <v>253</v>
      </c>
      <c r="J132" t="s">
        <v>253</v>
      </c>
      <c r="K132">
        <v>0</v>
      </c>
      <c r="L132">
        <v>0</v>
      </c>
      <c r="M132">
        <v>0</v>
      </c>
      <c r="N132" t="s">
        <v>253</v>
      </c>
      <c r="O132" t="s">
        <v>253</v>
      </c>
      <c r="P132" t="s">
        <v>253</v>
      </c>
      <c r="Q132" s="7" t="e">
        <f t="shared" si="7"/>
        <v>#DIV/0!</v>
      </c>
      <c r="R132" s="7">
        <f t="shared" si="8"/>
        <v>0</v>
      </c>
      <c r="S132" s="7" t="e">
        <f t="shared" si="9"/>
        <v>#DIV/0!</v>
      </c>
    </row>
    <row r="133" spans="1:19">
      <c r="A133" s="1" t="s">
        <v>185</v>
      </c>
      <c r="B133">
        <v>17</v>
      </c>
      <c r="C133">
        <v>17</v>
      </c>
      <c r="D133">
        <v>27</v>
      </c>
      <c r="E133" t="s">
        <v>765</v>
      </c>
      <c r="F133" t="s">
        <v>1129</v>
      </c>
      <c r="G133">
        <v>0</v>
      </c>
      <c r="H133">
        <v>1</v>
      </c>
      <c r="I133" t="s">
        <v>253</v>
      </c>
      <c r="J133" t="s">
        <v>408</v>
      </c>
      <c r="K133">
        <v>0</v>
      </c>
      <c r="L133">
        <v>0</v>
      </c>
      <c r="M133">
        <v>1</v>
      </c>
      <c r="N133" t="s">
        <v>253</v>
      </c>
      <c r="O133" t="s">
        <v>253</v>
      </c>
      <c r="P133" t="s">
        <v>408</v>
      </c>
      <c r="Q133" s="7" t="e">
        <f t="shared" si="7"/>
        <v>#DIV/0!</v>
      </c>
      <c r="R133" s="7">
        <f t="shared" si="8"/>
        <v>0</v>
      </c>
      <c r="S133" s="7" t="e">
        <f t="shared" si="9"/>
        <v>#DIV/0!</v>
      </c>
    </row>
    <row r="134" spans="1:19">
      <c r="A134" s="1" t="s">
        <v>186</v>
      </c>
      <c r="B134">
        <v>9</v>
      </c>
      <c r="C134">
        <v>9</v>
      </c>
      <c r="D134">
        <v>1</v>
      </c>
      <c r="E134" t="s">
        <v>615</v>
      </c>
      <c r="F134" t="s">
        <v>1130</v>
      </c>
      <c r="G134">
        <v>0</v>
      </c>
      <c r="H134">
        <v>0</v>
      </c>
      <c r="I134" t="s">
        <v>253</v>
      </c>
      <c r="J134" t="s">
        <v>253</v>
      </c>
      <c r="K134">
        <v>0</v>
      </c>
      <c r="L134">
        <v>0</v>
      </c>
      <c r="M134">
        <v>0</v>
      </c>
      <c r="N134" t="s">
        <v>253</v>
      </c>
      <c r="O134" t="s">
        <v>253</v>
      </c>
      <c r="P134" t="s">
        <v>253</v>
      </c>
      <c r="Q134" s="7" t="e">
        <f t="shared" si="7"/>
        <v>#DIV/0!</v>
      </c>
      <c r="R134" s="7">
        <f t="shared" si="8"/>
        <v>0</v>
      </c>
      <c r="S134" s="7" t="e">
        <f t="shared" si="9"/>
        <v>#DIV/0!</v>
      </c>
    </row>
    <row r="135" spans="1:19">
      <c r="A135" s="1" t="s">
        <v>187</v>
      </c>
      <c r="B135">
        <v>4</v>
      </c>
      <c r="C135">
        <v>4</v>
      </c>
      <c r="D135">
        <v>103</v>
      </c>
      <c r="E135" t="s">
        <v>767</v>
      </c>
      <c r="F135" t="s">
        <v>1131</v>
      </c>
      <c r="G135">
        <v>0</v>
      </c>
      <c r="H135">
        <v>0</v>
      </c>
      <c r="I135" t="s">
        <v>253</v>
      </c>
      <c r="J135" t="s">
        <v>253</v>
      </c>
      <c r="K135">
        <v>0</v>
      </c>
      <c r="L135">
        <v>0</v>
      </c>
      <c r="M135">
        <v>0</v>
      </c>
      <c r="N135" t="s">
        <v>253</v>
      </c>
      <c r="O135" t="s">
        <v>253</v>
      </c>
      <c r="P135" t="s">
        <v>253</v>
      </c>
      <c r="Q135" s="7" t="e">
        <f t="shared" si="7"/>
        <v>#DIV/0!</v>
      </c>
      <c r="R135" s="7">
        <f t="shared" si="8"/>
        <v>0</v>
      </c>
      <c r="S135" s="7" t="e">
        <f t="shared" si="9"/>
        <v>#DIV/0!</v>
      </c>
    </row>
    <row r="136" spans="1:19">
      <c r="A136" s="1" t="s">
        <v>188</v>
      </c>
      <c r="B136">
        <v>6</v>
      </c>
      <c r="C136">
        <v>6</v>
      </c>
      <c r="D136">
        <v>180</v>
      </c>
      <c r="E136" t="s">
        <v>769</v>
      </c>
      <c r="F136" t="s">
        <v>1132</v>
      </c>
      <c r="G136">
        <v>0</v>
      </c>
      <c r="H136">
        <v>0</v>
      </c>
      <c r="I136" t="s">
        <v>253</v>
      </c>
      <c r="J136" t="s">
        <v>253</v>
      </c>
      <c r="K136">
        <v>0</v>
      </c>
      <c r="L136">
        <v>0</v>
      </c>
      <c r="M136">
        <v>0</v>
      </c>
      <c r="N136" t="s">
        <v>253</v>
      </c>
      <c r="O136" t="s">
        <v>253</v>
      </c>
      <c r="P136" t="s">
        <v>253</v>
      </c>
      <c r="Q136" s="7" t="e">
        <f t="shared" si="7"/>
        <v>#DIV/0!</v>
      </c>
      <c r="R136" s="7">
        <f t="shared" si="8"/>
        <v>0</v>
      </c>
      <c r="S136" s="7" t="e">
        <f t="shared" si="9"/>
        <v>#DIV/0!</v>
      </c>
    </row>
    <row r="137" spans="1:19">
      <c r="A137" s="1" t="s">
        <v>189</v>
      </c>
      <c r="B137">
        <v>8</v>
      </c>
      <c r="C137">
        <v>8</v>
      </c>
      <c r="D137">
        <v>65</v>
      </c>
      <c r="E137" t="s">
        <v>771</v>
      </c>
      <c r="F137" t="s">
        <v>1133</v>
      </c>
      <c r="G137">
        <v>0</v>
      </c>
      <c r="H137">
        <v>0</v>
      </c>
      <c r="I137" t="s">
        <v>253</v>
      </c>
      <c r="J137" t="s">
        <v>253</v>
      </c>
      <c r="K137">
        <v>0</v>
      </c>
      <c r="L137">
        <v>0</v>
      </c>
      <c r="M137">
        <v>0</v>
      </c>
      <c r="N137" t="s">
        <v>253</v>
      </c>
      <c r="O137" t="s">
        <v>253</v>
      </c>
      <c r="P137" t="s">
        <v>253</v>
      </c>
      <c r="Q137" s="7" t="e">
        <f t="shared" si="7"/>
        <v>#DIV/0!</v>
      </c>
      <c r="R137" s="7">
        <f t="shared" si="8"/>
        <v>0</v>
      </c>
      <c r="S137" s="7" t="e">
        <f t="shared" si="9"/>
        <v>#DIV/0!</v>
      </c>
    </row>
    <row r="138" spans="1:19">
      <c r="A138" s="1" t="s">
        <v>190</v>
      </c>
      <c r="B138">
        <v>8</v>
      </c>
      <c r="C138">
        <v>8</v>
      </c>
      <c r="D138">
        <v>28</v>
      </c>
      <c r="E138" t="s">
        <v>773</v>
      </c>
      <c r="F138" t="s">
        <v>1134</v>
      </c>
      <c r="G138">
        <v>0</v>
      </c>
      <c r="H138">
        <v>0</v>
      </c>
      <c r="I138" t="s">
        <v>253</v>
      </c>
      <c r="J138" t="s">
        <v>253</v>
      </c>
      <c r="K138">
        <v>0</v>
      </c>
      <c r="L138">
        <v>0</v>
      </c>
      <c r="M138">
        <v>0</v>
      </c>
      <c r="N138" t="s">
        <v>253</v>
      </c>
      <c r="O138" t="s">
        <v>253</v>
      </c>
      <c r="P138" t="s">
        <v>253</v>
      </c>
      <c r="Q138" s="7" t="e">
        <f t="shared" si="7"/>
        <v>#DIV/0!</v>
      </c>
      <c r="R138" s="7">
        <f t="shared" si="8"/>
        <v>0</v>
      </c>
      <c r="S138" s="7" t="e">
        <f t="shared" si="9"/>
        <v>#DIV/0!</v>
      </c>
    </row>
    <row r="139" spans="1:19">
      <c r="A139" s="1" t="s">
        <v>191</v>
      </c>
      <c r="B139">
        <v>10</v>
      </c>
      <c r="C139">
        <v>10</v>
      </c>
      <c r="D139">
        <v>60</v>
      </c>
      <c r="E139" t="s">
        <v>775</v>
      </c>
      <c r="F139" t="s">
        <v>1135</v>
      </c>
      <c r="G139">
        <v>0</v>
      </c>
      <c r="H139">
        <v>0</v>
      </c>
      <c r="I139" t="s">
        <v>253</v>
      </c>
      <c r="J139" t="s">
        <v>253</v>
      </c>
      <c r="K139">
        <v>0</v>
      </c>
      <c r="L139">
        <v>0</v>
      </c>
      <c r="M139">
        <v>0</v>
      </c>
      <c r="N139" t="s">
        <v>253</v>
      </c>
      <c r="O139" t="s">
        <v>253</v>
      </c>
      <c r="P139" t="s">
        <v>253</v>
      </c>
      <c r="Q139" s="7" t="e">
        <f t="shared" si="7"/>
        <v>#DIV/0!</v>
      </c>
      <c r="R139" s="7">
        <f t="shared" si="8"/>
        <v>0</v>
      </c>
      <c r="S139" s="7" t="e">
        <f t="shared" si="9"/>
        <v>#DIV/0!</v>
      </c>
    </row>
    <row r="140" spans="1:19">
      <c r="A140" s="1" t="s">
        <v>192</v>
      </c>
      <c r="B140">
        <v>9</v>
      </c>
      <c r="C140">
        <v>9</v>
      </c>
      <c r="D140">
        <v>66</v>
      </c>
      <c r="E140" t="s">
        <v>777</v>
      </c>
      <c r="F140" t="s">
        <v>1136</v>
      </c>
      <c r="G140">
        <v>0</v>
      </c>
      <c r="H140">
        <v>0</v>
      </c>
      <c r="I140" t="s">
        <v>253</v>
      </c>
      <c r="J140" t="s">
        <v>253</v>
      </c>
      <c r="K140">
        <v>0</v>
      </c>
      <c r="L140">
        <v>0</v>
      </c>
      <c r="M140">
        <v>0</v>
      </c>
      <c r="N140" t="s">
        <v>253</v>
      </c>
      <c r="O140" t="s">
        <v>253</v>
      </c>
      <c r="P140" t="s">
        <v>253</v>
      </c>
      <c r="Q140" s="7" t="e">
        <f t="shared" si="7"/>
        <v>#DIV/0!</v>
      </c>
      <c r="R140" s="7">
        <f t="shared" si="8"/>
        <v>0</v>
      </c>
      <c r="S140" s="7" t="e">
        <f t="shared" si="9"/>
        <v>#DIV/0!</v>
      </c>
    </row>
    <row r="141" spans="1:19">
      <c r="A141" s="1" t="s">
        <v>193</v>
      </c>
      <c r="B141">
        <v>10</v>
      </c>
      <c r="C141">
        <v>10</v>
      </c>
      <c r="D141">
        <v>196</v>
      </c>
      <c r="E141" t="s">
        <v>779</v>
      </c>
      <c r="F141" t="s">
        <v>1137</v>
      </c>
      <c r="G141">
        <v>0</v>
      </c>
      <c r="H141">
        <v>0</v>
      </c>
      <c r="I141" t="s">
        <v>253</v>
      </c>
      <c r="J141" t="s">
        <v>253</v>
      </c>
      <c r="K141">
        <v>0</v>
      </c>
      <c r="L141">
        <v>0</v>
      </c>
      <c r="M141">
        <v>0</v>
      </c>
      <c r="N141" t="s">
        <v>253</v>
      </c>
      <c r="O141" t="s">
        <v>253</v>
      </c>
      <c r="P141" t="s">
        <v>253</v>
      </c>
      <c r="Q141" s="7" t="e">
        <f t="shared" si="7"/>
        <v>#DIV/0!</v>
      </c>
      <c r="R141" s="7">
        <f t="shared" si="8"/>
        <v>0</v>
      </c>
      <c r="S141" s="7" t="e">
        <f t="shared" si="9"/>
        <v>#DIV/0!</v>
      </c>
    </row>
    <row r="142" spans="1:19">
      <c r="A142" s="1" t="s">
        <v>194</v>
      </c>
      <c r="B142">
        <v>11</v>
      </c>
      <c r="C142">
        <v>11</v>
      </c>
      <c r="D142">
        <v>79</v>
      </c>
      <c r="E142" t="s">
        <v>780</v>
      </c>
      <c r="F142" t="s">
        <v>1138</v>
      </c>
      <c r="G142">
        <v>0</v>
      </c>
      <c r="H142">
        <v>0</v>
      </c>
      <c r="I142" t="s">
        <v>253</v>
      </c>
      <c r="J142" t="s">
        <v>253</v>
      </c>
      <c r="K142">
        <v>0</v>
      </c>
      <c r="L142">
        <v>0</v>
      </c>
      <c r="M142">
        <v>0</v>
      </c>
      <c r="N142" t="s">
        <v>253</v>
      </c>
      <c r="O142" t="s">
        <v>253</v>
      </c>
      <c r="P142" t="s">
        <v>253</v>
      </c>
      <c r="Q142" s="7" t="e">
        <f t="shared" si="7"/>
        <v>#DIV/0!</v>
      </c>
      <c r="R142" s="7">
        <f t="shared" si="8"/>
        <v>0</v>
      </c>
      <c r="S142" s="7" t="e">
        <f t="shared" si="9"/>
        <v>#DIV/0!</v>
      </c>
    </row>
    <row r="143" spans="1:19">
      <c r="A143" s="1" t="s">
        <v>195</v>
      </c>
      <c r="B143">
        <v>4</v>
      </c>
      <c r="C143">
        <v>4</v>
      </c>
      <c r="D143">
        <v>232</v>
      </c>
      <c r="E143" t="s">
        <v>782</v>
      </c>
      <c r="F143" t="s">
        <v>1139</v>
      </c>
      <c r="G143">
        <v>0</v>
      </c>
      <c r="H143">
        <v>2</v>
      </c>
      <c r="I143" t="s">
        <v>253</v>
      </c>
      <c r="J143" t="s">
        <v>1140</v>
      </c>
      <c r="K143">
        <v>0</v>
      </c>
      <c r="L143">
        <v>0</v>
      </c>
      <c r="M143">
        <v>2</v>
      </c>
      <c r="N143" t="s">
        <v>253</v>
      </c>
      <c r="O143" t="s">
        <v>253</v>
      </c>
      <c r="P143" t="s">
        <v>1140</v>
      </c>
      <c r="Q143" s="7" t="e">
        <f t="shared" si="7"/>
        <v>#DIV/0!</v>
      </c>
      <c r="R143" s="7">
        <f t="shared" si="8"/>
        <v>0</v>
      </c>
      <c r="S143" s="7" t="e">
        <f t="shared" si="9"/>
        <v>#DIV/0!</v>
      </c>
    </row>
    <row r="144" spans="1:19">
      <c r="A144" s="1" t="s">
        <v>196</v>
      </c>
      <c r="B144">
        <v>16</v>
      </c>
      <c r="C144">
        <v>16</v>
      </c>
      <c r="D144">
        <v>116</v>
      </c>
      <c r="E144" t="s">
        <v>784</v>
      </c>
      <c r="F144" t="s">
        <v>1141</v>
      </c>
      <c r="G144">
        <v>0</v>
      </c>
      <c r="H144">
        <v>0</v>
      </c>
      <c r="I144" t="s">
        <v>253</v>
      </c>
      <c r="J144" t="s">
        <v>253</v>
      </c>
      <c r="K144">
        <v>0</v>
      </c>
      <c r="L144">
        <v>0</v>
      </c>
      <c r="M144">
        <v>0</v>
      </c>
      <c r="N144" t="s">
        <v>253</v>
      </c>
      <c r="O144" t="s">
        <v>253</v>
      </c>
      <c r="P144" t="s">
        <v>253</v>
      </c>
      <c r="Q144" s="7" t="e">
        <f t="shared" si="7"/>
        <v>#DIV/0!</v>
      </c>
      <c r="R144" s="7">
        <f t="shared" si="8"/>
        <v>0</v>
      </c>
      <c r="S144" s="7" t="e">
        <f t="shared" si="9"/>
        <v>#DIV/0!</v>
      </c>
    </row>
    <row r="145" spans="1:19">
      <c r="A145" s="1" t="s">
        <v>197</v>
      </c>
      <c r="B145">
        <v>8</v>
      </c>
      <c r="C145">
        <v>8</v>
      </c>
      <c r="D145">
        <v>43</v>
      </c>
      <c r="E145" t="s">
        <v>786</v>
      </c>
      <c r="F145" t="s">
        <v>1142</v>
      </c>
      <c r="G145">
        <v>0</v>
      </c>
      <c r="H145">
        <v>0</v>
      </c>
      <c r="I145" t="s">
        <v>253</v>
      </c>
      <c r="J145" t="s">
        <v>253</v>
      </c>
      <c r="K145">
        <v>0</v>
      </c>
      <c r="L145">
        <v>0</v>
      </c>
      <c r="M145">
        <v>0</v>
      </c>
      <c r="N145" t="s">
        <v>253</v>
      </c>
      <c r="O145" t="s">
        <v>253</v>
      </c>
      <c r="P145" t="s">
        <v>253</v>
      </c>
      <c r="Q145" s="7" t="e">
        <f t="shared" si="7"/>
        <v>#DIV/0!</v>
      </c>
      <c r="R145" s="7">
        <f t="shared" si="8"/>
        <v>0</v>
      </c>
      <c r="S145" s="7" t="e">
        <f t="shared" si="9"/>
        <v>#DIV/0!</v>
      </c>
    </row>
    <row r="146" spans="1:19">
      <c r="A146" s="1" t="s">
        <v>198</v>
      </c>
      <c r="B146">
        <v>8</v>
      </c>
      <c r="C146">
        <v>8</v>
      </c>
      <c r="D146">
        <v>73</v>
      </c>
      <c r="E146" t="s">
        <v>786</v>
      </c>
      <c r="F146" t="s">
        <v>1143</v>
      </c>
      <c r="G146">
        <v>0</v>
      </c>
      <c r="H146">
        <v>0</v>
      </c>
      <c r="I146" t="s">
        <v>253</v>
      </c>
      <c r="J146" t="s">
        <v>253</v>
      </c>
      <c r="K146">
        <v>0</v>
      </c>
      <c r="L146">
        <v>0</v>
      </c>
      <c r="M146">
        <v>0</v>
      </c>
      <c r="N146" t="s">
        <v>253</v>
      </c>
      <c r="O146" t="s">
        <v>253</v>
      </c>
      <c r="P146" t="s">
        <v>253</v>
      </c>
      <c r="Q146" s="7" t="e">
        <f t="shared" si="7"/>
        <v>#DIV/0!</v>
      </c>
      <c r="R146" s="7">
        <f t="shared" si="8"/>
        <v>0</v>
      </c>
      <c r="S146" s="7" t="e">
        <f t="shared" si="9"/>
        <v>#DIV/0!</v>
      </c>
    </row>
    <row r="147" spans="1:19">
      <c r="A147" s="1" t="s">
        <v>199</v>
      </c>
      <c r="B147">
        <v>19</v>
      </c>
      <c r="C147">
        <v>19</v>
      </c>
      <c r="D147">
        <v>42</v>
      </c>
      <c r="E147" t="s">
        <v>789</v>
      </c>
      <c r="F147" t="s">
        <v>1144</v>
      </c>
      <c r="G147">
        <v>0</v>
      </c>
      <c r="H147">
        <v>0</v>
      </c>
      <c r="I147" t="s">
        <v>253</v>
      </c>
      <c r="J147" t="s">
        <v>253</v>
      </c>
      <c r="K147">
        <v>0</v>
      </c>
      <c r="L147">
        <v>0</v>
      </c>
      <c r="M147">
        <v>0</v>
      </c>
      <c r="N147" t="s">
        <v>253</v>
      </c>
      <c r="O147" t="s">
        <v>253</v>
      </c>
      <c r="P147" t="s">
        <v>253</v>
      </c>
      <c r="Q147" s="7" t="e">
        <f t="shared" si="7"/>
        <v>#DIV/0!</v>
      </c>
      <c r="R147" s="7">
        <f t="shared" si="8"/>
        <v>0</v>
      </c>
      <c r="S147" s="7" t="e">
        <f t="shared" si="9"/>
        <v>#DIV/0!</v>
      </c>
    </row>
    <row r="148" spans="1:19">
      <c r="A148" s="1" t="s">
        <v>200</v>
      </c>
      <c r="B148">
        <v>5</v>
      </c>
      <c r="C148">
        <v>6</v>
      </c>
      <c r="D148">
        <v>50</v>
      </c>
      <c r="E148" t="s">
        <v>790</v>
      </c>
      <c r="F148" t="s">
        <v>1145</v>
      </c>
      <c r="G148">
        <v>0</v>
      </c>
      <c r="H148">
        <v>0</v>
      </c>
      <c r="I148" t="s">
        <v>253</v>
      </c>
      <c r="J148" t="s">
        <v>253</v>
      </c>
      <c r="K148">
        <v>0</v>
      </c>
      <c r="L148">
        <v>0</v>
      </c>
      <c r="M148">
        <v>0</v>
      </c>
      <c r="N148" t="s">
        <v>253</v>
      </c>
      <c r="O148" t="s">
        <v>253</v>
      </c>
      <c r="P148" t="s">
        <v>253</v>
      </c>
      <c r="Q148" s="7" t="e">
        <f t="shared" si="7"/>
        <v>#DIV/0!</v>
      </c>
      <c r="R148" s="7">
        <f t="shared" si="8"/>
        <v>0</v>
      </c>
      <c r="S148" s="7" t="e">
        <f t="shared" si="9"/>
        <v>#DIV/0!</v>
      </c>
    </row>
    <row r="149" spans="1:19">
      <c r="A149" s="1" t="s">
        <v>201</v>
      </c>
      <c r="B149">
        <v>6</v>
      </c>
      <c r="C149">
        <v>6</v>
      </c>
      <c r="D149">
        <v>38</v>
      </c>
      <c r="E149" t="s">
        <v>792</v>
      </c>
      <c r="F149" t="s">
        <v>1146</v>
      </c>
      <c r="G149">
        <v>0</v>
      </c>
      <c r="H149">
        <v>1</v>
      </c>
      <c r="I149" t="s">
        <v>253</v>
      </c>
      <c r="J149" t="s">
        <v>542</v>
      </c>
      <c r="K149">
        <v>0</v>
      </c>
      <c r="L149">
        <v>0</v>
      </c>
      <c r="M149">
        <v>1</v>
      </c>
      <c r="N149" t="s">
        <v>253</v>
      </c>
      <c r="O149" t="s">
        <v>253</v>
      </c>
      <c r="P149" t="s">
        <v>542</v>
      </c>
      <c r="Q149" s="7" t="e">
        <f t="shared" si="7"/>
        <v>#DIV/0!</v>
      </c>
      <c r="R149" s="7">
        <f t="shared" si="8"/>
        <v>0</v>
      </c>
      <c r="S149" s="7" t="e">
        <f t="shared" si="9"/>
        <v>#DIV/0!</v>
      </c>
    </row>
    <row r="150" spans="1:19">
      <c r="A150" s="1" t="s">
        <v>202</v>
      </c>
      <c r="B150">
        <v>17</v>
      </c>
      <c r="C150">
        <v>17</v>
      </c>
      <c r="D150">
        <v>52</v>
      </c>
      <c r="E150" t="s">
        <v>794</v>
      </c>
      <c r="F150" t="s">
        <v>1147</v>
      </c>
      <c r="G150">
        <v>0</v>
      </c>
      <c r="H150">
        <v>0</v>
      </c>
      <c r="I150" t="s">
        <v>253</v>
      </c>
      <c r="J150" t="s">
        <v>253</v>
      </c>
      <c r="K150">
        <v>0</v>
      </c>
      <c r="L150">
        <v>0</v>
      </c>
      <c r="M150">
        <v>0</v>
      </c>
      <c r="N150" t="s">
        <v>253</v>
      </c>
      <c r="O150" t="s">
        <v>253</v>
      </c>
      <c r="P150" t="s">
        <v>253</v>
      </c>
      <c r="Q150" s="7" t="e">
        <f t="shared" si="7"/>
        <v>#DIV/0!</v>
      </c>
      <c r="R150" s="7">
        <f t="shared" si="8"/>
        <v>0</v>
      </c>
      <c r="S150" s="7" t="e">
        <f t="shared" si="9"/>
        <v>#DIV/0!</v>
      </c>
    </row>
    <row r="151" spans="1:19">
      <c r="A151" s="1" t="s">
        <v>203</v>
      </c>
      <c r="B151">
        <v>18</v>
      </c>
      <c r="C151">
        <v>18</v>
      </c>
      <c r="D151">
        <v>109</v>
      </c>
      <c r="E151" t="s">
        <v>796</v>
      </c>
      <c r="F151" t="s">
        <v>1148</v>
      </c>
      <c r="G151">
        <v>0</v>
      </c>
      <c r="H151">
        <v>1</v>
      </c>
      <c r="I151" t="s">
        <v>253</v>
      </c>
      <c r="J151" t="s">
        <v>1149</v>
      </c>
      <c r="K151">
        <v>0</v>
      </c>
      <c r="L151">
        <v>0</v>
      </c>
      <c r="M151">
        <v>1</v>
      </c>
      <c r="N151" t="s">
        <v>253</v>
      </c>
      <c r="O151" t="s">
        <v>253</v>
      </c>
      <c r="P151" t="s">
        <v>1149</v>
      </c>
      <c r="Q151" s="7" t="e">
        <f t="shared" si="7"/>
        <v>#DIV/0!</v>
      </c>
      <c r="R151" s="7">
        <f t="shared" si="8"/>
        <v>0</v>
      </c>
      <c r="S151" s="7" t="e">
        <f t="shared" si="9"/>
        <v>#DIV/0!</v>
      </c>
    </row>
    <row r="152" spans="1:19">
      <c r="A152" s="1" t="s">
        <v>204</v>
      </c>
      <c r="B152">
        <v>18</v>
      </c>
      <c r="C152">
        <v>18</v>
      </c>
      <c r="D152">
        <v>121</v>
      </c>
      <c r="E152" t="s">
        <v>797</v>
      </c>
      <c r="F152" t="s">
        <v>1150</v>
      </c>
      <c r="G152">
        <v>0</v>
      </c>
      <c r="H152">
        <v>0</v>
      </c>
      <c r="I152" t="s">
        <v>253</v>
      </c>
      <c r="J152" t="s">
        <v>253</v>
      </c>
      <c r="K152">
        <v>0</v>
      </c>
      <c r="L152">
        <v>0</v>
      </c>
      <c r="M152">
        <v>0</v>
      </c>
      <c r="N152" t="s">
        <v>253</v>
      </c>
      <c r="O152" t="s">
        <v>253</v>
      </c>
      <c r="P152" t="s">
        <v>253</v>
      </c>
      <c r="Q152" s="7" t="e">
        <f t="shared" si="7"/>
        <v>#DIV/0!</v>
      </c>
      <c r="R152" s="7">
        <f t="shared" si="8"/>
        <v>0</v>
      </c>
      <c r="S152" s="7" t="e">
        <f t="shared" si="9"/>
        <v>#DIV/0!</v>
      </c>
    </row>
    <row r="153" spans="1:19">
      <c r="A153" s="1" t="s">
        <v>205</v>
      </c>
      <c r="B153">
        <v>11</v>
      </c>
      <c r="C153">
        <v>11</v>
      </c>
      <c r="D153">
        <v>97</v>
      </c>
      <c r="E153" t="s">
        <v>799</v>
      </c>
      <c r="F153" t="s">
        <v>1151</v>
      </c>
      <c r="G153">
        <v>0</v>
      </c>
      <c r="H153">
        <v>2</v>
      </c>
      <c r="I153" t="s">
        <v>253</v>
      </c>
      <c r="J153" t="s">
        <v>1152</v>
      </c>
      <c r="K153">
        <v>0</v>
      </c>
      <c r="L153">
        <v>0</v>
      </c>
      <c r="M153">
        <v>2</v>
      </c>
      <c r="N153" t="s">
        <v>253</v>
      </c>
      <c r="O153" t="s">
        <v>253</v>
      </c>
      <c r="P153" t="s">
        <v>1152</v>
      </c>
      <c r="Q153" s="7" t="e">
        <f t="shared" si="7"/>
        <v>#DIV/0!</v>
      </c>
      <c r="R153" s="7">
        <f t="shared" si="8"/>
        <v>0</v>
      </c>
      <c r="S153" s="7" t="e">
        <f t="shared" si="9"/>
        <v>#DIV/0!</v>
      </c>
    </row>
    <row r="154" spans="1:19">
      <c r="A154" s="1" t="s">
        <v>206</v>
      </c>
      <c r="B154">
        <v>15</v>
      </c>
      <c r="C154">
        <v>15</v>
      </c>
      <c r="D154">
        <v>84</v>
      </c>
      <c r="E154" t="s">
        <v>801</v>
      </c>
      <c r="F154" t="s">
        <v>1153</v>
      </c>
      <c r="G154">
        <v>0</v>
      </c>
      <c r="H154">
        <v>2</v>
      </c>
      <c r="I154" t="s">
        <v>253</v>
      </c>
      <c r="J154" t="s">
        <v>803</v>
      </c>
      <c r="K154">
        <v>0</v>
      </c>
      <c r="L154">
        <v>0</v>
      </c>
      <c r="M154">
        <v>2</v>
      </c>
      <c r="N154" t="s">
        <v>253</v>
      </c>
      <c r="O154" t="s">
        <v>253</v>
      </c>
      <c r="P154" t="s">
        <v>803</v>
      </c>
      <c r="Q154" s="7" t="e">
        <f t="shared" si="7"/>
        <v>#DIV/0!</v>
      </c>
      <c r="R154" s="7">
        <f t="shared" si="8"/>
        <v>0</v>
      </c>
      <c r="S154" s="7" t="e">
        <f t="shared" si="9"/>
        <v>#DIV/0!</v>
      </c>
    </row>
    <row r="155" spans="1:19">
      <c r="A155" s="1" t="s">
        <v>207</v>
      </c>
      <c r="B155">
        <v>19</v>
      </c>
      <c r="C155">
        <v>19</v>
      </c>
      <c r="D155">
        <v>89</v>
      </c>
      <c r="E155" t="s">
        <v>804</v>
      </c>
      <c r="F155" t="s">
        <v>1154</v>
      </c>
      <c r="G155">
        <v>0</v>
      </c>
      <c r="H155">
        <v>1</v>
      </c>
      <c r="I155" t="s">
        <v>253</v>
      </c>
      <c r="J155" t="s">
        <v>1155</v>
      </c>
      <c r="K155">
        <v>0</v>
      </c>
      <c r="L155">
        <v>0</v>
      </c>
      <c r="M155">
        <v>1</v>
      </c>
      <c r="N155" t="s">
        <v>253</v>
      </c>
      <c r="O155" t="s">
        <v>253</v>
      </c>
      <c r="P155" t="s">
        <v>1155</v>
      </c>
      <c r="Q155" s="7" t="e">
        <f t="shared" si="7"/>
        <v>#DIV/0!</v>
      </c>
      <c r="R155" s="7">
        <f t="shared" si="8"/>
        <v>0</v>
      </c>
      <c r="S155" s="7" t="e">
        <f t="shared" si="9"/>
        <v>#DIV/0!</v>
      </c>
    </row>
    <row r="156" spans="1:19">
      <c r="A156" s="1" t="s">
        <v>208</v>
      </c>
      <c r="B156">
        <v>19</v>
      </c>
      <c r="C156">
        <v>19</v>
      </c>
      <c r="D156">
        <v>96</v>
      </c>
      <c r="E156" t="s">
        <v>806</v>
      </c>
      <c r="F156" t="s">
        <v>1156</v>
      </c>
      <c r="G156">
        <v>0</v>
      </c>
      <c r="H156">
        <v>0</v>
      </c>
      <c r="I156" t="s">
        <v>253</v>
      </c>
      <c r="J156" t="s">
        <v>253</v>
      </c>
      <c r="K156">
        <v>0</v>
      </c>
      <c r="L156">
        <v>0</v>
      </c>
      <c r="M156">
        <v>0</v>
      </c>
      <c r="N156" t="s">
        <v>253</v>
      </c>
      <c r="O156" t="s">
        <v>253</v>
      </c>
      <c r="P156" t="s">
        <v>253</v>
      </c>
      <c r="Q156" s="7" t="e">
        <f t="shared" si="7"/>
        <v>#DIV/0!</v>
      </c>
      <c r="R156" s="7">
        <f t="shared" si="8"/>
        <v>0</v>
      </c>
      <c r="S156" s="7" t="e">
        <f t="shared" si="9"/>
        <v>#DIV/0!</v>
      </c>
    </row>
    <row r="157" spans="1:19">
      <c r="A157" s="1" t="s">
        <v>209</v>
      </c>
      <c r="B157">
        <v>20</v>
      </c>
      <c r="C157">
        <v>20</v>
      </c>
      <c r="D157">
        <v>96</v>
      </c>
      <c r="E157" t="s">
        <v>808</v>
      </c>
      <c r="F157" t="s">
        <v>1157</v>
      </c>
      <c r="G157">
        <v>0</v>
      </c>
      <c r="H157">
        <v>2</v>
      </c>
      <c r="I157" t="s">
        <v>253</v>
      </c>
      <c r="J157" t="s">
        <v>810</v>
      </c>
      <c r="K157">
        <v>0</v>
      </c>
      <c r="L157">
        <v>0</v>
      </c>
      <c r="M157">
        <v>2</v>
      </c>
      <c r="N157" t="s">
        <v>253</v>
      </c>
      <c r="O157" t="s">
        <v>253</v>
      </c>
      <c r="P157" t="s">
        <v>810</v>
      </c>
      <c r="Q157" s="7" t="e">
        <f t="shared" si="7"/>
        <v>#DIV/0!</v>
      </c>
      <c r="R157" s="7">
        <f t="shared" si="8"/>
        <v>0</v>
      </c>
      <c r="S157" s="7" t="e">
        <f t="shared" si="9"/>
        <v>#DIV/0!</v>
      </c>
    </row>
    <row r="158" spans="1:19">
      <c r="Q158" s="7" t="e">
        <f t="shared" si="7"/>
        <v>#DIV/0!</v>
      </c>
      <c r="R158" s="7">
        <f t="shared" si="8"/>
        <v>0</v>
      </c>
      <c r="S158" s="7" t="e">
        <f t="shared" si="9"/>
        <v>#DIV/0!</v>
      </c>
    </row>
    <row r="159" spans="1:19">
      <c r="Q159" s="7" t="e">
        <f t="shared" si="7"/>
        <v>#DIV/0!</v>
      </c>
      <c r="R159" s="7">
        <f t="shared" si="8"/>
        <v>0</v>
      </c>
      <c r="S159" s="7" t="e">
        <f t="shared" si="9"/>
        <v>#DIV/0!</v>
      </c>
    </row>
    <row r="160" spans="1:19">
      <c r="Q160" s="7" t="e">
        <f t="shared" si="7"/>
        <v>#DIV/0!</v>
      </c>
      <c r="R160" s="7">
        <f t="shared" si="8"/>
        <v>0</v>
      </c>
      <c r="S160" s="7" t="e">
        <f t="shared" si="9"/>
        <v>#DIV/0!</v>
      </c>
    </row>
    <row r="161" spans="17:19">
      <c r="Q161" s="7" t="e">
        <f t="shared" si="7"/>
        <v>#DIV/0!</v>
      </c>
      <c r="R161" s="7">
        <f t="shared" si="8"/>
        <v>0</v>
      </c>
      <c r="S161" s="7" t="e">
        <f t="shared" si="9"/>
        <v>#DIV/0!</v>
      </c>
    </row>
    <row r="162" spans="17:19">
      <c r="Q162" s="7" t="e">
        <f t="shared" si="7"/>
        <v>#DIV/0!</v>
      </c>
      <c r="R162" s="7">
        <f t="shared" si="8"/>
        <v>0</v>
      </c>
      <c r="S162" s="7" t="e">
        <f t="shared" si="9"/>
        <v>#DIV/0!</v>
      </c>
    </row>
    <row r="163" spans="17:19">
      <c r="Q163" s="7" t="e">
        <f t="shared" si="7"/>
        <v>#DIV/0!</v>
      </c>
      <c r="R163" s="7">
        <f t="shared" si="8"/>
        <v>0</v>
      </c>
      <c r="S163" s="7" t="e">
        <f t="shared" si="9"/>
        <v>#DIV/0!</v>
      </c>
    </row>
    <row r="164" spans="17:19">
      <c r="Q164" s="7" t="e">
        <f t="shared" si="7"/>
        <v>#DIV/0!</v>
      </c>
      <c r="R164" s="7">
        <f t="shared" si="8"/>
        <v>0</v>
      </c>
      <c r="S164" s="7" t="e">
        <f t="shared" si="9"/>
        <v>#DIV/0!</v>
      </c>
    </row>
    <row r="165" spans="17:19">
      <c r="Q165" s="7" t="e">
        <f t="shared" si="7"/>
        <v>#DIV/0!</v>
      </c>
      <c r="R165" s="7">
        <f t="shared" si="8"/>
        <v>0</v>
      </c>
      <c r="S165" s="7" t="e">
        <f t="shared" si="9"/>
        <v>#DIV/0!</v>
      </c>
    </row>
    <row r="166" spans="17:19">
      <c r="Q166" s="7" t="e">
        <f t="shared" si="7"/>
        <v>#DIV/0!</v>
      </c>
      <c r="R166" s="7">
        <f t="shared" si="8"/>
        <v>0</v>
      </c>
      <c r="S166" s="7" t="e">
        <f t="shared" si="9"/>
        <v>#DIV/0!</v>
      </c>
    </row>
    <row r="167" spans="17:19">
      <c r="Q167" s="7" t="e">
        <f t="shared" si="7"/>
        <v>#DIV/0!</v>
      </c>
      <c r="R167" s="7">
        <f t="shared" si="8"/>
        <v>0</v>
      </c>
      <c r="S167" s="7" t="e">
        <f t="shared" si="9"/>
        <v>#DIV/0!</v>
      </c>
    </row>
    <row r="168" spans="17:19">
      <c r="Q168" s="7" t="e">
        <f t="shared" si="7"/>
        <v>#DIV/0!</v>
      </c>
      <c r="R168" s="7">
        <f t="shared" si="8"/>
        <v>0</v>
      </c>
      <c r="S168" s="7" t="e">
        <f t="shared" si="9"/>
        <v>#DIV/0!</v>
      </c>
    </row>
    <row r="169" spans="17:19">
      <c r="Q169" s="7" t="e">
        <f t="shared" si="7"/>
        <v>#DIV/0!</v>
      </c>
      <c r="R169" s="7">
        <f t="shared" si="8"/>
        <v>0</v>
      </c>
      <c r="S169" s="7" t="e">
        <f t="shared" si="9"/>
        <v>#DIV/0!</v>
      </c>
    </row>
    <row r="170" spans="17:19">
      <c r="Q170" s="7" t="e">
        <f t="shared" si="7"/>
        <v>#DIV/0!</v>
      </c>
      <c r="R170" s="7">
        <f t="shared" si="8"/>
        <v>0</v>
      </c>
      <c r="S170" s="7" t="e">
        <f t="shared" si="9"/>
        <v>#DIV/0!</v>
      </c>
    </row>
    <row r="171" spans="17:19">
      <c r="Q171" s="7" t="e">
        <f t="shared" si="7"/>
        <v>#DIV/0!</v>
      </c>
      <c r="R171" s="7">
        <f t="shared" si="8"/>
        <v>0</v>
      </c>
      <c r="S171" s="7" t="e">
        <f t="shared" si="9"/>
        <v>#DIV/0!</v>
      </c>
    </row>
    <row r="172" spans="17:19">
      <c r="Q172" s="7" t="e">
        <f t="shared" si="7"/>
        <v>#DIV/0!</v>
      </c>
      <c r="R172" s="7">
        <f t="shared" si="8"/>
        <v>0</v>
      </c>
      <c r="S172" s="7" t="e">
        <f t="shared" si="9"/>
        <v>#DIV/0!</v>
      </c>
    </row>
    <row r="173" spans="17:19">
      <c r="Q173" s="7" t="e">
        <f t="shared" si="7"/>
        <v>#DIV/0!</v>
      </c>
      <c r="R173" s="7">
        <f t="shared" si="8"/>
        <v>0</v>
      </c>
      <c r="S173" s="7" t="e">
        <f t="shared" si="9"/>
        <v>#DIV/0!</v>
      </c>
    </row>
    <row r="174" spans="17:19">
      <c r="Q174" s="7" t="e">
        <f t="shared" si="7"/>
        <v>#DIV/0!</v>
      </c>
      <c r="R174" s="7">
        <f t="shared" si="8"/>
        <v>0</v>
      </c>
      <c r="S174" s="7" t="e">
        <f t="shared" si="9"/>
        <v>#DIV/0!</v>
      </c>
    </row>
    <row r="175" spans="17:19">
      <c r="Q175" s="7" t="e">
        <f t="shared" si="7"/>
        <v>#DIV/0!</v>
      </c>
      <c r="R175" s="7">
        <f t="shared" si="8"/>
        <v>0</v>
      </c>
      <c r="S175" s="7" t="e">
        <f t="shared" si="9"/>
        <v>#DIV/0!</v>
      </c>
    </row>
    <row r="176" spans="17:19">
      <c r="Q176" s="7" t="e">
        <f t="shared" si="7"/>
        <v>#DIV/0!</v>
      </c>
      <c r="R176" s="7">
        <f t="shared" si="8"/>
        <v>0</v>
      </c>
      <c r="S176" s="7" t="e">
        <f t="shared" si="9"/>
        <v>#DIV/0!</v>
      </c>
    </row>
    <row r="177" spans="17:19">
      <c r="Q177" s="7" t="e">
        <f t="shared" si="7"/>
        <v>#DIV/0!</v>
      </c>
      <c r="R177" s="7">
        <f t="shared" si="8"/>
        <v>0</v>
      </c>
      <c r="S177" s="7" t="e">
        <f t="shared" si="9"/>
        <v>#DIV/0!</v>
      </c>
    </row>
    <row r="178" spans="17:19">
      <c r="Q178" s="7" t="e">
        <f t="shared" si="7"/>
        <v>#DIV/0!</v>
      </c>
      <c r="R178" s="7">
        <f t="shared" si="8"/>
        <v>0</v>
      </c>
      <c r="S178" s="7" t="e">
        <f t="shared" si="9"/>
        <v>#DIV/0!</v>
      </c>
    </row>
    <row r="179" spans="17:19">
      <c r="Q179" s="7" t="e">
        <f t="shared" si="7"/>
        <v>#DIV/0!</v>
      </c>
      <c r="R179" s="7">
        <f t="shared" si="8"/>
        <v>0</v>
      </c>
      <c r="S179" s="7" t="e">
        <f t="shared" si="9"/>
        <v>#DIV/0!</v>
      </c>
    </row>
    <row r="180" spans="17:19">
      <c r="Q180" s="7" t="e">
        <f t="shared" si="7"/>
        <v>#DIV/0!</v>
      </c>
      <c r="R180" s="7">
        <f t="shared" si="8"/>
        <v>0</v>
      </c>
      <c r="S180" s="7" t="e">
        <f t="shared" si="9"/>
        <v>#DIV/0!</v>
      </c>
    </row>
    <row r="181" spans="17:19">
      <c r="Q181" s="7" t="e">
        <f t="shared" si="7"/>
        <v>#DIV/0!</v>
      </c>
      <c r="R181" s="7">
        <f t="shared" si="8"/>
        <v>0</v>
      </c>
      <c r="S181" s="7" t="e">
        <f t="shared" si="9"/>
        <v>#DIV/0!</v>
      </c>
    </row>
    <row r="182" spans="17:19">
      <c r="Q182" s="7" t="e">
        <f t="shared" si="7"/>
        <v>#DIV/0!</v>
      </c>
      <c r="R182" s="7">
        <f t="shared" si="8"/>
        <v>0</v>
      </c>
      <c r="S182" s="7" t="e">
        <f t="shared" si="9"/>
        <v>#DIV/0!</v>
      </c>
    </row>
    <row r="183" spans="17:19">
      <c r="Q183" s="7" t="e">
        <f t="shared" si="7"/>
        <v>#DIV/0!</v>
      </c>
      <c r="R183" s="7">
        <f t="shared" si="8"/>
        <v>0</v>
      </c>
      <c r="S183" s="7" t="e">
        <f t="shared" si="9"/>
        <v>#DIV/0!</v>
      </c>
    </row>
    <row r="184" spans="17:19">
      <c r="Q184" s="7" t="e">
        <f t="shared" si="7"/>
        <v>#DIV/0!</v>
      </c>
      <c r="R184" s="7">
        <f t="shared" si="8"/>
        <v>0</v>
      </c>
      <c r="S184" s="7" t="e">
        <f t="shared" si="9"/>
        <v>#DIV/0!</v>
      </c>
    </row>
    <row r="185" spans="17:19">
      <c r="Q185" s="7" t="e">
        <f t="shared" si="7"/>
        <v>#DIV/0!</v>
      </c>
      <c r="R185" s="7">
        <f t="shared" si="8"/>
        <v>0</v>
      </c>
      <c r="S185" s="7" t="e">
        <f t="shared" si="9"/>
        <v>#DIV/0!</v>
      </c>
    </row>
    <row r="186" spans="17:19">
      <c r="Q186" s="7" t="e">
        <f t="shared" si="7"/>
        <v>#DIV/0!</v>
      </c>
      <c r="R186" s="7">
        <f t="shared" si="8"/>
        <v>0</v>
      </c>
      <c r="S186" s="7" t="e">
        <f t="shared" si="9"/>
        <v>#DIV/0!</v>
      </c>
    </row>
    <row r="187" spans="17:19">
      <c r="Q187" s="7" t="e">
        <f t="shared" si="7"/>
        <v>#DIV/0!</v>
      </c>
      <c r="R187" s="7">
        <f t="shared" si="8"/>
        <v>0</v>
      </c>
      <c r="S187" s="7" t="e">
        <f t="shared" si="9"/>
        <v>#DIV/0!</v>
      </c>
    </row>
    <row r="188" spans="17:19">
      <c r="Q188" s="7" t="e">
        <f t="shared" si="7"/>
        <v>#DIV/0!</v>
      </c>
      <c r="R188" s="7">
        <f t="shared" si="8"/>
        <v>0</v>
      </c>
      <c r="S188" s="7" t="e">
        <f t="shared" si="9"/>
        <v>#DIV/0!</v>
      </c>
    </row>
    <row r="189" spans="17:19">
      <c r="Q189" s="7" t="e">
        <f t="shared" si="7"/>
        <v>#DIV/0!</v>
      </c>
      <c r="R189" s="7">
        <f t="shared" si="8"/>
        <v>0</v>
      </c>
      <c r="S189" s="7" t="e">
        <f t="shared" si="9"/>
        <v>#DIV/0!</v>
      </c>
    </row>
    <row r="190" spans="17:19">
      <c r="Q190" s="7" t="e">
        <f t="shared" si="7"/>
        <v>#DIV/0!</v>
      </c>
      <c r="R190" s="7">
        <f t="shared" si="8"/>
        <v>0</v>
      </c>
      <c r="S190" s="7" t="e">
        <f t="shared" si="9"/>
        <v>#DIV/0!</v>
      </c>
    </row>
    <row r="191" spans="17:19">
      <c r="Q191" s="7" t="e">
        <f t="shared" si="7"/>
        <v>#DIV/0!</v>
      </c>
      <c r="R191" s="7">
        <f t="shared" si="8"/>
        <v>0</v>
      </c>
      <c r="S191" s="7" t="e">
        <f t="shared" si="9"/>
        <v>#DIV/0!</v>
      </c>
    </row>
    <row r="192" spans="17:19">
      <c r="Q192" s="7" t="e">
        <f t="shared" si="7"/>
        <v>#DIV/0!</v>
      </c>
      <c r="R192" s="7">
        <f t="shared" si="8"/>
        <v>0</v>
      </c>
      <c r="S192" s="7" t="e">
        <f t="shared" si="9"/>
        <v>#DIV/0!</v>
      </c>
    </row>
    <row r="193" spans="17:19">
      <c r="Q193" s="7" t="e">
        <f t="shared" si="7"/>
        <v>#DIV/0!</v>
      </c>
      <c r="R193" s="7">
        <f t="shared" si="8"/>
        <v>0</v>
      </c>
      <c r="S193" s="7" t="e">
        <f t="shared" si="9"/>
        <v>#DIV/0!</v>
      </c>
    </row>
    <row r="194" spans="17:19">
      <c r="Q194" s="7" t="e">
        <f t="shared" si="7"/>
        <v>#DIV/0!</v>
      </c>
      <c r="R194" s="7">
        <f t="shared" si="8"/>
        <v>0</v>
      </c>
      <c r="S194" s="7" t="e">
        <f t="shared" si="9"/>
        <v>#DIV/0!</v>
      </c>
    </row>
    <row r="195" spans="17:19">
      <c r="Q195" s="7" t="e">
        <f t="shared" ref="Q195:Q201" si="10">K195/G195</f>
        <v>#DIV/0!</v>
      </c>
      <c r="R195" s="7">
        <f t="shared" ref="R195:R201" si="11">IF(H195,K195/H195,0)</f>
        <v>0</v>
      </c>
      <c r="S195" s="7" t="e">
        <f t="shared" ref="S195:S201" si="12">IF((Q195+R195),2*(Q195*R195)/(Q195+R195),)</f>
        <v>#DIV/0!</v>
      </c>
    </row>
    <row r="196" spans="17:19">
      <c r="Q196" s="7" t="e">
        <f t="shared" si="10"/>
        <v>#DIV/0!</v>
      </c>
      <c r="R196" s="7">
        <f t="shared" si="11"/>
        <v>0</v>
      </c>
      <c r="S196" s="7" t="e">
        <f t="shared" si="12"/>
        <v>#DIV/0!</v>
      </c>
    </row>
    <row r="197" spans="17:19">
      <c r="Q197" s="7" t="e">
        <f t="shared" si="10"/>
        <v>#DIV/0!</v>
      </c>
      <c r="R197" s="7">
        <f t="shared" si="11"/>
        <v>0</v>
      </c>
      <c r="S197" s="7" t="e">
        <f t="shared" si="12"/>
        <v>#DIV/0!</v>
      </c>
    </row>
    <row r="198" spans="17:19">
      <c r="Q198" s="7" t="e">
        <f t="shared" si="10"/>
        <v>#DIV/0!</v>
      </c>
      <c r="R198" s="7">
        <f t="shared" si="11"/>
        <v>0</v>
      </c>
      <c r="S198" s="7" t="e">
        <f t="shared" si="12"/>
        <v>#DIV/0!</v>
      </c>
    </row>
    <row r="199" spans="17:19">
      <c r="Q199" s="7" t="e">
        <f t="shared" si="10"/>
        <v>#DIV/0!</v>
      </c>
      <c r="R199" s="7">
        <f t="shared" si="11"/>
        <v>0</v>
      </c>
      <c r="S199" s="7" t="e">
        <f t="shared" si="12"/>
        <v>#DIV/0!</v>
      </c>
    </row>
    <row r="200" spans="17:19">
      <c r="Q200" s="7" t="e">
        <f t="shared" si="10"/>
        <v>#DIV/0!</v>
      </c>
      <c r="R200" s="7">
        <f t="shared" si="11"/>
        <v>0</v>
      </c>
      <c r="S200" s="7" t="e">
        <f t="shared" si="12"/>
        <v>#DIV/0!</v>
      </c>
    </row>
    <row r="201" spans="17:19">
      <c r="Q201" s="7" t="e">
        <f t="shared" si="10"/>
        <v>#DIV/0!</v>
      </c>
      <c r="R201" s="7">
        <f t="shared" si="11"/>
        <v>0</v>
      </c>
      <c r="S201" s="7" t="e">
        <f t="shared" si="12"/>
        <v>#DIV/0!</v>
      </c>
    </row>
  </sheetData>
  <autoFilter ref="A1:S157" xr:uid="{F810A55E-EE3C-44EC-AF1B-10F45C71855C}"/>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884BE-5F10-4C55-B587-4A62AB2C9741}">
  <dimension ref="A1:W201"/>
  <sheetViews>
    <sheetView workbookViewId="0">
      <selection activeCell="I2" sqref="I2"/>
    </sheetView>
  </sheetViews>
  <sheetFormatPr defaultRowHeight="14.5"/>
  <cols>
    <col min="17" max="17" width="27.26953125" bestFit="1" customWidth="1"/>
    <col min="21" max="21" width="18.7265625" style="12" customWidth="1"/>
    <col min="22" max="23" width="9.81640625" style="12" bestFit="1" customWidth="1"/>
  </cols>
  <sheetData>
    <row r="1" spans="1:23">
      <c r="A1" s="1" t="s">
        <v>224</v>
      </c>
      <c r="B1" t="s">
        <v>225</v>
      </c>
      <c r="C1" t="s">
        <v>226</v>
      </c>
      <c r="D1" t="s">
        <v>227</v>
      </c>
      <c r="E1" t="s">
        <v>228</v>
      </c>
      <c r="F1" t="s">
        <v>229</v>
      </c>
      <c r="G1" t="s">
        <v>230</v>
      </c>
      <c r="H1" t="s">
        <v>231</v>
      </c>
      <c r="I1" t="s">
        <v>232</v>
      </c>
      <c r="J1" t="s">
        <v>233</v>
      </c>
      <c r="K1" t="s">
        <v>234</v>
      </c>
      <c r="L1" t="s">
        <v>235</v>
      </c>
      <c r="M1" t="s">
        <v>236</v>
      </c>
      <c r="N1" t="s">
        <v>237</v>
      </c>
      <c r="O1" t="s">
        <v>238</v>
      </c>
      <c r="P1" t="s">
        <v>239</v>
      </c>
      <c r="Q1" s="7" t="s">
        <v>1158</v>
      </c>
      <c r="R1" s="7" t="s">
        <v>1159</v>
      </c>
      <c r="S1" s="7" t="s">
        <v>1160</v>
      </c>
      <c r="T1" s="7"/>
      <c r="U1" s="12">
        <f>AVERAGE(Q2:Q58)</f>
        <v>0.69160401002506278</v>
      </c>
      <c r="V1" s="12">
        <f t="shared" ref="V1:W1" si="0">AVERAGE(R2:R58)</f>
        <v>0.5018329136750187</v>
      </c>
      <c r="W1" s="12">
        <f t="shared" si="0"/>
        <v>0.54480547138604818</v>
      </c>
    </row>
    <row r="2" spans="1:23">
      <c r="A2" s="1" t="s">
        <v>9</v>
      </c>
      <c r="B2">
        <v>46</v>
      </c>
      <c r="C2">
        <v>46</v>
      </c>
      <c r="D2">
        <v>80</v>
      </c>
      <c r="E2" t="s">
        <v>240</v>
      </c>
      <c r="F2" t="s">
        <v>1496</v>
      </c>
      <c r="G2">
        <v>8</v>
      </c>
      <c r="H2">
        <v>9</v>
      </c>
      <c r="I2" t="s">
        <v>812</v>
      </c>
      <c r="J2" t="s">
        <v>1497</v>
      </c>
      <c r="K2">
        <v>5</v>
      </c>
      <c r="L2">
        <v>3</v>
      </c>
      <c r="M2">
        <v>4</v>
      </c>
      <c r="N2" t="s">
        <v>814</v>
      </c>
      <c r="O2" t="s">
        <v>812</v>
      </c>
      <c r="P2" t="s">
        <v>1498</v>
      </c>
      <c r="Q2" s="7">
        <f>K2/G2</f>
        <v>0.625</v>
      </c>
      <c r="R2" s="7">
        <f>IF(H2,K2/H2,0)</f>
        <v>0.55555555555555558</v>
      </c>
      <c r="S2" s="7">
        <f>IF((Q2+R2),2*(Q2*R2)/(Q2+R2),)</f>
        <v>0.58823529411764708</v>
      </c>
      <c r="T2" s="7"/>
    </row>
    <row r="3" spans="1:23">
      <c r="A3" s="1" t="s">
        <v>10</v>
      </c>
      <c r="B3">
        <v>45</v>
      </c>
      <c r="C3">
        <v>45</v>
      </c>
      <c r="D3">
        <v>56</v>
      </c>
      <c r="E3" t="s">
        <v>246</v>
      </c>
      <c r="F3" t="s">
        <v>1499</v>
      </c>
      <c r="G3">
        <v>3</v>
      </c>
      <c r="H3">
        <v>3</v>
      </c>
      <c r="I3" t="s">
        <v>248</v>
      </c>
      <c r="J3" t="s">
        <v>817</v>
      </c>
      <c r="K3">
        <v>2</v>
      </c>
      <c r="L3">
        <v>1</v>
      </c>
      <c r="M3">
        <v>1</v>
      </c>
      <c r="N3" t="s">
        <v>250</v>
      </c>
      <c r="O3" t="s">
        <v>248</v>
      </c>
      <c r="P3" t="s">
        <v>408</v>
      </c>
      <c r="Q3" s="7">
        <f t="shared" ref="Q3:Q66" si="1">K3/G3</f>
        <v>0.66666666666666663</v>
      </c>
      <c r="R3" s="7">
        <f t="shared" ref="R3:R66" si="2">IF(H3,K3/H3,0)</f>
        <v>0.66666666666666663</v>
      </c>
      <c r="S3" s="7">
        <f t="shared" ref="S3:S66" si="3">IF((Q3+R3),2*(Q3*R3)/(Q3+R3),)</f>
        <v>0.66666666666666663</v>
      </c>
      <c r="T3" s="7"/>
    </row>
    <row r="4" spans="1:23">
      <c r="A4" s="1" t="s">
        <v>12</v>
      </c>
      <c r="B4">
        <v>28</v>
      </c>
      <c r="C4">
        <v>28</v>
      </c>
      <c r="D4">
        <v>63</v>
      </c>
      <c r="E4" t="s">
        <v>255</v>
      </c>
      <c r="F4" t="s">
        <v>1500</v>
      </c>
      <c r="G4">
        <v>6</v>
      </c>
      <c r="H4">
        <v>14</v>
      </c>
      <c r="I4" t="s">
        <v>430</v>
      </c>
      <c r="J4" t="s">
        <v>1501</v>
      </c>
      <c r="K4">
        <v>5</v>
      </c>
      <c r="L4">
        <v>1</v>
      </c>
      <c r="M4">
        <v>9</v>
      </c>
      <c r="N4" t="s">
        <v>1502</v>
      </c>
      <c r="O4" t="s">
        <v>430</v>
      </c>
      <c r="P4" t="s">
        <v>1503</v>
      </c>
      <c r="Q4" s="7">
        <f t="shared" si="1"/>
        <v>0.83333333333333337</v>
      </c>
      <c r="R4" s="7">
        <f t="shared" si="2"/>
        <v>0.35714285714285715</v>
      </c>
      <c r="S4" s="7">
        <f t="shared" si="3"/>
        <v>0.5</v>
      </c>
      <c r="T4" s="7"/>
    </row>
    <row r="5" spans="1:23">
      <c r="A5" s="1" t="s">
        <v>13</v>
      </c>
      <c r="B5">
        <v>35</v>
      </c>
      <c r="C5">
        <v>35</v>
      </c>
      <c r="D5">
        <v>83</v>
      </c>
      <c r="E5" t="s">
        <v>257</v>
      </c>
      <c r="F5" t="s">
        <v>1504</v>
      </c>
      <c r="G5">
        <v>12</v>
      </c>
      <c r="H5">
        <v>12</v>
      </c>
      <c r="I5" t="s">
        <v>259</v>
      </c>
      <c r="J5" t="s">
        <v>1505</v>
      </c>
      <c r="K5">
        <v>10</v>
      </c>
      <c r="L5">
        <v>2</v>
      </c>
      <c r="M5">
        <v>2</v>
      </c>
      <c r="N5" t="s">
        <v>261</v>
      </c>
      <c r="O5" t="s">
        <v>259</v>
      </c>
      <c r="P5" t="s">
        <v>1506</v>
      </c>
      <c r="Q5" s="7">
        <f t="shared" si="1"/>
        <v>0.83333333333333337</v>
      </c>
      <c r="R5" s="7">
        <f t="shared" si="2"/>
        <v>0.83333333333333337</v>
      </c>
      <c r="S5" s="7">
        <f t="shared" si="3"/>
        <v>0.83333333333333337</v>
      </c>
      <c r="T5" s="7"/>
    </row>
    <row r="6" spans="1:23">
      <c r="A6" s="1" t="s">
        <v>14</v>
      </c>
      <c r="B6">
        <v>44</v>
      </c>
      <c r="C6">
        <v>44</v>
      </c>
      <c r="D6">
        <v>107</v>
      </c>
      <c r="E6" t="s">
        <v>263</v>
      </c>
      <c r="F6" t="s">
        <v>1507</v>
      </c>
      <c r="G6">
        <v>8</v>
      </c>
      <c r="H6">
        <v>11</v>
      </c>
      <c r="I6" t="s">
        <v>265</v>
      </c>
      <c r="J6" t="s">
        <v>1508</v>
      </c>
      <c r="K6">
        <v>6</v>
      </c>
      <c r="L6">
        <v>2</v>
      </c>
      <c r="M6">
        <v>5</v>
      </c>
      <c r="N6" t="s">
        <v>267</v>
      </c>
      <c r="O6" t="s">
        <v>265</v>
      </c>
      <c r="P6" t="s">
        <v>1509</v>
      </c>
      <c r="Q6" s="7">
        <f t="shared" si="1"/>
        <v>0.75</v>
      </c>
      <c r="R6" s="7">
        <f t="shared" si="2"/>
        <v>0.54545454545454541</v>
      </c>
      <c r="S6" s="7">
        <f t="shared" si="3"/>
        <v>0.63157894736842102</v>
      </c>
      <c r="T6" s="7"/>
    </row>
    <row r="7" spans="1:23">
      <c r="A7" s="1" t="s">
        <v>15</v>
      </c>
      <c r="B7">
        <v>25</v>
      </c>
      <c r="C7">
        <v>25</v>
      </c>
      <c r="D7">
        <v>59</v>
      </c>
      <c r="E7" t="s">
        <v>269</v>
      </c>
      <c r="F7" t="s">
        <v>1510</v>
      </c>
      <c r="G7">
        <v>5</v>
      </c>
      <c r="H7">
        <v>8</v>
      </c>
      <c r="I7" t="s">
        <v>253</v>
      </c>
      <c r="J7" t="s">
        <v>1511</v>
      </c>
      <c r="K7">
        <v>5</v>
      </c>
      <c r="L7">
        <v>0</v>
      </c>
      <c r="M7">
        <v>3</v>
      </c>
      <c r="N7" t="s">
        <v>272</v>
      </c>
      <c r="O7" t="s">
        <v>253</v>
      </c>
      <c r="P7" t="s">
        <v>1512</v>
      </c>
      <c r="Q7" s="7">
        <f t="shared" si="1"/>
        <v>1</v>
      </c>
      <c r="R7" s="7">
        <f t="shared" si="2"/>
        <v>0.625</v>
      </c>
      <c r="S7" s="7">
        <f t="shared" si="3"/>
        <v>0.76923076923076927</v>
      </c>
      <c r="T7" s="7"/>
    </row>
    <row r="8" spans="1:23">
      <c r="A8" s="1" t="s">
        <v>17</v>
      </c>
      <c r="B8">
        <v>22</v>
      </c>
      <c r="C8">
        <v>22</v>
      </c>
      <c r="D8">
        <v>168</v>
      </c>
      <c r="E8" t="s">
        <v>278</v>
      </c>
      <c r="F8" t="s">
        <v>1515</v>
      </c>
      <c r="G8">
        <v>6</v>
      </c>
      <c r="H8">
        <v>10</v>
      </c>
      <c r="I8" t="s">
        <v>833</v>
      </c>
      <c r="J8" t="s">
        <v>1516</v>
      </c>
      <c r="K8">
        <v>4</v>
      </c>
      <c r="L8">
        <v>2</v>
      </c>
      <c r="M8">
        <v>6</v>
      </c>
      <c r="N8" t="s">
        <v>835</v>
      </c>
      <c r="O8" t="s">
        <v>833</v>
      </c>
      <c r="P8" t="s">
        <v>1517</v>
      </c>
      <c r="Q8" s="7">
        <f t="shared" si="1"/>
        <v>0.66666666666666663</v>
      </c>
      <c r="R8" s="7">
        <f t="shared" si="2"/>
        <v>0.4</v>
      </c>
      <c r="S8" s="7">
        <f t="shared" si="3"/>
        <v>0.5</v>
      </c>
      <c r="T8" s="7"/>
    </row>
    <row r="9" spans="1:23">
      <c r="A9" s="1" t="s">
        <v>18</v>
      </c>
      <c r="B9">
        <v>15</v>
      </c>
      <c r="C9">
        <v>15</v>
      </c>
      <c r="D9">
        <v>8</v>
      </c>
      <c r="E9" t="s">
        <v>281</v>
      </c>
      <c r="F9" t="s">
        <v>1518</v>
      </c>
      <c r="G9">
        <v>1</v>
      </c>
      <c r="H9">
        <v>1</v>
      </c>
      <c r="I9" t="s">
        <v>253</v>
      </c>
      <c r="J9" t="s">
        <v>282</v>
      </c>
      <c r="K9">
        <v>1</v>
      </c>
      <c r="L9">
        <v>0</v>
      </c>
      <c r="M9">
        <v>0</v>
      </c>
      <c r="N9" t="s">
        <v>282</v>
      </c>
      <c r="O9" t="s">
        <v>253</v>
      </c>
      <c r="P9" t="s">
        <v>253</v>
      </c>
      <c r="Q9" s="7">
        <f t="shared" si="1"/>
        <v>1</v>
      </c>
      <c r="R9" s="7">
        <f t="shared" si="2"/>
        <v>1</v>
      </c>
      <c r="S9" s="7">
        <f t="shared" si="3"/>
        <v>1</v>
      </c>
      <c r="T9" s="7"/>
    </row>
    <row r="10" spans="1:23">
      <c r="A10" s="1" t="s">
        <v>20</v>
      </c>
      <c r="B10">
        <v>34</v>
      </c>
      <c r="C10">
        <v>34</v>
      </c>
      <c r="D10">
        <v>205</v>
      </c>
      <c r="E10" t="s">
        <v>285</v>
      </c>
      <c r="F10" t="s">
        <v>1519</v>
      </c>
      <c r="G10">
        <v>4</v>
      </c>
      <c r="H10">
        <v>15</v>
      </c>
      <c r="I10" t="s">
        <v>1520</v>
      </c>
      <c r="J10" t="s">
        <v>1521</v>
      </c>
      <c r="K10">
        <v>2</v>
      </c>
      <c r="L10">
        <v>2</v>
      </c>
      <c r="M10">
        <v>13</v>
      </c>
      <c r="N10" t="s">
        <v>1522</v>
      </c>
      <c r="O10" t="s">
        <v>1520</v>
      </c>
      <c r="P10" t="s">
        <v>1523</v>
      </c>
      <c r="Q10" s="7">
        <f t="shared" si="1"/>
        <v>0.5</v>
      </c>
      <c r="R10" s="7">
        <f t="shared" si="2"/>
        <v>0.13333333333333333</v>
      </c>
      <c r="S10" s="7">
        <f t="shared" si="3"/>
        <v>0.2105263157894737</v>
      </c>
      <c r="T10" s="7"/>
    </row>
    <row r="11" spans="1:23">
      <c r="A11" s="1" t="s">
        <v>21</v>
      </c>
      <c r="B11">
        <v>58</v>
      </c>
      <c r="C11">
        <v>58</v>
      </c>
      <c r="D11">
        <v>128</v>
      </c>
      <c r="E11" t="s">
        <v>289</v>
      </c>
      <c r="F11" t="s">
        <v>1524</v>
      </c>
      <c r="G11">
        <v>6</v>
      </c>
      <c r="H11">
        <v>13</v>
      </c>
      <c r="I11" t="s">
        <v>291</v>
      </c>
      <c r="J11" t="s">
        <v>1525</v>
      </c>
      <c r="K11">
        <v>5</v>
      </c>
      <c r="L11">
        <v>1</v>
      </c>
      <c r="M11">
        <v>8</v>
      </c>
      <c r="N11" t="s">
        <v>293</v>
      </c>
      <c r="O11" t="s">
        <v>291</v>
      </c>
      <c r="P11" t="s">
        <v>1526</v>
      </c>
      <c r="Q11" s="7">
        <f t="shared" si="1"/>
        <v>0.83333333333333337</v>
      </c>
      <c r="R11" s="7">
        <f t="shared" si="2"/>
        <v>0.38461538461538464</v>
      </c>
      <c r="S11" s="7">
        <f t="shared" si="3"/>
        <v>0.52631578947368418</v>
      </c>
      <c r="T11" s="7"/>
    </row>
    <row r="12" spans="1:23">
      <c r="A12" s="1" t="s">
        <v>25</v>
      </c>
      <c r="B12">
        <v>23</v>
      </c>
      <c r="C12">
        <v>23</v>
      </c>
      <c r="D12">
        <v>40</v>
      </c>
      <c r="E12" t="s">
        <v>307</v>
      </c>
      <c r="F12" t="s">
        <v>1531</v>
      </c>
      <c r="G12">
        <v>6</v>
      </c>
      <c r="H12">
        <v>1</v>
      </c>
      <c r="I12" t="s">
        <v>852</v>
      </c>
      <c r="J12" t="s">
        <v>485</v>
      </c>
      <c r="K12">
        <v>1</v>
      </c>
      <c r="L12">
        <v>5</v>
      </c>
      <c r="M12">
        <v>0</v>
      </c>
      <c r="N12" t="s">
        <v>485</v>
      </c>
      <c r="O12" t="s">
        <v>852</v>
      </c>
      <c r="P12" t="s">
        <v>253</v>
      </c>
      <c r="Q12" s="7">
        <f t="shared" si="1"/>
        <v>0.16666666666666666</v>
      </c>
      <c r="R12" s="7">
        <f t="shared" si="2"/>
        <v>1</v>
      </c>
      <c r="S12" s="7">
        <f t="shared" si="3"/>
        <v>0.2857142857142857</v>
      </c>
      <c r="T12" s="7"/>
    </row>
    <row r="13" spans="1:23">
      <c r="A13" s="1" t="s">
        <v>26</v>
      </c>
      <c r="B13">
        <v>23</v>
      </c>
      <c r="C13">
        <v>23</v>
      </c>
      <c r="D13">
        <v>64</v>
      </c>
      <c r="E13" t="s">
        <v>307</v>
      </c>
      <c r="F13" t="s">
        <v>853</v>
      </c>
      <c r="G13">
        <v>6</v>
      </c>
      <c r="H13">
        <v>8</v>
      </c>
      <c r="I13" t="s">
        <v>1532</v>
      </c>
      <c r="J13" t="s">
        <v>1533</v>
      </c>
      <c r="K13">
        <v>3</v>
      </c>
      <c r="L13">
        <v>3</v>
      </c>
      <c r="M13">
        <v>5</v>
      </c>
      <c r="N13" t="s">
        <v>1534</v>
      </c>
      <c r="O13" t="s">
        <v>1532</v>
      </c>
      <c r="P13" t="s">
        <v>1535</v>
      </c>
      <c r="Q13" s="7">
        <f t="shared" si="1"/>
        <v>0.5</v>
      </c>
      <c r="R13" s="7">
        <f t="shared" si="2"/>
        <v>0.375</v>
      </c>
      <c r="S13" s="7">
        <f t="shared" si="3"/>
        <v>0.42857142857142855</v>
      </c>
    </row>
    <row r="14" spans="1:23">
      <c r="A14" s="1" t="s">
        <v>27</v>
      </c>
      <c r="B14">
        <v>33</v>
      </c>
      <c r="C14">
        <v>31</v>
      </c>
      <c r="D14">
        <v>58</v>
      </c>
      <c r="E14" t="s">
        <v>315</v>
      </c>
      <c r="F14" t="s">
        <v>858</v>
      </c>
      <c r="G14">
        <v>5</v>
      </c>
      <c r="H14">
        <v>5</v>
      </c>
      <c r="I14" t="s">
        <v>317</v>
      </c>
      <c r="J14" t="s">
        <v>1536</v>
      </c>
      <c r="K14">
        <v>2</v>
      </c>
      <c r="L14">
        <v>3</v>
      </c>
      <c r="M14">
        <v>3</v>
      </c>
      <c r="N14" t="s">
        <v>319</v>
      </c>
      <c r="O14" t="s">
        <v>317</v>
      </c>
      <c r="P14" t="s">
        <v>1537</v>
      </c>
      <c r="Q14" s="7">
        <f t="shared" si="1"/>
        <v>0.4</v>
      </c>
      <c r="R14" s="7">
        <f t="shared" si="2"/>
        <v>0.4</v>
      </c>
      <c r="S14" s="7">
        <f t="shared" si="3"/>
        <v>0.40000000000000008</v>
      </c>
    </row>
    <row r="15" spans="1:23">
      <c r="A15" s="1" t="s">
        <v>51</v>
      </c>
      <c r="B15">
        <v>20</v>
      </c>
      <c r="C15">
        <v>21</v>
      </c>
      <c r="D15">
        <v>30</v>
      </c>
      <c r="E15" t="s">
        <v>1204</v>
      </c>
      <c r="F15" t="s">
        <v>864</v>
      </c>
      <c r="G15">
        <v>4</v>
      </c>
      <c r="H15">
        <v>4</v>
      </c>
      <c r="I15" t="s">
        <v>865</v>
      </c>
      <c r="J15" t="s">
        <v>1540</v>
      </c>
      <c r="K15">
        <v>1</v>
      </c>
      <c r="L15">
        <v>3</v>
      </c>
      <c r="M15">
        <v>3</v>
      </c>
      <c r="N15" t="s">
        <v>282</v>
      </c>
      <c r="O15" t="s">
        <v>865</v>
      </c>
      <c r="P15" t="s">
        <v>1541</v>
      </c>
      <c r="Q15" s="7">
        <f t="shared" si="1"/>
        <v>0.25</v>
      </c>
      <c r="R15" s="7">
        <f t="shared" si="2"/>
        <v>0.25</v>
      </c>
      <c r="S15" s="7">
        <f t="shared" si="3"/>
        <v>0.25</v>
      </c>
    </row>
    <row r="16" spans="1:23">
      <c r="A16" s="1" t="s">
        <v>55</v>
      </c>
      <c r="B16">
        <v>26</v>
      </c>
      <c r="C16">
        <v>26</v>
      </c>
      <c r="D16">
        <v>44</v>
      </c>
      <c r="E16" t="s">
        <v>1210</v>
      </c>
      <c r="F16" t="s">
        <v>1544</v>
      </c>
      <c r="G16">
        <v>2</v>
      </c>
      <c r="H16">
        <v>3</v>
      </c>
      <c r="I16" t="s">
        <v>253</v>
      </c>
      <c r="J16" t="s">
        <v>1212</v>
      </c>
      <c r="K16">
        <v>2</v>
      </c>
      <c r="L16">
        <v>0</v>
      </c>
      <c r="M16">
        <v>1</v>
      </c>
      <c r="N16" t="s">
        <v>343</v>
      </c>
      <c r="O16" t="s">
        <v>253</v>
      </c>
      <c r="P16" t="s">
        <v>1213</v>
      </c>
      <c r="Q16" s="7">
        <f t="shared" si="1"/>
        <v>1</v>
      </c>
      <c r="R16" s="7">
        <f t="shared" si="2"/>
        <v>0.66666666666666663</v>
      </c>
      <c r="S16" s="7">
        <f t="shared" si="3"/>
        <v>0.8</v>
      </c>
    </row>
    <row r="17" spans="1:19">
      <c r="A17" s="1" t="s">
        <v>58</v>
      </c>
      <c r="B17">
        <v>24</v>
      </c>
      <c r="C17">
        <v>24</v>
      </c>
      <c r="D17">
        <v>19</v>
      </c>
      <c r="E17" t="s">
        <v>1217</v>
      </c>
      <c r="F17" t="s">
        <v>1549</v>
      </c>
      <c r="G17">
        <v>5</v>
      </c>
      <c r="H17">
        <v>2</v>
      </c>
      <c r="I17" t="s">
        <v>877</v>
      </c>
      <c r="J17" t="s">
        <v>1550</v>
      </c>
      <c r="K17">
        <v>1</v>
      </c>
      <c r="L17">
        <v>4</v>
      </c>
      <c r="M17">
        <v>1</v>
      </c>
      <c r="N17" t="s">
        <v>879</v>
      </c>
      <c r="O17" t="s">
        <v>877</v>
      </c>
      <c r="P17" t="s">
        <v>1551</v>
      </c>
      <c r="Q17" s="7">
        <f t="shared" si="1"/>
        <v>0.2</v>
      </c>
      <c r="R17" s="7">
        <f t="shared" si="2"/>
        <v>0.5</v>
      </c>
      <c r="S17" s="7">
        <f t="shared" si="3"/>
        <v>0.28571428571428575</v>
      </c>
    </row>
    <row r="18" spans="1:19">
      <c r="A18" s="1" t="s">
        <v>60</v>
      </c>
      <c r="B18">
        <v>29</v>
      </c>
      <c r="C18">
        <v>29</v>
      </c>
      <c r="D18">
        <v>29</v>
      </c>
      <c r="E18" t="s">
        <v>357</v>
      </c>
      <c r="F18" t="s">
        <v>1553</v>
      </c>
      <c r="G18">
        <v>6</v>
      </c>
      <c r="H18">
        <v>4</v>
      </c>
      <c r="I18" t="s">
        <v>884</v>
      </c>
      <c r="J18" t="s">
        <v>885</v>
      </c>
      <c r="K18">
        <v>2</v>
      </c>
      <c r="L18">
        <v>4</v>
      </c>
      <c r="M18">
        <v>2</v>
      </c>
      <c r="N18" t="s">
        <v>886</v>
      </c>
      <c r="O18" t="s">
        <v>884</v>
      </c>
      <c r="P18" t="s">
        <v>887</v>
      </c>
      <c r="Q18" s="7">
        <f t="shared" si="1"/>
        <v>0.33333333333333331</v>
      </c>
      <c r="R18" s="7">
        <f t="shared" si="2"/>
        <v>0.5</v>
      </c>
      <c r="S18" s="7">
        <f t="shared" si="3"/>
        <v>0.4</v>
      </c>
    </row>
    <row r="19" spans="1:19">
      <c r="A19" s="1" t="s">
        <v>66</v>
      </c>
      <c r="B19">
        <v>5</v>
      </c>
      <c r="C19">
        <v>5</v>
      </c>
      <c r="D19">
        <v>39</v>
      </c>
      <c r="E19" t="s">
        <v>378</v>
      </c>
      <c r="F19" t="s">
        <v>1560</v>
      </c>
      <c r="G19">
        <v>1</v>
      </c>
      <c r="H19">
        <v>1</v>
      </c>
      <c r="I19" t="s">
        <v>253</v>
      </c>
      <c r="J19" t="s">
        <v>381</v>
      </c>
      <c r="K19">
        <v>1</v>
      </c>
      <c r="L19">
        <v>0</v>
      </c>
      <c r="M19">
        <v>0</v>
      </c>
      <c r="N19" t="s">
        <v>381</v>
      </c>
      <c r="O19" t="s">
        <v>253</v>
      </c>
      <c r="P19" t="s">
        <v>253</v>
      </c>
      <c r="Q19" s="7">
        <f t="shared" si="1"/>
        <v>1</v>
      </c>
      <c r="R19" s="7">
        <f t="shared" si="2"/>
        <v>1</v>
      </c>
      <c r="S19" s="7">
        <f t="shared" si="3"/>
        <v>1</v>
      </c>
    </row>
    <row r="20" spans="1:19">
      <c r="A20" s="1" t="s">
        <v>67</v>
      </c>
      <c r="B20">
        <v>5</v>
      </c>
      <c r="C20">
        <v>5</v>
      </c>
      <c r="D20">
        <v>39</v>
      </c>
      <c r="E20" t="s">
        <v>378</v>
      </c>
      <c r="F20" t="s">
        <v>1561</v>
      </c>
      <c r="G20">
        <v>1</v>
      </c>
      <c r="H20">
        <v>1</v>
      </c>
      <c r="I20" t="s">
        <v>253</v>
      </c>
      <c r="J20" t="s">
        <v>381</v>
      </c>
      <c r="K20">
        <v>1</v>
      </c>
      <c r="L20">
        <v>0</v>
      </c>
      <c r="M20">
        <v>0</v>
      </c>
      <c r="N20" t="s">
        <v>381</v>
      </c>
      <c r="O20" t="s">
        <v>253</v>
      </c>
      <c r="P20" t="s">
        <v>253</v>
      </c>
      <c r="Q20" s="7">
        <f t="shared" si="1"/>
        <v>1</v>
      </c>
      <c r="R20" s="7">
        <f t="shared" si="2"/>
        <v>1</v>
      </c>
      <c r="S20" s="7">
        <f t="shared" si="3"/>
        <v>1</v>
      </c>
    </row>
    <row r="21" spans="1:19">
      <c r="A21" s="1" t="s">
        <v>71</v>
      </c>
      <c r="B21">
        <v>40</v>
      </c>
      <c r="C21">
        <v>40</v>
      </c>
      <c r="D21">
        <v>66</v>
      </c>
      <c r="E21" t="s">
        <v>1239</v>
      </c>
      <c r="F21" t="s">
        <v>1566</v>
      </c>
      <c r="G21">
        <v>4</v>
      </c>
      <c r="H21">
        <v>10</v>
      </c>
      <c r="I21" t="s">
        <v>253</v>
      </c>
      <c r="J21" t="s">
        <v>1241</v>
      </c>
      <c r="K21">
        <v>4</v>
      </c>
      <c r="L21">
        <v>0</v>
      </c>
      <c r="M21">
        <v>6</v>
      </c>
      <c r="N21" t="s">
        <v>399</v>
      </c>
      <c r="O21" t="s">
        <v>253</v>
      </c>
      <c r="P21" t="s">
        <v>1242</v>
      </c>
      <c r="Q21" s="7">
        <f t="shared" si="1"/>
        <v>1</v>
      </c>
      <c r="R21" s="7">
        <f t="shared" si="2"/>
        <v>0.4</v>
      </c>
      <c r="S21" s="7">
        <f t="shared" si="3"/>
        <v>0.57142857142857151</v>
      </c>
    </row>
    <row r="22" spans="1:19">
      <c r="A22" s="1" t="s">
        <v>73</v>
      </c>
      <c r="B22">
        <v>21</v>
      </c>
      <c r="C22">
        <v>21</v>
      </c>
      <c r="D22">
        <v>52</v>
      </c>
      <c r="E22" t="s">
        <v>404</v>
      </c>
      <c r="F22" t="s">
        <v>1569</v>
      </c>
      <c r="G22">
        <v>1</v>
      </c>
      <c r="H22">
        <v>2</v>
      </c>
      <c r="I22" t="s">
        <v>253</v>
      </c>
      <c r="J22" t="s">
        <v>406</v>
      </c>
      <c r="K22">
        <v>1</v>
      </c>
      <c r="L22">
        <v>0</v>
      </c>
      <c r="M22">
        <v>1</v>
      </c>
      <c r="N22" t="s">
        <v>407</v>
      </c>
      <c r="O22" t="s">
        <v>253</v>
      </c>
      <c r="P22" t="s">
        <v>408</v>
      </c>
      <c r="Q22" s="7">
        <f t="shared" si="1"/>
        <v>1</v>
      </c>
      <c r="R22" s="7">
        <f t="shared" si="2"/>
        <v>0.5</v>
      </c>
      <c r="S22" s="7">
        <f t="shared" si="3"/>
        <v>0.66666666666666663</v>
      </c>
    </row>
    <row r="23" spans="1:19">
      <c r="A23" s="1" t="s">
        <v>74</v>
      </c>
      <c r="B23">
        <v>24</v>
      </c>
      <c r="C23">
        <v>24</v>
      </c>
      <c r="D23">
        <v>53</v>
      </c>
      <c r="E23" t="s">
        <v>409</v>
      </c>
      <c r="F23" t="s">
        <v>1570</v>
      </c>
      <c r="G23">
        <v>1</v>
      </c>
      <c r="H23">
        <v>1</v>
      </c>
      <c r="I23" t="s">
        <v>253</v>
      </c>
      <c r="J23" t="s">
        <v>407</v>
      </c>
      <c r="K23">
        <v>1</v>
      </c>
      <c r="L23">
        <v>0</v>
      </c>
      <c r="M23">
        <v>0</v>
      </c>
      <c r="N23" t="s">
        <v>407</v>
      </c>
      <c r="O23" t="s">
        <v>253</v>
      </c>
      <c r="P23" t="s">
        <v>253</v>
      </c>
      <c r="Q23" s="7">
        <f t="shared" si="1"/>
        <v>1</v>
      </c>
      <c r="R23" s="7">
        <f t="shared" si="2"/>
        <v>1</v>
      </c>
      <c r="S23" s="7">
        <f t="shared" si="3"/>
        <v>1</v>
      </c>
    </row>
    <row r="24" spans="1:19">
      <c r="A24" s="1" t="s">
        <v>75</v>
      </c>
      <c r="B24">
        <v>18</v>
      </c>
      <c r="C24">
        <v>18</v>
      </c>
      <c r="D24">
        <v>72</v>
      </c>
      <c r="E24" t="s">
        <v>411</v>
      </c>
      <c r="F24" t="s">
        <v>1571</v>
      </c>
      <c r="G24">
        <v>2</v>
      </c>
      <c r="H24">
        <v>2</v>
      </c>
      <c r="I24" t="s">
        <v>253</v>
      </c>
      <c r="J24" t="s">
        <v>413</v>
      </c>
      <c r="K24">
        <v>2</v>
      </c>
      <c r="L24">
        <v>0</v>
      </c>
      <c r="M24">
        <v>0</v>
      </c>
      <c r="N24" t="s">
        <v>413</v>
      </c>
      <c r="O24" t="s">
        <v>253</v>
      </c>
      <c r="P24" t="s">
        <v>253</v>
      </c>
      <c r="Q24" s="7">
        <f t="shared" si="1"/>
        <v>1</v>
      </c>
      <c r="R24" s="7">
        <f t="shared" si="2"/>
        <v>1</v>
      </c>
      <c r="S24" s="7">
        <f t="shared" si="3"/>
        <v>1</v>
      </c>
    </row>
    <row r="25" spans="1:19">
      <c r="A25" s="1" t="s">
        <v>79</v>
      </c>
      <c r="B25">
        <v>17</v>
      </c>
      <c r="C25">
        <v>17</v>
      </c>
      <c r="D25">
        <v>35</v>
      </c>
      <c r="E25" t="s">
        <v>420</v>
      </c>
      <c r="F25" t="s">
        <v>917</v>
      </c>
      <c r="G25">
        <v>2</v>
      </c>
      <c r="H25">
        <v>5</v>
      </c>
      <c r="I25" t="s">
        <v>424</v>
      </c>
      <c r="J25" t="s">
        <v>1577</v>
      </c>
      <c r="K25">
        <v>1</v>
      </c>
      <c r="L25">
        <v>1</v>
      </c>
      <c r="M25">
        <v>4</v>
      </c>
      <c r="N25" t="s">
        <v>422</v>
      </c>
      <c r="O25" t="s">
        <v>424</v>
      </c>
      <c r="P25" t="s">
        <v>1578</v>
      </c>
      <c r="Q25" s="7">
        <f t="shared" si="1"/>
        <v>0.5</v>
      </c>
      <c r="R25" s="7">
        <f t="shared" si="2"/>
        <v>0.2</v>
      </c>
      <c r="S25" s="7">
        <f t="shared" si="3"/>
        <v>0.28571428571428575</v>
      </c>
    </row>
    <row r="26" spans="1:19">
      <c r="A26" s="1" t="s">
        <v>80</v>
      </c>
      <c r="B26">
        <v>17</v>
      </c>
      <c r="C26">
        <v>17</v>
      </c>
      <c r="D26">
        <v>27</v>
      </c>
      <c r="E26" t="s">
        <v>420</v>
      </c>
      <c r="F26" t="s">
        <v>1579</v>
      </c>
      <c r="G26">
        <v>2</v>
      </c>
      <c r="H26">
        <v>2</v>
      </c>
      <c r="I26" t="s">
        <v>424</v>
      </c>
      <c r="J26" t="s">
        <v>1580</v>
      </c>
      <c r="K26">
        <v>1</v>
      </c>
      <c r="L26">
        <v>1</v>
      </c>
      <c r="M26">
        <v>1</v>
      </c>
      <c r="N26" t="s">
        <v>422</v>
      </c>
      <c r="O26" t="s">
        <v>424</v>
      </c>
      <c r="P26" t="s">
        <v>1581</v>
      </c>
      <c r="Q26" s="7">
        <f t="shared" si="1"/>
        <v>0.5</v>
      </c>
      <c r="R26" s="7">
        <f t="shared" si="2"/>
        <v>0.5</v>
      </c>
      <c r="S26" s="7">
        <f t="shared" si="3"/>
        <v>0.5</v>
      </c>
    </row>
    <row r="27" spans="1:19">
      <c r="A27" s="1" t="s">
        <v>81</v>
      </c>
      <c r="B27">
        <v>16</v>
      </c>
      <c r="C27">
        <v>16</v>
      </c>
      <c r="D27">
        <v>38</v>
      </c>
      <c r="E27" t="s">
        <v>428</v>
      </c>
      <c r="F27" t="s">
        <v>1582</v>
      </c>
      <c r="G27">
        <v>1</v>
      </c>
      <c r="H27">
        <v>1</v>
      </c>
      <c r="I27" t="s">
        <v>253</v>
      </c>
      <c r="J27" t="s">
        <v>430</v>
      </c>
      <c r="K27">
        <v>1</v>
      </c>
      <c r="L27">
        <v>0</v>
      </c>
      <c r="M27">
        <v>0</v>
      </c>
      <c r="N27" t="s">
        <v>430</v>
      </c>
      <c r="O27" t="s">
        <v>253</v>
      </c>
      <c r="P27" t="s">
        <v>253</v>
      </c>
      <c r="Q27" s="7">
        <f t="shared" si="1"/>
        <v>1</v>
      </c>
      <c r="R27" s="7">
        <f t="shared" si="2"/>
        <v>1</v>
      </c>
      <c r="S27" s="7">
        <f t="shared" si="3"/>
        <v>1</v>
      </c>
    </row>
    <row r="28" spans="1:19">
      <c r="A28" s="1" t="s">
        <v>82</v>
      </c>
      <c r="B28">
        <v>25</v>
      </c>
      <c r="C28">
        <v>25</v>
      </c>
      <c r="D28">
        <v>46</v>
      </c>
      <c r="E28" t="s">
        <v>1263</v>
      </c>
      <c r="F28" t="s">
        <v>1583</v>
      </c>
      <c r="G28">
        <v>6</v>
      </c>
      <c r="H28">
        <v>6</v>
      </c>
      <c r="I28" t="s">
        <v>923</v>
      </c>
      <c r="J28" t="s">
        <v>1584</v>
      </c>
      <c r="K28">
        <v>2</v>
      </c>
      <c r="L28">
        <v>4</v>
      </c>
      <c r="M28">
        <v>4</v>
      </c>
      <c r="N28" t="s">
        <v>925</v>
      </c>
      <c r="O28" t="s">
        <v>923</v>
      </c>
      <c r="P28" t="s">
        <v>1585</v>
      </c>
      <c r="Q28" s="7">
        <f t="shared" si="1"/>
        <v>0.33333333333333331</v>
      </c>
      <c r="R28" s="7">
        <f t="shared" si="2"/>
        <v>0.33333333333333331</v>
      </c>
      <c r="S28" s="7">
        <f t="shared" si="3"/>
        <v>0.33333333333333331</v>
      </c>
    </row>
    <row r="29" spans="1:19">
      <c r="A29" s="1" t="s">
        <v>83</v>
      </c>
      <c r="B29">
        <v>26</v>
      </c>
      <c r="C29">
        <v>26</v>
      </c>
      <c r="D29">
        <v>53</v>
      </c>
      <c r="E29" t="s">
        <v>437</v>
      </c>
      <c r="F29" t="s">
        <v>1586</v>
      </c>
      <c r="G29">
        <v>1</v>
      </c>
      <c r="H29">
        <v>1</v>
      </c>
      <c r="I29" t="s">
        <v>253</v>
      </c>
      <c r="J29" t="s">
        <v>407</v>
      </c>
      <c r="K29">
        <v>1</v>
      </c>
      <c r="L29">
        <v>0</v>
      </c>
      <c r="M29">
        <v>0</v>
      </c>
      <c r="N29" t="s">
        <v>407</v>
      </c>
      <c r="O29" t="s">
        <v>253</v>
      </c>
      <c r="P29" t="s">
        <v>253</v>
      </c>
      <c r="Q29" s="7">
        <f t="shared" si="1"/>
        <v>1</v>
      </c>
      <c r="R29" s="7">
        <f t="shared" si="2"/>
        <v>1</v>
      </c>
      <c r="S29" s="7">
        <f t="shared" si="3"/>
        <v>1</v>
      </c>
    </row>
    <row r="30" spans="1:19">
      <c r="A30" s="1" t="s">
        <v>84</v>
      </c>
      <c r="B30">
        <v>20</v>
      </c>
      <c r="C30">
        <v>20</v>
      </c>
      <c r="D30">
        <v>39</v>
      </c>
      <c r="E30" t="s">
        <v>439</v>
      </c>
      <c r="F30" t="s">
        <v>1587</v>
      </c>
      <c r="G30">
        <v>2</v>
      </c>
      <c r="H30">
        <v>2</v>
      </c>
      <c r="I30" t="s">
        <v>291</v>
      </c>
      <c r="J30" t="s">
        <v>929</v>
      </c>
      <c r="K30">
        <v>1</v>
      </c>
      <c r="L30">
        <v>1</v>
      </c>
      <c r="M30">
        <v>1</v>
      </c>
      <c r="N30" t="s">
        <v>930</v>
      </c>
      <c r="O30" t="s">
        <v>291</v>
      </c>
      <c r="P30" t="s">
        <v>931</v>
      </c>
      <c r="Q30" s="7">
        <f t="shared" si="1"/>
        <v>0.5</v>
      </c>
      <c r="R30" s="7">
        <f t="shared" si="2"/>
        <v>0.5</v>
      </c>
      <c r="S30" s="7">
        <f t="shared" si="3"/>
        <v>0.5</v>
      </c>
    </row>
    <row r="31" spans="1:19">
      <c r="A31" s="1" t="s">
        <v>85</v>
      </c>
      <c r="B31">
        <v>27</v>
      </c>
      <c r="C31">
        <v>27</v>
      </c>
      <c r="D31">
        <v>49</v>
      </c>
      <c r="E31" t="s">
        <v>443</v>
      </c>
      <c r="F31" t="s">
        <v>1588</v>
      </c>
      <c r="G31">
        <v>3</v>
      </c>
      <c r="H31">
        <v>3</v>
      </c>
      <c r="I31" t="s">
        <v>253</v>
      </c>
      <c r="J31" t="s">
        <v>446</v>
      </c>
      <c r="K31">
        <v>3</v>
      </c>
      <c r="L31">
        <v>0</v>
      </c>
      <c r="M31">
        <v>0</v>
      </c>
      <c r="N31" t="s">
        <v>446</v>
      </c>
      <c r="O31" t="s">
        <v>253</v>
      </c>
      <c r="P31" t="s">
        <v>253</v>
      </c>
      <c r="Q31" s="7">
        <f t="shared" si="1"/>
        <v>1</v>
      </c>
      <c r="R31" s="7">
        <f t="shared" si="2"/>
        <v>1</v>
      </c>
      <c r="S31" s="7">
        <f t="shared" si="3"/>
        <v>1</v>
      </c>
    </row>
    <row r="32" spans="1:19">
      <c r="A32" s="1" t="s">
        <v>86</v>
      </c>
      <c r="B32">
        <v>23</v>
      </c>
      <c r="C32">
        <v>23</v>
      </c>
      <c r="D32">
        <v>39</v>
      </c>
      <c r="E32" t="s">
        <v>448</v>
      </c>
      <c r="F32" t="s">
        <v>1589</v>
      </c>
      <c r="G32">
        <v>1</v>
      </c>
      <c r="H32">
        <v>3</v>
      </c>
      <c r="I32" t="s">
        <v>253</v>
      </c>
      <c r="J32" t="s">
        <v>1590</v>
      </c>
      <c r="K32">
        <v>1</v>
      </c>
      <c r="L32">
        <v>0</v>
      </c>
      <c r="M32">
        <v>2</v>
      </c>
      <c r="N32" t="s">
        <v>451</v>
      </c>
      <c r="O32" t="s">
        <v>253</v>
      </c>
      <c r="P32" t="s">
        <v>1591</v>
      </c>
      <c r="Q32" s="7">
        <f t="shared" si="1"/>
        <v>1</v>
      </c>
      <c r="R32" s="7">
        <f t="shared" si="2"/>
        <v>0.33333333333333331</v>
      </c>
      <c r="S32" s="7">
        <f t="shared" si="3"/>
        <v>0.5</v>
      </c>
    </row>
    <row r="33" spans="1:19">
      <c r="A33" s="1" t="s">
        <v>90</v>
      </c>
      <c r="B33">
        <v>12</v>
      </c>
      <c r="C33">
        <v>12</v>
      </c>
      <c r="D33">
        <v>72</v>
      </c>
      <c r="E33" t="s">
        <v>1276</v>
      </c>
      <c r="F33" t="s">
        <v>1596</v>
      </c>
      <c r="G33">
        <v>1</v>
      </c>
      <c r="H33">
        <v>9</v>
      </c>
      <c r="I33" t="s">
        <v>253</v>
      </c>
      <c r="J33" t="s">
        <v>1597</v>
      </c>
      <c r="K33">
        <v>1</v>
      </c>
      <c r="L33">
        <v>0</v>
      </c>
      <c r="M33">
        <v>8</v>
      </c>
      <c r="N33" t="s">
        <v>388</v>
      </c>
      <c r="O33" t="s">
        <v>253</v>
      </c>
      <c r="P33" t="s">
        <v>1598</v>
      </c>
      <c r="Q33" s="7">
        <f t="shared" si="1"/>
        <v>1</v>
      </c>
      <c r="R33" s="7">
        <f t="shared" si="2"/>
        <v>0.1111111111111111</v>
      </c>
      <c r="S33" s="7">
        <f t="shared" si="3"/>
        <v>0.19999999999999998</v>
      </c>
    </row>
    <row r="34" spans="1:19">
      <c r="A34" s="1" t="s">
        <v>94</v>
      </c>
      <c r="B34">
        <v>12</v>
      </c>
      <c r="C34">
        <v>12</v>
      </c>
      <c r="D34">
        <v>83</v>
      </c>
      <c r="E34" t="s">
        <v>1286</v>
      </c>
      <c r="F34" t="s">
        <v>1604</v>
      </c>
      <c r="G34">
        <v>7</v>
      </c>
      <c r="H34">
        <v>9</v>
      </c>
      <c r="I34" t="s">
        <v>950</v>
      </c>
      <c r="J34" t="s">
        <v>1605</v>
      </c>
      <c r="K34">
        <v>4</v>
      </c>
      <c r="L34">
        <v>3</v>
      </c>
      <c r="M34">
        <v>5</v>
      </c>
      <c r="N34" t="s">
        <v>952</v>
      </c>
      <c r="O34" t="s">
        <v>950</v>
      </c>
      <c r="P34" t="s">
        <v>1606</v>
      </c>
      <c r="Q34" s="7">
        <f t="shared" si="1"/>
        <v>0.5714285714285714</v>
      </c>
      <c r="R34" s="7">
        <f t="shared" si="2"/>
        <v>0.44444444444444442</v>
      </c>
      <c r="S34" s="7">
        <f t="shared" si="3"/>
        <v>0.5</v>
      </c>
    </row>
    <row r="35" spans="1:19">
      <c r="A35" s="1" t="s">
        <v>96</v>
      </c>
      <c r="B35">
        <v>10</v>
      </c>
      <c r="C35">
        <v>10</v>
      </c>
      <c r="D35">
        <v>59</v>
      </c>
      <c r="E35" t="s">
        <v>483</v>
      </c>
      <c r="F35" t="s">
        <v>955</v>
      </c>
      <c r="G35">
        <v>2</v>
      </c>
      <c r="H35">
        <v>4</v>
      </c>
      <c r="I35" t="s">
        <v>485</v>
      </c>
      <c r="J35" t="s">
        <v>1609</v>
      </c>
      <c r="K35">
        <v>1</v>
      </c>
      <c r="L35">
        <v>1</v>
      </c>
      <c r="M35">
        <v>3</v>
      </c>
      <c r="N35" t="s">
        <v>313</v>
      </c>
      <c r="O35" t="s">
        <v>485</v>
      </c>
      <c r="P35" t="s">
        <v>1610</v>
      </c>
      <c r="Q35" s="7">
        <f t="shared" si="1"/>
        <v>0.5</v>
      </c>
      <c r="R35" s="7">
        <f t="shared" si="2"/>
        <v>0.25</v>
      </c>
      <c r="S35" s="7">
        <f t="shared" si="3"/>
        <v>0.33333333333333331</v>
      </c>
    </row>
    <row r="36" spans="1:19">
      <c r="A36" s="1" t="s">
        <v>98</v>
      </c>
      <c r="B36">
        <v>19</v>
      </c>
      <c r="C36">
        <v>19</v>
      </c>
      <c r="D36">
        <v>65</v>
      </c>
      <c r="E36" t="s">
        <v>488</v>
      </c>
      <c r="F36" t="s">
        <v>1612</v>
      </c>
      <c r="G36">
        <v>3</v>
      </c>
      <c r="H36">
        <v>4</v>
      </c>
      <c r="I36" t="s">
        <v>253</v>
      </c>
      <c r="J36" t="s">
        <v>1613</v>
      </c>
      <c r="K36">
        <v>3</v>
      </c>
      <c r="L36">
        <v>0</v>
      </c>
      <c r="M36">
        <v>1</v>
      </c>
      <c r="N36" t="s">
        <v>490</v>
      </c>
      <c r="O36" t="s">
        <v>253</v>
      </c>
      <c r="P36" t="s">
        <v>1614</v>
      </c>
      <c r="Q36" s="7">
        <f t="shared" si="1"/>
        <v>1</v>
      </c>
      <c r="R36" s="7">
        <f t="shared" si="2"/>
        <v>0.75</v>
      </c>
      <c r="S36" s="7">
        <f t="shared" si="3"/>
        <v>0.8571428571428571</v>
      </c>
    </row>
    <row r="37" spans="1:19">
      <c r="A37" s="1" t="s">
        <v>100</v>
      </c>
      <c r="B37">
        <v>26</v>
      </c>
      <c r="C37">
        <v>26</v>
      </c>
      <c r="D37">
        <v>121</v>
      </c>
      <c r="E37" t="s">
        <v>1297</v>
      </c>
      <c r="F37" t="s">
        <v>1615</v>
      </c>
      <c r="G37">
        <v>6</v>
      </c>
      <c r="H37">
        <v>18</v>
      </c>
      <c r="I37" t="s">
        <v>966</v>
      </c>
      <c r="J37" t="s">
        <v>1616</v>
      </c>
      <c r="K37">
        <v>2</v>
      </c>
      <c r="L37">
        <v>4</v>
      </c>
      <c r="M37">
        <v>16</v>
      </c>
      <c r="N37" t="s">
        <v>968</v>
      </c>
      <c r="O37" t="s">
        <v>966</v>
      </c>
      <c r="P37" t="s">
        <v>1617</v>
      </c>
      <c r="Q37" s="7">
        <f t="shared" si="1"/>
        <v>0.33333333333333331</v>
      </c>
      <c r="R37" s="7">
        <f t="shared" si="2"/>
        <v>0.1111111111111111</v>
      </c>
      <c r="S37" s="7">
        <f t="shared" si="3"/>
        <v>0.16666666666666666</v>
      </c>
    </row>
    <row r="38" spans="1:19">
      <c r="A38" s="1" t="s">
        <v>101</v>
      </c>
      <c r="B38">
        <v>24</v>
      </c>
      <c r="C38">
        <v>24</v>
      </c>
      <c r="D38">
        <v>94</v>
      </c>
      <c r="E38" t="s">
        <v>1298</v>
      </c>
      <c r="F38" t="s">
        <v>1618</v>
      </c>
      <c r="G38">
        <v>3</v>
      </c>
      <c r="H38">
        <v>4</v>
      </c>
      <c r="I38" t="s">
        <v>500</v>
      </c>
      <c r="J38" t="s">
        <v>1619</v>
      </c>
      <c r="K38">
        <v>1</v>
      </c>
      <c r="L38">
        <v>2</v>
      </c>
      <c r="M38">
        <v>3</v>
      </c>
      <c r="N38" t="s">
        <v>502</v>
      </c>
      <c r="O38" t="s">
        <v>500</v>
      </c>
      <c r="P38" t="s">
        <v>1620</v>
      </c>
      <c r="Q38" s="7">
        <f t="shared" si="1"/>
        <v>0.33333333333333331</v>
      </c>
      <c r="R38" s="7">
        <f t="shared" si="2"/>
        <v>0.25</v>
      </c>
      <c r="S38" s="7">
        <f t="shared" si="3"/>
        <v>0.28571428571428575</v>
      </c>
    </row>
    <row r="39" spans="1:19">
      <c r="A39" s="1" t="s">
        <v>106</v>
      </c>
      <c r="B39">
        <v>12</v>
      </c>
      <c r="C39">
        <v>12</v>
      </c>
      <c r="D39">
        <v>64</v>
      </c>
      <c r="E39" t="s">
        <v>514</v>
      </c>
      <c r="F39" t="s">
        <v>1628</v>
      </c>
      <c r="G39">
        <v>2</v>
      </c>
      <c r="H39">
        <v>2</v>
      </c>
      <c r="I39" t="s">
        <v>516</v>
      </c>
      <c r="J39" t="s">
        <v>1629</v>
      </c>
      <c r="K39">
        <v>1</v>
      </c>
      <c r="L39">
        <v>1</v>
      </c>
      <c r="M39">
        <v>1</v>
      </c>
      <c r="N39" t="s">
        <v>518</v>
      </c>
      <c r="O39" t="s">
        <v>516</v>
      </c>
      <c r="P39" t="s">
        <v>1630</v>
      </c>
      <c r="Q39" s="7">
        <f t="shared" si="1"/>
        <v>0.5</v>
      </c>
      <c r="R39" s="7">
        <f t="shared" si="2"/>
        <v>0.5</v>
      </c>
      <c r="S39" s="7">
        <f t="shared" si="3"/>
        <v>0.5</v>
      </c>
    </row>
    <row r="40" spans="1:19">
      <c r="A40" s="1" t="s">
        <v>107</v>
      </c>
      <c r="B40">
        <v>16</v>
      </c>
      <c r="C40">
        <v>16</v>
      </c>
      <c r="D40">
        <v>85</v>
      </c>
      <c r="E40" t="s">
        <v>519</v>
      </c>
      <c r="F40" t="s">
        <v>1631</v>
      </c>
      <c r="G40">
        <v>2</v>
      </c>
      <c r="H40">
        <v>7</v>
      </c>
      <c r="I40" t="s">
        <v>516</v>
      </c>
      <c r="J40" t="s">
        <v>1632</v>
      </c>
      <c r="K40">
        <v>1</v>
      </c>
      <c r="L40">
        <v>1</v>
      </c>
      <c r="M40">
        <v>6</v>
      </c>
      <c r="N40" t="s">
        <v>518</v>
      </c>
      <c r="O40" t="s">
        <v>516</v>
      </c>
      <c r="P40" t="s">
        <v>1633</v>
      </c>
      <c r="Q40" s="7">
        <f t="shared" si="1"/>
        <v>0.5</v>
      </c>
      <c r="R40" s="7">
        <f t="shared" si="2"/>
        <v>0.14285714285714285</v>
      </c>
      <c r="S40" s="7">
        <f t="shared" si="3"/>
        <v>0.22222222222222224</v>
      </c>
    </row>
    <row r="41" spans="1:19">
      <c r="A41" s="1" t="s">
        <v>108</v>
      </c>
      <c r="B41">
        <v>31</v>
      </c>
      <c r="C41">
        <v>31</v>
      </c>
      <c r="D41">
        <v>82</v>
      </c>
      <c r="E41" t="s">
        <v>521</v>
      </c>
      <c r="F41" t="s">
        <v>1634</v>
      </c>
      <c r="G41">
        <v>3</v>
      </c>
      <c r="H41">
        <v>5</v>
      </c>
      <c r="I41" t="s">
        <v>981</v>
      </c>
      <c r="J41" t="s">
        <v>1635</v>
      </c>
      <c r="K41">
        <v>2</v>
      </c>
      <c r="L41">
        <v>1</v>
      </c>
      <c r="M41">
        <v>3</v>
      </c>
      <c r="N41" t="s">
        <v>983</v>
      </c>
      <c r="O41" t="s">
        <v>981</v>
      </c>
      <c r="P41" t="s">
        <v>1636</v>
      </c>
      <c r="Q41" s="7">
        <f t="shared" si="1"/>
        <v>0.66666666666666663</v>
      </c>
      <c r="R41" s="7">
        <f t="shared" si="2"/>
        <v>0.4</v>
      </c>
      <c r="S41" s="7">
        <f t="shared" si="3"/>
        <v>0.5</v>
      </c>
    </row>
    <row r="42" spans="1:19">
      <c r="A42" s="1" t="s">
        <v>109</v>
      </c>
      <c r="B42">
        <v>22</v>
      </c>
      <c r="C42">
        <v>22</v>
      </c>
      <c r="D42">
        <v>69</v>
      </c>
      <c r="E42" t="s">
        <v>1318</v>
      </c>
      <c r="F42" t="s">
        <v>1637</v>
      </c>
      <c r="G42">
        <v>4</v>
      </c>
      <c r="H42">
        <v>11</v>
      </c>
      <c r="I42" t="s">
        <v>430</v>
      </c>
      <c r="J42" t="s">
        <v>1638</v>
      </c>
      <c r="K42">
        <v>3</v>
      </c>
      <c r="L42">
        <v>1</v>
      </c>
      <c r="M42">
        <v>8</v>
      </c>
      <c r="N42" t="s">
        <v>987</v>
      </c>
      <c r="O42" t="s">
        <v>430</v>
      </c>
      <c r="P42" t="s">
        <v>1639</v>
      </c>
      <c r="Q42" s="7">
        <f t="shared" si="1"/>
        <v>0.75</v>
      </c>
      <c r="R42" s="7">
        <f t="shared" si="2"/>
        <v>0.27272727272727271</v>
      </c>
      <c r="S42" s="7">
        <f t="shared" si="3"/>
        <v>0.39999999999999997</v>
      </c>
    </row>
    <row r="43" spans="1:19">
      <c r="A43" s="1" t="s">
        <v>110</v>
      </c>
      <c r="B43">
        <v>8</v>
      </c>
      <c r="C43">
        <v>8</v>
      </c>
      <c r="D43">
        <v>43</v>
      </c>
      <c r="E43" t="s">
        <v>530</v>
      </c>
      <c r="F43" t="s">
        <v>1640</v>
      </c>
      <c r="G43">
        <v>2</v>
      </c>
      <c r="H43">
        <v>5</v>
      </c>
      <c r="I43" t="s">
        <v>253</v>
      </c>
      <c r="J43" t="s">
        <v>1323</v>
      </c>
      <c r="K43">
        <v>2</v>
      </c>
      <c r="L43">
        <v>0</v>
      </c>
      <c r="M43">
        <v>3</v>
      </c>
      <c r="N43" t="s">
        <v>532</v>
      </c>
      <c r="O43" t="s">
        <v>253</v>
      </c>
      <c r="P43" t="s">
        <v>1324</v>
      </c>
      <c r="Q43" s="7">
        <f t="shared" si="1"/>
        <v>1</v>
      </c>
      <c r="R43" s="7">
        <f t="shared" si="2"/>
        <v>0.4</v>
      </c>
      <c r="S43" s="7">
        <f t="shared" si="3"/>
        <v>0.57142857142857151</v>
      </c>
    </row>
    <row r="44" spans="1:19">
      <c r="A44" s="1" t="s">
        <v>111</v>
      </c>
      <c r="B44">
        <v>22</v>
      </c>
      <c r="C44">
        <v>22</v>
      </c>
      <c r="D44">
        <v>75</v>
      </c>
      <c r="E44" t="s">
        <v>533</v>
      </c>
      <c r="F44" t="s">
        <v>1641</v>
      </c>
      <c r="G44">
        <v>3</v>
      </c>
      <c r="H44">
        <v>7</v>
      </c>
      <c r="I44" t="s">
        <v>253</v>
      </c>
      <c r="J44" t="s">
        <v>1642</v>
      </c>
      <c r="K44">
        <v>3</v>
      </c>
      <c r="L44">
        <v>0</v>
      </c>
      <c r="M44">
        <v>4</v>
      </c>
      <c r="N44" t="s">
        <v>536</v>
      </c>
      <c r="O44" t="s">
        <v>253</v>
      </c>
      <c r="P44" t="s">
        <v>1643</v>
      </c>
      <c r="Q44" s="7">
        <f t="shared" si="1"/>
        <v>1</v>
      </c>
      <c r="R44" s="7">
        <f t="shared" si="2"/>
        <v>0.42857142857142855</v>
      </c>
      <c r="S44" s="7">
        <f t="shared" si="3"/>
        <v>0.6</v>
      </c>
    </row>
    <row r="45" spans="1:19">
      <c r="A45" s="1" t="s">
        <v>112</v>
      </c>
      <c r="B45">
        <v>20</v>
      </c>
      <c r="C45">
        <v>20</v>
      </c>
      <c r="D45">
        <v>100</v>
      </c>
      <c r="E45" t="s">
        <v>1328</v>
      </c>
      <c r="F45" t="s">
        <v>1644</v>
      </c>
      <c r="G45">
        <v>2</v>
      </c>
      <c r="H45">
        <v>2</v>
      </c>
      <c r="I45" t="s">
        <v>253</v>
      </c>
      <c r="J45" t="s">
        <v>541</v>
      </c>
      <c r="K45">
        <v>2</v>
      </c>
      <c r="L45">
        <v>0</v>
      </c>
      <c r="M45">
        <v>0</v>
      </c>
      <c r="N45" t="s">
        <v>541</v>
      </c>
      <c r="O45" t="s">
        <v>253</v>
      </c>
      <c r="P45" t="s">
        <v>253</v>
      </c>
      <c r="Q45" s="7">
        <f t="shared" si="1"/>
        <v>1</v>
      </c>
      <c r="R45" s="7">
        <f t="shared" si="2"/>
        <v>1</v>
      </c>
      <c r="S45" s="7">
        <f t="shared" si="3"/>
        <v>1</v>
      </c>
    </row>
    <row r="46" spans="1:19">
      <c r="A46" s="1" t="s">
        <v>113</v>
      </c>
      <c r="B46">
        <v>12</v>
      </c>
      <c r="C46">
        <v>12</v>
      </c>
      <c r="D46">
        <v>74</v>
      </c>
      <c r="E46" t="s">
        <v>1330</v>
      </c>
      <c r="F46" t="s">
        <v>1645</v>
      </c>
      <c r="G46">
        <v>2</v>
      </c>
      <c r="H46">
        <v>3</v>
      </c>
      <c r="I46" t="s">
        <v>545</v>
      </c>
      <c r="J46" t="s">
        <v>1646</v>
      </c>
      <c r="K46">
        <v>1</v>
      </c>
      <c r="L46">
        <v>1</v>
      </c>
      <c r="M46">
        <v>2</v>
      </c>
      <c r="N46" t="s">
        <v>547</v>
      </c>
      <c r="O46" t="s">
        <v>545</v>
      </c>
      <c r="P46" t="s">
        <v>1647</v>
      </c>
      <c r="Q46" s="7">
        <f t="shared" si="1"/>
        <v>0.5</v>
      </c>
      <c r="R46" s="7">
        <f t="shared" si="2"/>
        <v>0.33333333333333331</v>
      </c>
      <c r="S46" s="7">
        <f t="shared" si="3"/>
        <v>0.4</v>
      </c>
    </row>
    <row r="47" spans="1:19">
      <c r="A47" s="1" t="s">
        <v>114</v>
      </c>
      <c r="B47">
        <v>17</v>
      </c>
      <c r="C47">
        <v>17</v>
      </c>
      <c r="D47">
        <v>90</v>
      </c>
      <c r="E47" t="s">
        <v>1334</v>
      </c>
      <c r="F47" t="s">
        <v>1648</v>
      </c>
      <c r="G47">
        <v>1</v>
      </c>
      <c r="H47">
        <v>5</v>
      </c>
      <c r="I47" t="s">
        <v>253</v>
      </c>
      <c r="J47" t="s">
        <v>1649</v>
      </c>
      <c r="K47">
        <v>1</v>
      </c>
      <c r="L47">
        <v>0</v>
      </c>
      <c r="M47">
        <v>4</v>
      </c>
      <c r="N47" t="s">
        <v>323</v>
      </c>
      <c r="O47" t="s">
        <v>253</v>
      </c>
      <c r="P47" t="s">
        <v>1650</v>
      </c>
      <c r="Q47" s="7">
        <f t="shared" si="1"/>
        <v>1</v>
      </c>
      <c r="R47" s="7">
        <f t="shared" si="2"/>
        <v>0.2</v>
      </c>
      <c r="S47" s="7">
        <f t="shared" si="3"/>
        <v>0.33333333333333337</v>
      </c>
    </row>
    <row r="48" spans="1:19">
      <c r="A48" s="1" t="s">
        <v>115</v>
      </c>
      <c r="B48">
        <v>25</v>
      </c>
      <c r="C48">
        <v>25</v>
      </c>
      <c r="D48">
        <v>67</v>
      </c>
      <c r="E48" t="s">
        <v>553</v>
      </c>
      <c r="F48" t="s">
        <v>1651</v>
      </c>
      <c r="G48">
        <v>8</v>
      </c>
      <c r="H48">
        <v>13</v>
      </c>
      <c r="I48" t="s">
        <v>1652</v>
      </c>
      <c r="J48" t="s">
        <v>1653</v>
      </c>
      <c r="K48">
        <v>5</v>
      </c>
      <c r="L48">
        <v>3</v>
      </c>
      <c r="M48">
        <v>8</v>
      </c>
      <c r="N48" t="s">
        <v>1654</v>
      </c>
      <c r="O48" t="s">
        <v>1652</v>
      </c>
      <c r="P48" t="s">
        <v>1655</v>
      </c>
      <c r="Q48" s="7">
        <f t="shared" si="1"/>
        <v>0.625</v>
      </c>
      <c r="R48" s="7">
        <f t="shared" si="2"/>
        <v>0.38461538461538464</v>
      </c>
      <c r="S48" s="7">
        <f t="shared" si="3"/>
        <v>0.47619047619047622</v>
      </c>
    </row>
    <row r="49" spans="1:19">
      <c r="A49" s="1" t="s">
        <v>116</v>
      </c>
      <c r="B49">
        <v>21</v>
      </c>
      <c r="C49">
        <v>21</v>
      </c>
      <c r="D49">
        <v>76</v>
      </c>
      <c r="E49" t="s">
        <v>557</v>
      </c>
      <c r="F49" t="s">
        <v>1003</v>
      </c>
      <c r="G49">
        <v>3</v>
      </c>
      <c r="H49">
        <v>10</v>
      </c>
      <c r="I49" t="s">
        <v>559</v>
      </c>
      <c r="J49" t="s">
        <v>1656</v>
      </c>
      <c r="K49">
        <v>1</v>
      </c>
      <c r="L49">
        <v>2</v>
      </c>
      <c r="M49">
        <v>9</v>
      </c>
      <c r="N49" t="s">
        <v>561</v>
      </c>
      <c r="O49" t="s">
        <v>559</v>
      </c>
      <c r="P49" t="s">
        <v>1657</v>
      </c>
      <c r="Q49" s="7">
        <f t="shared" si="1"/>
        <v>0.33333333333333331</v>
      </c>
      <c r="R49" s="7">
        <f t="shared" si="2"/>
        <v>0.1</v>
      </c>
      <c r="S49" s="7">
        <f t="shared" si="3"/>
        <v>0.15384615384615383</v>
      </c>
    </row>
    <row r="50" spans="1:19">
      <c r="A50" s="1" t="s">
        <v>118</v>
      </c>
      <c r="B50">
        <v>25</v>
      </c>
      <c r="C50">
        <v>25</v>
      </c>
      <c r="D50">
        <v>54</v>
      </c>
      <c r="E50" t="s">
        <v>566</v>
      </c>
      <c r="F50" t="s">
        <v>1660</v>
      </c>
      <c r="G50">
        <v>3</v>
      </c>
      <c r="H50">
        <v>4</v>
      </c>
      <c r="I50" t="s">
        <v>1661</v>
      </c>
      <c r="J50" t="s">
        <v>1662</v>
      </c>
      <c r="K50">
        <v>1</v>
      </c>
      <c r="L50">
        <v>2</v>
      </c>
      <c r="M50">
        <v>3</v>
      </c>
      <c r="N50" t="s">
        <v>1341</v>
      </c>
      <c r="O50" t="s">
        <v>1661</v>
      </c>
      <c r="P50" t="s">
        <v>1663</v>
      </c>
      <c r="Q50" s="7">
        <f t="shared" si="1"/>
        <v>0.33333333333333331</v>
      </c>
      <c r="R50" s="7">
        <f t="shared" si="2"/>
        <v>0.25</v>
      </c>
      <c r="S50" s="7">
        <f t="shared" si="3"/>
        <v>0.28571428571428575</v>
      </c>
    </row>
    <row r="51" spans="1:19">
      <c r="A51" s="1" t="s">
        <v>120</v>
      </c>
      <c r="B51">
        <v>11</v>
      </c>
      <c r="C51">
        <v>11</v>
      </c>
      <c r="D51">
        <v>102</v>
      </c>
      <c r="E51" t="s">
        <v>573</v>
      </c>
      <c r="F51" t="s">
        <v>1664</v>
      </c>
      <c r="G51">
        <v>4</v>
      </c>
      <c r="H51">
        <v>12</v>
      </c>
      <c r="I51" t="s">
        <v>1013</v>
      </c>
      <c r="J51" t="s">
        <v>1665</v>
      </c>
      <c r="K51">
        <v>1</v>
      </c>
      <c r="L51">
        <v>3</v>
      </c>
      <c r="M51">
        <v>11</v>
      </c>
      <c r="N51" t="s">
        <v>485</v>
      </c>
      <c r="O51" t="s">
        <v>1013</v>
      </c>
      <c r="P51" t="s">
        <v>1666</v>
      </c>
      <c r="Q51" s="7">
        <f t="shared" si="1"/>
        <v>0.25</v>
      </c>
      <c r="R51" s="7">
        <f t="shared" si="2"/>
        <v>8.3333333333333329E-2</v>
      </c>
      <c r="S51" s="7">
        <f t="shared" si="3"/>
        <v>0.125</v>
      </c>
    </row>
    <row r="52" spans="1:19">
      <c r="A52" s="1" t="s">
        <v>121</v>
      </c>
      <c r="B52">
        <v>8</v>
      </c>
      <c r="C52">
        <v>8</v>
      </c>
      <c r="D52">
        <v>17</v>
      </c>
      <c r="E52" t="s">
        <v>578</v>
      </c>
      <c r="F52" t="s">
        <v>1667</v>
      </c>
      <c r="G52">
        <v>1</v>
      </c>
      <c r="H52">
        <v>1</v>
      </c>
      <c r="I52" t="s">
        <v>253</v>
      </c>
      <c r="J52" t="s">
        <v>581</v>
      </c>
      <c r="K52">
        <v>1</v>
      </c>
      <c r="L52">
        <v>0</v>
      </c>
      <c r="M52">
        <v>0</v>
      </c>
      <c r="N52" t="s">
        <v>581</v>
      </c>
      <c r="O52" t="s">
        <v>253</v>
      </c>
      <c r="P52" t="s">
        <v>253</v>
      </c>
      <c r="Q52" s="7">
        <f t="shared" si="1"/>
        <v>1</v>
      </c>
      <c r="R52" s="7">
        <f t="shared" si="2"/>
        <v>1</v>
      </c>
      <c r="S52" s="7">
        <f t="shared" si="3"/>
        <v>1</v>
      </c>
    </row>
    <row r="53" spans="1:19">
      <c r="A53" s="1" t="s">
        <v>122</v>
      </c>
      <c r="B53">
        <v>17</v>
      </c>
      <c r="C53">
        <v>17</v>
      </c>
      <c r="D53">
        <v>144</v>
      </c>
      <c r="E53" t="s">
        <v>583</v>
      </c>
      <c r="F53" t="s">
        <v>1668</v>
      </c>
      <c r="G53">
        <v>4</v>
      </c>
      <c r="H53">
        <v>9</v>
      </c>
      <c r="I53" t="s">
        <v>1018</v>
      </c>
      <c r="J53" t="s">
        <v>1669</v>
      </c>
      <c r="K53">
        <v>2</v>
      </c>
      <c r="L53">
        <v>2</v>
      </c>
      <c r="M53">
        <v>7</v>
      </c>
      <c r="N53" t="s">
        <v>1020</v>
      </c>
      <c r="O53" t="s">
        <v>1018</v>
      </c>
      <c r="P53" t="s">
        <v>1670</v>
      </c>
      <c r="Q53" s="7">
        <f t="shared" si="1"/>
        <v>0.5</v>
      </c>
      <c r="R53" s="7">
        <f t="shared" si="2"/>
        <v>0.22222222222222221</v>
      </c>
      <c r="S53" s="7">
        <f t="shared" si="3"/>
        <v>0.30769230769230765</v>
      </c>
    </row>
    <row r="54" spans="1:19">
      <c r="A54" s="1" t="s">
        <v>123</v>
      </c>
      <c r="B54">
        <v>22</v>
      </c>
      <c r="C54">
        <v>22</v>
      </c>
      <c r="D54">
        <v>56</v>
      </c>
      <c r="E54" t="s">
        <v>588</v>
      </c>
      <c r="F54" t="s">
        <v>1671</v>
      </c>
      <c r="G54">
        <v>6</v>
      </c>
      <c r="H54">
        <v>6</v>
      </c>
      <c r="I54" t="s">
        <v>253</v>
      </c>
      <c r="J54" t="s">
        <v>591</v>
      </c>
      <c r="K54">
        <v>6</v>
      </c>
      <c r="L54">
        <v>0</v>
      </c>
      <c r="M54">
        <v>0</v>
      </c>
      <c r="N54" t="s">
        <v>591</v>
      </c>
      <c r="O54" t="s">
        <v>253</v>
      </c>
      <c r="P54" t="s">
        <v>253</v>
      </c>
      <c r="Q54" s="7">
        <f t="shared" si="1"/>
        <v>1</v>
      </c>
      <c r="R54" s="7">
        <f t="shared" si="2"/>
        <v>1</v>
      </c>
      <c r="S54" s="7">
        <f t="shared" si="3"/>
        <v>1</v>
      </c>
    </row>
    <row r="55" spans="1:19">
      <c r="A55" s="1" t="s">
        <v>124</v>
      </c>
      <c r="B55">
        <v>14</v>
      </c>
      <c r="C55">
        <v>14</v>
      </c>
      <c r="D55">
        <v>161</v>
      </c>
      <c r="E55" t="s">
        <v>1359</v>
      </c>
      <c r="F55" t="s">
        <v>1672</v>
      </c>
      <c r="G55">
        <v>3</v>
      </c>
      <c r="H55">
        <v>8</v>
      </c>
      <c r="I55" t="s">
        <v>1024</v>
      </c>
      <c r="J55" t="s">
        <v>1673</v>
      </c>
      <c r="K55">
        <v>1</v>
      </c>
      <c r="L55">
        <v>2</v>
      </c>
      <c r="M55">
        <v>7</v>
      </c>
      <c r="N55" t="s">
        <v>282</v>
      </c>
      <c r="O55" t="s">
        <v>1024</v>
      </c>
      <c r="P55" t="s">
        <v>1674</v>
      </c>
      <c r="Q55" s="7">
        <f t="shared" si="1"/>
        <v>0.33333333333333331</v>
      </c>
      <c r="R55" s="7">
        <f t="shared" si="2"/>
        <v>0.125</v>
      </c>
      <c r="S55" s="7">
        <f t="shared" si="3"/>
        <v>0.18181818181818182</v>
      </c>
    </row>
    <row r="56" spans="1:19">
      <c r="A56" s="1" t="s">
        <v>126</v>
      </c>
      <c r="B56">
        <v>16</v>
      </c>
      <c r="C56">
        <v>16</v>
      </c>
      <c r="D56">
        <v>83</v>
      </c>
      <c r="E56" t="s">
        <v>597</v>
      </c>
      <c r="F56" t="s">
        <v>1677</v>
      </c>
      <c r="G56">
        <v>4</v>
      </c>
      <c r="H56">
        <v>7</v>
      </c>
      <c r="I56" t="s">
        <v>1029</v>
      </c>
      <c r="J56" t="s">
        <v>1678</v>
      </c>
      <c r="K56">
        <v>2</v>
      </c>
      <c r="L56">
        <v>2</v>
      </c>
      <c r="M56">
        <v>5</v>
      </c>
      <c r="N56" t="s">
        <v>1031</v>
      </c>
      <c r="O56" t="s">
        <v>1029</v>
      </c>
      <c r="P56" t="s">
        <v>1679</v>
      </c>
      <c r="Q56" s="7">
        <f t="shared" si="1"/>
        <v>0.5</v>
      </c>
      <c r="R56" s="7">
        <f t="shared" si="2"/>
        <v>0.2857142857142857</v>
      </c>
      <c r="S56" s="7">
        <f t="shared" si="3"/>
        <v>0.36363636363636365</v>
      </c>
    </row>
    <row r="57" spans="1:19">
      <c r="A57" s="1" t="s">
        <v>128</v>
      </c>
      <c r="B57">
        <v>22</v>
      </c>
      <c r="C57">
        <v>22</v>
      </c>
      <c r="D57">
        <v>71</v>
      </c>
      <c r="E57" t="s">
        <v>602</v>
      </c>
      <c r="F57" t="s">
        <v>1680</v>
      </c>
      <c r="G57">
        <v>2</v>
      </c>
      <c r="H57">
        <v>5</v>
      </c>
      <c r="I57" t="s">
        <v>604</v>
      </c>
      <c r="J57" t="s">
        <v>1681</v>
      </c>
      <c r="K57">
        <v>1</v>
      </c>
      <c r="L57">
        <v>1</v>
      </c>
      <c r="M57">
        <v>4</v>
      </c>
      <c r="N57" t="s">
        <v>606</v>
      </c>
      <c r="O57" t="s">
        <v>604</v>
      </c>
      <c r="P57" t="s">
        <v>1682</v>
      </c>
      <c r="Q57" s="7">
        <f t="shared" si="1"/>
        <v>0.5</v>
      </c>
      <c r="R57" s="7">
        <f t="shared" si="2"/>
        <v>0.2</v>
      </c>
      <c r="S57" s="7">
        <f t="shared" si="3"/>
        <v>0.28571428571428575</v>
      </c>
    </row>
    <row r="58" spans="1:19">
      <c r="A58" s="1" t="s">
        <v>129</v>
      </c>
      <c r="B58">
        <v>23</v>
      </c>
      <c r="C58">
        <v>23</v>
      </c>
      <c r="D58">
        <v>78</v>
      </c>
      <c r="E58" t="s">
        <v>608</v>
      </c>
      <c r="F58" t="s">
        <v>1683</v>
      </c>
      <c r="G58">
        <v>2</v>
      </c>
      <c r="H58">
        <v>5</v>
      </c>
      <c r="I58" t="s">
        <v>253</v>
      </c>
      <c r="J58" t="s">
        <v>1684</v>
      </c>
      <c r="K58">
        <v>2</v>
      </c>
      <c r="L58">
        <v>0</v>
      </c>
      <c r="M58">
        <v>3</v>
      </c>
      <c r="N58" t="s">
        <v>611</v>
      </c>
      <c r="O58" t="s">
        <v>253</v>
      </c>
      <c r="P58" t="s">
        <v>1685</v>
      </c>
      <c r="Q58" s="7">
        <f t="shared" si="1"/>
        <v>1</v>
      </c>
      <c r="R58" s="7">
        <f t="shared" si="2"/>
        <v>0.4</v>
      </c>
      <c r="S58" s="7">
        <f t="shared" si="3"/>
        <v>0.57142857142857151</v>
      </c>
    </row>
    <row r="59" spans="1:19">
      <c r="A59" s="1" t="s">
        <v>29</v>
      </c>
      <c r="B59">
        <v>10</v>
      </c>
      <c r="C59">
        <v>10</v>
      </c>
      <c r="D59">
        <v>18</v>
      </c>
      <c r="E59" t="s">
        <v>613</v>
      </c>
      <c r="F59" t="s">
        <v>1686</v>
      </c>
      <c r="G59">
        <v>0</v>
      </c>
      <c r="H59">
        <v>1</v>
      </c>
      <c r="I59" t="s">
        <v>253</v>
      </c>
      <c r="J59" t="s">
        <v>1372</v>
      </c>
      <c r="K59">
        <v>0</v>
      </c>
      <c r="L59">
        <v>0</v>
      </c>
      <c r="M59">
        <v>1</v>
      </c>
      <c r="N59" t="s">
        <v>253</v>
      </c>
      <c r="O59" t="s">
        <v>253</v>
      </c>
      <c r="P59" t="s">
        <v>1372</v>
      </c>
      <c r="Q59" s="7" t="e">
        <f t="shared" si="1"/>
        <v>#DIV/0!</v>
      </c>
      <c r="R59" s="7">
        <f t="shared" si="2"/>
        <v>0</v>
      </c>
      <c r="S59" s="7" t="e">
        <f t="shared" si="3"/>
        <v>#DIV/0!</v>
      </c>
    </row>
    <row r="60" spans="1:19">
      <c r="A60" s="1" t="s">
        <v>30</v>
      </c>
      <c r="B60">
        <v>9</v>
      </c>
      <c r="C60">
        <v>9</v>
      </c>
      <c r="D60">
        <v>56</v>
      </c>
      <c r="E60" t="s">
        <v>615</v>
      </c>
      <c r="F60" t="s">
        <v>1687</v>
      </c>
      <c r="G60">
        <v>0</v>
      </c>
      <c r="H60">
        <v>7</v>
      </c>
      <c r="I60" t="s">
        <v>253</v>
      </c>
      <c r="J60" t="s">
        <v>1688</v>
      </c>
      <c r="K60">
        <v>0</v>
      </c>
      <c r="L60">
        <v>0</v>
      </c>
      <c r="M60">
        <v>7</v>
      </c>
      <c r="N60" t="s">
        <v>253</v>
      </c>
      <c r="O60" t="s">
        <v>253</v>
      </c>
      <c r="P60" t="s">
        <v>1688</v>
      </c>
      <c r="Q60" s="7" t="e">
        <f t="shared" si="1"/>
        <v>#DIV/0!</v>
      </c>
      <c r="R60" s="7">
        <f t="shared" si="2"/>
        <v>0</v>
      </c>
      <c r="S60" s="7" t="e">
        <f t="shared" si="3"/>
        <v>#DIV/0!</v>
      </c>
    </row>
    <row r="61" spans="1:19">
      <c r="A61" s="1" t="s">
        <v>31</v>
      </c>
      <c r="B61">
        <v>4</v>
      </c>
      <c r="C61">
        <v>4</v>
      </c>
      <c r="D61">
        <v>39</v>
      </c>
      <c r="E61" t="s">
        <v>618</v>
      </c>
      <c r="F61" t="s">
        <v>1041</v>
      </c>
      <c r="G61">
        <v>0</v>
      </c>
      <c r="H61">
        <v>0</v>
      </c>
      <c r="I61" t="s">
        <v>253</v>
      </c>
      <c r="J61" t="s">
        <v>253</v>
      </c>
      <c r="K61">
        <v>0</v>
      </c>
      <c r="L61">
        <v>0</v>
      </c>
      <c r="M61">
        <v>0</v>
      </c>
      <c r="N61" t="s">
        <v>253</v>
      </c>
      <c r="O61" t="s">
        <v>253</v>
      </c>
      <c r="P61" t="s">
        <v>253</v>
      </c>
      <c r="Q61" s="7" t="e">
        <f t="shared" si="1"/>
        <v>#DIV/0!</v>
      </c>
      <c r="R61" s="7">
        <f t="shared" si="2"/>
        <v>0</v>
      </c>
      <c r="S61" s="7" t="e">
        <f t="shared" si="3"/>
        <v>#DIV/0!</v>
      </c>
    </row>
    <row r="62" spans="1:19">
      <c r="A62" s="1" t="s">
        <v>32</v>
      </c>
      <c r="B62">
        <v>32</v>
      </c>
      <c r="C62">
        <v>32</v>
      </c>
      <c r="D62">
        <v>33</v>
      </c>
      <c r="E62" t="s">
        <v>620</v>
      </c>
      <c r="F62" t="s">
        <v>1689</v>
      </c>
      <c r="G62">
        <v>0</v>
      </c>
      <c r="H62">
        <v>2</v>
      </c>
      <c r="I62" t="s">
        <v>253</v>
      </c>
      <c r="J62" t="s">
        <v>1690</v>
      </c>
      <c r="K62">
        <v>0</v>
      </c>
      <c r="L62">
        <v>0</v>
      </c>
      <c r="M62">
        <v>2</v>
      </c>
      <c r="N62" t="s">
        <v>253</v>
      </c>
      <c r="O62" t="s">
        <v>253</v>
      </c>
      <c r="P62" t="s">
        <v>1690</v>
      </c>
      <c r="Q62" s="7" t="e">
        <f t="shared" si="1"/>
        <v>#DIV/0!</v>
      </c>
      <c r="R62" s="7">
        <f t="shared" si="2"/>
        <v>0</v>
      </c>
      <c r="S62" s="7" t="e">
        <f t="shared" si="3"/>
        <v>#DIV/0!</v>
      </c>
    </row>
    <row r="63" spans="1:19">
      <c r="A63" s="1" t="s">
        <v>33</v>
      </c>
      <c r="B63">
        <v>4</v>
      </c>
      <c r="C63">
        <v>4</v>
      </c>
      <c r="D63">
        <v>39</v>
      </c>
      <c r="E63" t="s">
        <v>622</v>
      </c>
      <c r="F63" t="s">
        <v>1691</v>
      </c>
      <c r="G63">
        <v>0</v>
      </c>
      <c r="H63">
        <v>0</v>
      </c>
      <c r="I63" t="s">
        <v>253</v>
      </c>
      <c r="J63" t="s">
        <v>253</v>
      </c>
      <c r="K63">
        <v>0</v>
      </c>
      <c r="L63">
        <v>0</v>
      </c>
      <c r="M63">
        <v>0</v>
      </c>
      <c r="N63" t="s">
        <v>253</v>
      </c>
      <c r="O63" t="s">
        <v>253</v>
      </c>
      <c r="P63" t="s">
        <v>253</v>
      </c>
      <c r="Q63" s="7" t="e">
        <f t="shared" si="1"/>
        <v>#DIV/0!</v>
      </c>
      <c r="R63" s="7">
        <f t="shared" si="2"/>
        <v>0</v>
      </c>
      <c r="S63" s="7" t="e">
        <f t="shared" si="3"/>
        <v>#DIV/0!</v>
      </c>
    </row>
    <row r="64" spans="1:19">
      <c r="A64" s="1" t="s">
        <v>34</v>
      </c>
      <c r="B64">
        <v>21</v>
      </c>
      <c r="C64">
        <v>22</v>
      </c>
      <c r="D64">
        <v>86</v>
      </c>
      <c r="E64" t="s">
        <v>625</v>
      </c>
      <c r="F64" t="s">
        <v>1692</v>
      </c>
      <c r="G64">
        <v>0</v>
      </c>
      <c r="H64">
        <v>1</v>
      </c>
      <c r="I64" t="s">
        <v>253</v>
      </c>
      <c r="J64" t="s">
        <v>1377</v>
      </c>
      <c r="K64">
        <v>0</v>
      </c>
      <c r="L64">
        <v>0</v>
      </c>
      <c r="M64">
        <v>1</v>
      </c>
      <c r="N64" t="s">
        <v>253</v>
      </c>
      <c r="O64" t="s">
        <v>253</v>
      </c>
      <c r="P64" t="s">
        <v>1377</v>
      </c>
      <c r="Q64" s="7" t="e">
        <f t="shared" si="1"/>
        <v>#DIV/0!</v>
      </c>
      <c r="R64" s="7">
        <f t="shared" si="2"/>
        <v>0</v>
      </c>
      <c r="S64" s="7" t="e">
        <f t="shared" si="3"/>
        <v>#DIV/0!</v>
      </c>
    </row>
    <row r="65" spans="1:19">
      <c r="A65" s="1" t="s">
        <v>35</v>
      </c>
      <c r="B65">
        <v>29</v>
      </c>
      <c r="C65">
        <v>29</v>
      </c>
      <c r="D65">
        <v>73</v>
      </c>
      <c r="E65" t="s">
        <v>627</v>
      </c>
      <c r="F65" t="s">
        <v>1693</v>
      </c>
      <c r="G65">
        <v>0</v>
      </c>
      <c r="H65">
        <v>1</v>
      </c>
      <c r="I65" t="s">
        <v>253</v>
      </c>
      <c r="J65" t="s">
        <v>1694</v>
      </c>
      <c r="K65">
        <v>0</v>
      </c>
      <c r="L65">
        <v>0</v>
      </c>
      <c r="M65">
        <v>1</v>
      </c>
      <c r="N65" t="s">
        <v>253</v>
      </c>
      <c r="O65" t="s">
        <v>253</v>
      </c>
      <c r="P65" t="s">
        <v>1694</v>
      </c>
      <c r="Q65" s="7" t="e">
        <f t="shared" si="1"/>
        <v>#DIV/0!</v>
      </c>
      <c r="R65" s="7">
        <f t="shared" si="2"/>
        <v>0</v>
      </c>
      <c r="S65" s="7" t="e">
        <f t="shared" si="3"/>
        <v>#DIV/0!</v>
      </c>
    </row>
    <row r="66" spans="1:19">
      <c r="A66" s="1" t="s">
        <v>36</v>
      </c>
      <c r="B66">
        <v>29</v>
      </c>
      <c r="C66">
        <v>29</v>
      </c>
      <c r="D66">
        <v>93</v>
      </c>
      <c r="E66" t="s">
        <v>629</v>
      </c>
      <c r="F66" t="s">
        <v>1695</v>
      </c>
      <c r="G66">
        <v>0</v>
      </c>
      <c r="H66">
        <v>3</v>
      </c>
      <c r="I66" t="s">
        <v>253</v>
      </c>
      <c r="J66" t="s">
        <v>1696</v>
      </c>
      <c r="K66">
        <v>0</v>
      </c>
      <c r="L66">
        <v>0</v>
      </c>
      <c r="M66">
        <v>3</v>
      </c>
      <c r="N66" t="s">
        <v>253</v>
      </c>
      <c r="O66" t="s">
        <v>253</v>
      </c>
      <c r="P66" t="s">
        <v>1696</v>
      </c>
      <c r="Q66" s="7" t="e">
        <f t="shared" si="1"/>
        <v>#DIV/0!</v>
      </c>
      <c r="R66" s="7">
        <f t="shared" si="2"/>
        <v>0</v>
      </c>
      <c r="S66" s="7" t="e">
        <f t="shared" si="3"/>
        <v>#DIV/0!</v>
      </c>
    </row>
    <row r="67" spans="1:19">
      <c r="A67" s="1" t="s">
        <v>37</v>
      </c>
      <c r="B67">
        <v>16</v>
      </c>
      <c r="C67">
        <v>16</v>
      </c>
      <c r="D67">
        <v>31</v>
      </c>
      <c r="E67" t="s">
        <v>631</v>
      </c>
      <c r="F67" t="s">
        <v>1697</v>
      </c>
      <c r="G67">
        <v>0</v>
      </c>
      <c r="H67">
        <v>1</v>
      </c>
      <c r="I67" t="s">
        <v>253</v>
      </c>
      <c r="J67" t="s">
        <v>1383</v>
      </c>
      <c r="K67">
        <v>0</v>
      </c>
      <c r="L67">
        <v>0</v>
      </c>
      <c r="M67">
        <v>1</v>
      </c>
      <c r="N67" t="s">
        <v>253</v>
      </c>
      <c r="O67" t="s">
        <v>253</v>
      </c>
      <c r="P67" t="s">
        <v>1383</v>
      </c>
      <c r="Q67" s="7" t="e">
        <f t="shared" ref="Q67:Q130" si="4">K67/G67</f>
        <v>#DIV/0!</v>
      </c>
      <c r="R67" s="7">
        <f t="shared" ref="R67:R130" si="5">IF(H67,K67/H67,0)</f>
        <v>0</v>
      </c>
      <c r="S67" s="7" t="e">
        <f t="shared" ref="S67:S130" si="6">IF((Q67+R67),2*(Q67*R67)/(Q67+R67),)</f>
        <v>#DIV/0!</v>
      </c>
    </row>
    <row r="68" spans="1:19">
      <c r="A68" s="1" t="s">
        <v>38</v>
      </c>
      <c r="B68">
        <v>21</v>
      </c>
      <c r="C68">
        <v>21</v>
      </c>
      <c r="D68">
        <v>40</v>
      </c>
      <c r="E68" t="s">
        <v>634</v>
      </c>
      <c r="F68" t="s">
        <v>1698</v>
      </c>
      <c r="G68">
        <v>0</v>
      </c>
      <c r="H68">
        <v>2</v>
      </c>
      <c r="I68" t="s">
        <v>253</v>
      </c>
      <c r="J68" t="s">
        <v>1385</v>
      </c>
      <c r="K68">
        <v>0</v>
      </c>
      <c r="L68">
        <v>0</v>
      </c>
      <c r="M68">
        <v>2</v>
      </c>
      <c r="N68" t="s">
        <v>253</v>
      </c>
      <c r="O68" t="s">
        <v>253</v>
      </c>
      <c r="P68" t="s">
        <v>1385</v>
      </c>
      <c r="Q68" s="7" t="e">
        <f t="shared" si="4"/>
        <v>#DIV/0!</v>
      </c>
      <c r="R68" s="7">
        <f t="shared" si="5"/>
        <v>0</v>
      </c>
      <c r="S68" s="7" t="e">
        <f t="shared" si="6"/>
        <v>#DIV/0!</v>
      </c>
    </row>
    <row r="69" spans="1:19">
      <c r="A69" s="1" t="s">
        <v>39</v>
      </c>
      <c r="B69">
        <v>21</v>
      </c>
      <c r="C69">
        <v>22</v>
      </c>
      <c r="D69">
        <v>125</v>
      </c>
      <c r="E69" t="s">
        <v>636</v>
      </c>
      <c r="F69" t="s">
        <v>1699</v>
      </c>
      <c r="G69">
        <v>0</v>
      </c>
      <c r="H69">
        <v>5</v>
      </c>
      <c r="I69" t="s">
        <v>253</v>
      </c>
      <c r="J69" t="s">
        <v>1700</v>
      </c>
      <c r="K69">
        <v>0</v>
      </c>
      <c r="L69">
        <v>0</v>
      </c>
      <c r="M69">
        <v>5</v>
      </c>
      <c r="N69" t="s">
        <v>253</v>
      </c>
      <c r="O69" t="s">
        <v>253</v>
      </c>
      <c r="P69" t="s">
        <v>1700</v>
      </c>
      <c r="Q69" s="7" t="e">
        <f t="shared" si="4"/>
        <v>#DIV/0!</v>
      </c>
      <c r="R69" s="7">
        <f t="shared" si="5"/>
        <v>0</v>
      </c>
      <c r="S69" s="7" t="e">
        <f t="shared" si="6"/>
        <v>#DIV/0!</v>
      </c>
    </row>
    <row r="70" spans="1:19">
      <c r="A70" s="1" t="s">
        <v>40</v>
      </c>
      <c r="B70">
        <v>23</v>
      </c>
      <c r="C70">
        <v>24</v>
      </c>
      <c r="D70">
        <v>4</v>
      </c>
      <c r="E70" t="s">
        <v>638</v>
      </c>
      <c r="F70" t="s">
        <v>1050</v>
      </c>
      <c r="G70">
        <v>0</v>
      </c>
      <c r="H70">
        <v>0</v>
      </c>
      <c r="I70" t="s">
        <v>253</v>
      </c>
      <c r="J70" t="s">
        <v>253</v>
      </c>
      <c r="K70">
        <v>0</v>
      </c>
      <c r="L70">
        <v>0</v>
      </c>
      <c r="M70">
        <v>0</v>
      </c>
      <c r="N70" t="s">
        <v>253</v>
      </c>
      <c r="O70" t="s">
        <v>253</v>
      </c>
      <c r="P70" t="s">
        <v>253</v>
      </c>
      <c r="Q70" s="7" t="e">
        <f t="shared" si="4"/>
        <v>#DIV/0!</v>
      </c>
      <c r="R70" s="7">
        <f t="shared" si="5"/>
        <v>0</v>
      </c>
      <c r="S70" s="7" t="e">
        <f t="shared" si="6"/>
        <v>#DIV/0!</v>
      </c>
    </row>
    <row r="71" spans="1:19">
      <c r="A71" s="1" t="s">
        <v>41</v>
      </c>
      <c r="B71">
        <v>16</v>
      </c>
      <c r="C71">
        <v>16</v>
      </c>
      <c r="D71">
        <v>99</v>
      </c>
      <c r="E71" t="s">
        <v>640</v>
      </c>
      <c r="F71" t="s">
        <v>1701</v>
      </c>
      <c r="G71">
        <v>0</v>
      </c>
      <c r="H71">
        <v>8</v>
      </c>
      <c r="I71" t="s">
        <v>253</v>
      </c>
      <c r="J71" t="s">
        <v>1702</v>
      </c>
      <c r="K71">
        <v>0</v>
      </c>
      <c r="L71">
        <v>0</v>
      </c>
      <c r="M71">
        <v>8</v>
      </c>
      <c r="N71" t="s">
        <v>253</v>
      </c>
      <c r="O71" t="s">
        <v>253</v>
      </c>
      <c r="P71" t="s">
        <v>1702</v>
      </c>
      <c r="Q71" s="7" t="e">
        <f t="shared" si="4"/>
        <v>#DIV/0!</v>
      </c>
      <c r="R71" s="7">
        <f t="shared" si="5"/>
        <v>0</v>
      </c>
      <c r="S71" s="7" t="e">
        <f t="shared" si="6"/>
        <v>#DIV/0!</v>
      </c>
    </row>
    <row r="72" spans="1:19">
      <c r="A72" s="1" t="s">
        <v>42</v>
      </c>
      <c r="B72">
        <v>29</v>
      </c>
      <c r="C72">
        <v>29</v>
      </c>
      <c r="D72">
        <v>43</v>
      </c>
      <c r="E72" t="s">
        <v>642</v>
      </c>
      <c r="F72" t="s">
        <v>1052</v>
      </c>
      <c r="G72">
        <v>0</v>
      </c>
      <c r="H72">
        <v>0</v>
      </c>
      <c r="I72" t="s">
        <v>253</v>
      </c>
      <c r="J72" t="s">
        <v>253</v>
      </c>
      <c r="K72">
        <v>0</v>
      </c>
      <c r="L72">
        <v>0</v>
      </c>
      <c r="M72">
        <v>0</v>
      </c>
      <c r="N72" t="s">
        <v>253</v>
      </c>
      <c r="O72" t="s">
        <v>253</v>
      </c>
      <c r="P72" t="s">
        <v>253</v>
      </c>
      <c r="Q72" s="7" t="e">
        <f t="shared" si="4"/>
        <v>#DIV/0!</v>
      </c>
      <c r="R72" s="7">
        <f t="shared" si="5"/>
        <v>0</v>
      </c>
      <c r="S72" s="7" t="e">
        <f t="shared" si="6"/>
        <v>#DIV/0!</v>
      </c>
    </row>
    <row r="73" spans="1:19">
      <c r="A73" s="1" t="s">
        <v>43</v>
      </c>
      <c r="B73">
        <v>11</v>
      </c>
      <c r="C73">
        <v>11</v>
      </c>
      <c r="D73">
        <v>93</v>
      </c>
      <c r="E73" t="s">
        <v>644</v>
      </c>
      <c r="F73" t="s">
        <v>1703</v>
      </c>
      <c r="G73">
        <v>0</v>
      </c>
      <c r="H73">
        <v>0</v>
      </c>
      <c r="I73" t="s">
        <v>253</v>
      </c>
      <c r="J73" t="s">
        <v>253</v>
      </c>
      <c r="K73">
        <v>0</v>
      </c>
      <c r="L73">
        <v>0</v>
      </c>
      <c r="M73">
        <v>0</v>
      </c>
      <c r="N73" t="s">
        <v>253</v>
      </c>
      <c r="O73" t="s">
        <v>253</v>
      </c>
      <c r="P73" t="s">
        <v>253</v>
      </c>
      <c r="Q73" s="7" t="e">
        <f t="shared" si="4"/>
        <v>#DIV/0!</v>
      </c>
      <c r="R73" s="7">
        <f t="shared" si="5"/>
        <v>0</v>
      </c>
      <c r="S73" s="7" t="e">
        <f t="shared" si="6"/>
        <v>#DIV/0!</v>
      </c>
    </row>
    <row r="74" spans="1:19">
      <c r="A74" s="1" t="s">
        <v>44</v>
      </c>
      <c r="B74">
        <v>25</v>
      </c>
      <c r="C74">
        <v>25</v>
      </c>
      <c r="D74">
        <v>53</v>
      </c>
      <c r="E74" t="s">
        <v>647</v>
      </c>
      <c r="F74" t="s">
        <v>1055</v>
      </c>
      <c r="G74">
        <v>0</v>
      </c>
      <c r="H74">
        <v>1</v>
      </c>
      <c r="I74" t="s">
        <v>253</v>
      </c>
      <c r="J74" t="s">
        <v>1704</v>
      </c>
      <c r="K74">
        <v>0</v>
      </c>
      <c r="L74">
        <v>0</v>
      </c>
      <c r="M74">
        <v>1</v>
      </c>
      <c r="N74" t="s">
        <v>253</v>
      </c>
      <c r="O74" t="s">
        <v>253</v>
      </c>
      <c r="P74" t="s">
        <v>1704</v>
      </c>
      <c r="Q74" s="7" t="e">
        <f t="shared" si="4"/>
        <v>#DIV/0!</v>
      </c>
      <c r="R74" s="7">
        <f t="shared" si="5"/>
        <v>0</v>
      </c>
      <c r="S74" s="7" t="e">
        <f t="shared" si="6"/>
        <v>#DIV/0!</v>
      </c>
    </row>
    <row r="75" spans="1:19">
      <c r="A75" s="1" t="s">
        <v>45</v>
      </c>
      <c r="B75">
        <v>25</v>
      </c>
      <c r="C75">
        <v>25</v>
      </c>
      <c r="D75">
        <v>54</v>
      </c>
      <c r="E75" t="s">
        <v>647</v>
      </c>
      <c r="F75" t="s">
        <v>1705</v>
      </c>
      <c r="G75">
        <v>0</v>
      </c>
      <c r="H75">
        <v>2</v>
      </c>
      <c r="I75" t="s">
        <v>253</v>
      </c>
      <c r="J75" t="s">
        <v>1706</v>
      </c>
      <c r="K75">
        <v>0</v>
      </c>
      <c r="L75">
        <v>0</v>
      </c>
      <c r="M75">
        <v>2</v>
      </c>
      <c r="N75" t="s">
        <v>253</v>
      </c>
      <c r="O75" t="s">
        <v>253</v>
      </c>
      <c r="P75" t="s">
        <v>1706</v>
      </c>
      <c r="Q75" s="7" t="e">
        <f t="shared" si="4"/>
        <v>#DIV/0!</v>
      </c>
      <c r="R75" s="7">
        <f t="shared" si="5"/>
        <v>0</v>
      </c>
      <c r="S75" s="7" t="e">
        <f t="shared" si="6"/>
        <v>#DIV/0!</v>
      </c>
    </row>
    <row r="76" spans="1:19">
      <c r="A76" s="1" t="s">
        <v>46</v>
      </c>
      <c r="B76">
        <v>6</v>
      </c>
      <c r="C76">
        <v>6</v>
      </c>
      <c r="D76">
        <v>111</v>
      </c>
      <c r="E76" t="s">
        <v>651</v>
      </c>
      <c r="F76" t="s">
        <v>1707</v>
      </c>
      <c r="G76">
        <v>0</v>
      </c>
      <c r="H76">
        <v>5</v>
      </c>
      <c r="I76" t="s">
        <v>253</v>
      </c>
      <c r="J76" t="s">
        <v>1708</v>
      </c>
      <c r="K76">
        <v>0</v>
      </c>
      <c r="L76">
        <v>0</v>
      </c>
      <c r="M76">
        <v>5</v>
      </c>
      <c r="N76" t="s">
        <v>253</v>
      </c>
      <c r="O76" t="s">
        <v>253</v>
      </c>
      <c r="P76" t="s">
        <v>1708</v>
      </c>
      <c r="Q76" s="7" t="e">
        <f t="shared" si="4"/>
        <v>#DIV/0!</v>
      </c>
      <c r="R76" s="7">
        <f t="shared" si="5"/>
        <v>0</v>
      </c>
      <c r="S76" s="7" t="e">
        <f t="shared" si="6"/>
        <v>#DIV/0!</v>
      </c>
    </row>
    <row r="77" spans="1:19">
      <c r="A77" s="1" t="s">
        <v>47</v>
      </c>
      <c r="B77">
        <v>20</v>
      </c>
      <c r="C77">
        <v>20</v>
      </c>
      <c r="D77">
        <v>134</v>
      </c>
      <c r="E77" t="s">
        <v>653</v>
      </c>
      <c r="F77" t="s">
        <v>1709</v>
      </c>
      <c r="G77">
        <v>0</v>
      </c>
      <c r="H77">
        <v>9</v>
      </c>
      <c r="I77" t="s">
        <v>253</v>
      </c>
      <c r="J77" t="s">
        <v>1710</v>
      </c>
      <c r="K77">
        <v>0</v>
      </c>
      <c r="L77">
        <v>0</v>
      </c>
      <c r="M77">
        <v>9</v>
      </c>
      <c r="N77" t="s">
        <v>253</v>
      </c>
      <c r="O77" t="s">
        <v>253</v>
      </c>
      <c r="P77" t="s">
        <v>1710</v>
      </c>
      <c r="Q77" s="7" t="e">
        <f t="shared" si="4"/>
        <v>#DIV/0!</v>
      </c>
      <c r="R77" s="7">
        <f t="shared" si="5"/>
        <v>0</v>
      </c>
      <c r="S77" s="7" t="e">
        <f t="shared" si="6"/>
        <v>#DIV/0!</v>
      </c>
    </row>
    <row r="78" spans="1:19">
      <c r="A78" s="1" t="s">
        <v>48</v>
      </c>
      <c r="B78">
        <v>14</v>
      </c>
      <c r="C78">
        <v>14</v>
      </c>
      <c r="D78">
        <v>82</v>
      </c>
      <c r="E78" t="s">
        <v>655</v>
      </c>
      <c r="F78" t="s">
        <v>1711</v>
      </c>
      <c r="G78">
        <v>0</v>
      </c>
      <c r="H78">
        <v>0</v>
      </c>
      <c r="I78" t="s">
        <v>253</v>
      </c>
      <c r="J78" t="s">
        <v>253</v>
      </c>
      <c r="K78">
        <v>0</v>
      </c>
      <c r="L78">
        <v>0</v>
      </c>
      <c r="M78">
        <v>0</v>
      </c>
      <c r="N78" t="s">
        <v>253</v>
      </c>
      <c r="O78" t="s">
        <v>253</v>
      </c>
      <c r="P78" t="s">
        <v>253</v>
      </c>
      <c r="Q78" s="7" t="e">
        <f t="shared" si="4"/>
        <v>#DIV/0!</v>
      </c>
      <c r="R78" s="7">
        <f t="shared" si="5"/>
        <v>0</v>
      </c>
      <c r="S78" s="7" t="e">
        <f t="shared" si="6"/>
        <v>#DIV/0!</v>
      </c>
    </row>
    <row r="79" spans="1:19">
      <c r="A79" s="1" t="s">
        <v>130</v>
      </c>
      <c r="B79">
        <v>14</v>
      </c>
      <c r="C79">
        <v>14</v>
      </c>
      <c r="D79">
        <v>100</v>
      </c>
      <c r="E79" t="s">
        <v>657</v>
      </c>
      <c r="F79" t="s">
        <v>1712</v>
      </c>
      <c r="G79">
        <v>0</v>
      </c>
      <c r="H79">
        <v>2</v>
      </c>
      <c r="I79" t="s">
        <v>253</v>
      </c>
      <c r="J79" t="s">
        <v>1713</v>
      </c>
      <c r="K79">
        <v>0</v>
      </c>
      <c r="L79">
        <v>0</v>
      </c>
      <c r="M79">
        <v>2</v>
      </c>
      <c r="N79" t="s">
        <v>253</v>
      </c>
      <c r="O79" t="s">
        <v>253</v>
      </c>
      <c r="P79" t="s">
        <v>1713</v>
      </c>
      <c r="Q79" s="7" t="e">
        <f t="shared" si="4"/>
        <v>#DIV/0!</v>
      </c>
      <c r="R79" s="7">
        <f t="shared" si="5"/>
        <v>0</v>
      </c>
      <c r="S79" s="7" t="e">
        <f t="shared" si="6"/>
        <v>#DIV/0!</v>
      </c>
    </row>
    <row r="80" spans="1:19">
      <c r="A80" s="1" t="s">
        <v>131</v>
      </c>
      <c r="B80">
        <v>24</v>
      </c>
      <c r="C80">
        <v>24</v>
      </c>
      <c r="D80">
        <v>27</v>
      </c>
      <c r="E80" t="s">
        <v>1397</v>
      </c>
      <c r="F80" t="s">
        <v>1714</v>
      </c>
      <c r="G80">
        <v>0</v>
      </c>
      <c r="H80">
        <v>4</v>
      </c>
      <c r="I80" t="s">
        <v>253</v>
      </c>
      <c r="J80" t="s">
        <v>1399</v>
      </c>
      <c r="K80">
        <v>0</v>
      </c>
      <c r="L80">
        <v>0</v>
      </c>
      <c r="M80">
        <v>4</v>
      </c>
      <c r="N80" t="s">
        <v>253</v>
      </c>
      <c r="O80" t="s">
        <v>253</v>
      </c>
      <c r="P80" t="s">
        <v>1399</v>
      </c>
      <c r="Q80" s="7" t="e">
        <f t="shared" si="4"/>
        <v>#DIV/0!</v>
      </c>
      <c r="R80" s="7">
        <f t="shared" si="5"/>
        <v>0</v>
      </c>
      <c r="S80" s="7" t="e">
        <f t="shared" si="6"/>
        <v>#DIV/0!</v>
      </c>
    </row>
    <row r="81" spans="1:19">
      <c r="A81" s="1" t="s">
        <v>132</v>
      </c>
      <c r="B81">
        <v>24</v>
      </c>
      <c r="C81">
        <v>24</v>
      </c>
      <c r="D81">
        <v>70</v>
      </c>
      <c r="E81" t="s">
        <v>1397</v>
      </c>
      <c r="F81" t="s">
        <v>1715</v>
      </c>
      <c r="G81">
        <v>0</v>
      </c>
      <c r="H81">
        <v>8</v>
      </c>
      <c r="I81" t="s">
        <v>253</v>
      </c>
      <c r="J81" t="s">
        <v>1716</v>
      </c>
      <c r="K81">
        <v>0</v>
      </c>
      <c r="L81">
        <v>0</v>
      </c>
      <c r="M81">
        <v>8</v>
      </c>
      <c r="N81" t="s">
        <v>253</v>
      </c>
      <c r="O81" t="s">
        <v>253</v>
      </c>
      <c r="P81" t="s">
        <v>1716</v>
      </c>
      <c r="Q81" s="7" t="e">
        <f t="shared" si="4"/>
        <v>#DIV/0!</v>
      </c>
      <c r="R81" s="7">
        <f t="shared" si="5"/>
        <v>0</v>
      </c>
      <c r="S81" s="7" t="e">
        <f t="shared" si="6"/>
        <v>#DIV/0!</v>
      </c>
    </row>
    <row r="82" spans="1:19">
      <c r="A82" s="1" t="s">
        <v>133</v>
      </c>
      <c r="B82">
        <v>9</v>
      </c>
      <c r="C82">
        <v>9</v>
      </c>
      <c r="D82">
        <v>12</v>
      </c>
      <c r="E82" t="s">
        <v>661</v>
      </c>
      <c r="F82" t="s">
        <v>1717</v>
      </c>
      <c r="G82">
        <v>0</v>
      </c>
      <c r="H82">
        <v>1</v>
      </c>
      <c r="I82" t="s">
        <v>253</v>
      </c>
      <c r="J82" t="s">
        <v>1066</v>
      </c>
      <c r="K82">
        <v>0</v>
      </c>
      <c r="L82">
        <v>0</v>
      </c>
      <c r="M82">
        <v>1</v>
      </c>
      <c r="N82" t="s">
        <v>253</v>
      </c>
      <c r="O82" t="s">
        <v>253</v>
      </c>
      <c r="P82" t="s">
        <v>1066</v>
      </c>
      <c r="Q82" s="7" t="e">
        <f t="shared" si="4"/>
        <v>#DIV/0!</v>
      </c>
      <c r="R82" s="7">
        <f t="shared" si="5"/>
        <v>0</v>
      </c>
      <c r="S82" s="7" t="e">
        <f t="shared" si="6"/>
        <v>#DIV/0!</v>
      </c>
    </row>
    <row r="83" spans="1:19">
      <c r="A83" s="1" t="s">
        <v>134</v>
      </c>
      <c r="B83">
        <v>9</v>
      </c>
      <c r="C83">
        <v>9</v>
      </c>
      <c r="D83">
        <v>34</v>
      </c>
      <c r="E83" t="s">
        <v>661</v>
      </c>
      <c r="F83" t="s">
        <v>1718</v>
      </c>
      <c r="G83">
        <v>0</v>
      </c>
      <c r="H83">
        <v>1</v>
      </c>
      <c r="I83" t="s">
        <v>253</v>
      </c>
      <c r="J83" t="s">
        <v>1068</v>
      </c>
      <c r="K83">
        <v>0</v>
      </c>
      <c r="L83">
        <v>0</v>
      </c>
      <c r="M83">
        <v>1</v>
      </c>
      <c r="N83" t="s">
        <v>253</v>
      </c>
      <c r="O83" t="s">
        <v>253</v>
      </c>
      <c r="P83" t="s">
        <v>1068</v>
      </c>
      <c r="Q83" s="7" t="e">
        <f t="shared" si="4"/>
        <v>#DIV/0!</v>
      </c>
      <c r="R83" s="7">
        <f t="shared" si="5"/>
        <v>0</v>
      </c>
      <c r="S83" s="7" t="e">
        <f t="shared" si="6"/>
        <v>#DIV/0!</v>
      </c>
    </row>
    <row r="84" spans="1:19">
      <c r="A84" s="1" t="s">
        <v>135</v>
      </c>
      <c r="B84">
        <v>9</v>
      </c>
      <c r="C84">
        <v>9</v>
      </c>
      <c r="D84">
        <v>51</v>
      </c>
      <c r="E84" t="s">
        <v>661</v>
      </c>
      <c r="F84" t="s">
        <v>1069</v>
      </c>
      <c r="G84">
        <v>0</v>
      </c>
      <c r="H84">
        <v>3</v>
      </c>
      <c r="I84" t="s">
        <v>253</v>
      </c>
      <c r="J84" t="s">
        <v>1719</v>
      </c>
      <c r="K84">
        <v>0</v>
      </c>
      <c r="L84">
        <v>0</v>
      </c>
      <c r="M84">
        <v>3</v>
      </c>
      <c r="N84" t="s">
        <v>253</v>
      </c>
      <c r="O84" t="s">
        <v>253</v>
      </c>
      <c r="P84" t="s">
        <v>1719</v>
      </c>
      <c r="Q84" s="7" t="e">
        <f t="shared" si="4"/>
        <v>#DIV/0!</v>
      </c>
      <c r="R84" s="7">
        <f t="shared" si="5"/>
        <v>0</v>
      </c>
      <c r="S84" s="7" t="e">
        <f t="shared" si="6"/>
        <v>#DIV/0!</v>
      </c>
    </row>
    <row r="85" spans="1:19">
      <c r="A85" s="1" t="s">
        <v>136</v>
      </c>
      <c r="B85">
        <v>6</v>
      </c>
      <c r="C85">
        <v>6</v>
      </c>
      <c r="D85">
        <v>35</v>
      </c>
      <c r="E85" t="s">
        <v>666</v>
      </c>
      <c r="F85" t="s">
        <v>1720</v>
      </c>
      <c r="G85">
        <v>0</v>
      </c>
      <c r="H85">
        <v>0</v>
      </c>
      <c r="I85" t="s">
        <v>253</v>
      </c>
      <c r="J85" t="s">
        <v>253</v>
      </c>
      <c r="K85">
        <v>0</v>
      </c>
      <c r="L85">
        <v>0</v>
      </c>
      <c r="M85">
        <v>0</v>
      </c>
      <c r="N85" t="s">
        <v>253</v>
      </c>
      <c r="O85" t="s">
        <v>253</v>
      </c>
      <c r="P85" t="s">
        <v>253</v>
      </c>
      <c r="Q85" s="7" t="e">
        <f t="shared" si="4"/>
        <v>#DIV/0!</v>
      </c>
      <c r="R85" s="7">
        <f t="shared" si="5"/>
        <v>0</v>
      </c>
      <c r="S85" s="7" t="e">
        <f t="shared" si="6"/>
        <v>#DIV/0!</v>
      </c>
    </row>
    <row r="86" spans="1:19">
      <c r="A86" s="1" t="s">
        <v>137</v>
      </c>
      <c r="B86">
        <v>8</v>
      </c>
      <c r="C86">
        <v>8</v>
      </c>
      <c r="D86">
        <v>58</v>
      </c>
      <c r="E86" t="s">
        <v>668</v>
      </c>
      <c r="F86" t="s">
        <v>1721</v>
      </c>
      <c r="G86">
        <v>0</v>
      </c>
      <c r="H86">
        <v>1</v>
      </c>
      <c r="I86" t="s">
        <v>253</v>
      </c>
      <c r="J86" t="s">
        <v>1377</v>
      </c>
      <c r="K86">
        <v>0</v>
      </c>
      <c r="L86">
        <v>0</v>
      </c>
      <c r="M86">
        <v>1</v>
      </c>
      <c r="N86" t="s">
        <v>253</v>
      </c>
      <c r="O86" t="s">
        <v>253</v>
      </c>
      <c r="P86" t="s">
        <v>1377</v>
      </c>
      <c r="Q86" s="7" t="e">
        <f t="shared" si="4"/>
        <v>#DIV/0!</v>
      </c>
      <c r="R86" s="7">
        <f t="shared" si="5"/>
        <v>0</v>
      </c>
      <c r="S86" s="7" t="e">
        <f t="shared" si="6"/>
        <v>#DIV/0!</v>
      </c>
    </row>
    <row r="87" spans="1:19">
      <c r="A87" s="1" t="s">
        <v>138</v>
      </c>
      <c r="B87">
        <v>8</v>
      </c>
      <c r="C87">
        <v>8</v>
      </c>
      <c r="D87">
        <v>57</v>
      </c>
      <c r="E87" t="s">
        <v>668</v>
      </c>
      <c r="F87" t="s">
        <v>1722</v>
      </c>
      <c r="G87">
        <v>0</v>
      </c>
      <c r="H87">
        <v>2</v>
      </c>
      <c r="I87" t="s">
        <v>253</v>
      </c>
      <c r="J87" t="s">
        <v>1723</v>
      </c>
      <c r="K87">
        <v>0</v>
      </c>
      <c r="L87">
        <v>0</v>
      </c>
      <c r="M87">
        <v>2</v>
      </c>
      <c r="N87" t="s">
        <v>253</v>
      </c>
      <c r="O87" t="s">
        <v>253</v>
      </c>
      <c r="P87" t="s">
        <v>1723</v>
      </c>
      <c r="Q87" s="7" t="e">
        <f t="shared" si="4"/>
        <v>#DIV/0!</v>
      </c>
      <c r="R87" s="7">
        <f t="shared" si="5"/>
        <v>0</v>
      </c>
      <c r="S87" s="7" t="e">
        <f t="shared" si="6"/>
        <v>#DIV/0!</v>
      </c>
    </row>
    <row r="88" spans="1:19">
      <c r="A88" s="1" t="s">
        <v>139</v>
      </c>
      <c r="B88">
        <v>7</v>
      </c>
      <c r="C88">
        <v>7</v>
      </c>
      <c r="D88">
        <v>60</v>
      </c>
      <c r="E88" t="s">
        <v>1408</v>
      </c>
      <c r="F88" t="s">
        <v>1724</v>
      </c>
      <c r="G88">
        <v>0</v>
      </c>
      <c r="H88">
        <v>5</v>
      </c>
      <c r="I88" t="s">
        <v>253</v>
      </c>
      <c r="J88" t="s">
        <v>1725</v>
      </c>
      <c r="K88">
        <v>0</v>
      </c>
      <c r="L88">
        <v>0</v>
      </c>
      <c r="M88">
        <v>5</v>
      </c>
      <c r="N88" t="s">
        <v>253</v>
      </c>
      <c r="O88" t="s">
        <v>253</v>
      </c>
      <c r="P88" t="s">
        <v>1725</v>
      </c>
      <c r="Q88" s="7" t="e">
        <f t="shared" si="4"/>
        <v>#DIV/0!</v>
      </c>
      <c r="R88" s="7">
        <f t="shared" si="5"/>
        <v>0</v>
      </c>
      <c r="S88" s="7" t="e">
        <f t="shared" si="6"/>
        <v>#DIV/0!</v>
      </c>
    </row>
    <row r="89" spans="1:19">
      <c r="A89" s="1" t="s">
        <v>140</v>
      </c>
      <c r="B89">
        <v>10</v>
      </c>
      <c r="C89">
        <v>10</v>
      </c>
      <c r="D89">
        <v>18</v>
      </c>
      <c r="E89" t="s">
        <v>1411</v>
      </c>
      <c r="F89" t="s">
        <v>1726</v>
      </c>
      <c r="G89">
        <v>0</v>
      </c>
      <c r="H89">
        <v>0</v>
      </c>
      <c r="I89" t="s">
        <v>253</v>
      </c>
      <c r="J89" t="s">
        <v>253</v>
      </c>
      <c r="K89">
        <v>0</v>
      </c>
      <c r="L89">
        <v>0</v>
      </c>
      <c r="M89">
        <v>0</v>
      </c>
      <c r="N89" t="s">
        <v>253</v>
      </c>
      <c r="O89" t="s">
        <v>253</v>
      </c>
      <c r="P89" t="s">
        <v>253</v>
      </c>
      <c r="Q89" s="7" t="e">
        <f t="shared" si="4"/>
        <v>#DIV/0!</v>
      </c>
      <c r="R89" s="7">
        <f t="shared" si="5"/>
        <v>0</v>
      </c>
      <c r="S89" s="7" t="e">
        <f t="shared" si="6"/>
        <v>#DIV/0!</v>
      </c>
    </row>
    <row r="90" spans="1:19">
      <c r="A90" s="1" t="s">
        <v>141</v>
      </c>
      <c r="B90">
        <v>25</v>
      </c>
      <c r="C90">
        <v>25</v>
      </c>
      <c r="D90">
        <v>92</v>
      </c>
      <c r="E90" t="s">
        <v>647</v>
      </c>
      <c r="F90" t="s">
        <v>1727</v>
      </c>
      <c r="G90">
        <v>0</v>
      </c>
      <c r="H90">
        <v>3</v>
      </c>
      <c r="I90" t="s">
        <v>253</v>
      </c>
      <c r="J90" t="s">
        <v>1728</v>
      </c>
      <c r="K90">
        <v>0</v>
      </c>
      <c r="L90">
        <v>0</v>
      </c>
      <c r="M90">
        <v>3</v>
      </c>
      <c r="N90" t="s">
        <v>253</v>
      </c>
      <c r="O90" t="s">
        <v>253</v>
      </c>
      <c r="P90" t="s">
        <v>1728</v>
      </c>
      <c r="Q90" s="7" t="e">
        <f t="shared" si="4"/>
        <v>#DIV/0!</v>
      </c>
      <c r="R90" s="7">
        <f t="shared" si="5"/>
        <v>0</v>
      </c>
      <c r="S90" s="7" t="e">
        <f t="shared" si="6"/>
        <v>#DIV/0!</v>
      </c>
    </row>
    <row r="91" spans="1:19">
      <c r="A91" s="1" t="s">
        <v>142</v>
      </c>
      <c r="B91">
        <v>4</v>
      </c>
      <c r="C91">
        <v>4</v>
      </c>
      <c r="D91">
        <v>25</v>
      </c>
      <c r="E91" t="s">
        <v>1415</v>
      </c>
      <c r="F91" t="s">
        <v>1729</v>
      </c>
      <c r="G91">
        <v>0</v>
      </c>
      <c r="H91">
        <v>0</v>
      </c>
      <c r="I91" t="s">
        <v>253</v>
      </c>
      <c r="J91" t="s">
        <v>253</v>
      </c>
      <c r="K91">
        <v>0</v>
      </c>
      <c r="L91">
        <v>0</v>
      </c>
      <c r="M91">
        <v>0</v>
      </c>
      <c r="N91" t="s">
        <v>253</v>
      </c>
      <c r="O91" t="s">
        <v>253</v>
      </c>
      <c r="P91" t="s">
        <v>253</v>
      </c>
      <c r="Q91" s="7" t="e">
        <f t="shared" si="4"/>
        <v>#DIV/0!</v>
      </c>
      <c r="R91" s="7">
        <f t="shared" si="5"/>
        <v>0</v>
      </c>
      <c r="S91" s="7" t="e">
        <f t="shared" si="6"/>
        <v>#DIV/0!</v>
      </c>
    </row>
    <row r="92" spans="1:19">
      <c r="A92" s="1" t="s">
        <v>143</v>
      </c>
      <c r="B92">
        <v>9</v>
      </c>
      <c r="C92">
        <v>9</v>
      </c>
      <c r="D92">
        <v>88</v>
      </c>
      <c r="E92" t="s">
        <v>1417</v>
      </c>
      <c r="F92" t="s">
        <v>1730</v>
      </c>
      <c r="G92">
        <v>0</v>
      </c>
      <c r="H92">
        <v>3</v>
      </c>
      <c r="I92" t="s">
        <v>253</v>
      </c>
      <c r="J92" t="s">
        <v>1731</v>
      </c>
      <c r="K92">
        <v>0</v>
      </c>
      <c r="L92">
        <v>0</v>
      </c>
      <c r="M92">
        <v>3</v>
      </c>
      <c r="N92" t="s">
        <v>253</v>
      </c>
      <c r="O92" t="s">
        <v>253</v>
      </c>
      <c r="P92" t="s">
        <v>1731</v>
      </c>
      <c r="Q92" s="7" t="e">
        <f t="shared" si="4"/>
        <v>#DIV/0!</v>
      </c>
      <c r="R92" s="7">
        <f t="shared" si="5"/>
        <v>0</v>
      </c>
      <c r="S92" s="7" t="e">
        <f t="shared" si="6"/>
        <v>#DIV/0!</v>
      </c>
    </row>
    <row r="93" spans="1:19">
      <c r="A93" s="1" t="s">
        <v>144</v>
      </c>
      <c r="B93">
        <v>12</v>
      </c>
      <c r="C93">
        <v>12</v>
      </c>
      <c r="D93">
        <v>35</v>
      </c>
      <c r="E93" t="s">
        <v>681</v>
      </c>
      <c r="F93" t="s">
        <v>1080</v>
      </c>
      <c r="G93">
        <v>0</v>
      </c>
      <c r="H93">
        <v>0</v>
      </c>
      <c r="I93" t="s">
        <v>253</v>
      </c>
      <c r="J93" t="s">
        <v>253</v>
      </c>
      <c r="K93">
        <v>0</v>
      </c>
      <c r="L93">
        <v>0</v>
      </c>
      <c r="M93">
        <v>0</v>
      </c>
      <c r="N93" t="s">
        <v>253</v>
      </c>
      <c r="O93" t="s">
        <v>253</v>
      </c>
      <c r="P93" t="s">
        <v>253</v>
      </c>
      <c r="Q93" s="7" t="e">
        <f t="shared" si="4"/>
        <v>#DIV/0!</v>
      </c>
      <c r="R93" s="7">
        <f t="shared" si="5"/>
        <v>0</v>
      </c>
      <c r="S93" s="7" t="e">
        <f t="shared" si="6"/>
        <v>#DIV/0!</v>
      </c>
    </row>
    <row r="94" spans="1:19">
      <c r="A94" s="1" t="s">
        <v>145</v>
      </c>
      <c r="B94">
        <v>14</v>
      </c>
      <c r="C94">
        <v>14</v>
      </c>
      <c r="D94">
        <v>48</v>
      </c>
      <c r="E94" t="s">
        <v>683</v>
      </c>
      <c r="F94" t="s">
        <v>1732</v>
      </c>
      <c r="G94">
        <v>0</v>
      </c>
      <c r="H94">
        <v>1</v>
      </c>
      <c r="I94" t="s">
        <v>253</v>
      </c>
      <c r="J94" t="s">
        <v>1733</v>
      </c>
      <c r="K94">
        <v>0</v>
      </c>
      <c r="L94">
        <v>0</v>
      </c>
      <c r="M94">
        <v>1</v>
      </c>
      <c r="N94" t="s">
        <v>253</v>
      </c>
      <c r="O94" t="s">
        <v>253</v>
      </c>
      <c r="P94" t="s">
        <v>1733</v>
      </c>
      <c r="Q94" s="7" t="e">
        <f t="shared" si="4"/>
        <v>#DIV/0!</v>
      </c>
      <c r="R94" s="7">
        <f t="shared" si="5"/>
        <v>0</v>
      </c>
      <c r="S94" s="7" t="e">
        <f t="shared" si="6"/>
        <v>#DIV/0!</v>
      </c>
    </row>
    <row r="95" spans="1:19">
      <c r="A95" s="1" t="s">
        <v>146</v>
      </c>
      <c r="B95">
        <v>10</v>
      </c>
      <c r="C95">
        <v>10</v>
      </c>
      <c r="D95">
        <v>20</v>
      </c>
      <c r="E95" t="s">
        <v>686</v>
      </c>
      <c r="F95" t="s">
        <v>1734</v>
      </c>
      <c r="G95">
        <v>0</v>
      </c>
      <c r="H95">
        <v>0</v>
      </c>
      <c r="I95" t="s">
        <v>253</v>
      </c>
      <c r="J95" t="s">
        <v>253</v>
      </c>
      <c r="K95">
        <v>0</v>
      </c>
      <c r="L95">
        <v>0</v>
      </c>
      <c r="M95">
        <v>0</v>
      </c>
      <c r="N95" t="s">
        <v>253</v>
      </c>
      <c r="O95" t="s">
        <v>253</v>
      </c>
      <c r="P95" t="s">
        <v>253</v>
      </c>
      <c r="Q95" s="7" t="e">
        <f t="shared" si="4"/>
        <v>#DIV/0!</v>
      </c>
      <c r="R95" s="7">
        <f t="shared" si="5"/>
        <v>0</v>
      </c>
      <c r="S95" s="7" t="e">
        <f t="shared" si="6"/>
        <v>#DIV/0!</v>
      </c>
    </row>
    <row r="96" spans="1:19">
      <c r="A96" s="1" t="s">
        <v>147</v>
      </c>
      <c r="B96">
        <v>6</v>
      </c>
      <c r="C96">
        <v>6</v>
      </c>
      <c r="D96">
        <v>121</v>
      </c>
      <c r="E96" t="s">
        <v>689</v>
      </c>
      <c r="F96" t="s">
        <v>1083</v>
      </c>
      <c r="G96">
        <v>0</v>
      </c>
      <c r="H96">
        <v>0</v>
      </c>
      <c r="I96" t="s">
        <v>253</v>
      </c>
      <c r="J96" t="s">
        <v>253</v>
      </c>
      <c r="K96">
        <v>0</v>
      </c>
      <c r="L96">
        <v>0</v>
      </c>
      <c r="M96">
        <v>0</v>
      </c>
      <c r="N96" t="s">
        <v>253</v>
      </c>
      <c r="O96" t="s">
        <v>253</v>
      </c>
      <c r="P96" t="s">
        <v>253</v>
      </c>
      <c r="Q96" s="7" t="e">
        <f t="shared" si="4"/>
        <v>#DIV/0!</v>
      </c>
      <c r="R96" s="7">
        <f t="shared" si="5"/>
        <v>0</v>
      </c>
      <c r="S96" s="7" t="e">
        <f t="shared" si="6"/>
        <v>#DIV/0!</v>
      </c>
    </row>
    <row r="97" spans="1:19">
      <c r="A97" s="1" t="s">
        <v>148</v>
      </c>
      <c r="B97">
        <v>5</v>
      </c>
      <c r="C97">
        <v>5</v>
      </c>
      <c r="D97">
        <v>39</v>
      </c>
      <c r="E97" t="s">
        <v>690</v>
      </c>
      <c r="F97" t="s">
        <v>1735</v>
      </c>
      <c r="G97">
        <v>0</v>
      </c>
      <c r="H97">
        <v>0</v>
      </c>
      <c r="I97" t="s">
        <v>253</v>
      </c>
      <c r="J97" t="s">
        <v>253</v>
      </c>
      <c r="K97">
        <v>0</v>
      </c>
      <c r="L97">
        <v>0</v>
      </c>
      <c r="M97">
        <v>0</v>
      </c>
      <c r="N97" t="s">
        <v>253</v>
      </c>
      <c r="O97" t="s">
        <v>253</v>
      </c>
      <c r="P97" t="s">
        <v>253</v>
      </c>
      <c r="Q97" s="7" t="e">
        <f t="shared" si="4"/>
        <v>#DIV/0!</v>
      </c>
      <c r="R97" s="7">
        <f t="shared" si="5"/>
        <v>0</v>
      </c>
      <c r="S97" s="7" t="e">
        <f t="shared" si="6"/>
        <v>#DIV/0!</v>
      </c>
    </row>
    <row r="98" spans="1:19">
      <c r="A98" s="1" t="s">
        <v>149</v>
      </c>
      <c r="B98">
        <v>5</v>
      </c>
      <c r="C98">
        <v>5</v>
      </c>
      <c r="D98">
        <v>27</v>
      </c>
      <c r="E98" t="s">
        <v>690</v>
      </c>
      <c r="F98" t="s">
        <v>1736</v>
      </c>
      <c r="G98">
        <v>0</v>
      </c>
      <c r="H98">
        <v>0</v>
      </c>
      <c r="I98" t="s">
        <v>253</v>
      </c>
      <c r="J98" t="s">
        <v>253</v>
      </c>
      <c r="K98">
        <v>0</v>
      </c>
      <c r="L98">
        <v>0</v>
      </c>
      <c r="M98">
        <v>0</v>
      </c>
      <c r="N98" t="s">
        <v>253</v>
      </c>
      <c r="O98" t="s">
        <v>253</v>
      </c>
      <c r="P98" t="s">
        <v>253</v>
      </c>
      <c r="Q98" s="7" t="e">
        <f t="shared" si="4"/>
        <v>#DIV/0!</v>
      </c>
      <c r="R98" s="7">
        <f t="shared" si="5"/>
        <v>0</v>
      </c>
      <c r="S98" s="7" t="e">
        <f t="shared" si="6"/>
        <v>#DIV/0!</v>
      </c>
    </row>
    <row r="99" spans="1:19">
      <c r="A99" s="1" t="s">
        <v>150</v>
      </c>
      <c r="B99">
        <v>8</v>
      </c>
      <c r="C99">
        <v>8</v>
      </c>
      <c r="D99">
        <v>46</v>
      </c>
      <c r="E99" t="s">
        <v>693</v>
      </c>
      <c r="F99" t="s">
        <v>1737</v>
      </c>
      <c r="G99">
        <v>0</v>
      </c>
      <c r="H99">
        <v>0</v>
      </c>
      <c r="I99" t="s">
        <v>253</v>
      </c>
      <c r="J99" t="s">
        <v>253</v>
      </c>
      <c r="K99">
        <v>0</v>
      </c>
      <c r="L99">
        <v>0</v>
      </c>
      <c r="M99">
        <v>0</v>
      </c>
      <c r="N99" t="s">
        <v>253</v>
      </c>
      <c r="O99" t="s">
        <v>253</v>
      </c>
      <c r="P99" t="s">
        <v>253</v>
      </c>
      <c r="Q99" s="7" t="e">
        <f t="shared" si="4"/>
        <v>#DIV/0!</v>
      </c>
      <c r="R99" s="7">
        <f t="shared" si="5"/>
        <v>0</v>
      </c>
      <c r="S99" s="7" t="e">
        <f t="shared" si="6"/>
        <v>#DIV/0!</v>
      </c>
    </row>
    <row r="100" spans="1:19">
      <c r="A100" s="1" t="s">
        <v>151</v>
      </c>
      <c r="B100">
        <v>13</v>
      </c>
      <c r="C100">
        <v>13</v>
      </c>
      <c r="D100">
        <v>43</v>
      </c>
      <c r="E100" t="s">
        <v>695</v>
      </c>
      <c r="F100" t="s">
        <v>1738</v>
      </c>
      <c r="G100">
        <v>0</v>
      </c>
      <c r="H100">
        <v>2</v>
      </c>
      <c r="I100" t="s">
        <v>253</v>
      </c>
      <c r="J100" t="s">
        <v>697</v>
      </c>
      <c r="K100">
        <v>0</v>
      </c>
      <c r="L100">
        <v>0</v>
      </c>
      <c r="M100">
        <v>2</v>
      </c>
      <c r="N100" t="s">
        <v>253</v>
      </c>
      <c r="O100" t="s">
        <v>253</v>
      </c>
      <c r="P100" t="s">
        <v>697</v>
      </c>
      <c r="Q100" s="7" t="e">
        <f t="shared" si="4"/>
        <v>#DIV/0!</v>
      </c>
      <c r="R100" s="7">
        <f t="shared" si="5"/>
        <v>0</v>
      </c>
      <c r="S100" s="7" t="e">
        <f t="shared" si="6"/>
        <v>#DIV/0!</v>
      </c>
    </row>
    <row r="101" spans="1:19">
      <c r="A101" s="1" t="s">
        <v>152</v>
      </c>
      <c r="B101">
        <v>15</v>
      </c>
      <c r="C101">
        <v>15</v>
      </c>
      <c r="D101">
        <v>42</v>
      </c>
      <c r="E101" t="s">
        <v>698</v>
      </c>
      <c r="F101" t="s">
        <v>1739</v>
      </c>
      <c r="G101">
        <v>0</v>
      </c>
      <c r="H101">
        <v>2</v>
      </c>
      <c r="I101" t="s">
        <v>253</v>
      </c>
      <c r="J101" t="s">
        <v>697</v>
      </c>
      <c r="K101">
        <v>0</v>
      </c>
      <c r="L101">
        <v>0</v>
      </c>
      <c r="M101">
        <v>2</v>
      </c>
      <c r="N101" t="s">
        <v>253</v>
      </c>
      <c r="O101" t="s">
        <v>253</v>
      </c>
      <c r="P101" t="s">
        <v>697</v>
      </c>
      <c r="Q101" s="7" t="e">
        <f t="shared" si="4"/>
        <v>#DIV/0!</v>
      </c>
      <c r="R101" s="7">
        <f t="shared" si="5"/>
        <v>0</v>
      </c>
      <c r="S101" s="7" t="e">
        <f t="shared" si="6"/>
        <v>#DIV/0!</v>
      </c>
    </row>
    <row r="102" spans="1:19">
      <c r="A102" s="1" t="s">
        <v>153</v>
      </c>
      <c r="B102">
        <v>3</v>
      </c>
      <c r="C102">
        <v>3</v>
      </c>
      <c r="D102">
        <v>88</v>
      </c>
      <c r="E102" t="s">
        <v>700</v>
      </c>
      <c r="F102" t="s">
        <v>1740</v>
      </c>
      <c r="G102">
        <v>0</v>
      </c>
      <c r="H102">
        <v>0</v>
      </c>
      <c r="I102" t="s">
        <v>253</v>
      </c>
      <c r="J102" t="s">
        <v>253</v>
      </c>
      <c r="K102">
        <v>0</v>
      </c>
      <c r="L102">
        <v>0</v>
      </c>
      <c r="M102">
        <v>0</v>
      </c>
      <c r="N102" t="s">
        <v>253</v>
      </c>
      <c r="O102" t="s">
        <v>253</v>
      </c>
      <c r="P102" t="s">
        <v>253</v>
      </c>
      <c r="Q102" s="7" t="e">
        <f t="shared" si="4"/>
        <v>#DIV/0!</v>
      </c>
      <c r="R102" s="7">
        <f t="shared" si="5"/>
        <v>0</v>
      </c>
      <c r="S102" s="7" t="e">
        <f t="shared" si="6"/>
        <v>#DIV/0!</v>
      </c>
    </row>
    <row r="103" spans="1:19">
      <c r="A103" s="1" t="s">
        <v>154</v>
      </c>
      <c r="B103">
        <v>3</v>
      </c>
      <c r="C103">
        <v>3</v>
      </c>
      <c r="D103">
        <v>47</v>
      </c>
      <c r="E103" t="s">
        <v>702</v>
      </c>
      <c r="F103" t="s">
        <v>1090</v>
      </c>
      <c r="G103">
        <v>0</v>
      </c>
      <c r="H103">
        <v>1</v>
      </c>
      <c r="I103" t="s">
        <v>253</v>
      </c>
      <c r="J103" t="s">
        <v>1741</v>
      </c>
      <c r="K103">
        <v>0</v>
      </c>
      <c r="L103">
        <v>0</v>
      </c>
      <c r="M103">
        <v>1</v>
      </c>
      <c r="N103" t="s">
        <v>253</v>
      </c>
      <c r="O103" t="s">
        <v>253</v>
      </c>
      <c r="P103" t="s">
        <v>1741</v>
      </c>
      <c r="Q103" s="7" t="e">
        <f t="shared" si="4"/>
        <v>#DIV/0!</v>
      </c>
      <c r="R103" s="7">
        <f t="shared" si="5"/>
        <v>0</v>
      </c>
      <c r="S103" s="7" t="e">
        <f t="shared" si="6"/>
        <v>#DIV/0!</v>
      </c>
    </row>
    <row r="104" spans="1:19">
      <c r="A104" s="1" t="s">
        <v>155</v>
      </c>
      <c r="B104">
        <v>8</v>
      </c>
      <c r="C104">
        <v>8</v>
      </c>
      <c r="D104">
        <v>36</v>
      </c>
      <c r="E104" t="s">
        <v>704</v>
      </c>
      <c r="F104" t="s">
        <v>1091</v>
      </c>
      <c r="G104">
        <v>0</v>
      </c>
      <c r="H104">
        <v>0</v>
      </c>
      <c r="I104" t="s">
        <v>253</v>
      </c>
      <c r="J104" t="s">
        <v>253</v>
      </c>
      <c r="K104">
        <v>0</v>
      </c>
      <c r="L104">
        <v>0</v>
      </c>
      <c r="M104">
        <v>0</v>
      </c>
      <c r="N104" t="s">
        <v>253</v>
      </c>
      <c r="O104" t="s">
        <v>253</v>
      </c>
      <c r="P104" t="s">
        <v>253</v>
      </c>
      <c r="Q104" s="7" t="e">
        <f t="shared" si="4"/>
        <v>#DIV/0!</v>
      </c>
      <c r="R104" s="7">
        <f t="shared" si="5"/>
        <v>0</v>
      </c>
      <c r="S104" s="7" t="e">
        <f t="shared" si="6"/>
        <v>#DIV/0!</v>
      </c>
    </row>
    <row r="105" spans="1:19">
      <c r="A105" s="1" t="s">
        <v>156</v>
      </c>
      <c r="B105">
        <v>8</v>
      </c>
      <c r="C105">
        <v>8</v>
      </c>
      <c r="D105">
        <v>21</v>
      </c>
      <c r="E105" t="s">
        <v>704</v>
      </c>
      <c r="F105" t="s">
        <v>1742</v>
      </c>
      <c r="G105">
        <v>0</v>
      </c>
      <c r="H105">
        <v>0</v>
      </c>
      <c r="I105" t="s">
        <v>253</v>
      </c>
      <c r="J105" t="s">
        <v>253</v>
      </c>
      <c r="K105">
        <v>0</v>
      </c>
      <c r="L105">
        <v>0</v>
      </c>
      <c r="M105">
        <v>0</v>
      </c>
      <c r="N105" t="s">
        <v>253</v>
      </c>
      <c r="O105" t="s">
        <v>253</v>
      </c>
      <c r="P105" t="s">
        <v>253</v>
      </c>
      <c r="Q105" s="7" t="e">
        <f t="shared" si="4"/>
        <v>#DIV/0!</v>
      </c>
      <c r="R105" s="7">
        <f t="shared" si="5"/>
        <v>0</v>
      </c>
      <c r="S105" s="7" t="e">
        <f t="shared" si="6"/>
        <v>#DIV/0!</v>
      </c>
    </row>
    <row r="106" spans="1:19">
      <c r="A106" s="1" t="s">
        <v>157</v>
      </c>
      <c r="B106">
        <v>22</v>
      </c>
      <c r="C106">
        <v>22</v>
      </c>
      <c r="D106">
        <v>44</v>
      </c>
      <c r="E106" t="s">
        <v>708</v>
      </c>
      <c r="F106" t="s">
        <v>1743</v>
      </c>
      <c r="G106">
        <v>0</v>
      </c>
      <c r="H106">
        <v>1</v>
      </c>
      <c r="I106" t="s">
        <v>253</v>
      </c>
      <c r="J106" t="s">
        <v>1433</v>
      </c>
      <c r="K106">
        <v>0</v>
      </c>
      <c r="L106">
        <v>0</v>
      </c>
      <c r="M106">
        <v>1</v>
      </c>
      <c r="N106" t="s">
        <v>253</v>
      </c>
      <c r="O106" t="s">
        <v>253</v>
      </c>
      <c r="P106" t="s">
        <v>1433</v>
      </c>
      <c r="Q106" s="7" t="e">
        <f t="shared" si="4"/>
        <v>#DIV/0!</v>
      </c>
      <c r="R106" s="7">
        <f t="shared" si="5"/>
        <v>0</v>
      </c>
      <c r="S106" s="7" t="e">
        <f t="shared" si="6"/>
        <v>#DIV/0!</v>
      </c>
    </row>
    <row r="107" spans="1:19">
      <c r="A107" s="1" t="s">
        <v>158</v>
      </c>
      <c r="B107">
        <v>11</v>
      </c>
      <c r="C107">
        <v>11</v>
      </c>
      <c r="D107">
        <v>33</v>
      </c>
      <c r="E107" t="s">
        <v>710</v>
      </c>
      <c r="F107" t="s">
        <v>1095</v>
      </c>
      <c r="G107">
        <v>0</v>
      </c>
      <c r="H107">
        <v>1</v>
      </c>
      <c r="I107" t="s">
        <v>253</v>
      </c>
      <c r="J107" t="s">
        <v>1096</v>
      </c>
      <c r="K107">
        <v>0</v>
      </c>
      <c r="L107">
        <v>0</v>
      </c>
      <c r="M107">
        <v>1</v>
      </c>
      <c r="N107" t="s">
        <v>253</v>
      </c>
      <c r="O107" t="s">
        <v>253</v>
      </c>
      <c r="P107" t="s">
        <v>1096</v>
      </c>
      <c r="Q107" s="7" t="e">
        <f t="shared" si="4"/>
        <v>#DIV/0!</v>
      </c>
      <c r="R107" s="7">
        <f t="shared" si="5"/>
        <v>0</v>
      </c>
      <c r="S107" s="7" t="e">
        <f t="shared" si="6"/>
        <v>#DIV/0!</v>
      </c>
    </row>
    <row r="108" spans="1:19">
      <c r="A108" s="1" t="s">
        <v>159</v>
      </c>
      <c r="B108">
        <v>15</v>
      </c>
      <c r="C108">
        <v>15</v>
      </c>
      <c r="D108">
        <v>34</v>
      </c>
      <c r="E108" t="s">
        <v>712</v>
      </c>
      <c r="F108" t="s">
        <v>1744</v>
      </c>
      <c r="G108">
        <v>0</v>
      </c>
      <c r="H108">
        <v>0</v>
      </c>
      <c r="I108" t="s">
        <v>253</v>
      </c>
      <c r="J108" t="s">
        <v>253</v>
      </c>
      <c r="K108">
        <v>0</v>
      </c>
      <c r="L108">
        <v>0</v>
      </c>
      <c r="M108">
        <v>0</v>
      </c>
      <c r="N108" t="s">
        <v>253</v>
      </c>
      <c r="O108" t="s">
        <v>253</v>
      </c>
      <c r="P108" t="s">
        <v>253</v>
      </c>
      <c r="Q108" s="7" t="e">
        <f t="shared" si="4"/>
        <v>#DIV/0!</v>
      </c>
      <c r="R108" s="7">
        <f t="shared" si="5"/>
        <v>0</v>
      </c>
      <c r="S108" s="7" t="e">
        <f t="shared" si="6"/>
        <v>#DIV/0!</v>
      </c>
    </row>
    <row r="109" spans="1:19">
      <c r="A109" s="1" t="s">
        <v>160</v>
      </c>
      <c r="B109">
        <v>15</v>
      </c>
      <c r="C109">
        <v>15</v>
      </c>
      <c r="D109">
        <v>32</v>
      </c>
      <c r="E109" t="s">
        <v>712</v>
      </c>
      <c r="F109" t="s">
        <v>1098</v>
      </c>
      <c r="G109">
        <v>0</v>
      </c>
      <c r="H109">
        <v>0</v>
      </c>
      <c r="I109" t="s">
        <v>253</v>
      </c>
      <c r="J109" t="s">
        <v>253</v>
      </c>
      <c r="K109">
        <v>0</v>
      </c>
      <c r="L109">
        <v>0</v>
      </c>
      <c r="M109">
        <v>0</v>
      </c>
      <c r="N109" t="s">
        <v>253</v>
      </c>
      <c r="O109" t="s">
        <v>253</v>
      </c>
      <c r="P109" t="s">
        <v>253</v>
      </c>
      <c r="Q109" s="7" t="e">
        <f t="shared" si="4"/>
        <v>#DIV/0!</v>
      </c>
      <c r="R109" s="7">
        <f t="shared" si="5"/>
        <v>0</v>
      </c>
      <c r="S109" s="7" t="e">
        <f t="shared" si="6"/>
        <v>#DIV/0!</v>
      </c>
    </row>
    <row r="110" spans="1:19">
      <c r="A110" s="1" t="s">
        <v>161</v>
      </c>
      <c r="B110">
        <v>19</v>
      </c>
      <c r="C110">
        <v>19</v>
      </c>
      <c r="D110">
        <v>108</v>
      </c>
      <c r="E110" t="s">
        <v>1436</v>
      </c>
      <c r="F110" t="s">
        <v>1745</v>
      </c>
      <c r="G110">
        <v>0</v>
      </c>
      <c r="H110">
        <v>2</v>
      </c>
      <c r="I110" t="s">
        <v>253</v>
      </c>
      <c r="J110" t="s">
        <v>1746</v>
      </c>
      <c r="K110">
        <v>0</v>
      </c>
      <c r="L110">
        <v>0</v>
      </c>
      <c r="M110">
        <v>2</v>
      </c>
      <c r="N110" t="s">
        <v>253</v>
      </c>
      <c r="O110" t="s">
        <v>253</v>
      </c>
      <c r="P110" t="s">
        <v>1746</v>
      </c>
      <c r="Q110" s="7" t="e">
        <f t="shared" si="4"/>
        <v>#DIV/0!</v>
      </c>
      <c r="R110" s="7">
        <f t="shared" si="5"/>
        <v>0</v>
      </c>
      <c r="S110" s="7" t="e">
        <f t="shared" si="6"/>
        <v>#DIV/0!</v>
      </c>
    </row>
    <row r="111" spans="1:19">
      <c r="A111" s="1" t="s">
        <v>162</v>
      </c>
      <c r="B111">
        <v>9</v>
      </c>
      <c r="C111">
        <v>9</v>
      </c>
      <c r="D111">
        <v>29</v>
      </c>
      <c r="E111" t="s">
        <v>1439</v>
      </c>
      <c r="F111" t="s">
        <v>1100</v>
      </c>
      <c r="G111">
        <v>0</v>
      </c>
      <c r="H111">
        <v>0</v>
      </c>
      <c r="I111" t="s">
        <v>253</v>
      </c>
      <c r="J111" t="s">
        <v>253</v>
      </c>
      <c r="K111">
        <v>0</v>
      </c>
      <c r="L111">
        <v>0</v>
      </c>
      <c r="M111">
        <v>0</v>
      </c>
      <c r="N111" t="s">
        <v>253</v>
      </c>
      <c r="O111" t="s">
        <v>253</v>
      </c>
      <c r="P111" t="s">
        <v>253</v>
      </c>
      <c r="Q111" s="7" t="e">
        <f t="shared" si="4"/>
        <v>#DIV/0!</v>
      </c>
      <c r="R111" s="7">
        <f t="shared" si="5"/>
        <v>0</v>
      </c>
      <c r="S111" s="7" t="e">
        <f t="shared" si="6"/>
        <v>#DIV/0!</v>
      </c>
    </row>
    <row r="112" spans="1:19">
      <c r="A112" s="1" t="s">
        <v>163</v>
      </c>
      <c r="B112">
        <v>18</v>
      </c>
      <c r="C112">
        <v>18</v>
      </c>
      <c r="D112">
        <v>43</v>
      </c>
      <c r="E112" t="s">
        <v>1440</v>
      </c>
      <c r="F112" t="s">
        <v>1101</v>
      </c>
      <c r="G112">
        <v>0</v>
      </c>
      <c r="H112">
        <v>0</v>
      </c>
      <c r="I112" t="s">
        <v>253</v>
      </c>
      <c r="J112" t="s">
        <v>253</v>
      </c>
      <c r="K112">
        <v>0</v>
      </c>
      <c r="L112">
        <v>0</v>
      </c>
      <c r="M112">
        <v>0</v>
      </c>
      <c r="N112" t="s">
        <v>253</v>
      </c>
      <c r="O112" t="s">
        <v>253</v>
      </c>
      <c r="P112" t="s">
        <v>253</v>
      </c>
      <c r="Q112" s="7" t="e">
        <f t="shared" si="4"/>
        <v>#DIV/0!</v>
      </c>
      <c r="R112" s="7">
        <f t="shared" si="5"/>
        <v>0</v>
      </c>
      <c r="S112" s="7" t="e">
        <f t="shared" si="6"/>
        <v>#DIV/0!</v>
      </c>
    </row>
    <row r="113" spans="1:19">
      <c r="A113" s="1" t="s">
        <v>164</v>
      </c>
      <c r="B113">
        <v>22</v>
      </c>
      <c r="C113">
        <v>22</v>
      </c>
      <c r="D113">
        <v>62</v>
      </c>
      <c r="E113" t="s">
        <v>1441</v>
      </c>
      <c r="F113" t="s">
        <v>1102</v>
      </c>
      <c r="G113">
        <v>0</v>
      </c>
      <c r="H113">
        <v>1</v>
      </c>
      <c r="I113" t="s">
        <v>253</v>
      </c>
      <c r="J113" t="s">
        <v>1747</v>
      </c>
      <c r="K113">
        <v>0</v>
      </c>
      <c r="L113">
        <v>0</v>
      </c>
      <c r="M113">
        <v>1</v>
      </c>
      <c r="N113" t="s">
        <v>253</v>
      </c>
      <c r="O113" t="s">
        <v>253</v>
      </c>
      <c r="P113" t="s">
        <v>1747</v>
      </c>
      <c r="Q113" s="7" t="e">
        <f t="shared" si="4"/>
        <v>#DIV/0!</v>
      </c>
      <c r="R113" s="7">
        <f t="shared" si="5"/>
        <v>0</v>
      </c>
      <c r="S113" s="7" t="e">
        <f t="shared" si="6"/>
        <v>#DIV/0!</v>
      </c>
    </row>
    <row r="114" spans="1:19">
      <c r="A114" s="1" t="s">
        <v>165</v>
      </c>
      <c r="B114">
        <v>18</v>
      </c>
      <c r="C114">
        <v>18</v>
      </c>
      <c r="D114">
        <v>60</v>
      </c>
      <c r="E114" t="s">
        <v>723</v>
      </c>
      <c r="F114" t="s">
        <v>1103</v>
      </c>
      <c r="G114">
        <v>0</v>
      </c>
      <c r="H114">
        <v>1</v>
      </c>
      <c r="I114" t="s">
        <v>253</v>
      </c>
      <c r="J114" t="s">
        <v>1748</v>
      </c>
      <c r="K114">
        <v>0</v>
      </c>
      <c r="L114">
        <v>0</v>
      </c>
      <c r="M114">
        <v>1</v>
      </c>
      <c r="N114" t="s">
        <v>253</v>
      </c>
      <c r="O114" t="s">
        <v>253</v>
      </c>
      <c r="P114" t="s">
        <v>1748</v>
      </c>
      <c r="Q114" s="7" t="e">
        <f t="shared" si="4"/>
        <v>#DIV/0!</v>
      </c>
      <c r="R114" s="7">
        <f t="shared" si="5"/>
        <v>0</v>
      </c>
      <c r="S114" s="7" t="e">
        <f t="shared" si="6"/>
        <v>#DIV/0!</v>
      </c>
    </row>
    <row r="115" spans="1:19">
      <c r="A115" s="1" t="s">
        <v>166</v>
      </c>
      <c r="B115">
        <v>3</v>
      </c>
      <c r="C115">
        <v>3</v>
      </c>
      <c r="D115">
        <v>32</v>
      </c>
      <c r="E115" t="s">
        <v>725</v>
      </c>
      <c r="F115" t="s">
        <v>1749</v>
      </c>
      <c r="G115">
        <v>0</v>
      </c>
      <c r="H115">
        <v>1</v>
      </c>
      <c r="I115" t="s">
        <v>253</v>
      </c>
      <c r="J115" t="s">
        <v>1444</v>
      </c>
      <c r="K115">
        <v>0</v>
      </c>
      <c r="L115">
        <v>0</v>
      </c>
      <c r="M115">
        <v>1</v>
      </c>
      <c r="N115" t="s">
        <v>253</v>
      </c>
      <c r="O115" t="s">
        <v>253</v>
      </c>
      <c r="P115" t="s">
        <v>1444</v>
      </c>
      <c r="Q115" s="7" t="e">
        <f t="shared" si="4"/>
        <v>#DIV/0!</v>
      </c>
      <c r="R115" s="7">
        <f t="shared" si="5"/>
        <v>0</v>
      </c>
      <c r="S115" s="7" t="e">
        <f t="shared" si="6"/>
        <v>#DIV/0!</v>
      </c>
    </row>
    <row r="116" spans="1:19">
      <c r="A116" s="1" t="s">
        <v>167</v>
      </c>
      <c r="B116">
        <v>9</v>
      </c>
      <c r="C116">
        <v>9</v>
      </c>
      <c r="D116">
        <v>51</v>
      </c>
      <c r="E116" t="s">
        <v>1443</v>
      </c>
      <c r="F116" t="s">
        <v>1750</v>
      </c>
      <c r="G116">
        <v>0</v>
      </c>
      <c r="H116">
        <v>2</v>
      </c>
      <c r="I116" t="s">
        <v>253</v>
      </c>
      <c r="J116" t="s">
        <v>1751</v>
      </c>
      <c r="K116">
        <v>0</v>
      </c>
      <c r="L116">
        <v>0</v>
      </c>
      <c r="M116">
        <v>2</v>
      </c>
      <c r="N116" t="s">
        <v>253</v>
      </c>
      <c r="O116" t="s">
        <v>253</v>
      </c>
      <c r="P116" t="s">
        <v>1751</v>
      </c>
      <c r="Q116" s="7" t="e">
        <f t="shared" si="4"/>
        <v>#DIV/0!</v>
      </c>
      <c r="R116" s="7">
        <f t="shared" si="5"/>
        <v>0</v>
      </c>
      <c r="S116" s="7" t="e">
        <f t="shared" si="6"/>
        <v>#DIV/0!</v>
      </c>
    </row>
    <row r="117" spans="1:19">
      <c r="A117" s="1" t="s">
        <v>168</v>
      </c>
      <c r="B117">
        <v>14</v>
      </c>
      <c r="C117">
        <v>14</v>
      </c>
      <c r="D117">
        <v>49</v>
      </c>
      <c r="E117" t="s">
        <v>1445</v>
      </c>
      <c r="F117" t="s">
        <v>1752</v>
      </c>
      <c r="G117">
        <v>0</v>
      </c>
      <c r="H117">
        <v>2</v>
      </c>
      <c r="I117" t="s">
        <v>253</v>
      </c>
      <c r="J117" t="s">
        <v>1753</v>
      </c>
      <c r="K117">
        <v>0</v>
      </c>
      <c r="L117">
        <v>0</v>
      </c>
      <c r="M117">
        <v>2</v>
      </c>
      <c r="N117" t="s">
        <v>253</v>
      </c>
      <c r="O117" t="s">
        <v>253</v>
      </c>
      <c r="P117" t="s">
        <v>1753</v>
      </c>
      <c r="Q117" s="7" t="e">
        <f t="shared" si="4"/>
        <v>#DIV/0!</v>
      </c>
      <c r="R117" s="7">
        <f t="shared" si="5"/>
        <v>0</v>
      </c>
      <c r="S117" s="7" t="e">
        <f t="shared" si="6"/>
        <v>#DIV/0!</v>
      </c>
    </row>
    <row r="118" spans="1:19">
      <c r="A118" s="1" t="s">
        <v>169</v>
      </c>
      <c r="B118">
        <v>14</v>
      </c>
      <c r="C118">
        <v>14</v>
      </c>
      <c r="D118">
        <v>31</v>
      </c>
      <c r="E118" t="s">
        <v>1448</v>
      </c>
      <c r="F118" t="s">
        <v>1754</v>
      </c>
      <c r="G118">
        <v>0</v>
      </c>
      <c r="H118">
        <v>1</v>
      </c>
      <c r="I118" t="s">
        <v>253</v>
      </c>
      <c r="J118" t="s">
        <v>460</v>
      </c>
      <c r="K118">
        <v>0</v>
      </c>
      <c r="L118">
        <v>0</v>
      </c>
      <c r="M118">
        <v>1</v>
      </c>
      <c r="N118" t="s">
        <v>253</v>
      </c>
      <c r="O118" t="s">
        <v>253</v>
      </c>
      <c r="P118" t="s">
        <v>460</v>
      </c>
      <c r="Q118" s="7" t="e">
        <f t="shared" si="4"/>
        <v>#DIV/0!</v>
      </c>
      <c r="R118" s="7">
        <f t="shared" si="5"/>
        <v>0</v>
      </c>
      <c r="S118" s="7" t="e">
        <f t="shared" si="6"/>
        <v>#DIV/0!</v>
      </c>
    </row>
    <row r="119" spans="1:19">
      <c r="A119" s="1" t="s">
        <v>170</v>
      </c>
      <c r="B119">
        <v>24</v>
      </c>
      <c r="C119">
        <v>24</v>
      </c>
      <c r="D119">
        <v>26</v>
      </c>
      <c r="E119" t="s">
        <v>733</v>
      </c>
      <c r="F119" t="s">
        <v>1108</v>
      </c>
      <c r="G119">
        <v>0</v>
      </c>
      <c r="H119">
        <v>2</v>
      </c>
      <c r="I119" t="s">
        <v>253</v>
      </c>
      <c r="J119" t="s">
        <v>1452</v>
      </c>
      <c r="K119">
        <v>0</v>
      </c>
      <c r="L119">
        <v>0</v>
      </c>
      <c r="M119">
        <v>2</v>
      </c>
      <c r="N119" t="s">
        <v>253</v>
      </c>
      <c r="O119" t="s">
        <v>253</v>
      </c>
      <c r="P119" t="s">
        <v>1452</v>
      </c>
      <c r="Q119" s="7" t="e">
        <f t="shared" si="4"/>
        <v>#DIV/0!</v>
      </c>
      <c r="R119" s="7">
        <f t="shared" si="5"/>
        <v>0</v>
      </c>
      <c r="S119" s="7" t="e">
        <f t="shared" si="6"/>
        <v>#DIV/0!</v>
      </c>
    </row>
    <row r="120" spans="1:19">
      <c r="A120" s="1" t="s">
        <v>171</v>
      </c>
      <c r="B120">
        <v>24</v>
      </c>
      <c r="C120">
        <v>24</v>
      </c>
      <c r="D120">
        <v>66</v>
      </c>
      <c r="E120" t="s">
        <v>733</v>
      </c>
      <c r="F120" t="s">
        <v>1755</v>
      </c>
      <c r="G120">
        <v>0</v>
      </c>
      <c r="H120">
        <v>5</v>
      </c>
      <c r="I120" t="s">
        <v>253</v>
      </c>
      <c r="J120" t="s">
        <v>1756</v>
      </c>
      <c r="K120">
        <v>0</v>
      </c>
      <c r="L120">
        <v>0</v>
      </c>
      <c r="M120">
        <v>5</v>
      </c>
      <c r="N120" t="s">
        <v>253</v>
      </c>
      <c r="O120" t="s">
        <v>253</v>
      </c>
      <c r="P120" t="s">
        <v>1756</v>
      </c>
      <c r="Q120" s="7" t="e">
        <f t="shared" si="4"/>
        <v>#DIV/0!</v>
      </c>
      <c r="R120" s="7">
        <f t="shared" si="5"/>
        <v>0</v>
      </c>
      <c r="S120" s="7" t="e">
        <f t="shared" si="6"/>
        <v>#DIV/0!</v>
      </c>
    </row>
    <row r="121" spans="1:19">
      <c r="A121" s="1" t="s">
        <v>172</v>
      </c>
      <c r="B121">
        <v>9</v>
      </c>
      <c r="C121">
        <v>9</v>
      </c>
      <c r="D121">
        <v>69</v>
      </c>
      <c r="E121" t="s">
        <v>1453</v>
      </c>
      <c r="F121" t="s">
        <v>1110</v>
      </c>
      <c r="G121">
        <v>0</v>
      </c>
      <c r="H121">
        <v>2</v>
      </c>
      <c r="I121" t="s">
        <v>253</v>
      </c>
      <c r="J121" t="s">
        <v>1757</v>
      </c>
      <c r="K121">
        <v>0</v>
      </c>
      <c r="L121">
        <v>0</v>
      </c>
      <c r="M121">
        <v>2</v>
      </c>
      <c r="N121" t="s">
        <v>253</v>
      </c>
      <c r="O121" t="s">
        <v>253</v>
      </c>
      <c r="P121" t="s">
        <v>1757</v>
      </c>
      <c r="Q121" s="7" t="e">
        <f t="shared" si="4"/>
        <v>#DIV/0!</v>
      </c>
      <c r="R121" s="7">
        <f t="shared" si="5"/>
        <v>0</v>
      </c>
      <c r="S121" s="7" t="e">
        <f t="shared" si="6"/>
        <v>#DIV/0!</v>
      </c>
    </row>
    <row r="122" spans="1:19">
      <c r="A122" s="1" t="s">
        <v>173</v>
      </c>
      <c r="B122">
        <v>5</v>
      </c>
      <c r="C122">
        <v>5</v>
      </c>
      <c r="D122">
        <v>41</v>
      </c>
      <c r="E122" t="s">
        <v>739</v>
      </c>
      <c r="F122" t="s">
        <v>1758</v>
      </c>
      <c r="G122">
        <v>0</v>
      </c>
      <c r="H122">
        <v>0</v>
      </c>
      <c r="I122" t="s">
        <v>253</v>
      </c>
      <c r="J122" t="s">
        <v>253</v>
      </c>
      <c r="K122">
        <v>0</v>
      </c>
      <c r="L122">
        <v>0</v>
      </c>
      <c r="M122">
        <v>0</v>
      </c>
      <c r="N122" t="s">
        <v>253</v>
      </c>
      <c r="O122" t="s">
        <v>253</v>
      </c>
      <c r="P122" t="s">
        <v>253</v>
      </c>
      <c r="Q122" s="7" t="e">
        <f t="shared" si="4"/>
        <v>#DIV/0!</v>
      </c>
      <c r="R122" s="7">
        <f t="shared" si="5"/>
        <v>0</v>
      </c>
      <c r="S122" s="7" t="e">
        <f t="shared" si="6"/>
        <v>#DIV/0!</v>
      </c>
    </row>
    <row r="123" spans="1:19">
      <c r="A123" s="1" t="s">
        <v>174</v>
      </c>
      <c r="B123">
        <v>4</v>
      </c>
      <c r="C123">
        <v>1</v>
      </c>
      <c r="D123">
        <v>113</v>
      </c>
      <c r="E123" t="s">
        <v>741</v>
      </c>
      <c r="F123" t="s">
        <v>1112</v>
      </c>
      <c r="G123">
        <v>0</v>
      </c>
      <c r="H123">
        <v>2</v>
      </c>
      <c r="I123" t="s">
        <v>253</v>
      </c>
      <c r="J123" t="s">
        <v>1759</v>
      </c>
      <c r="K123">
        <v>0</v>
      </c>
      <c r="L123">
        <v>0</v>
      </c>
      <c r="M123">
        <v>2</v>
      </c>
      <c r="N123" t="s">
        <v>253</v>
      </c>
      <c r="O123" t="s">
        <v>253</v>
      </c>
      <c r="P123" t="s">
        <v>1759</v>
      </c>
      <c r="Q123" s="7" t="e">
        <f t="shared" si="4"/>
        <v>#DIV/0!</v>
      </c>
      <c r="R123" s="7">
        <f t="shared" si="5"/>
        <v>0</v>
      </c>
      <c r="S123" s="7" t="e">
        <f t="shared" si="6"/>
        <v>#DIV/0!</v>
      </c>
    </row>
    <row r="124" spans="1:19">
      <c r="A124" s="1" t="s">
        <v>175</v>
      </c>
      <c r="B124">
        <v>5</v>
      </c>
      <c r="C124">
        <v>1</v>
      </c>
      <c r="D124">
        <v>114</v>
      </c>
      <c r="E124" t="s">
        <v>743</v>
      </c>
      <c r="F124" t="s">
        <v>1760</v>
      </c>
      <c r="G124">
        <v>0</v>
      </c>
      <c r="H124">
        <v>9</v>
      </c>
      <c r="I124" t="s">
        <v>253</v>
      </c>
      <c r="J124" t="s">
        <v>1761</v>
      </c>
      <c r="K124">
        <v>0</v>
      </c>
      <c r="L124">
        <v>0</v>
      </c>
      <c r="M124">
        <v>9</v>
      </c>
      <c r="N124" t="s">
        <v>253</v>
      </c>
      <c r="O124" t="s">
        <v>253</v>
      </c>
      <c r="P124" t="s">
        <v>1761</v>
      </c>
      <c r="Q124" s="7" t="e">
        <f t="shared" si="4"/>
        <v>#DIV/0!</v>
      </c>
      <c r="R124" s="7">
        <f t="shared" si="5"/>
        <v>0</v>
      </c>
      <c r="S124" s="7" t="e">
        <f t="shared" si="6"/>
        <v>#DIV/0!</v>
      </c>
    </row>
    <row r="125" spans="1:19">
      <c r="A125" s="1" t="s">
        <v>176</v>
      </c>
      <c r="B125">
        <v>4</v>
      </c>
      <c r="C125">
        <v>4</v>
      </c>
      <c r="D125">
        <v>40</v>
      </c>
      <c r="E125" t="s">
        <v>745</v>
      </c>
      <c r="F125" t="s">
        <v>1115</v>
      </c>
      <c r="G125">
        <v>0</v>
      </c>
      <c r="H125">
        <v>1</v>
      </c>
      <c r="I125" t="s">
        <v>253</v>
      </c>
      <c r="J125" t="s">
        <v>1762</v>
      </c>
      <c r="K125">
        <v>0</v>
      </c>
      <c r="L125">
        <v>0</v>
      </c>
      <c r="M125">
        <v>1</v>
      </c>
      <c r="N125" t="s">
        <v>253</v>
      </c>
      <c r="O125" t="s">
        <v>253</v>
      </c>
      <c r="P125" t="s">
        <v>1762</v>
      </c>
      <c r="Q125" s="7" t="e">
        <f t="shared" si="4"/>
        <v>#DIV/0!</v>
      </c>
      <c r="R125" s="7">
        <f t="shared" si="5"/>
        <v>0</v>
      </c>
      <c r="S125" s="7" t="e">
        <f t="shared" si="6"/>
        <v>#DIV/0!</v>
      </c>
    </row>
    <row r="126" spans="1:19">
      <c r="A126" s="1" t="s">
        <v>177</v>
      </c>
      <c r="B126">
        <v>3</v>
      </c>
      <c r="C126">
        <v>3</v>
      </c>
      <c r="D126">
        <v>21</v>
      </c>
      <c r="E126" t="s">
        <v>746</v>
      </c>
      <c r="F126" t="s">
        <v>1763</v>
      </c>
      <c r="G126">
        <v>0</v>
      </c>
      <c r="H126">
        <v>0</v>
      </c>
      <c r="I126" t="s">
        <v>253</v>
      </c>
      <c r="J126" t="s">
        <v>253</v>
      </c>
      <c r="K126">
        <v>0</v>
      </c>
      <c r="L126">
        <v>0</v>
      </c>
      <c r="M126">
        <v>0</v>
      </c>
      <c r="N126" t="s">
        <v>253</v>
      </c>
      <c r="O126" t="s">
        <v>253</v>
      </c>
      <c r="P126" t="s">
        <v>253</v>
      </c>
      <c r="Q126" s="7" t="e">
        <f t="shared" si="4"/>
        <v>#DIV/0!</v>
      </c>
      <c r="R126" s="7">
        <f t="shared" si="5"/>
        <v>0</v>
      </c>
      <c r="S126" s="7" t="e">
        <f t="shared" si="6"/>
        <v>#DIV/0!</v>
      </c>
    </row>
    <row r="127" spans="1:19">
      <c r="A127" s="1" t="s">
        <v>178</v>
      </c>
      <c r="B127">
        <v>23</v>
      </c>
      <c r="C127">
        <v>23</v>
      </c>
      <c r="D127">
        <v>78</v>
      </c>
      <c r="E127" t="s">
        <v>748</v>
      </c>
      <c r="F127" t="s">
        <v>1764</v>
      </c>
      <c r="G127">
        <v>0</v>
      </c>
      <c r="H127">
        <v>6</v>
      </c>
      <c r="I127" t="s">
        <v>253</v>
      </c>
      <c r="J127" t="s">
        <v>1765</v>
      </c>
      <c r="K127">
        <v>0</v>
      </c>
      <c r="L127">
        <v>0</v>
      </c>
      <c r="M127">
        <v>6</v>
      </c>
      <c r="N127" t="s">
        <v>253</v>
      </c>
      <c r="O127" t="s">
        <v>253</v>
      </c>
      <c r="P127" t="s">
        <v>1765</v>
      </c>
      <c r="Q127" s="7" t="e">
        <f t="shared" si="4"/>
        <v>#DIV/0!</v>
      </c>
      <c r="R127" s="7">
        <f t="shared" si="5"/>
        <v>0</v>
      </c>
      <c r="S127" s="7" t="e">
        <f t="shared" si="6"/>
        <v>#DIV/0!</v>
      </c>
    </row>
    <row r="128" spans="1:19">
      <c r="A128" s="1" t="s">
        <v>179</v>
      </c>
      <c r="B128">
        <v>3</v>
      </c>
      <c r="C128">
        <v>3</v>
      </c>
      <c r="D128">
        <v>113</v>
      </c>
      <c r="E128" t="s">
        <v>750</v>
      </c>
      <c r="F128" t="s">
        <v>1766</v>
      </c>
      <c r="G128">
        <v>0</v>
      </c>
      <c r="H128">
        <v>5</v>
      </c>
      <c r="I128" t="s">
        <v>253</v>
      </c>
      <c r="J128" t="s">
        <v>1767</v>
      </c>
      <c r="K128">
        <v>0</v>
      </c>
      <c r="L128">
        <v>0</v>
      </c>
      <c r="M128">
        <v>5</v>
      </c>
      <c r="N128" t="s">
        <v>253</v>
      </c>
      <c r="O128" t="s">
        <v>253</v>
      </c>
      <c r="P128" t="s">
        <v>1767</v>
      </c>
      <c r="Q128" s="7" t="e">
        <f t="shared" si="4"/>
        <v>#DIV/0!</v>
      </c>
      <c r="R128" s="7">
        <f t="shared" si="5"/>
        <v>0</v>
      </c>
      <c r="S128" s="7" t="e">
        <f t="shared" si="6"/>
        <v>#DIV/0!</v>
      </c>
    </row>
    <row r="129" spans="1:19">
      <c r="A129" s="1" t="s">
        <v>180</v>
      </c>
      <c r="B129">
        <v>28</v>
      </c>
      <c r="C129">
        <v>28</v>
      </c>
      <c r="D129">
        <v>43</v>
      </c>
      <c r="E129" t="s">
        <v>752</v>
      </c>
      <c r="F129" t="s">
        <v>1768</v>
      </c>
      <c r="G129">
        <v>0</v>
      </c>
      <c r="H129">
        <v>0</v>
      </c>
      <c r="I129" t="s">
        <v>253</v>
      </c>
      <c r="J129" t="s">
        <v>253</v>
      </c>
      <c r="K129">
        <v>0</v>
      </c>
      <c r="L129">
        <v>0</v>
      </c>
      <c r="M129">
        <v>0</v>
      </c>
      <c r="N129" t="s">
        <v>253</v>
      </c>
      <c r="O129" t="s">
        <v>253</v>
      </c>
      <c r="P129" t="s">
        <v>253</v>
      </c>
      <c r="Q129" s="7" t="e">
        <f t="shared" si="4"/>
        <v>#DIV/0!</v>
      </c>
      <c r="R129" s="7">
        <f t="shared" si="5"/>
        <v>0</v>
      </c>
      <c r="S129" s="7" t="e">
        <f t="shared" si="6"/>
        <v>#DIV/0!</v>
      </c>
    </row>
    <row r="130" spans="1:19">
      <c r="A130" s="1" t="s">
        <v>181</v>
      </c>
      <c r="B130">
        <v>20</v>
      </c>
      <c r="C130">
        <v>20</v>
      </c>
      <c r="D130">
        <v>53</v>
      </c>
      <c r="E130" t="s">
        <v>1461</v>
      </c>
      <c r="F130" t="s">
        <v>1769</v>
      </c>
      <c r="G130">
        <v>0</v>
      </c>
      <c r="H130">
        <v>0</v>
      </c>
      <c r="I130" t="s">
        <v>253</v>
      </c>
      <c r="J130" t="s">
        <v>253</v>
      </c>
      <c r="K130">
        <v>0</v>
      </c>
      <c r="L130">
        <v>0</v>
      </c>
      <c r="M130">
        <v>0</v>
      </c>
      <c r="N130" t="s">
        <v>253</v>
      </c>
      <c r="O130" t="s">
        <v>253</v>
      </c>
      <c r="P130" t="s">
        <v>253</v>
      </c>
      <c r="Q130" s="7" t="e">
        <f t="shared" si="4"/>
        <v>#DIV/0!</v>
      </c>
      <c r="R130" s="7">
        <f t="shared" si="5"/>
        <v>0</v>
      </c>
      <c r="S130" s="7" t="e">
        <f t="shared" si="6"/>
        <v>#DIV/0!</v>
      </c>
    </row>
    <row r="131" spans="1:19">
      <c r="A131" s="1" t="s">
        <v>182</v>
      </c>
      <c r="B131">
        <v>15</v>
      </c>
      <c r="C131">
        <v>15</v>
      </c>
      <c r="D131">
        <v>36</v>
      </c>
      <c r="E131" t="s">
        <v>758</v>
      </c>
      <c r="F131" t="s">
        <v>1770</v>
      </c>
      <c r="G131">
        <v>0</v>
      </c>
      <c r="H131">
        <v>1</v>
      </c>
      <c r="I131" t="s">
        <v>253</v>
      </c>
      <c r="J131" t="s">
        <v>1771</v>
      </c>
      <c r="K131">
        <v>0</v>
      </c>
      <c r="L131">
        <v>0</v>
      </c>
      <c r="M131">
        <v>1</v>
      </c>
      <c r="N131" t="s">
        <v>253</v>
      </c>
      <c r="O131" t="s">
        <v>253</v>
      </c>
      <c r="P131" t="s">
        <v>1771</v>
      </c>
      <c r="Q131" s="7" t="e">
        <f t="shared" ref="Q131:Q194" si="7">K131/G131</f>
        <v>#DIV/0!</v>
      </c>
      <c r="R131" s="7">
        <f t="shared" ref="R131:R194" si="8">IF(H131,K131/H131,0)</f>
        <v>0</v>
      </c>
      <c r="S131" s="7" t="e">
        <f t="shared" ref="S131:S194" si="9">IF((Q131+R131),2*(Q131*R131)/(Q131+R131),)</f>
        <v>#DIV/0!</v>
      </c>
    </row>
    <row r="132" spans="1:19">
      <c r="A132" s="1" t="s">
        <v>183</v>
      </c>
      <c r="B132">
        <v>19</v>
      </c>
      <c r="C132">
        <v>19</v>
      </c>
      <c r="D132">
        <v>33</v>
      </c>
      <c r="E132" t="s">
        <v>761</v>
      </c>
      <c r="F132" t="s">
        <v>1127</v>
      </c>
      <c r="G132">
        <v>0</v>
      </c>
      <c r="H132">
        <v>1</v>
      </c>
      <c r="I132" t="s">
        <v>253</v>
      </c>
      <c r="J132" t="s">
        <v>1772</v>
      </c>
      <c r="K132">
        <v>0</v>
      </c>
      <c r="L132">
        <v>0</v>
      </c>
      <c r="M132">
        <v>1</v>
      </c>
      <c r="N132" t="s">
        <v>253</v>
      </c>
      <c r="O132" t="s">
        <v>253</v>
      </c>
      <c r="P132" t="s">
        <v>1772</v>
      </c>
      <c r="Q132" s="7" t="e">
        <f t="shared" si="7"/>
        <v>#DIV/0!</v>
      </c>
      <c r="R132" s="7">
        <f t="shared" si="8"/>
        <v>0</v>
      </c>
      <c r="S132" s="7" t="e">
        <f t="shared" si="9"/>
        <v>#DIV/0!</v>
      </c>
    </row>
    <row r="133" spans="1:19">
      <c r="A133" s="1" t="s">
        <v>184</v>
      </c>
      <c r="B133">
        <v>20</v>
      </c>
      <c r="C133">
        <v>20</v>
      </c>
      <c r="D133">
        <v>33</v>
      </c>
      <c r="E133" t="s">
        <v>763</v>
      </c>
      <c r="F133" t="s">
        <v>1773</v>
      </c>
      <c r="G133">
        <v>0</v>
      </c>
      <c r="H133">
        <v>0</v>
      </c>
      <c r="I133" t="s">
        <v>253</v>
      </c>
      <c r="J133" t="s">
        <v>253</v>
      </c>
      <c r="K133">
        <v>0</v>
      </c>
      <c r="L133">
        <v>0</v>
      </c>
      <c r="M133">
        <v>0</v>
      </c>
      <c r="N133" t="s">
        <v>253</v>
      </c>
      <c r="O133" t="s">
        <v>253</v>
      </c>
      <c r="P133" t="s">
        <v>253</v>
      </c>
      <c r="Q133" s="7" t="e">
        <f t="shared" si="7"/>
        <v>#DIV/0!</v>
      </c>
      <c r="R133" s="7">
        <f t="shared" si="8"/>
        <v>0</v>
      </c>
      <c r="S133" s="7" t="e">
        <f t="shared" si="9"/>
        <v>#DIV/0!</v>
      </c>
    </row>
    <row r="134" spans="1:19">
      <c r="A134" s="1" t="s">
        <v>185</v>
      </c>
      <c r="B134">
        <v>17</v>
      </c>
      <c r="C134">
        <v>17</v>
      </c>
      <c r="D134">
        <v>27</v>
      </c>
      <c r="E134" t="s">
        <v>765</v>
      </c>
      <c r="F134" t="s">
        <v>1129</v>
      </c>
      <c r="G134">
        <v>0</v>
      </c>
      <c r="H134">
        <v>1</v>
      </c>
      <c r="I134" t="s">
        <v>253</v>
      </c>
      <c r="J134" t="s">
        <v>408</v>
      </c>
      <c r="K134">
        <v>0</v>
      </c>
      <c r="L134">
        <v>0</v>
      </c>
      <c r="M134">
        <v>1</v>
      </c>
      <c r="N134" t="s">
        <v>253</v>
      </c>
      <c r="O134" t="s">
        <v>253</v>
      </c>
      <c r="P134" t="s">
        <v>408</v>
      </c>
      <c r="Q134" s="7" t="e">
        <f t="shared" si="7"/>
        <v>#DIV/0!</v>
      </c>
      <c r="R134" s="7">
        <f t="shared" si="8"/>
        <v>0</v>
      </c>
      <c r="S134" s="7" t="e">
        <f t="shared" si="9"/>
        <v>#DIV/0!</v>
      </c>
    </row>
    <row r="135" spans="1:19">
      <c r="A135" s="1" t="s">
        <v>186</v>
      </c>
      <c r="B135">
        <v>9</v>
      </c>
      <c r="C135">
        <v>9</v>
      </c>
      <c r="D135">
        <v>1</v>
      </c>
      <c r="E135" t="s">
        <v>615</v>
      </c>
      <c r="F135" t="s">
        <v>1130</v>
      </c>
      <c r="G135">
        <v>0</v>
      </c>
      <c r="H135">
        <v>0</v>
      </c>
      <c r="I135" t="s">
        <v>253</v>
      </c>
      <c r="J135" t="s">
        <v>253</v>
      </c>
      <c r="K135">
        <v>0</v>
      </c>
      <c r="L135">
        <v>0</v>
      </c>
      <c r="M135">
        <v>0</v>
      </c>
      <c r="N135" t="s">
        <v>253</v>
      </c>
      <c r="O135" t="s">
        <v>253</v>
      </c>
      <c r="P135" t="s">
        <v>253</v>
      </c>
      <c r="Q135" s="7" t="e">
        <f t="shared" si="7"/>
        <v>#DIV/0!</v>
      </c>
      <c r="R135" s="7">
        <f t="shared" si="8"/>
        <v>0</v>
      </c>
      <c r="S135" s="7" t="e">
        <f t="shared" si="9"/>
        <v>#DIV/0!</v>
      </c>
    </row>
    <row r="136" spans="1:19">
      <c r="A136" s="1" t="s">
        <v>187</v>
      </c>
      <c r="B136">
        <v>4</v>
      </c>
      <c r="C136">
        <v>4</v>
      </c>
      <c r="D136">
        <v>78</v>
      </c>
      <c r="E136" t="s">
        <v>1468</v>
      </c>
      <c r="F136" t="s">
        <v>1774</v>
      </c>
      <c r="G136">
        <v>0</v>
      </c>
      <c r="H136">
        <v>0</v>
      </c>
      <c r="I136" t="s">
        <v>253</v>
      </c>
      <c r="J136" t="s">
        <v>253</v>
      </c>
      <c r="K136">
        <v>0</v>
      </c>
      <c r="L136">
        <v>0</v>
      </c>
      <c r="M136">
        <v>0</v>
      </c>
      <c r="N136" t="s">
        <v>253</v>
      </c>
      <c r="O136" t="s">
        <v>253</v>
      </c>
      <c r="P136" t="s">
        <v>253</v>
      </c>
      <c r="Q136" s="7" t="e">
        <f t="shared" si="7"/>
        <v>#DIV/0!</v>
      </c>
      <c r="R136" s="7">
        <f t="shared" si="8"/>
        <v>0</v>
      </c>
      <c r="S136" s="7" t="e">
        <f t="shared" si="9"/>
        <v>#DIV/0!</v>
      </c>
    </row>
    <row r="137" spans="1:19">
      <c r="A137" s="1" t="s">
        <v>188</v>
      </c>
      <c r="B137">
        <v>6</v>
      </c>
      <c r="C137">
        <v>6</v>
      </c>
      <c r="D137">
        <v>118</v>
      </c>
      <c r="E137" t="s">
        <v>769</v>
      </c>
      <c r="F137" t="s">
        <v>1775</v>
      </c>
      <c r="G137">
        <v>0</v>
      </c>
      <c r="H137">
        <v>5</v>
      </c>
      <c r="I137" t="s">
        <v>253</v>
      </c>
      <c r="J137" t="s">
        <v>1776</v>
      </c>
      <c r="K137">
        <v>0</v>
      </c>
      <c r="L137">
        <v>0</v>
      </c>
      <c r="M137">
        <v>5</v>
      </c>
      <c r="N137" t="s">
        <v>253</v>
      </c>
      <c r="O137" t="s">
        <v>253</v>
      </c>
      <c r="P137" t="s">
        <v>1776</v>
      </c>
      <c r="Q137" s="7" t="e">
        <f t="shared" si="7"/>
        <v>#DIV/0!</v>
      </c>
      <c r="R137" s="7">
        <f t="shared" si="8"/>
        <v>0</v>
      </c>
      <c r="S137" s="7" t="e">
        <f t="shared" si="9"/>
        <v>#DIV/0!</v>
      </c>
    </row>
    <row r="138" spans="1:19">
      <c r="A138" s="1" t="s">
        <v>189</v>
      </c>
      <c r="B138">
        <v>8</v>
      </c>
      <c r="C138">
        <v>8</v>
      </c>
      <c r="D138">
        <v>52</v>
      </c>
      <c r="E138" t="s">
        <v>771</v>
      </c>
      <c r="F138" t="s">
        <v>1777</v>
      </c>
      <c r="G138">
        <v>0</v>
      </c>
      <c r="H138">
        <v>0</v>
      </c>
      <c r="I138" t="s">
        <v>253</v>
      </c>
      <c r="J138" t="s">
        <v>253</v>
      </c>
      <c r="K138">
        <v>0</v>
      </c>
      <c r="L138">
        <v>0</v>
      </c>
      <c r="M138">
        <v>0</v>
      </c>
      <c r="N138" t="s">
        <v>253</v>
      </c>
      <c r="O138" t="s">
        <v>253</v>
      </c>
      <c r="P138" t="s">
        <v>253</v>
      </c>
      <c r="Q138" s="7" t="e">
        <f t="shared" si="7"/>
        <v>#DIV/0!</v>
      </c>
      <c r="R138" s="7">
        <f t="shared" si="8"/>
        <v>0</v>
      </c>
      <c r="S138" s="7" t="e">
        <f t="shared" si="9"/>
        <v>#DIV/0!</v>
      </c>
    </row>
    <row r="139" spans="1:19">
      <c r="A139" s="1" t="s">
        <v>190</v>
      </c>
      <c r="B139">
        <v>8</v>
      </c>
      <c r="C139">
        <v>8</v>
      </c>
      <c r="D139">
        <v>20</v>
      </c>
      <c r="E139" t="s">
        <v>773</v>
      </c>
      <c r="F139" t="s">
        <v>1778</v>
      </c>
      <c r="G139">
        <v>0</v>
      </c>
      <c r="H139">
        <v>0</v>
      </c>
      <c r="I139" t="s">
        <v>253</v>
      </c>
      <c r="J139" t="s">
        <v>253</v>
      </c>
      <c r="K139">
        <v>0</v>
      </c>
      <c r="L139">
        <v>0</v>
      </c>
      <c r="M139">
        <v>0</v>
      </c>
      <c r="N139" t="s">
        <v>253</v>
      </c>
      <c r="O139" t="s">
        <v>253</v>
      </c>
      <c r="P139" t="s">
        <v>253</v>
      </c>
      <c r="Q139" s="7" t="e">
        <f t="shared" si="7"/>
        <v>#DIV/0!</v>
      </c>
      <c r="R139" s="7">
        <f t="shared" si="8"/>
        <v>0</v>
      </c>
      <c r="S139" s="7" t="e">
        <f t="shared" si="9"/>
        <v>#DIV/0!</v>
      </c>
    </row>
    <row r="140" spans="1:19">
      <c r="A140" s="1" t="s">
        <v>191</v>
      </c>
      <c r="B140">
        <v>10</v>
      </c>
      <c r="C140">
        <v>10</v>
      </c>
      <c r="D140">
        <v>40</v>
      </c>
      <c r="E140" t="s">
        <v>775</v>
      </c>
      <c r="F140" t="s">
        <v>1779</v>
      </c>
      <c r="G140">
        <v>0</v>
      </c>
      <c r="H140">
        <v>0</v>
      </c>
      <c r="I140" t="s">
        <v>253</v>
      </c>
      <c r="J140" t="s">
        <v>253</v>
      </c>
      <c r="K140">
        <v>0</v>
      </c>
      <c r="L140">
        <v>0</v>
      </c>
      <c r="M140">
        <v>0</v>
      </c>
      <c r="N140" t="s">
        <v>253</v>
      </c>
      <c r="O140" t="s">
        <v>253</v>
      </c>
      <c r="P140" t="s">
        <v>253</v>
      </c>
      <c r="Q140" s="7" t="e">
        <f t="shared" si="7"/>
        <v>#DIV/0!</v>
      </c>
      <c r="R140" s="7">
        <f t="shared" si="8"/>
        <v>0</v>
      </c>
      <c r="S140" s="7" t="e">
        <f t="shared" si="9"/>
        <v>#DIV/0!</v>
      </c>
    </row>
    <row r="141" spans="1:19">
      <c r="A141" s="1" t="s">
        <v>192</v>
      </c>
      <c r="B141">
        <v>9</v>
      </c>
      <c r="C141">
        <v>9</v>
      </c>
      <c r="D141">
        <v>44</v>
      </c>
      <c r="E141" t="s">
        <v>777</v>
      </c>
      <c r="F141" t="s">
        <v>1780</v>
      </c>
      <c r="G141">
        <v>0</v>
      </c>
      <c r="H141">
        <v>0</v>
      </c>
      <c r="I141" t="s">
        <v>253</v>
      </c>
      <c r="J141" t="s">
        <v>253</v>
      </c>
      <c r="K141">
        <v>0</v>
      </c>
      <c r="L141">
        <v>0</v>
      </c>
      <c r="M141">
        <v>0</v>
      </c>
      <c r="N141" t="s">
        <v>253</v>
      </c>
      <c r="O141" t="s">
        <v>253</v>
      </c>
      <c r="P141" t="s">
        <v>253</v>
      </c>
      <c r="Q141" s="7" t="e">
        <f t="shared" si="7"/>
        <v>#DIV/0!</v>
      </c>
      <c r="R141" s="7">
        <f t="shared" si="8"/>
        <v>0</v>
      </c>
      <c r="S141" s="7" t="e">
        <f t="shared" si="9"/>
        <v>#DIV/0!</v>
      </c>
    </row>
    <row r="142" spans="1:19">
      <c r="A142" s="1" t="s">
        <v>193</v>
      </c>
      <c r="B142">
        <v>10</v>
      </c>
      <c r="C142">
        <v>10</v>
      </c>
      <c r="D142">
        <v>196</v>
      </c>
      <c r="E142" t="s">
        <v>1474</v>
      </c>
      <c r="F142" t="s">
        <v>1781</v>
      </c>
      <c r="G142">
        <v>0</v>
      </c>
      <c r="H142">
        <v>17</v>
      </c>
      <c r="I142" t="s">
        <v>253</v>
      </c>
      <c r="J142" t="s">
        <v>1782</v>
      </c>
      <c r="K142">
        <v>0</v>
      </c>
      <c r="L142">
        <v>0</v>
      </c>
      <c r="M142">
        <v>17</v>
      </c>
      <c r="N142" t="s">
        <v>253</v>
      </c>
      <c r="O142" t="s">
        <v>253</v>
      </c>
      <c r="P142" t="s">
        <v>1782</v>
      </c>
      <c r="Q142" s="7" t="e">
        <f t="shared" si="7"/>
        <v>#DIV/0!</v>
      </c>
      <c r="R142" s="7">
        <f t="shared" si="8"/>
        <v>0</v>
      </c>
      <c r="S142" s="7" t="e">
        <f t="shared" si="9"/>
        <v>#DIV/0!</v>
      </c>
    </row>
    <row r="143" spans="1:19">
      <c r="A143" s="1" t="s">
        <v>194</v>
      </c>
      <c r="B143">
        <v>11</v>
      </c>
      <c r="C143">
        <v>11</v>
      </c>
      <c r="D143">
        <v>62</v>
      </c>
      <c r="E143" t="s">
        <v>780</v>
      </c>
      <c r="F143" t="s">
        <v>1783</v>
      </c>
      <c r="G143">
        <v>0</v>
      </c>
      <c r="H143">
        <v>0</v>
      </c>
      <c r="I143" t="s">
        <v>253</v>
      </c>
      <c r="J143" t="s">
        <v>253</v>
      </c>
      <c r="K143">
        <v>0</v>
      </c>
      <c r="L143">
        <v>0</v>
      </c>
      <c r="M143">
        <v>0</v>
      </c>
      <c r="N143" t="s">
        <v>253</v>
      </c>
      <c r="O143" t="s">
        <v>253</v>
      </c>
      <c r="P143" t="s">
        <v>253</v>
      </c>
      <c r="Q143" s="7" t="e">
        <f t="shared" si="7"/>
        <v>#DIV/0!</v>
      </c>
      <c r="R143" s="7">
        <f t="shared" si="8"/>
        <v>0</v>
      </c>
      <c r="S143" s="7" t="e">
        <f t="shared" si="9"/>
        <v>#DIV/0!</v>
      </c>
    </row>
    <row r="144" spans="1:19">
      <c r="A144" s="1" t="s">
        <v>195</v>
      </c>
      <c r="B144">
        <v>4</v>
      </c>
      <c r="C144">
        <v>4</v>
      </c>
      <c r="D144">
        <v>232</v>
      </c>
      <c r="E144" t="s">
        <v>1476</v>
      </c>
      <c r="F144" t="s">
        <v>1784</v>
      </c>
      <c r="G144">
        <v>0</v>
      </c>
      <c r="H144">
        <v>17</v>
      </c>
      <c r="I144" t="s">
        <v>253</v>
      </c>
      <c r="J144" t="s">
        <v>1785</v>
      </c>
      <c r="K144">
        <v>0</v>
      </c>
      <c r="L144">
        <v>0</v>
      </c>
      <c r="M144">
        <v>17</v>
      </c>
      <c r="N144" t="s">
        <v>253</v>
      </c>
      <c r="O144" t="s">
        <v>253</v>
      </c>
      <c r="P144" t="s">
        <v>1785</v>
      </c>
      <c r="Q144" s="7" t="e">
        <f t="shared" si="7"/>
        <v>#DIV/0!</v>
      </c>
      <c r="R144" s="7">
        <f t="shared" si="8"/>
        <v>0</v>
      </c>
      <c r="S144" s="7" t="e">
        <f t="shared" si="9"/>
        <v>#DIV/0!</v>
      </c>
    </row>
    <row r="145" spans="1:19">
      <c r="A145" s="1" t="s">
        <v>196</v>
      </c>
      <c r="B145">
        <v>16</v>
      </c>
      <c r="C145">
        <v>16</v>
      </c>
      <c r="D145">
        <v>83</v>
      </c>
      <c r="E145" t="s">
        <v>1477</v>
      </c>
      <c r="F145" t="s">
        <v>1786</v>
      </c>
      <c r="G145">
        <v>0</v>
      </c>
      <c r="H145">
        <v>2</v>
      </c>
      <c r="I145" t="s">
        <v>253</v>
      </c>
      <c r="J145" t="s">
        <v>1787</v>
      </c>
      <c r="K145">
        <v>0</v>
      </c>
      <c r="L145">
        <v>0</v>
      </c>
      <c r="M145">
        <v>2</v>
      </c>
      <c r="N145" t="s">
        <v>253</v>
      </c>
      <c r="O145" t="s">
        <v>253</v>
      </c>
      <c r="P145" t="s">
        <v>1787</v>
      </c>
      <c r="Q145" s="7" t="e">
        <f t="shared" si="7"/>
        <v>#DIV/0!</v>
      </c>
      <c r="R145" s="7">
        <f t="shared" si="8"/>
        <v>0</v>
      </c>
      <c r="S145" s="7" t="e">
        <f t="shared" si="9"/>
        <v>#DIV/0!</v>
      </c>
    </row>
    <row r="146" spans="1:19">
      <c r="A146" s="1" t="s">
        <v>197</v>
      </c>
      <c r="B146">
        <v>8</v>
      </c>
      <c r="C146">
        <v>8</v>
      </c>
      <c r="D146">
        <v>38</v>
      </c>
      <c r="E146" t="s">
        <v>786</v>
      </c>
      <c r="F146" t="s">
        <v>1788</v>
      </c>
      <c r="G146">
        <v>0</v>
      </c>
      <c r="H146">
        <v>0</v>
      </c>
      <c r="I146" t="s">
        <v>253</v>
      </c>
      <c r="J146" t="s">
        <v>253</v>
      </c>
      <c r="K146">
        <v>0</v>
      </c>
      <c r="L146">
        <v>0</v>
      </c>
      <c r="M146">
        <v>0</v>
      </c>
      <c r="N146" t="s">
        <v>253</v>
      </c>
      <c r="O146" t="s">
        <v>253</v>
      </c>
      <c r="P146" t="s">
        <v>253</v>
      </c>
      <c r="Q146" s="7" t="e">
        <f t="shared" si="7"/>
        <v>#DIV/0!</v>
      </c>
      <c r="R146" s="7">
        <f t="shared" si="8"/>
        <v>0</v>
      </c>
      <c r="S146" s="7" t="e">
        <f t="shared" si="9"/>
        <v>#DIV/0!</v>
      </c>
    </row>
    <row r="147" spans="1:19">
      <c r="A147" s="1" t="s">
        <v>198</v>
      </c>
      <c r="B147">
        <v>8</v>
      </c>
      <c r="C147">
        <v>8</v>
      </c>
      <c r="D147">
        <v>54</v>
      </c>
      <c r="E147" t="s">
        <v>786</v>
      </c>
      <c r="F147" t="s">
        <v>1789</v>
      </c>
      <c r="G147">
        <v>0</v>
      </c>
      <c r="H147">
        <v>0</v>
      </c>
      <c r="I147" t="s">
        <v>253</v>
      </c>
      <c r="J147" t="s">
        <v>253</v>
      </c>
      <c r="K147">
        <v>0</v>
      </c>
      <c r="L147">
        <v>0</v>
      </c>
      <c r="M147">
        <v>0</v>
      </c>
      <c r="N147" t="s">
        <v>253</v>
      </c>
      <c r="O147" t="s">
        <v>253</v>
      </c>
      <c r="P147" t="s">
        <v>253</v>
      </c>
      <c r="Q147" s="7" t="e">
        <f t="shared" si="7"/>
        <v>#DIV/0!</v>
      </c>
      <c r="R147" s="7">
        <f t="shared" si="8"/>
        <v>0</v>
      </c>
      <c r="S147" s="7" t="e">
        <f t="shared" si="9"/>
        <v>#DIV/0!</v>
      </c>
    </row>
    <row r="148" spans="1:19">
      <c r="A148" s="1" t="s">
        <v>199</v>
      </c>
      <c r="B148">
        <v>19</v>
      </c>
      <c r="C148">
        <v>19</v>
      </c>
      <c r="D148">
        <v>42</v>
      </c>
      <c r="E148" t="s">
        <v>1479</v>
      </c>
      <c r="F148" t="s">
        <v>1144</v>
      </c>
      <c r="G148">
        <v>0</v>
      </c>
      <c r="H148">
        <v>0</v>
      </c>
      <c r="I148" t="s">
        <v>253</v>
      </c>
      <c r="J148" t="s">
        <v>253</v>
      </c>
      <c r="K148">
        <v>0</v>
      </c>
      <c r="L148">
        <v>0</v>
      </c>
      <c r="M148">
        <v>0</v>
      </c>
      <c r="N148" t="s">
        <v>253</v>
      </c>
      <c r="O148" t="s">
        <v>253</v>
      </c>
      <c r="P148" t="s">
        <v>253</v>
      </c>
      <c r="Q148" s="7" t="e">
        <f t="shared" si="7"/>
        <v>#DIV/0!</v>
      </c>
      <c r="R148" s="7">
        <f t="shared" si="8"/>
        <v>0</v>
      </c>
      <c r="S148" s="7" t="e">
        <f t="shared" si="9"/>
        <v>#DIV/0!</v>
      </c>
    </row>
    <row r="149" spans="1:19">
      <c r="A149" s="1" t="s">
        <v>200</v>
      </c>
      <c r="B149">
        <v>5</v>
      </c>
      <c r="C149">
        <v>6</v>
      </c>
      <c r="D149">
        <v>41</v>
      </c>
      <c r="E149" t="s">
        <v>1480</v>
      </c>
      <c r="F149" t="s">
        <v>1790</v>
      </c>
      <c r="G149">
        <v>0</v>
      </c>
      <c r="H149">
        <v>0</v>
      </c>
      <c r="I149" t="s">
        <v>253</v>
      </c>
      <c r="J149" t="s">
        <v>253</v>
      </c>
      <c r="K149">
        <v>0</v>
      </c>
      <c r="L149">
        <v>0</v>
      </c>
      <c r="M149">
        <v>0</v>
      </c>
      <c r="N149" t="s">
        <v>253</v>
      </c>
      <c r="O149" t="s">
        <v>253</v>
      </c>
      <c r="P149" t="s">
        <v>253</v>
      </c>
      <c r="Q149" s="7" t="e">
        <f t="shared" si="7"/>
        <v>#DIV/0!</v>
      </c>
      <c r="R149" s="7">
        <f t="shared" si="8"/>
        <v>0</v>
      </c>
      <c r="S149" s="7" t="e">
        <f t="shared" si="9"/>
        <v>#DIV/0!</v>
      </c>
    </row>
    <row r="150" spans="1:19">
      <c r="A150" s="1" t="s">
        <v>201</v>
      </c>
      <c r="B150">
        <v>6</v>
      </c>
      <c r="C150">
        <v>6</v>
      </c>
      <c r="D150">
        <v>19</v>
      </c>
      <c r="E150" t="s">
        <v>792</v>
      </c>
      <c r="F150" t="s">
        <v>1791</v>
      </c>
      <c r="G150">
        <v>0</v>
      </c>
      <c r="H150">
        <v>0</v>
      </c>
      <c r="I150" t="s">
        <v>253</v>
      </c>
      <c r="J150" t="s">
        <v>253</v>
      </c>
      <c r="K150">
        <v>0</v>
      </c>
      <c r="L150">
        <v>0</v>
      </c>
      <c r="M150">
        <v>0</v>
      </c>
      <c r="N150" t="s">
        <v>253</v>
      </c>
      <c r="O150" t="s">
        <v>253</v>
      </c>
      <c r="P150" t="s">
        <v>253</v>
      </c>
      <c r="Q150" s="7" t="e">
        <f t="shared" si="7"/>
        <v>#DIV/0!</v>
      </c>
      <c r="R150" s="7">
        <f t="shared" si="8"/>
        <v>0</v>
      </c>
      <c r="S150" s="7" t="e">
        <f t="shared" si="9"/>
        <v>#DIV/0!</v>
      </c>
    </row>
    <row r="151" spans="1:19">
      <c r="A151" s="1" t="s">
        <v>202</v>
      </c>
      <c r="B151">
        <v>17</v>
      </c>
      <c r="C151">
        <v>17</v>
      </c>
      <c r="D151">
        <v>41</v>
      </c>
      <c r="E151" t="s">
        <v>794</v>
      </c>
      <c r="F151" t="s">
        <v>1792</v>
      </c>
      <c r="G151">
        <v>0</v>
      </c>
      <c r="H151">
        <v>2</v>
      </c>
      <c r="I151" t="s">
        <v>253</v>
      </c>
      <c r="J151" t="s">
        <v>1484</v>
      </c>
      <c r="K151">
        <v>0</v>
      </c>
      <c r="L151">
        <v>0</v>
      </c>
      <c r="M151">
        <v>2</v>
      </c>
      <c r="N151" t="s">
        <v>253</v>
      </c>
      <c r="O151" t="s">
        <v>253</v>
      </c>
      <c r="P151" t="s">
        <v>1484</v>
      </c>
      <c r="Q151" s="7" t="e">
        <f t="shared" si="7"/>
        <v>#DIV/0!</v>
      </c>
      <c r="R151" s="7">
        <f t="shared" si="8"/>
        <v>0</v>
      </c>
      <c r="S151" s="7" t="e">
        <f t="shared" si="9"/>
        <v>#DIV/0!</v>
      </c>
    </row>
    <row r="152" spans="1:19">
      <c r="A152" s="1" t="s">
        <v>203</v>
      </c>
      <c r="B152">
        <v>18</v>
      </c>
      <c r="C152">
        <v>18</v>
      </c>
      <c r="D152">
        <v>109</v>
      </c>
      <c r="E152" t="s">
        <v>796</v>
      </c>
      <c r="F152" t="s">
        <v>1148</v>
      </c>
      <c r="G152">
        <v>0</v>
      </c>
      <c r="H152">
        <v>2</v>
      </c>
      <c r="I152" t="s">
        <v>253</v>
      </c>
      <c r="J152" t="s">
        <v>1793</v>
      </c>
      <c r="K152">
        <v>0</v>
      </c>
      <c r="L152">
        <v>0</v>
      </c>
      <c r="M152">
        <v>2</v>
      </c>
      <c r="N152" t="s">
        <v>253</v>
      </c>
      <c r="O152" t="s">
        <v>253</v>
      </c>
      <c r="P152" t="s">
        <v>1793</v>
      </c>
      <c r="Q152" s="7" t="e">
        <f t="shared" si="7"/>
        <v>#DIV/0!</v>
      </c>
      <c r="R152" s="7">
        <f t="shared" si="8"/>
        <v>0</v>
      </c>
      <c r="S152" s="7" t="e">
        <f t="shared" si="9"/>
        <v>#DIV/0!</v>
      </c>
    </row>
    <row r="153" spans="1:19">
      <c r="A153" s="1" t="s">
        <v>204</v>
      </c>
      <c r="B153">
        <v>18</v>
      </c>
      <c r="C153">
        <v>18</v>
      </c>
      <c r="D153">
        <v>85</v>
      </c>
      <c r="E153" t="s">
        <v>797</v>
      </c>
      <c r="F153" t="s">
        <v>1794</v>
      </c>
      <c r="G153">
        <v>0</v>
      </c>
      <c r="H153">
        <v>6</v>
      </c>
      <c r="I153" t="s">
        <v>253</v>
      </c>
      <c r="J153" t="s">
        <v>1795</v>
      </c>
      <c r="K153">
        <v>0</v>
      </c>
      <c r="L153">
        <v>0</v>
      </c>
      <c r="M153">
        <v>6</v>
      </c>
      <c r="N153" t="s">
        <v>253</v>
      </c>
      <c r="O153" t="s">
        <v>253</v>
      </c>
      <c r="P153" t="s">
        <v>1795</v>
      </c>
      <c r="Q153" s="7" t="e">
        <f t="shared" si="7"/>
        <v>#DIV/0!</v>
      </c>
      <c r="R153" s="7">
        <f t="shared" si="8"/>
        <v>0</v>
      </c>
      <c r="S153" s="7" t="e">
        <f t="shared" si="9"/>
        <v>#DIV/0!</v>
      </c>
    </row>
    <row r="154" spans="1:19">
      <c r="A154" s="1" t="s">
        <v>205</v>
      </c>
      <c r="B154">
        <v>11</v>
      </c>
      <c r="C154">
        <v>11</v>
      </c>
      <c r="D154">
        <v>72</v>
      </c>
      <c r="E154" t="s">
        <v>1487</v>
      </c>
      <c r="F154" t="s">
        <v>1796</v>
      </c>
      <c r="G154">
        <v>0</v>
      </c>
      <c r="H154">
        <v>3</v>
      </c>
      <c r="I154" t="s">
        <v>253</v>
      </c>
      <c r="J154" t="s">
        <v>1797</v>
      </c>
      <c r="K154">
        <v>0</v>
      </c>
      <c r="L154">
        <v>0</v>
      </c>
      <c r="M154">
        <v>3</v>
      </c>
      <c r="N154" t="s">
        <v>253</v>
      </c>
      <c r="O154" t="s">
        <v>253</v>
      </c>
      <c r="P154" t="s">
        <v>1797</v>
      </c>
      <c r="Q154" s="7" t="e">
        <f t="shared" si="7"/>
        <v>#DIV/0!</v>
      </c>
      <c r="R154" s="7">
        <f t="shared" si="8"/>
        <v>0</v>
      </c>
      <c r="S154" s="7" t="e">
        <f t="shared" si="9"/>
        <v>#DIV/0!</v>
      </c>
    </row>
    <row r="155" spans="1:19">
      <c r="A155" s="1" t="s">
        <v>206</v>
      </c>
      <c r="B155">
        <v>15</v>
      </c>
      <c r="C155">
        <v>15</v>
      </c>
      <c r="D155">
        <v>74</v>
      </c>
      <c r="E155" t="s">
        <v>801</v>
      </c>
      <c r="F155" t="s">
        <v>1798</v>
      </c>
      <c r="G155">
        <v>0</v>
      </c>
      <c r="H155">
        <v>2</v>
      </c>
      <c r="I155" t="s">
        <v>253</v>
      </c>
      <c r="J155" t="s">
        <v>1799</v>
      </c>
      <c r="K155">
        <v>0</v>
      </c>
      <c r="L155">
        <v>0</v>
      </c>
      <c r="M155">
        <v>2</v>
      </c>
      <c r="N155" t="s">
        <v>253</v>
      </c>
      <c r="O155" t="s">
        <v>253</v>
      </c>
      <c r="P155" t="s">
        <v>1799</v>
      </c>
      <c r="Q155" s="7" t="e">
        <f t="shared" si="7"/>
        <v>#DIV/0!</v>
      </c>
      <c r="R155" s="7">
        <f t="shared" si="8"/>
        <v>0</v>
      </c>
      <c r="S155" s="7" t="e">
        <f t="shared" si="9"/>
        <v>#DIV/0!</v>
      </c>
    </row>
    <row r="156" spans="1:19">
      <c r="A156" s="1" t="s">
        <v>207</v>
      </c>
      <c r="B156">
        <v>19</v>
      </c>
      <c r="C156">
        <v>19</v>
      </c>
      <c r="D156">
        <v>54</v>
      </c>
      <c r="E156" t="s">
        <v>804</v>
      </c>
      <c r="F156" t="s">
        <v>1800</v>
      </c>
      <c r="G156">
        <v>0</v>
      </c>
      <c r="H156">
        <v>2</v>
      </c>
      <c r="I156" t="s">
        <v>253</v>
      </c>
      <c r="J156" t="s">
        <v>1801</v>
      </c>
      <c r="K156">
        <v>0</v>
      </c>
      <c r="L156">
        <v>0</v>
      </c>
      <c r="M156">
        <v>2</v>
      </c>
      <c r="N156" t="s">
        <v>253</v>
      </c>
      <c r="O156" t="s">
        <v>253</v>
      </c>
      <c r="P156" t="s">
        <v>1801</v>
      </c>
      <c r="Q156" s="7" t="e">
        <f t="shared" si="7"/>
        <v>#DIV/0!</v>
      </c>
      <c r="R156" s="7">
        <f t="shared" si="8"/>
        <v>0</v>
      </c>
      <c r="S156" s="7" t="e">
        <f t="shared" si="9"/>
        <v>#DIV/0!</v>
      </c>
    </row>
    <row r="157" spans="1:19">
      <c r="A157" s="1" t="s">
        <v>208</v>
      </c>
      <c r="B157">
        <v>19</v>
      </c>
      <c r="C157">
        <v>19</v>
      </c>
      <c r="D157">
        <v>96</v>
      </c>
      <c r="E157" t="s">
        <v>806</v>
      </c>
      <c r="F157" t="s">
        <v>1156</v>
      </c>
      <c r="G157">
        <v>0</v>
      </c>
      <c r="H157">
        <v>1</v>
      </c>
      <c r="I157" t="s">
        <v>253</v>
      </c>
      <c r="J157" t="s">
        <v>1802</v>
      </c>
      <c r="K157">
        <v>0</v>
      </c>
      <c r="L157">
        <v>0</v>
      </c>
      <c r="M157">
        <v>1</v>
      </c>
      <c r="N157" t="s">
        <v>253</v>
      </c>
      <c r="O157" t="s">
        <v>253</v>
      </c>
      <c r="P157" t="s">
        <v>1802</v>
      </c>
      <c r="Q157" s="7" t="e">
        <f t="shared" si="7"/>
        <v>#DIV/0!</v>
      </c>
      <c r="R157" s="7">
        <f t="shared" si="8"/>
        <v>0</v>
      </c>
      <c r="S157" s="7" t="e">
        <f t="shared" si="9"/>
        <v>#DIV/0!</v>
      </c>
    </row>
    <row r="158" spans="1:19">
      <c r="A158" s="1" t="s">
        <v>209</v>
      </c>
      <c r="B158">
        <v>20</v>
      </c>
      <c r="C158">
        <v>20</v>
      </c>
      <c r="D158">
        <v>69</v>
      </c>
      <c r="E158" t="s">
        <v>808</v>
      </c>
      <c r="F158" t="s">
        <v>1803</v>
      </c>
      <c r="G158">
        <v>0</v>
      </c>
      <c r="H158">
        <v>3</v>
      </c>
      <c r="I158" t="s">
        <v>253</v>
      </c>
      <c r="J158" t="s">
        <v>1804</v>
      </c>
      <c r="K158">
        <v>0</v>
      </c>
      <c r="L158">
        <v>0</v>
      </c>
      <c r="M158">
        <v>3</v>
      </c>
      <c r="N158" t="s">
        <v>253</v>
      </c>
      <c r="O158" t="s">
        <v>253</v>
      </c>
      <c r="P158" t="s">
        <v>1804</v>
      </c>
      <c r="Q158" s="7" t="e">
        <f t="shared" si="7"/>
        <v>#DIV/0!</v>
      </c>
      <c r="R158" s="7">
        <f t="shared" si="8"/>
        <v>0</v>
      </c>
      <c r="S158" s="7" t="e">
        <f t="shared" si="9"/>
        <v>#DIV/0!</v>
      </c>
    </row>
    <row r="159" spans="1:19">
      <c r="Q159" s="7" t="e">
        <f t="shared" si="7"/>
        <v>#DIV/0!</v>
      </c>
      <c r="R159" s="7">
        <f t="shared" si="8"/>
        <v>0</v>
      </c>
      <c r="S159" s="7" t="e">
        <f t="shared" si="9"/>
        <v>#DIV/0!</v>
      </c>
    </row>
    <row r="160" spans="1:19">
      <c r="Q160" s="7" t="e">
        <f t="shared" si="7"/>
        <v>#DIV/0!</v>
      </c>
      <c r="R160" s="7">
        <f t="shared" si="8"/>
        <v>0</v>
      </c>
      <c r="S160" s="7" t="e">
        <f t="shared" si="9"/>
        <v>#DIV/0!</v>
      </c>
    </row>
    <row r="161" spans="17:19">
      <c r="Q161" s="7" t="e">
        <f t="shared" si="7"/>
        <v>#DIV/0!</v>
      </c>
      <c r="R161" s="7">
        <f t="shared" si="8"/>
        <v>0</v>
      </c>
      <c r="S161" s="7" t="e">
        <f t="shared" si="9"/>
        <v>#DIV/0!</v>
      </c>
    </row>
    <row r="162" spans="17:19">
      <c r="Q162" s="7" t="e">
        <f t="shared" si="7"/>
        <v>#DIV/0!</v>
      </c>
      <c r="R162" s="7">
        <f t="shared" si="8"/>
        <v>0</v>
      </c>
      <c r="S162" s="7" t="e">
        <f t="shared" si="9"/>
        <v>#DIV/0!</v>
      </c>
    </row>
    <row r="163" spans="17:19">
      <c r="Q163" s="7" t="e">
        <f t="shared" si="7"/>
        <v>#DIV/0!</v>
      </c>
      <c r="R163" s="7">
        <f t="shared" si="8"/>
        <v>0</v>
      </c>
      <c r="S163" s="7" t="e">
        <f t="shared" si="9"/>
        <v>#DIV/0!</v>
      </c>
    </row>
    <row r="164" spans="17:19">
      <c r="Q164" s="7" t="e">
        <f t="shared" si="7"/>
        <v>#DIV/0!</v>
      </c>
      <c r="R164" s="7">
        <f t="shared" si="8"/>
        <v>0</v>
      </c>
      <c r="S164" s="7" t="e">
        <f t="shared" si="9"/>
        <v>#DIV/0!</v>
      </c>
    </row>
    <row r="165" spans="17:19">
      <c r="Q165" s="7" t="e">
        <f t="shared" si="7"/>
        <v>#DIV/0!</v>
      </c>
      <c r="R165" s="7">
        <f t="shared" si="8"/>
        <v>0</v>
      </c>
      <c r="S165" s="7" t="e">
        <f t="shared" si="9"/>
        <v>#DIV/0!</v>
      </c>
    </row>
    <row r="166" spans="17:19">
      <c r="Q166" s="7" t="e">
        <f t="shared" si="7"/>
        <v>#DIV/0!</v>
      </c>
      <c r="R166" s="7">
        <f t="shared" si="8"/>
        <v>0</v>
      </c>
      <c r="S166" s="7" t="e">
        <f t="shared" si="9"/>
        <v>#DIV/0!</v>
      </c>
    </row>
    <row r="167" spans="17:19">
      <c r="Q167" s="7" t="e">
        <f t="shared" si="7"/>
        <v>#DIV/0!</v>
      </c>
      <c r="R167" s="7">
        <f t="shared" si="8"/>
        <v>0</v>
      </c>
      <c r="S167" s="7" t="e">
        <f t="shared" si="9"/>
        <v>#DIV/0!</v>
      </c>
    </row>
    <row r="168" spans="17:19">
      <c r="Q168" s="7" t="e">
        <f t="shared" si="7"/>
        <v>#DIV/0!</v>
      </c>
      <c r="R168" s="7">
        <f t="shared" si="8"/>
        <v>0</v>
      </c>
      <c r="S168" s="7" t="e">
        <f t="shared" si="9"/>
        <v>#DIV/0!</v>
      </c>
    </row>
    <row r="169" spans="17:19">
      <c r="Q169" s="7" t="e">
        <f t="shared" si="7"/>
        <v>#DIV/0!</v>
      </c>
      <c r="R169" s="7">
        <f t="shared" si="8"/>
        <v>0</v>
      </c>
      <c r="S169" s="7" t="e">
        <f t="shared" si="9"/>
        <v>#DIV/0!</v>
      </c>
    </row>
    <row r="170" spans="17:19">
      <c r="Q170" s="7" t="e">
        <f t="shared" si="7"/>
        <v>#DIV/0!</v>
      </c>
      <c r="R170" s="7">
        <f t="shared" si="8"/>
        <v>0</v>
      </c>
      <c r="S170" s="7" t="e">
        <f t="shared" si="9"/>
        <v>#DIV/0!</v>
      </c>
    </row>
    <row r="171" spans="17:19">
      <c r="Q171" s="7" t="e">
        <f t="shared" si="7"/>
        <v>#DIV/0!</v>
      </c>
      <c r="R171" s="7">
        <f t="shared" si="8"/>
        <v>0</v>
      </c>
      <c r="S171" s="7" t="e">
        <f t="shared" si="9"/>
        <v>#DIV/0!</v>
      </c>
    </row>
    <row r="172" spans="17:19">
      <c r="Q172" s="7" t="e">
        <f t="shared" si="7"/>
        <v>#DIV/0!</v>
      </c>
      <c r="R172" s="7">
        <f t="shared" si="8"/>
        <v>0</v>
      </c>
      <c r="S172" s="7" t="e">
        <f t="shared" si="9"/>
        <v>#DIV/0!</v>
      </c>
    </row>
    <row r="173" spans="17:19">
      <c r="Q173" s="7" t="e">
        <f t="shared" si="7"/>
        <v>#DIV/0!</v>
      </c>
      <c r="R173" s="7">
        <f t="shared" si="8"/>
        <v>0</v>
      </c>
      <c r="S173" s="7" t="e">
        <f t="shared" si="9"/>
        <v>#DIV/0!</v>
      </c>
    </row>
    <row r="174" spans="17:19">
      <c r="Q174" s="7" t="e">
        <f t="shared" si="7"/>
        <v>#DIV/0!</v>
      </c>
      <c r="R174" s="7">
        <f t="shared" si="8"/>
        <v>0</v>
      </c>
      <c r="S174" s="7" t="e">
        <f t="shared" si="9"/>
        <v>#DIV/0!</v>
      </c>
    </row>
    <row r="175" spans="17:19">
      <c r="Q175" s="7" t="e">
        <f t="shared" si="7"/>
        <v>#DIV/0!</v>
      </c>
      <c r="R175" s="7">
        <f t="shared" si="8"/>
        <v>0</v>
      </c>
      <c r="S175" s="7" t="e">
        <f t="shared" si="9"/>
        <v>#DIV/0!</v>
      </c>
    </row>
    <row r="176" spans="17:19">
      <c r="Q176" s="7" t="e">
        <f t="shared" si="7"/>
        <v>#DIV/0!</v>
      </c>
      <c r="R176" s="7">
        <f t="shared" si="8"/>
        <v>0</v>
      </c>
      <c r="S176" s="7" t="e">
        <f t="shared" si="9"/>
        <v>#DIV/0!</v>
      </c>
    </row>
    <row r="177" spans="17:19">
      <c r="Q177" s="7" t="e">
        <f t="shared" si="7"/>
        <v>#DIV/0!</v>
      </c>
      <c r="R177" s="7">
        <f t="shared" si="8"/>
        <v>0</v>
      </c>
      <c r="S177" s="7" t="e">
        <f t="shared" si="9"/>
        <v>#DIV/0!</v>
      </c>
    </row>
    <row r="178" spans="17:19">
      <c r="Q178" s="7" t="e">
        <f t="shared" si="7"/>
        <v>#DIV/0!</v>
      </c>
      <c r="R178" s="7">
        <f t="shared" si="8"/>
        <v>0</v>
      </c>
      <c r="S178" s="7" t="e">
        <f t="shared" si="9"/>
        <v>#DIV/0!</v>
      </c>
    </row>
    <row r="179" spans="17:19">
      <c r="Q179" s="7" t="e">
        <f t="shared" si="7"/>
        <v>#DIV/0!</v>
      </c>
      <c r="R179" s="7">
        <f t="shared" si="8"/>
        <v>0</v>
      </c>
      <c r="S179" s="7" t="e">
        <f t="shared" si="9"/>
        <v>#DIV/0!</v>
      </c>
    </row>
    <row r="180" spans="17:19">
      <c r="Q180" s="7" t="e">
        <f t="shared" si="7"/>
        <v>#DIV/0!</v>
      </c>
      <c r="R180" s="7">
        <f t="shared" si="8"/>
        <v>0</v>
      </c>
      <c r="S180" s="7" t="e">
        <f t="shared" si="9"/>
        <v>#DIV/0!</v>
      </c>
    </row>
    <row r="181" spans="17:19">
      <c r="Q181" s="7" t="e">
        <f t="shared" si="7"/>
        <v>#DIV/0!</v>
      </c>
      <c r="R181" s="7">
        <f t="shared" si="8"/>
        <v>0</v>
      </c>
      <c r="S181" s="7" t="e">
        <f t="shared" si="9"/>
        <v>#DIV/0!</v>
      </c>
    </row>
    <row r="182" spans="17:19">
      <c r="Q182" s="7" t="e">
        <f t="shared" si="7"/>
        <v>#DIV/0!</v>
      </c>
      <c r="R182" s="7">
        <f t="shared" si="8"/>
        <v>0</v>
      </c>
      <c r="S182" s="7" t="e">
        <f t="shared" si="9"/>
        <v>#DIV/0!</v>
      </c>
    </row>
    <row r="183" spans="17:19">
      <c r="Q183" s="7" t="e">
        <f t="shared" si="7"/>
        <v>#DIV/0!</v>
      </c>
      <c r="R183" s="7">
        <f t="shared" si="8"/>
        <v>0</v>
      </c>
      <c r="S183" s="7" t="e">
        <f t="shared" si="9"/>
        <v>#DIV/0!</v>
      </c>
    </row>
    <row r="184" spans="17:19">
      <c r="Q184" s="7" t="e">
        <f t="shared" si="7"/>
        <v>#DIV/0!</v>
      </c>
      <c r="R184" s="7">
        <f t="shared" si="8"/>
        <v>0</v>
      </c>
      <c r="S184" s="7" t="e">
        <f t="shared" si="9"/>
        <v>#DIV/0!</v>
      </c>
    </row>
    <row r="185" spans="17:19">
      <c r="Q185" s="7" t="e">
        <f t="shared" si="7"/>
        <v>#DIV/0!</v>
      </c>
      <c r="R185" s="7">
        <f t="shared" si="8"/>
        <v>0</v>
      </c>
      <c r="S185" s="7" t="e">
        <f t="shared" si="9"/>
        <v>#DIV/0!</v>
      </c>
    </row>
    <row r="186" spans="17:19">
      <c r="Q186" s="7" t="e">
        <f t="shared" si="7"/>
        <v>#DIV/0!</v>
      </c>
      <c r="R186" s="7">
        <f t="shared" si="8"/>
        <v>0</v>
      </c>
      <c r="S186" s="7" t="e">
        <f t="shared" si="9"/>
        <v>#DIV/0!</v>
      </c>
    </row>
    <row r="187" spans="17:19">
      <c r="Q187" s="7" t="e">
        <f t="shared" si="7"/>
        <v>#DIV/0!</v>
      </c>
      <c r="R187" s="7">
        <f t="shared" si="8"/>
        <v>0</v>
      </c>
      <c r="S187" s="7" t="e">
        <f t="shared" si="9"/>
        <v>#DIV/0!</v>
      </c>
    </row>
    <row r="188" spans="17:19">
      <c r="Q188" s="7" t="e">
        <f t="shared" si="7"/>
        <v>#DIV/0!</v>
      </c>
      <c r="R188" s="7">
        <f t="shared" si="8"/>
        <v>0</v>
      </c>
      <c r="S188" s="7" t="e">
        <f t="shared" si="9"/>
        <v>#DIV/0!</v>
      </c>
    </row>
    <row r="189" spans="17:19">
      <c r="Q189" s="7" t="e">
        <f t="shared" si="7"/>
        <v>#DIV/0!</v>
      </c>
      <c r="R189" s="7">
        <f t="shared" si="8"/>
        <v>0</v>
      </c>
      <c r="S189" s="7" t="e">
        <f t="shared" si="9"/>
        <v>#DIV/0!</v>
      </c>
    </row>
    <row r="190" spans="17:19">
      <c r="Q190" s="7" t="e">
        <f t="shared" si="7"/>
        <v>#DIV/0!</v>
      </c>
      <c r="R190" s="7">
        <f t="shared" si="8"/>
        <v>0</v>
      </c>
      <c r="S190" s="7" t="e">
        <f t="shared" si="9"/>
        <v>#DIV/0!</v>
      </c>
    </row>
    <row r="191" spans="17:19">
      <c r="Q191" s="7" t="e">
        <f t="shared" si="7"/>
        <v>#DIV/0!</v>
      </c>
      <c r="R191" s="7">
        <f t="shared" si="8"/>
        <v>0</v>
      </c>
      <c r="S191" s="7" t="e">
        <f t="shared" si="9"/>
        <v>#DIV/0!</v>
      </c>
    </row>
    <row r="192" spans="17:19">
      <c r="Q192" s="7" t="e">
        <f t="shared" si="7"/>
        <v>#DIV/0!</v>
      </c>
      <c r="R192" s="7">
        <f t="shared" si="8"/>
        <v>0</v>
      </c>
      <c r="S192" s="7" t="e">
        <f t="shared" si="9"/>
        <v>#DIV/0!</v>
      </c>
    </row>
    <row r="193" spans="17:19">
      <c r="Q193" s="7" t="e">
        <f t="shared" si="7"/>
        <v>#DIV/0!</v>
      </c>
      <c r="R193" s="7">
        <f t="shared" si="8"/>
        <v>0</v>
      </c>
      <c r="S193" s="7" t="e">
        <f t="shared" si="9"/>
        <v>#DIV/0!</v>
      </c>
    </row>
    <row r="194" spans="17:19">
      <c r="Q194" s="7" t="e">
        <f t="shared" si="7"/>
        <v>#DIV/0!</v>
      </c>
      <c r="R194" s="7">
        <f t="shared" si="8"/>
        <v>0</v>
      </c>
      <c r="S194" s="7" t="e">
        <f t="shared" si="9"/>
        <v>#DIV/0!</v>
      </c>
    </row>
    <row r="195" spans="17:19">
      <c r="Q195" s="7" t="e">
        <f t="shared" ref="Q195:Q201" si="10">K195/G195</f>
        <v>#DIV/0!</v>
      </c>
      <c r="R195" s="7">
        <f t="shared" ref="R195:R201" si="11">IF(H195,K195/H195,0)</f>
        <v>0</v>
      </c>
      <c r="S195" s="7" t="e">
        <f t="shared" ref="S195:S201" si="12">IF((Q195+R195),2*(Q195*R195)/(Q195+R195),)</f>
        <v>#DIV/0!</v>
      </c>
    </row>
    <row r="196" spans="17:19">
      <c r="Q196" s="7" t="e">
        <f t="shared" si="10"/>
        <v>#DIV/0!</v>
      </c>
      <c r="R196" s="7">
        <f t="shared" si="11"/>
        <v>0</v>
      </c>
      <c r="S196" s="7" t="e">
        <f t="shared" si="12"/>
        <v>#DIV/0!</v>
      </c>
    </row>
    <row r="197" spans="17:19">
      <c r="Q197" s="7" t="e">
        <f t="shared" si="10"/>
        <v>#DIV/0!</v>
      </c>
      <c r="R197" s="7">
        <f t="shared" si="11"/>
        <v>0</v>
      </c>
      <c r="S197" s="7" t="e">
        <f t="shared" si="12"/>
        <v>#DIV/0!</v>
      </c>
    </row>
    <row r="198" spans="17:19">
      <c r="Q198" s="7" t="e">
        <f t="shared" si="10"/>
        <v>#DIV/0!</v>
      </c>
      <c r="R198" s="7">
        <f t="shared" si="11"/>
        <v>0</v>
      </c>
      <c r="S198" s="7" t="e">
        <f t="shared" si="12"/>
        <v>#DIV/0!</v>
      </c>
    </row>
    <row r="199" spans="17:19">
      <c r="Q199" s="7" t="e">
        <f t="shared" si="10"/>
        <v>#DIV/0!</v>
      </c>
      <c r="R199" s="7">
        <f t="shared" si="11"/>
        <v>0</v>
      </c>
      <c r="S199" s="7" t="e">
        <f t="shared" si="12"/>
        <v>#DIV/0!</v>
      </c>
    </row>
    <row r="200" spans="17:19">
      <c r="Q200" s="7" t="e">
        <f t="shared" si="10"/>
        <v>#DIV/0!</v>
      </c>
      <c r="R200" s="7">
        <f t="shared" si="11"/>
        <v>0</v>
      </c>
      <c r="S200" s="7" t="e">
        <f t="shared" si="12"/>
        <v>#DIV/0!</v>
      </c>
    </row>
    <row r="201" spans="17:19">
      <c r="Q201" s="7" t="e">
        <f t="shared" si="10"/>
        <v>#DIV/0!</v>
      </c>
      <c r="R201" s="7">
        <f t="shared" si="11"/>
        <v>0</v>
      </c>
      <c r="S201" s="7" t="e">
        <f t="shared" si="12"/>
        <v>#DIV/0!</v>
      </c>
    </row>
  </sheetData>
  <autoFilter ref="A1:W158" xr:uid="{5F2884BE-5F10-4C55-B587-4A62AB2C974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25059-130D-47F3-955B-5ABADC1D1B6B}">
  <dimension ref="A1:P27"/>
  <sheetViews>
    <sheetView tabSelected="1" workbookViewId="0">
      <selection activeCell="J26" sqref="J26"/>
    </sheetView>
  </sheetViews>
  <sheetFormatPr defaultRowHeight="14.5"/>
  <cols>
    <col min="11" max="13" width="8.7265625" hidden="1" customWidth="1"/>
    <col min="14" max="14" width="15.1796875" customWidth="1"/>
    <col min="15" max="15" width="19.08984375" customWidth="1"/>
  </cols>
  <sheetData>
    <row r="1" spans="1:16">
      <c r="A1" s="1" t="s">
        <v>224</v>
      </c>
      <c r="B1" t="s">
        <v>225</v>
      </c>
      <c r="C1" t="s">
        <v>226</v>
      </c>
      <c r="D1" t="s">
        <v>227</v>
      </c>
      <c r="E1" t="s">
        <v>228</v>
      </c>
      <c r="F1" t="s">
        <v>229</v>
      </c>
      <c r="G1" t="s">
        <v>230</v>
      </c>
      <c r="H1" t="s">
        <v>231</v>
      </c>
      <c r="I1" t="s">
        <v>232</v>
      </c>
      <c r="J1" t="s">
        <v>233</v>
      </c>
      <c r="K1" t="s">
        <v>234</v>
      </c>
      <c r="L1" t="s">
        <v>235</v>
      </c>
      <c r="M1" t="s">
        <v>236</v>
      </c>
      <c r="N1" t="s">
        <v>237</v>
      </c>
      <c r="O1" t="s">
        <v>238</v>
      </c>
      <c r="P1" t="s">
        <v>239</v>
      </c>
    </row>
    <row r="2" spans="1:16">
      <c r="A2" s="1" t="s">
        <v>9</v>
      </c>
      <c r="B2">
        <v>46</v>
      </c>
      <c r="C2">
        <v>46</v>
      </c>
      <c r="D2">
        <v>80</v>
      </c>
      <c r="E2" t="s">
        <v>240</v>
      </c>
      <c r="F2" t="s">
        <v>1496</v>
      </c>
      <c r="G2">
        <v>8</v>
      </c>
      <c r="H2">
        <v>9</v>
      </c>
      <c r="I2" t="s">
        <v>812</v>
      </c>
      <c r="J2" t="s">
        <v>1497</v>
      </c>
      <c r="K2">
        <v>5</v>
      </c>
      <c r="L2">
        <v>3</v>
      </c>
      <c r="M2">
        <v>4</v>
      </c>
      <c r="N2" t="s">
        <v>814</v>
      </c>
      <c r="O2" t="s">
        <v>812</v>
      </c>
      <c r="P2" t="s">
        <v>1498</v>
      </c>
    </row>
    <row r="3" spans="1:16">
      <c r="A3" s="1" t="s">
        <v>29</v>
      </c>
      <c r="B3">
        <v>10</v>
      </c>
      <c r="C3">
        <v>10</v>
      </c>
      <c r="D3">
        <v>18</v>
      </c>
      <c r="E3" t="s">
        <v>613</v>
      </c>
      <c r="F3" t="s">
        <v>1686</v>
      </c>
      <c r="G3">
        <v>0</v>
      </c>
      <c r="H3">
        <v>1</v>
      </c>
      <c r="I3" t="s">
        <v>253</v>
      </c>
      <c r="J3" t="s">
        <v>1372</v>
      </c>
      <c r="K3">
        <v>0</v>
      </c>
      <c r="L3">
        <v>0</v>
      </c>
      <c r="M3">
        <v>1</v>
      </c>
      <c r="N3" t="s">
        <v>253</v>
      </c>
      <c r="O3" t="s">
        <v>253</v>
      </c>
      <c r="P3" t="s">
        <v>1372</v>
      </c>
    </row>
    <row r="5" spans="1:16">
      <c r="A5" s="1" t="s">
        <v>224</v>
      </c>
      <c r="B5" t="s">
        <v>225</v>
      </c>
      <c r="C5" t="s">
        <v>226</v>
      </c>
      <c r="D5" t="s">
        <v>227</v>
      </c>
      <c r="E5" t="s">
        <v>228</v>
      </c>
      <c r="F5" t="s">
        <v>229</v>
      </c>
      <c r="G5" t="s">
        <v>230</v>
      </c>
      <c r="H5" t="s">
        <v>231</v>
      </c>
      <c r="I5" t="s">
        <v>232</v>
      </c>
      <c r="J5" t="s">
        <v>233</v>
      </c>
      <c r="K5" t="s">
        <v>234</v>
      </c>
      <c r="L5" t="s">
        <v>235</v>
      </c>
      <c r="M5" t="s">
        <v>236</v>
      </c>
      <c r="N5" t="s">
        <v>237</v>
      </c>
      <c r="O5" t="s">
        <v>238</v>
      </c>
      <c r="P5" t="s">
        <v>239</v>
      </c>
    </row>
    <row r="6" spans="1:16">
      <c r="A6" s="1" t="s">
        <v>9</v>
      </c>
      <c r="B6">
        <v>46</v>
      </c>
      <c r="C6">
        <v>46</v>
      </c>
      <c r="D6">
        <v>80</v>
      </c>
      <c r="E6" t="s">
        <v>240</v>
      </c>
      <c r="F6" t="s">
        <v>1496</v>
      </c>
      <c r="G6">
        <v>8</v>
      </c>
      <c r="H6">
        <v>9</v>
      </c>
      <c r="I6" t="s">
        <v>2193</v>
      </c>
      <c r="J6" t="s">
        <v>1497</v>
      </c>
      <c r="K6">
        <v>5</v>
      </c>
      <c r="L6">
        <v>3</v>
      </c>
      <c r="M6">
        <v>4</v>
      </c>
      <c r="N6" t="s">
        <v>814</v>
      </c>
      <c r="O6" t="s">
        <v>812</v>
      </c>
      <c r="P6" t="s">
        <v>1498</v>
      </c>
    </row>
    <row r="9" spans="1:16">
      <c r="A9" s="1" t="s">
        <v>224</v>
      </c>
      <c r="B9" t="s">
        <v>225</v>
      </c>
      <c r="C9" t="s">
        <v>226</v>
      </c>
      <c r="D9" t="s">
        <v>227</v>
      </c>
      <c r="E9" t="s">
        <v>228</v>
      </c>
      <c r="F9" t="s">
        <v>229</v>
      </c>
      <c r="G9" t="s">
        <v>230</v>
      </c>
      <c r="H9" t="s">
        <v>231</v>
      </c>
      <c r="I9" t="s">
        <v>232</v>
      </c>
      <c r="J9" t="s">
        <v>233</v>
      </c>
      <c r="K9" t="s">
        <v>234</v>
      </c>
      <c r="L9" t="s">
        <v>235</v>
      </c>
      <c r="M9" t="s">
        <v>236</v>
      </c>
      <c r="N9" t="s">
        <v>237</v>
      </c>
      <c r="O9" t="s">
        <v>238</v>
      </c>
      <c r="P9" t="s">
        <v>239</v>
      </c>
    </row>
    <row r="10" spans="1:16">
      <c r="A10" s="1" t="s">
        <v>9</v>
      </c>
      <c r="B10">
        <v>46</v>
      </c>
      <c r="C10">
        <v>46</v>
      </c>
      <c r="D10">
        <v>80</v>
      </c>
      <c r="E10" t="s">
        <v>240</v>
      </c>
      <c r="F10" t="s">
        <v>1496</v>
      </c>
      <c r="G10">
        <v>8</v>
      </c>
      <c r="H10">
        <v>9</v>
      </c>
      <c r="I10" t="s">
        <v>2193</v>
      </c>
      <c r="J10" t="s">
        <v>1497</v>
      </c>
      <c r="K10">
        <v>6</v>
      </c>
      <c r="L10">
        <v>2</v>
      </c>
      <c r="M10">
        <v>3</v>
      </c>
      <c r="N10" t="s">
        <v>2194</v>
      </c>
      <c r="O10" t="s">
        <v>2195</v>
      </c>
      <c r="P10" t="s">
        <v>1968</v>
      </c>
    </row>
    <row r="14" spans="1:16">
      <c r="A14" s="1" t="s">
        <v>224</v>
      </c>
      <c r="B14" t="s">
        <v>225</v>
      </c>
      <c r="C14" t="s">
        <v>226</v>
      </c>
      <c r="D14" t="s">
        <v>227</v>
      </c>
      <c r="E14" t="s">
        <v>228</v>
      </c>
      <c r="F14" t="s">
        <v>229</v>
      </c>
      <c r="G14" t="s">
        <v>230</v>
      </c>
      <c r="H14" t="s">
        <v>231</v>
      </c>
      <c r="I14" t="s">
        <v>232</v>
      </c>
      <c r="J14" t="s">
        <v>233</v>
      </c>
      <c r="K14" t="s">
        <v>234</v>
      </c>
      <c r="L14" t="s">
        <v>235</v>
      </c>
      <c r="M14" t="s">
        <v>236</v>
      </c>
      <c r="N14" t="s">
        <v>237</v>
      </c>
      <c r="O14" t="s">
        <v>238</v>
      </c>
      <c r="P14" t="s">
        <v>239</v>
      </c>
    </row>
    <row r="15" spans="1:16">
      <c r="A15" s="1" t="s">
        <v>9</v>
      </c>
      <c r="B15">
        <v>46</v>
      </c>
      <c r="C15">
        <v>46</v>
      </c>
      <c r="D15">
        <v>80</v>
      </c>
      <c r="E15" t="s">
        <v>240</v>
      </c>
      <c r="F15" t="s">
        <v>1496</v>
      </c>
      <c r="G15">
        <v>8</v>
      </c>
      <c r="H15">
        <v>9</v>
      </c>
      <c r="I15" t="s">
        <v>2193</v>
      </c>
      <c r="J15" t="s">
        <v>1497</v>
      </c>
      <c r="K15">
        <v>6</v>
      </c>
      <c r="L15">
        <v>2</v>
      </c>
      <c r="M15">
        <v>3</v>
      </c>
      <c r="N15" t="s">
        <v>2194</v>
      </c>
      <c r="O15" t="s">
        <v>2195</v>
      </c>
      <c r="P15" t="s">
        <v>1968</v>
      </c>
    </row>
    <row r="18" spans="1:16">
      <c r="A18" s="1" t="s">
        <v>224</v>
      </c>
      <c r="B18" t="s">
        <v>225</v>
      </c>
      <c r="C18" t="s">
        <v>226</v>
      </c>
      <c r="D18" t="s">
        <v>227</v>
      </c>
      <c r="E18" t="s">
        <v>228</v>
      </c>
      <c r="F18" t="s">
        <v>229</v>
      </c>
      <c r="G18" t="s">
        <v>230</v>
      </c>
      <c r="H18" t="s">
        <v>231</v>
      </c>
      <c r="I18" t="s">
        <v>232</v>
      </c>
      <c r="J18" t="s">
        <v>233</v>
      </c>
      <c r="K18" t="s">
        <v>234</v>
      </c>
      <c r="L18" t="s">
        <v>235</v>
      </c>
      <c r="M18" t="s">
        <v>236</v>
      </c>
      <c r="N18" t="s">
        <v>237</v>
      </c>
      <c r="O18" t="s">
        <v>238</v>
      </c>
      <c r="P18" t="s">
        <v>239</v>
      </c>
    </row>
    <row r="19" spans="1:16">
      <c r="A19" s="1" t="s">
        <v>9</v>
      </c>
      <c r="B19">
        <v>46</v>
      </c>
      <c r="C19">
        <v>46</v>
      </c>
      <c r="D19">
        <v>80</v>
      </c>
      <c r="E19" t="s">
        <v>240</v>
      </c>
      <c r="F19" t="s">
        <v>1496</v>
      </c>
      <c r="G19">
        <v>8</v>
      </c>
      <c r="H19">
        <v>9</v>
      </c>
      <c r="I19" t="s">
        <v>2193</v>
      </c>
      <c r="J19" t="s">
        <v>1497</v>
      </c>
      <c r="K19">
        <v>7</v>
      </c>
      <c r="L19">
        <v>1</v>
      </c>
      <c r="M19">
        <v>2</v>
      </c>
      <c r="N19" t="s">
        <v>2199</v>
      </c>
      <c r="O19" t="s">
        <v>2200</v>
      </c>
      <c r="P19" t="s">
        <v>2201</v>
      </c>
    </row>
    <row r="22" spans="1:16">
      <c r="A22" s="1" t="s">
        <v>224</v>
      </c>
      <c r="B22" t="s">
        <v>225</v>
      </c>
      <c r="C22" t="s">
        <v>226</v>
      </c>
      <c r="D22" t="s">
        <v>227</v>
      </c>
      <c r="E22" t="s">
        <v>228</v>
      </c>
      <c r="F22" t="s">
        <v>229</v>
      </c>
      <c r="G22" t="s">
        <v>230</v>
      </c>
      <c r="H22" t="s">
        <v>231</v>
      </c>
      <c r="I22" t="s">
        <v>232</v>
      </c>
      <c r="J22" t="s">
        <v>233</v>
      </c>
      <c r="K22" t="s">
        <v>234</v>
      </c>
      <c r="L22" t="s">
        <v>235</v>
      </c>
      <c r="M22" t="s">
        <v>236</v>
      </c>
      <c r="N22" t="s">
        <v>237</v>
      </c>
      <c r="O22" t="s">
        <v>238</v>
      </c>
      <c r="P22" t="s">
        <v>239</v>
      </c>
    </row>
    <row r="23" spans="1:16">
      <c r="A23" s="1" t="s">
        <v>9</v>
      </c>
      <c r="B23">
        <v>46</v>
      </c>
      <c r="C23">
        <v>46</v>
      </c>
      <c r="D23">
        <v>80</v>
      </c>
      <c r="E23" t="s">
        <v>240</v>
      </c>
      <c r="F23" t="s">
        <v>1496</v>
      </c>
      <c r="G23">
        <v>8</v>
      </c>
      <c r="H23">
        <v>9</v>
      </c>
      <c r="I23" t="s">
        <v>2193</v>
      </c>
      <c r="J23" t="s">
        <v>1497</v>
      </c>
      <c r="K23">
        <v>7</v>
      </c>
      <c r="L23">
        <v>1</v>
      </c>
      <c r="M23">
        <v>2</v>
      </c>
      <c r="N23" t="s">
        <v>2199</v>
      </c>
      <c r="O23" t="s">
        <v>2200</v>
      </c>
      <c r="P23" t="s">
        <v>2201</v>
      </c>
    </row>
    <row r="26" spans="1:16">
      <c r="A26" s="1" t="s">
        <v>224</v>
      </c>
      <c r="B26" t="s">
        <v>225</v>
      </c>
      <c r="C26" t="s">
        <v>226</v>
      </c>
      <c r="D26" t="s">
        <v>227</v>
      </c>
      <c r="E26" t="s">
        <v>228</v>
      </c>
      <c r="F26" t="s">
        <v>229</v>
      </c>
      <c r="G26" t="s">
        <v>230</v>
      </c>
      <c r="H26" t="s">
        <v>231</v>
      </c>
      <c r="I26" t="s">
        <v>232</v>
      </c>
      <c r="J26" t="s">
        <v>233</v>
      </c>
      <c r="K26" t="s">
        <v>234</v>
      </c>
      <c r="L26" t="s">
        <v>235</v>
      </c>
      <c r="M26" t="s">
        <v>236</v>
      </c>
      <c r="N26" t="s">
        <v>237</v>
      </c>
      <c r="O26" t="s">
        <v>238</v>
      </c>
      <c r="P26" t="s">
        <v>239</v>
      </c>
    </row>
    <row r="27" spans="1:16">
      <c r="A27" s="1" t="s">
        <v>9</v>
      </c>
      <c r="B27">
        <v>46</v>
      </c>
      <c r="C27">
        <v>46</v>
      </c>
      <c r="D27">
        <v>80</v>
      </c>
      <c r="E27" t="s">
        <v>240</v>
      </c>
      <c r="F27" t="s">
        <v>1496</v>
      </c>
      <c r="G27">
        <v>8</v>
      </c>
      <c r="H27">
        <v>9</v>
      </c>
      <c r="I27" t="s">
        <v>2193</v>
      </c>
      <c r="J27" t="s">
        <v>1497</v>
      </c>
      <c r="K27">
        <v>7</v>
      </c>
      <c r="L27">
        <v>1</v>
      </c>
      <c r="M27">
        <v>2</v>
      </c>
      <c r="N27" t="s">
        <v>2202</v>
      </c>
      <c r="O27" t="s">
        <v>2200</v>
      </c>
      <c r="P27" t="s">
        <v>2203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PSMs ORIGINAL</vt:lpstr>
      <vt:lpstr>PSMs</vt:lpstr>
      <vt:lpstr>Sheet3</vt:lpstr>
      <vt:lpstr>transposed</vt:lpstr>
      <vt:lpstr>psm3_NO</vt:lpstr>
      <vt:lpstr>psm6_NO</vt:lpstr>
      <vt:lpstr>psm6no_del0</vt:lpstr>
      <vt:lpstr>psm6POST25_del0</vt:lpstr>
      <vt:lpstr>random</vt:lpstr>
      <vt:lpstr>psm3POST1</vt:lpstr>
      <vt:lpstr>psm6POST1</vt:lpstr>
      <vt:lpstr>psm3POST25</vt:lpstr>
      <vt:lpstr>psm6POST25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Klinta Greiliha</dc:creator>
  <cp:lastModifiedBy>Klinta Greiliha</cp:lastModifiedBy>
  <dcterms:created xsi:type="dcterms:W3CDTF">2023-03-04T19:46:30Z</dcterms:created>
  <dcterms:modified xsi:type="dcterms:W3CDTF">2023-03-05T19:31:03Z</dcterms:modified>
</cp:coreProperties>
</file>