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sykkeltrafikk/arkiv/2019/"/>
    </mc:Choice>
  </mc:AlternateContent>
  <bookViews>
    <workbookView xWindow="0" yWindow="0" windowWidth="0" windowHeight="0" activeTab="1"/>
  </bookViews>
  <sheets>
    <sheet name="Rapport" sheetId="1" r:id="rId1"/>
    <sheet name="Ark1" sheetId="2" r:id="rId2"/>
  </sheets>
  <definedNames>
    <definedName name="_xlnm._FilterDatabase" localSheetId="0" hidden="1">Rapport!$A$8:$D$102</definedName>
  </definedNames>
  <calcPr calcId="171027"/>
</workbook>
</file>

<file path=xl/calcChain.xml><?xml version="1.0" encoding="utf-8"?>
<calcChain xmlns="http://schemas.openxmlformats.org/spreadsheetml/2006/main">
  <c r="A54" i="1" l="1"/>
  <c r="A101" i="1"/>
  <c r="A98" i="1"/>
  <c r="A95" i="1"/>
  <c r="A92" i="1"/>
  <c r="A88" i="1"/>
  <c r="A85" i="1"/>
  <c r="A82" i="1"/>
  <c r="A79" i="1"/>
  <c r="A76" i="1"/>
  <c r="A72" i="1"/>
  <c r="A69" i="1"/>
  <c r="A66" i="1"/>
  <c r="A63" i="1"/>
  <c r="A60" i="1"/>
  <c r="A57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</calcChain>
</file>

<file path=xl/sharedStrings.xml><?xml version="1.0" encoding="utf-8"?>
<sst xmlns="http://schemas.openxmlformats.org/spreadsheetml/2006/main" count="352" uniqueCount="87">
  <si>
    <t>Trafikkmengde - sykkel</t>
  </si>
  <si>
    <t>Fylke:</t>
  </si>
  <si>
    <t>Telemark</t>
  </si>
  <si>
    <t>Periode:</t>
  </si>
  <si>
    <t>2019</t>
  </si>
  <si>
    <t/>
  </si>
  <si>
    <t>Klosterskogen sykkeltellepunkt, RG36 HP 2 Meter 6108 (800523)</t>
  </si>
  <si>
    <t>Felt</t>
  </si>
  <si>
    <t>Januar</t>
  </si>
  <si>
    <t>Februar</t>
  </si>
  <si>
    <t>Felt 1</t>
  </si>
  <si>
    <t>59</t>
  </si>
  <si>
    <t>Med metrering</t>
  </si>
  <si>
    <t>Skjelsvikdalen sykkeltellepunkt, RG36 HP 201 Meter 818 (800517)</t>
  </si>
  <si>
    <t>37</t>
  </si>
  <si>
    <t>Klevstrand sykkeltellepunkt, RG36 HP 201 Meter 3595 (800506)</t>
  </si>
  <si>
    <t>15</t>
  </si>
  <si>
    <t>16</t>
  </si>
  <si>
    <t>Nenset sykkeltellepunkt, RG36 HP 202 Meter 2813 (800508)</t>
  </si>
  <si>
    <t>72</t>
  </si>
  <si>
    <t>73</t>
  </si>
  <si>
    <t>Bøgata sykkeltellepunkt, RG36 HP 209 Meter 7051 (800538)</t>
  </si>
  <si>
    <t>21</t>
  </si>
  <si>
    <t>22</t>
  </si>
  <si>
    <t>Ørviksletta sykkeltellepunkt, RG354 HP 201 Meter 5666 (800510)</t>
  </si>
  <si>
    <t>20</t>
  </si>
  <si>
    <t>Ballestad sykkeltellepunkt, FV31 HP 2 Meter 3500 (800509)</t>
  </si>
  <si>
    <t>39</t>
  </si>
  <si>
    <t>Luksefjellvegen sykkeltellepunkt, FV31 HP 3 Meter 27 (800527)</t>
  </si>
  <si>
    <t>12</t>
  </si>
  <si>
    <t>14</t>
  </si>
  <si>
    <t>Gråten sykkeltellepunkt, FV59 HP 1 Meter 513 (800521)</t>
  </si>
  <si>
    <t>51</t>
  </si>
  <si>
    <t>40</t>
  </si>
  <si>
    <t>Menstadbrua sykkeltellepunkt, FG32 HP 50 Meter 585 (800524)</t>
  </si>
  <si>
    <t>58</t>
  </si>
  <si>
    <t>60</t>
  </si>
  <si>
    <t>Siljanvegen sykkeltellepunkt, FG32 HP 202 Meter 11188 (800525)</t>
  </si>
  <si>
    <t>13</t>
  </si>
  <si>
    <t>Bøle sykkeltellepunkt, FG32 HP 203 Meter 4583 (800518)</t>
  </si>
  <si>
    <t>Menstad sykkeltellepunkt, FG32 HP 204 Meter 120 (800507)</t>
  </si>
  <si>
    <t>48</t>
  </si>
  <si>
    <t>46</t>
  </si>
  <si>
    <t>Borgestad sykkeltellepunkt, FG32 HP 204 Meter 2360 (800503)</t>
  </si>
  <si>
    <t>62</t>
  </si>
  <si>
    <t>Vallermyrene sykkeltellepunkt, FG32 HP 204 Meter 5886 (800535)</t>
  </si>
  <si>
    <t>Felt 2</t>
  </si>
  <si>
    <t>Alle</t>
  </si>
  <si>
    <t>33</t>
  </si>
  <si>
    <t>36</t>
  </si>
  <si>
    <t>Smieøya sykkeltellepunkt, FG59 HP 201 Meter 2095 (800504)</t>
  </si>
  <si>
    <t>128</t>
  </si>
  <si>
    <t>123</t>
  </si>
  <si>
    <t>Moflata sykkeltellepunkt, FG59 HP 250 Meter 1320 (800512)</t>
  </si>
  <si>
    <t>27</t>
  </si>
  <si>
    <t>26</t>
  </si>
  <si>
    <t>Folkestad sykkeltellepunkt, FG152 HP 1 Meter 2374 (800536)</t>
  </si>
  <si>
    <t>5</t>
  </si>
  <si>
    <t>Langesund sykkeltellepunkt, FG352 HP 1 Meter 5782 (800539)</t>
  </si>
  <si>
    <t>11</t>
  </si>
  <si>
    <t>Stathelle sykkeltellepunkt, FG352 HP 201 Meter 380 (800514)</t>
  </si>
  <si>
    <t>Øyekastvegen sykkeltellepunkt, FG356 HP 50 Meter 1018 (800529)</t>
  </si>
  <si>
    <t>Falkumbrua sykkeltellepunkt, FG357 HP 1 Meter 1120 (800522)</t>
  </si>
  <si>
    <t>44</t>
  </si>
  <si>
    <t>47</t>
  </si>
  <si>
    <t>Elstrømbrua sykkeltellepunkt, FG357 HP 250 Meter 270 (800511)</t>
  </si>
  <si>
    <t>89</t>
  </si>
  <si>
    <t>86</t>
  </si>
  <si>
    <t>Bedriftsvegen sykkeltellepunkt, KV13300 HP 3 Meter 457 (800537)</t>
  </si>
  <si>
    <t>10</t>
  </si>
  <si>
    <t>Nystrand sykkeltellepunkt, KG30 HP 4 Meter 100 (800515)</t>
  </si>
  <si>
    <t>8</t>
  </si>
  <si>
    <t>9</t>
  </si>
  <si>
    <t>Siljan sentrum sykkeltellepunkt, KG1039 HP 2 Meter 45 (800519)</t>
  </si>
  <si>
    <t>1</t>
  </si>
  <si>
    <t>0</t>
  </si>
  <si>
    <t>Deichmannsgate sykkeltellepunkt, KG1730 HP 1 Meter 218 (800528)</t>
  </si>
  <si>
    <t>28</t>
  </si>
  <si>
    <t>29</t>
  </si>
  <si>
    <t>Sundjordet sykkeltellepunkt, KG4640 HP 1 Meter 370 (800513)</t>
  </si>
  <si>
    <t>25</t>
  </si>
  <si>
    <t>Jonassens bru sykkeltellepunkt, KG64045 HP 1 Meter 160 (800526)</t>
  </si>
  <si>
    <t>Lundedalen sykkeltellepunkt, KG67200 HP 1 Meter 344 (800520)</t>
  </si>
  <si>
    <t>6</t>
  </si>
  <si>
    <t xml:space="preserve">MDT = Månedsdøgntrafikk. Den totale trafikken i et snitt eller på en trafikklenke for en gitt måned dividert med antall dager i måneden.
</t>
  </si>
  <si>
    <t>Soppet 7 februar</t>
  </si>
  <si>
    <t>Tellepunkt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</si>
</sst>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2"/>
  <sheetViews>
    <sheetView topLeftCell="A18" workbookViewId="0">
      <selection activeCell="A9" sqref="A9:D101"/>
    </sheetView>
  </sheetViews>
  <sheetFormatPr baseColWidth="10" defaultColWidth="9.109375" defaultRowHeight="20.100000000000001" customHeight="1"/>
  <cols>
    <col min="1" max="1" width="63.77734375" customWidth="1"/>
    <col min="2" max="2" width="16.5546875" customWidth="1"/>
    <col min="3" max="4" width="14.5546875" customWidth="1"/>
    <col min="5" max="6" width="8.88671875" hidden="1" customWidth="1"/>
  </cols>
  <sheetData>
    <row r="1" spans="1:5" ht="20.100000000000001" customHeight="1">
      <c r="B1" s="1" t="s">
        <v>0</v>
      </c>
      <c r="C1" s="2"/>
      <c r="D1" s="2"/>
      <c r="E1" s="2"/>
    </row>
    <row r="2" spans="1:5" ht="20.100000000000001" customHeight="1">
      <c r="B2" s="3" t="s">
        <v>1</v>
      </c>
      <c r="C2" s="2"/>
      <c r="D2" s="2"/>
      <c r="E2" s="2"/>
    </row>
    <row r="3" spans="1:5" ht="20.100000000000001" customHeight="1">
      <c r="B3" s="4" t="s">
        <v>2</v>
      </c>
      <c r="C3" s="2"/>
      <c r="D3" s="2"/>
      <c r="E3" s="2"/>
    </row>
    <row r="4" spans="1:5" ht="20.100000000000001" customHeight="1">
      <c r="B4" s="3" t="s">
        <v>3</v>
      </c>
      <c r="C4" s="2"/>
      <c r="D4" s="2"/>
      <c r="E4" s="2"/>
    </row>
    <row r="5" spans="1:5" ht="20.100000000000001" customHeight="1">
      <c r="B5" s="4" t="s">
        <v>4</v>
      </c>
      <c r="C5" s="2"/>
      <c r="D5" s="2"/>
      <c r="E5" s="2"/>
    </row>
    <row r="6" spans="1:5" ht="20.100000000000001" customHeight="1">
      <c r="B6" s="5" t="s">
        <v>5</v>
      </c>
      <c r="C6" s="2"/>
      <c r="D6" s="2"/>
      <c r="E6" s="2"/>
    </row>
    <row r="7" spans="1:5" ht="20.100000000000001" customHeight="1">
      <c r="B7" s="6" t="s">
        <v>6</v>
      </c>
      <c r="C7" s="2"/>
      <c r="D7" s="2"/>
      <c r="E7" s="2"/>
    </row>
    <row r="8" spans="1:5" ht="20.100000000000001" customHeight="1">
      <c r="A8" t="s">
        <v>86</v>
      </c>
      <c r="B8" s="7" t="s">
        <v>7</v>
      </c>
      <c r="C8" s="8" t="s">
        <v>8</v>
      </c>
      <c r="D8" s="8" t="s">
        <v>9</v>
      </c>
      <c r="E8" s="2"/>
    </row>
    <row r="9" spans="1:5" ht="20.100000000000001" customHeight="1">
      <c r="A9" t="str">
        <f>B7</f>
        <v>Klosterskogen sykkeltellepunkt, RG36 HP 2 Meter 6108 (800523)</v>
      </c>
      <c r="B9" s="9" t="s">
        <v>10</v>
      </c>
      <c r="C9" s="10" t="s">
        <v>11</v>
      </c>
      <c r="D9" s="10" t="s">
        <v>11</v>
      </c>
      <c r="E9" s="2"/>
    </row>
    <row r="10" spans="1:5" ht="20.100000000000001" hidden="1" customHeight="1">
      <c r="B10" s="6" t="s">
        <v>13</v>
      </c>
      <c r="C10" s="2"/>
      <c r="D10" s="2"/>
      <c r="E10" s="2"/>
    </row>
    <row r="11" spans="1:5" ht="20.100000000000001" hidden="1" customHeight="1">
      <c r="B11" s="7" t="s">
        <v>7</v>
      </c>
      <c r="C11" s="8" t="s">
        <v>8</v>
      </c>
      <c r="D11" s="8" t="s">
        <v>9</v>
      </c>
      <c r="E11" s="2"/>
    </row>
    <row r="12" spans="1:5" ht="20.100000000000001" customHeight="1">
      <c r="A12" t="str">
        <f>B10</f>
        <v>Skjelsvikdalen sykkeltellepunkt, RG36 HP 201 Meter 818 (800517)</v>
      </c>
      <c r="B12" s="9" t="s">
        <v>10</v>
      </c>
      <c r="C12" s="10" t="s">
        <v>14</v>
      </c>
      <c r="D12" s="10" t="s">
        <v>14</v>
      </c>
      <c r="E12" s="2"/>
    </row>
    <row r="13" spans="1:5" ht="20.100000000000001" hidden="1" customHeight="1">
      <c r="B13" s="6" t="s">
        <v>15</v>
      </c>
      <c r="C13" s="2"/>
      <c r="D13" s="2"/>
      <c r="E13" s="2"/>
    </row>
    <row r="14" spans="1:5" ht="20.100000000000001" hidden="1" customHeight="1">
      <c r="B14" s="7" t="s">
        <v>7</v>
      </c>
      <c r="C14" s="8" t="s">
        <v>8</v>
      </c>
      <c r="D14" s="8" t="s">
        <v>9</v>
      </c>
      <c r="E14" s="2"/>
    </row>
    <row r="15" spans="1:5" ht="20.100000000000001" customHeight="1">
      <c r="A15" t="str">
        <f>B13</f>
        <v>Klevstrand sykkeltellepunkt, RG36 HP 201 Meter 3595 (800506)</v>
      </c>
      <c r="B15" s="9" t="s">
        <v>10</v>
      </c>
      <c r="C15" s="10" t="s">
        <v>16</v>
      </c>
      <c r="D15" s="10" t="s">
        <v>17</v>
      </c>
      <c r="E15" s="2"/>
    </row>
    <row r="16" spans="1:5" ht="20.100000000000001" hidden="1" customHeight="1">
      <c r="B16" s="6" t="s">
        <v>18</v>
      </c>
      <c r="C16" s="2"/>
      <c r="D16" s="2"/>
      <c r="E16" s="2"/>
    </row>
    <row r="17" spans="1:5" ht="20.100000000000001" hidden="1" customHeight="1">
      <c r="B17" s="7" t="s">
        <v>7</v>
      </c>
      <c r="C17" s="8" t="s">
        <v>8</v>
      </c>
      <c r="D17" s="8" t="s">
        <v>9</v>
      </c>
      <c r="E17" s="2"/>
    </row>
    <row r="18" spans="1:5" ht="20.100000000000001" customHeight="1">
      <c r="A18" t="str">
        <f>B16</f>
        <v>Nenset sykkeltellepunkt, RG36 HP 202 Meter 2813 (800508)</v>
      </c>
      <c r="B18" s="9" t="s">
        <v>10</v>
      </c>
      <c r="C18" s="10" t="s">
        <v>19</v>
      </c>
      <c r="D18" s="10" t="s">
        <v>20</v>
      </c>
      <c r="E18" s="2"/>
    </row>
    <row r="19" spans="1:5" ht="20.100000000000001" hidden="1" customHeight="1">
      <c r="B19" s="6" t="s">
        <v>21</v>
      </c>
      <c r="C19" s="2"/>
      <c r="D19" s="2"/>
      <c r="E19" s="2"/>
    </row>
    <row r="20" spans="1:5" ht="20.100000000000001" hidden="1" customHeight="1">
      <c r="B20" s="7" t="s">
        <v>7</v>
      </c>
      <c r="C20" s="8" t="s">
        <v>8</v>
      </c>
      <c r="D20" s="8" t="s">
        <v>9</v>
      </c>
      <c r="E20" s="2"/>
    </row>
    <row r="21" spans="1:5" ht="20.100000000000001" customHeight="1">
      <c r="A21" t="str">
        <f>B19</f>
        <v>Bøgata sykkeltellepunkt, RG36 HP 209 Meter 7051 (800538)</v>
      </c>
      <c r="B21" s="9" t="s">
        <v>10</v>
      </c>
      <c r="C21" s="10" t="s">
        <v>22</v>
      </c>
      <c r="D21" s="10" t="s">
        <v>23</v>
      </c>
      <c r="E21" s="2"/>
    </row>
    <row r="22" spans="1:5" ht="20.100000000000001" hidden="1" customHeight="1">
      <c r="B22" s="6" t="s">
        <v>24</v>
      </c>
      <c r="C22" s="2"/>
      <c r="D22" s="2"/>
      <c r="E22" s="2"/>
    </row>
    <row r="23" spans="1:5" ht="20.100000000000001" hidden="1" customHeight="1">
      <c r="B23" s="7" t="s">
        <v>7</v>
      </c>
      <c r="C23" s="8" t="s">
        <v>8</v>
      </c>
      <c r="D23" s="8" t="s">
        <v>9</v>
      </c>
      <c r="E23" s="2"/>
    </row>
    <row r="24" spans="1:5" ht="20.100000000000001" customHeight="1">
      <c r="A24" t="str">
        <f>B22</f>
        <v>Ørviksletta sykkeltellepunkt, RG354 HP 201 Meter 5666 (800510)</v>
      </c>
      <c r="B24" s="9" t="s">
        <v>10</v>
      </c>
      <c r="C24" s="10" t="s">
        <v>22</v>
      </c>
      <c r="D24" s="10" t="s">
        <v>25</v>
      </c>
      <c r="E24" s="2"/>
    </row>
    <row r="25" spans="1:5" ht="20.100000000000001" hidden="1" customHeight="1">
      <c r="B25" s="6" t="s">
        <v>26</v>
      </c>
      <c r="C25" s="2"/>
      <c r="D25" s="2"/>
      <c r="E25" s="2"/>
    </row>
    <row r="26" spans="1:5" ht="20.100000000000001" hidden="1" customHeight="1">
      <c r="B26" s="7" t="s">
        <v>7</v>
      </c>
      <c r="C26" s="8" t="s">
        <v>8</v>
      </c>
      <c r="D26" s="8" t="s">
        <v>9</v>
      </c>
      <c r="E26" s="2"/>
    </row>
    <row r="27" spans="1:5" ht="20.100000000000001" customHeight="1">
      <c r="A27" t="str">
        <f>B25</f>
        <v>Ballestad sykkeltellepunkt, FV31 HP 2 Meter 3500 (800509)</v>
      </c>
      <c r="B27" s="9" t="s">
        <v>10</v>
      </c>
      <c r="C27" s="10" t="s">
        <v>27</v>
      </c>
      <c r="D27" s="10" t="s">
        <v>27</v>
      </c>
      <c r="E27" s="2"/>
    </row>
    <row r="28" spans="1:5" ht="20.100000000000001" hidden="1" customHeight="1">
      <c r="B28" s="6" t="s">
        <v>28</v>
      </c>
      <c r="C28" s="2"/>
      <c r="D28" s="2"/>
      <c r="E28" s="2"/>
    </row>
    <row r="29" spans="1:5" ht="20.100000000000001" hidden="1" customHeight="1">
      <c r="B29" s="7" t="s">
        <v>7</v>
      </c>
      <c r="C29" s="8" t="s">
        <v>8</v>
      </c>
      <c r="D29" s="8" t="s">
        <v>9</v>
      </c>
      <c r="E29" s="2"/>
    </row>
    <row r="30" spans="1:5" ht="20.100000000000001" customHeight="1">
      <c r="A30" t="str">
        <f>B28</f>
        <v>Luksefjellvegen sykkeltellepunkt, FV31 HP 3 Meter 27 (800527)</v>
      </c>
      <c r="B30" s="9" t="s">
        <v>10</v>
      </c>
      <c r="C30" s="10" t="s">
        <v>29</v>
      </c>
      <c r="D30" s="10" t="s">
        <v>30</v>
      </c>
      <c r="E30" s="2"/>
    </row>
    <row r="31" spans="1:5" ht="20.100000000000001" hidden="1" customHeight="1">
      <c r="B31" s="6" t="s">
        <v>31</v>
      </c>
      <c r="C31" s="2"/>
      <c r="D31" s="2"/>
      <c r="E31" s="2"/>
    </row>
    <row r="32" spans="1:5" ht="20.100000000000001" hidden="1" customHeight="1">
      <c r="B32" s="7" t="s">
        <v>7</v>
      </c>
      <c r="C32" s="8" t="s">
        <v>8</v>
      </c>
      <c r="D32" s="8" t="s">
        <v>9</v>
      </c>
      <c r="E32" s="2"/>
    </row>
    <row r="33" spans="1:8" ht="20.100000000000001" customHeight="1">
      <c r="A33" t="str">
        <f>B31</f>
        <v>Gråten sykkeltellepunkt, FV59 HP 1 Meter 513 (800521)</v>
      </c>
      <c r="B33" s="9" t="s">
        <v>10</v>
      </c>
      <c r="C33" s="10" t="s">
        <v>32</v>
      </c>
      <c r="D33" s="10" t="s">
        <v>33</v>
      </c>
      <c r="E33" s="2"/>
      <c r="H33" t="s">
        <v>85</v>
      </c>
    </row>
    <row r="34" spans="1:8" ht="20.100000000000001" hidden="1" customHeight="1">
      <c r="B34" s="6" t="s">
        <v>34</v>
      </c>
      <c r="C34" s="2"/>
      <c r="D34" s="2"/>
      <c r="E34" s="2"/>
    </row>
    <row r="35" spans="1:8" ht="20.100000000000001" hidden="1" customHeight="1">
      <c r="B35" s="7" t="s">
        <v>7</v>
      </c>
      <c r="C35" s="8" t="s">
        <v>8</v>
      </c>
      <c r="D35" s="8" t="s">
        <v>9</v>
      </c>
      <c r="E35" s="2"/>
    </row>
    <row r="36" spans="1:8" ht="20.100000000000001" customHeight="1">
      <c r="A36" t="str">
        <f>B34</f>
        <v>Menstadbrua sykkeltellepunkt, FG32 HP 50 Meter 585 (800524)</v>
      </c>
      <c r="B36" s="9" t="s">
        <v>10</v>
      </c>
      <c r="C36" s="10" t="s">
        <v>35</v>
      </c>
      <c r="D36" s="10" t="s">
        <v>36</v>
      </c>
      <c r="E36" s="2"/>
    </row>
    <row r="37" spans="1:8" ht="20.100000000000001" hidden="1" customHeight="1">
      <c r="B37" s="6" t="s">
        <v>37</v>
      </c>
      <c r="C37" s="2"/>
      <c r="D37" s="2"/>
      <c r="E37" s="2"/>
    </row>
    <row r="38" spans="1:8" ht="20.100000000000001" hidden="1" customHeight="1">
      <c r="B38" s="7" t="s">
        <v>7</v>
      </c>
      <c r="C38" s="8" t="s">
        <v>8</v>
      </c>
      <c r="D38" s="8" t="s">
        <v>9</v>
      </c>
      <c r="E38" s="2"/>
    </row>
    <row r="39" spans="1:8" ht="20.100000000000001" customHeight="1">
      <c r="A39" t="str">
        <f>B37</f>
        <v>Siljanvegen sykkeltellepunkt, FG32 HP 202 Meter 11188 (800525)</v>
      </c>
      <c r="B39" s="9" t="s">
        <v>10</v>
      </c>
      <c r="C39" s="10" t="s">
        <v>38</v>
      </c>
      <c r="D39" s="10" t="s">
        <v>30</v>
      </c>
      <c r="E39" s="2"/>
    </row>
    <row r="40" spans="1:8" ht="20.100000000000001" hidden="1" customHeight="1">
      <c r="B40" s="6" t="s">
        <v>39</v>
      </c>
      <c r="C40" s="2"/>
      <c r="D40" s="2"/>
      <c r="E40" s="2"/>
    </row>
    <row r="41" spans="1:8" ht="20.100000000000001" hidden="1" customHeight="1">
      <c r="B41" s="7" t="s">
        <v>7</v>
      </c>
      <c r="C41" s="8" t="s">
        <v>8</v>
      </c>
      <c r="D41" s="8" t="s">
        <v>9</v>
      </c>
      <c r="E41" s="2"/>
    </row>
    <row r="42" spans="1:8" ht="20.100000000000001" customHeight="1">
      <c r="A42" t="str">
        <f>B40</f>
        <v>Bøle sykkeltellepunkt, FG32 HP 203 Meter 4583 (800518)</v>
      </c>
      <c r="B42" s="9" t="s">
        <v>10</v>
      </c>
      <c r="C42" s="10" t="s">
        <v>25</v>
      </c>
      <c r="D42" s="10" t="s">
        <v>25</v>
      </c>
      <c r="E42" s="2"/>
    </row>
    <row r="43" spans="1:8" ht="20.100000000000001" hidden="1" customHeight="1">
      <c r="B43" s="6" t="s">
        <v>40</v>
      </c>
      <c r="C43" s="2"/>
      <c r="D43" s="2"/>
      <c r="E43" s="2"/>
    </row>
    <row r="44" spans="1:8" ht="20.100000000000001" hidden="1" customHeight="1">
      <c r="B44" s="7" t="s">
        <v>7</v>
      </c>
      <c r="C44" s="8" t="s">
        <v>8</v>
      </c>
      <c r="D44" s="8" t="s">
        <v>9</v>
      </c>
      <c r="E44" s="2"/>
    </row>
    <row r="45" spans="1:8" ht="20.100000000000001" customHeight="1">
      <c r="A45" t="str">
        <f>B43</f>
        <v>Menstad sykkeltellepunkt, FG32 HP 204 Meter 120 (800507)</v>
      </c>
      <c r="B45" s="9" t="s">
        <v>10</v>
      </c>
      <c r="C45" s="10" t="s">
        <v>41</v>
      </c>
      <c r="D45" s="10" t="s">
        <v>42</v>
      </c>
      <c r="E45" s="2"/>
    </row>
    <row r="46" spans="1:8" ht="20.100000000000001" hidden="1" customHeight="1">
      <c r="B46" s="6" t="s">
        <v>43</v>
      </c>
      <c r="C46" s="2"/>
      <c r="D46" s="2"/>
      <c r="E46" s="2"/>
    </row>
    <row r="47" spans="1:8" ht="20.100000000000001" hidden="1" customHeight="1">
      <c r="B47" s="7" t="s">
        <v>7</v>
      </c>
      <c r="C47" s="8" t="s">
        <v>8</v>
      </c>
      <c r="D47" s="8" t="s">
        <v>9</v>
      </c>
      <c r="E47" s="2"/>
    </row>
    <row r="48" spans="1:8" ht="20.100000000000001" customHeight="1">
      <c r="A48" t="str">
        <f>B46</f>
        <v>Borgestad sykkeltellepunkt, FG32 HP 204 Meter 2360 (800503)</v>
      </c>
      <c r="B48" s="9" t="s">
        <v>10</v>
      </c>
      <c r="C48" s="10" t="s">
        <v>36</v>
      </c>
      <c r="D48" s="10" t="s">
        <v>44</v>
      </c>
      <c r="E48" s="2"/>
    </row>
    <row r="49" spans="1:5" ht="20.100000000000001" hidden="1" customHeight="1">
      <c r="B49" s="9" t="s">
        <v>12</v>
      </c>
      <c r="C49" s="10" t="s">
        <v>36</v>
      </c>
      <c r="D49" s="10" t="s">
        <v>44</v>
      </c>
      <c r="E49" s="2"/>
    </row>
    <row r="50" spans="1:5" ht="20.100000000000001" hidden="1" customHeight="1">
      <c r="B50" s="6" t="s">
        <v>45</v>
      </c>
      <c r="C50" s="2"/>
      <c r="D50" s="2"/>
      <c r="E50" s="2"/>
    </row>
    <row r="51" spans="1:5" ht="20.100000000000001" hidden="1" customHeight="1">
      <c r="B51" s="7" t="s">
        <v>7</v>
      </c>
      <c r="C51" s="8" t="s">
        <v>8</v>
      </c>
      <c r="D51" s="8" t="s">
        <v>9</v>
      </c>
      <c r="E51" s="2"/>
    </row>
    <row r="52" spans="1:5" ht="20.100000000000001" hidden="1" customHeight="1">
      <c r="B52" s="9" t="s">
        <v>10</v>
      </c>
      <c r="C52" s="10" t="s">
        <v>25</v>
      </c>
      <c r="D52" s="10" t="s">
        <v>23</v>
      </c>
      <c r="E52" s="2"/>
    </row>
    <row r="53" spans="1:5" ht="20.100000000000001" hidden="1" customHeight="1">
      <c r="B53" s="9" t="s">
        <v>46</v>
      </c>
      <c r="C53" s="10" t="s">
        <v>38</v>
      </c>
      <c r="D53" s="10" t="s">
        <v>30</v>
      </c>
      <c r="E53" s="2"/>
    </row>
    <row r="54" spans="1:5" ht="20.100000000000001" customHeight="1">
      <c r="A54" t="str">
        <f>B50</f>
        <v>Vallermyrene sykkeltellepunkt, FG32 HP 204 Meter 5886 (800535)</v>
      </c>
      <c r="B54" s="9" t="s">
        <v>47</v>
      </c>
      <c r="C54" s="10" t="s">
        <v>48</v>
      </c>
      <c r="D54" s="10" t="s">
        <v>49</v>
      </c>
      <c r="E54" s="2"/>
    </row>
    <row r="55" spans="1:5" ht="20.100000000000001" hidden="1" customHeight="1">
      <c r="B55" s="6" t="s">
        <v>50</v>
      </c>
      <c r="C55" s="2"/>
      <c r="D55" s="2"/>
      <c r="E55" s="2"/>
    </row>
    <row r="56" spans="1:5" ht="20.100000000000001" hidden="1" customHeight="1">
      <c r="B56" s="7" t="s">
        <v>7</v>
      </c>
      <c r="C56" s="8" t="s">
        <v>8</v>
      </c>
      <c r="D56" s="8" t="s">
        <v>9</v>
      </c>
      <c r="E56" s="2"/>
    </row>
    <row r="57" spans="1:5" ht="20.100000000000001" customHeight="1">
      <c r="A57" t="str">
        <f>B55</f>
        <v>Smieøya sykkeltellepunkt, FG59 HP 201 Meter 2095 (800504)</v>
      </c>
      <c r="B57" s="9" t="s">
        <v>10</v>
      </c>
      <c r="C57" s="10" t="s">
        <v>51</v>
      </c>
      <c r="D57" s="10" t="s">
        <v>52</v>
      </c>
      <c r="E57" s="2"/>
    </row>
    <row r="58" spans="1:5" ht="20.100000000000001" hidden="1" customHeight="1">
      <c r="B58" s="6" t="s">
        <v>53</v>
      </c>
      <c r="C58" s="2"/>
      <c r="D58" s="2"/>
      <c r="E58" s="2"/>
    </row>
    <row r="59" spans="1:5" ht="20.100000000000001" hidden="1" customHeight="1">
      <c r="B59" s="7" t="s">
        <v>7</v>
      </c>
      <c r="C59" s="8" t="s">
        <v>8</v>
      </c>
      <c r="D59" s="8" t="s">
        <v>9</v>
      </c>
      <c r="E59" s="2"/>
    </row>
    <row r="60" spans="1:5" ht="20.100000000000001" customHeight="1">
      <c r="A60" t="str">
        <f>B58</f>
        <v>Moflata sykkeltellepunkt, FG59 HP 250 Meter 1320 (800512)</v>
      </c>
      <c r="B60" s="9" t="s">
        <v>10</v>
      </c>
      <c r="C60" s="10" t="s">
        <v>54</v>
      </c>
      <c r="D60" s="10" t="s">
        <v>55</v>
      </c>
      <c r="E60" s="2"/>
    </row>
    <row r="61" spans="1:5" ht="20.100000000000001" hidden="1" customHeight="1">
      <c r="B61" s="6" t="s">
        <v>56</v>
      </c>
      <c r="C61" s="2"/>
      <c r="D61" s="2"/>
      <c r="E61" s="2"/>
    </row>
    <row r="62" spans="1:5" ht="20.100000000000001" hidden="1" customHeight="1">
      <c r="B62" s="7" t="s">
        <v>7</v>
      </c>
      <c r="C62" s="8" t="s">
        <v>8</v>
      </c>
      <c r="D62" s="8" t="s">
        <v>9</v>
      </c>
      <c r="E62" s="2"/>
    </row>
    <row r="63" spans="1:5" ht="20.100000000000001" customHeight="1">
      <c r="A63" t="str">
        <f>B61</f>
        <v>Folkestad sykkeltellepunkt, FG152 HP 1 Meter 2374 (800536)</v>
      </c>
      <c r="B63" s="9" t="s">
        <v>10</v>
      </c>
      <c r="C63" s="10" t="s">
        <v>57</v>
      </c>
      <c r="D63" s="10" t="s">
        <v>57</v>
      </c>
      <c r="E63" s="2"/>
    </row>
    <row r="64" spans="1:5" ht="20.100000000000001" hidden="1" customHeight="1">
      <c r="B64" s="6" t="s">
        <v>58</v>
      </c>
      <c r="C64" s="2"/>
      <c r="D64" s="2"/>
      <c r="E64" s="2"/>
    </row>
    <row r="65" spans="1:5" ht="20.100000000000001" hidden="1" customHeight="1">
      <c r="B65" s="7" t="s">
        <v>7</v>
      </c>
      <c r="C65" s="8" t="s">
        <v>8</v>
      </c>
      <c r="D65" s="8" t="s">
        <v>9</v>
      </c>
      <c r="E65" s="2"/>
    </row>
    <row r="66" spans="1:5" ht="20.100000000000001" customHeight="1">
      <c r="A66" t="str">
        <f>B64</f>
        <v>Langesund sykkeltellepunkt, FG352 HP 1 Meter 5782 (800539)</v>
      </c>
      <c r="B66" s="9" t="s">
        <v>10</v>
      </c>
      <c r="C66" s="10" t="s">
        <v>38</v>
      </c>
      <c r="D66" s="10" t="s">
        <v>59</v>
      </c>
      <c r="E66" s="2"/>
    </row>
    <row r="67" spans="1:5" ht="20.100000000000001" hidden="1" customHeight="1">
      <c r="B67" s="6" t="s">
        <v>60</v>
      </c>
      <c r="C67" s="2"/>
      <c r="D67" s="2"/>
      <c r="E67" s="2"/>
    </row>
    <row r="68" spans="1:5" ht="20.100000000000001" hidden="1" customHeight="1">
      <c r="B68" s="7" t="s">
        <v>7</v>
      </c>
      <c r="C68" s="8" t="s">
        <v>8</v>
      </c>
      <c r="D68" s="8" t="s">
        <v>9</v>
      </c>
      <c r="E68" s="2"/>
    </row>
    <row r="69" spans="1:5" ht="20.100000000000001" customHeight="1">
      <c r="A69" t="str">
        <f>B67</f>
        <v>Stathelle sykkeltellepunkt, FG352 HP 201 Meter 380 (800514)</v>
      </c>
      <c r="B69" s="9" t="s">
        <v>10</v>
      </c>
      <c r="C69" s="10" t="s">
        <v>59</v>
      </c>
      <c r="D69" s="10" t="s">
        <v>30</v>
      </c>
      <c r="E69" s="2"/>
    </row>
    <row r="70" spans="1:5" ht="20.100000000000001" hidden="1" customHeight="1">
      <c r="B70" s="6" t="s">
        <v>61</v>
      </c>
      <c r="C70" s="2"/>
      <c r="D70" s="2"/>
      <c r="E70" s="2"/>
    </row>
    <row r="71" spans="1:5" ht="20.100000000000001" hidden="1" customHeight="1">
      <c r="B71" s="7" t="s">
        <v>7</v>
      </c>
      <c r="C71" s="8" t="s">
        <v>8</v>
      </c>
      <c r="D71" s="8" t="s">
        <v>9</v>
      </c>
      <c r="E71" s="2"/>
    </row>
    <row r="72" spans="1:5" ht="20.100000000000001" customHeight="1">
      <c r="A72" t="str">
        <f>B70</f>
        <v>Øyekastvegen sykkeltellepunkt, FG356 HP 50 Meter 1018 (800529)</v>
      </c>
      <c r="B72" s="9" t="s">
        <v>10</v>
      </c>
      <c r="C72" s="10" t="s">
        <v>16</v>
      </c>
      <c r="D72" s="10" t="s">
        <v>17</v>
      </c>
      <c r="E72" s="2"/>
    </row>
    <row r="73" spans="1:5" ht="20.100000000000001" hidden="1" customHeight="1">
      <c r="B73" s="9" t="s">
        <v>12</v>
      </c>
      <c r="C73" s="10" t="s">
        <v>16</v>
      </c>
      <c r="D73" s="10" t="s">
        <v>17</v>
      </c>
      <c r="E73" s="2"/>
    </row>
    <row r="74" spans="1:5" ht="20.100000000000001" hidden="1" customHeight="1">
      <c r="B74" s="6" t="s">
        <v>62</v>
      </c>
      <c r="C74" s="2"/>
      <c r="D74" s="2"/>
      <c r="E74" s="2"/>
    </row>
    <row r="75" spans="1:5" ht="20.100000000000001" hidden="1" customHeight="1">
      <c r="B75" s="7" t="s">
        <v>7</v>
      </c>
      <c r="C75" s="8" t="s">
        <v>8</v>
      </c>
      <c r="D75" s="8" t="s">
        <v>9</v>
      </c>
      <c r="E75" s="2"/>
    </row>
    <row r="76" spans="1:5" ht="20.100000000000001" customHeight="1">
      <c r="A76" t="str">
        <f>B74</f>
        <v>Falkumbrua sykkeltellepunkt, FG357 HP 1 Meter 1120 (800522)</v>
      </c>
      <c r="B76" s="9" t="s">
        <v>10</v>
      </c>
      <c r="C76" s="10" t="s">
        <v>63</v>
      </c>
      <c r="D76" s="10" t="s">
        <v>64</v>
      </c>
      <c r="E76" s="2"/>
    </row>
    <row r="77" spans="1:5" ht="20.100000000000001" hidden="1" customHeight="1">
      <c r="B77" s="6" t="s">
        <v>65</v>
      </c>
      <c r="C77" s="2"/>
      <c r="D77" s="2"/>
      <c r="E77" s="2"/>
    </row>
    <row r="78" spans="1:5" ht="20.100000000000001" hidden="1" customHeight="1">
      <c r="B78" s="7" t="s">
        <v>7</v>
      </c>
      <c r="C78" s="8" t="s">
        <v>8</v>
      </c>
      <c r="D78" s="8" t="s">
        <v>9</v>
      </c>
      <c r="E78" s="2"/>
    </row>
    <row r="79" spans="1:5" ht="20.100000000000001" customHeight="1">
      <c r="A79" t="str">
        <f>B77</f>
        <v>Elstrømbrua sykkeltellepunkt, FG357 HP 250 Meter 270 (800511)</v>
      </c>
      <c r="B79" s="9" t="s">
        <v>10</v>
      </c>
      <c r="C79" s="10" t="s">
        <v>66</v>
      </c>
      <c r="D79" s="10" t="s">
        <v>67</v>
      </c>
      <c r="E79" s="2"/>
    </row>
    <row r="80" spans="1:5" ht="20.100000000000001" hidden="1" customHeight="1">
      <c r="B80" s="6" t="s">
        <v>68</v>
      </c>
      <c r="C80" s="2"/>
      <c r="D80" s="2"/>
      <c r="E80" s="2"/>
    </row>
    <row r="81" spans="1:5" ht="20.100000000000001" hidden="1" customHeight="1">
      <c r="B81" s="7" t="s">
        <v>7</v>
      </c>
      <c r="C81" s="8" t="s">
        <v>8</v>
      </c>
      <c r="D81" s="8" t="s">
        <v>9</v>
      </c>
      <c r="E81" s="2"/>
    </row>
    <row r="82" spans="1:5" ht="20.100000000000001" customHeight="1">
      <c r="A82" t="str">
        <f>B80</f>
        <v>Bedriftsvegen sykkeltellepunkt, KV13300 HP 3 Meter 457 (800537)</v>
      </c>
      <c r="B82" s="9" t="s">
        <v>10</v>
      </c>
      <c r="C82" s="10" t="s">
        <v>69</v>
      </c>
      <c r="D82" s="10" t="s">
        <v>30</v>
      </c>
      <c r="E82" s="2"/>
    </row>
    <row r="83" spans="1:5" ht="20.100000000000001" hidden="1" customHeight="1">
      <c r="B83" s="6" t="s">
        <v>70</v>
      </c>
      <c r="C83" s="2"/>
      <c r="D83" s="2"/>
      <c r="E83" s="2"/>
    </row>
    <row r="84" spans="1:5" ht="20.100000000000001" hidden="1" customHeight="1">
      <c r="B84" s="7" t="s">
        <v>7</v>
      </c>
      <c r="C84" s="8" t="s">
        <v>8</v>
      </c>
      <c r="D84" s="8" t="s">
        <v>9</v>
      </c>
      <c r="E84" s="2"/>
    </row>
    <row r="85" spans="1:5" ht="20.100000000000001" customHeight="1">
      <c r="A85" t="str">
        <f>B83</f>
        <v>Nystrand sykkeltellepunkt, KG30 HP 4 Meter 100 (800515)</v>
      </c>
      <c r="B85" s="9" t="s">
        <v>10</v>
      </c>
      <c r="C85" s="10" t="s">
        <v>71</v>
      </c>
      <c r="D85" s="10" t="s">
        <v>72</v>
      </c>
      <c r="E85" s="2"/>
    </row>
    <row r="86" spans="1:5" ht="20.100000000000001" hidden="1" customHeight="1">
      <c r="B86" s="6" t="s">
        <v>73</v>
      </c>
      <c r="C86" s="2"/>
      <c r="D86" s="2"/>
      <c r="E86" s="2"/>
    </row>
    <row r="87" spans="1:5" ht="20.100000000000001" hidden="1" customHeight="1">
      <c r="B87" s="7" t="s">
        <v>7</v>
      </c>
      <c r="C87" s="8" t="s">
        <v>8</v>
      </c>
      <c r="D87" s="8" t="s">
        <v>9</v>
      </c>
      <c r="E87" s="2"/>
    </row>
    <row r="88" spans="1:5" ht="20.100000000000001" customHeight="1">
      <c r="A88" t="str">
        <f>B86</f>
        <v>Siljan sentrum sykkeltellepunkt, KG1039 HP 2 Meter 45 (800519)</v>
      </c>
      <c r="B88" s="9" t="s">
        <v>10</v>
      </c>
      <c r="C88" s="10" t="s">
        <v>74</v>
      </c>
      <c r="D88" s="10" t="s">
        <v>75</v>
      </c>
      <c r="E88" s="2"/>
    </row>
    <row r="89" spans="1:5" ht="20.100000000000001" hidden="1" customHeight="1">
      <c r="B89" s="9" t="s">
        <v>12</v>
      </c>
      <c r="C89" s="10" t="s">
        <v>74</v>
      </c>
      <c r="D89" s="10" t="s">
        <v>75</v>
      </c>
      <c r="E89" s="2"/>
    </row>
    <row r="90" spans="1:5" ht="20.100000000000001" hidden="1" customHeight="1">
      <c r="B90" s="6" t="s">
        <v>76</v>
      </c>
      <c r="C90" s="2"/>
      <c r="D90" s="2"/>
      <c r="E90" s="2"/>
    </row>
    <row r="91" spans="1:5" ht="20.100000000000001" hidden="1" customHeight="1">
      <c r="B91" s="7" t="s">
        <v>7</v>
      </c>
      <c r="C91" s="8" t="s">
        <v>8</v>
      </c>
      <c r="D91" s="8" t="s">
        <v>9</v>
      </c>
      <c r="E91" s="2"/>
    </row>
    <row r="92" spans="1:5" ht="20.100000000000001" customHeight="1">
      <c r="A92" t="str">
        <f>B90</f>
        <v>Deichmannsgate sykkeltellepunkt, KG1730 HP 1 Meter 218 (800528)</v>
      </c>
      <c r="B92" s="9" t="s">
        <v>10</v>
      </c>
      <c r="C92" s="10" t="s">
        <v>77</v>
      </c>
      <c r="D92" s="10" t="s">
        <v>78</v>
      </c>
      <c r="E92" s="2"/>
    </row>
    <row r="93" spans="1:5" ht="20.100000000000001" hidden="1" customHeight="1">
      <c r="B93" s="6" t="s">
        <v>79</v>
      </c>
      <c r="C93" s="2"/>
      <c r="D93" s="2"/>
      <c r="E93" s="2"/>
    </row>
    <row r="94" spans="1:5" ht="20.100000000000001" hidden="1" customHeight="1">
      <c r="B94" s="7" t="s">
        <v>7</v>
      </c>
      <c r="C94" s="8" t="s">
        <v>8</v>
      </c>
      <c r="D94" s="8" t="s">
        <v>9</v>
      </c>
      <c r="E94" s="2"/>
    </row>
    <row r="95" spans="1:5" ht="20.100000000000001" customHeight="1">
      <c r="A95" t="str">
        <f>B93</f>
        <v>Sundjordet sykkeltellepunkt, KG4640 HP 1 Meter 370 (800513)</v>
      </c>
      <c r="B95" s="9" t="s">
        <v>10</v>
      </c>
      <c r="C95" s="10" t="s">
        <v>80</v>
      </c>
      <c r="D95" s="10" t="s">
        <v>78</v>
      </c>
      <c r="E95" s="2"/>
    </row>
    <row r="96" spans="1:5" ht="20.100000000000001" hidden="1" customHeight="1">
      <c r="B96" s="6" t="s">
        <v>81</v>
      </c>
      <c r="C96" s="2"/>
      <c r="D96" s="2"/>
      <c r="E96" s="2"/>
    </row>
    <row r="97" spans="1:5" ht="20.100000000000001" hidden="1" customHeight="1">
      <c r="B97" s="7" t="s">
        <v>7</v>
      </c>
      <c r="C97" s="8" t="s">
        <v>8</v>
      </c>
      <c r="D97" s="8" t="s">
        <v>9</v>
      </c>
      <c r="E97" s="2"/>
    </row>
    <row r="98" spans="1:5" ht="20.100000000000001" customHeight="1">
      <c r="A98" t="str">
        <f>B96</f>
        <v>Jonassens bru sykkeltellepunkt, KG64045 HP 1 Meter 160 (800526)</v>
      </c>
      <c r="B98" s="9" t="s">
        <v>10</v>
      </c>
      <c r="C98" s="10" t="s">
        <v>33</v>
      </c>
      <c r="D98" s="10" t="s">
        <v>14</v>
      </c>
      <c r="E98" s="2"/>
    </row>
    <row r="99" spans="1:5" ht="20.100000000000001" hidden="1" customHeight="1">
      <c r="B99" s="6" t="s">
        <v>82</v>
      </c>
      <c r="C99" s="2"/>
      <c r="D99" s="2"/>
      <c r="E99" s="2"/>
    </row>
    <row r="100" spans="1:5" ht="20.100000000000001" hidden="1" customHeight="1">
      <c r="B100" s="7" t="s">
        <v>7</v>
      </c>
      <c r="C100" s="8" t="s">
        <v>8</v>
      </c>
      <c r="D100" s="8" t="s">
        <v>9</v>
      </c>
      <c r="E100" s="2"/>
    </row>
    <row r="101" spans="1:5" ht="20.100000000000001" customHeight="1">
      <c r="A101" t="str">
        <f>B99</f>
        <v>Lundedalen sykkeltellepunkt, KG67200 HP 1 Meter 344 (800520)</v>
      </c>
      <c r="B101" s="9" t="s">
        <v>10</v>
      </c>
      <c r="C101" s="10" t="s">
        <v>83</v>
      </c>
      <c r="D101" s="10" t="s">
        <v>57</v>
      </c>
      <c r="E101" s="2"/>
    </row>
    <row r="102" spans="1:5" ht="20.100000000000001" hidden="1" customHeight="1">
      <c r="B102" s="3" t="s">
        <v>84</v>
      </c>
      <c r="C102" s="2"/>
      <c r="D102" s="2"/>
      <c r="E102" s="2"/>
    </row>
  </sheetData>
  <autoFilter ref="A8:D102">
    <filterColumn colId="0">
      <customFilters>
        <customFilter operator="notEqual" val=" "/>
      </customFilters>
    </filterColumn>
  </autoFilter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30" sqref="D1:D30"/>
    </sheetView>
  </sheetViews>
  <sheetFormatPr baseColWidth="10" defaultRowHeight="13.2"/>
  <cols>
    <col min="1" max="1" width="58.5546875" customWidth="1"/>
  </cols>
  <sheetData>
    <row r="1" spans="1:4">
      <c r="A1" t="s">
        <v>6</v>
      </c>
      <c r="B1" t="s">
        <v>10</v>
      </c>
      <c r="C1" t="s">
        <v>11</v>
      </c>
      <c r="D1" t="s">
        <v>11</v>
      </c>
    </row>
    <row r="2" spans="1:4">
      <c r="A2" t="s">
        <v>13</v>
      </c>
      <c r="B2" t="s">
        <v>10</v>
      </c>
      <c r="C2" t="s">
        <v>14</v>
      </c>
      <c r="D2" t="s">
        <v>14</v>
      </c>
    </row>
    <row r="3" spans="1:4">
      <c r="A3" t="s">
        <v>15</v>
      </c>
      <c r="B3" t="s">
        <v>10</v>
      </c>
      <c r="C3" t="s">
        <v>16</v>
      </c>
      <c r="D3" t="s">
        <v>17</v>
      </c>
    </row>
    <row r="4" spans="1:4">
      <c r="A4" t="s">
        <v>18</v>
      </c>
      <c r="B4" t="s">
        <v>10</v>
      </c>
      <c r="C4" t="s">
        <v>19</v>
      </c>
      <c r="D4" t="s">
        <v>20</v>
      </c>
    </row>
    <row r="5" spans="1:4">
      <c r="A5" t="s">
        <v>21</v>
      </c>
      <c r="B5" t="s">
        <v>10</v>
      </c>
      <c r="C5" t="s">
        <v>22</v>
      </c>
      <c r="D5" t="s">
        <v>23</v>
      </c>
    </row>
    <row r="6" spans="1:4">
      <c r="A6" t="s">
        <v>24</v>
      </c>
      <c r="B6" t="s">
        <v>10</v>
      </c>
      <c r="C6" t="s">
        <v>22</v>
      </c>
      <c r="D6" t="s">
        <v>25</v>
      </c>
    </row>
    <row r="7" spans="1:4">
      <c r="A7" t="s">
        <v>26</v>
      </c>
      <c r="B7" t="s">
        <v>10</v>
      </c>
      <c r="C7" t="s">
        <v>27</v>
      </c>
      <c r="D7" t="s">
        <v>27</v>
      </c>
    </row>
    <row r="8" spans="1:4">
      <c r="A8" t="s">
        <v>28</v>
      </c>
      <c r="B8" t="s">
        <v>10</v>
      </c>
      <c r="C8" t="s">
        <v>29</v>
      </c>
      <c r="D8" t="s">
        <v>30</v>
      </c>
    </row>
    <row r="9" spans="1:4">
      <c r="A9" t="s">
        <v>31</v>
      </c>
      <c r="B9" t="s">
        <v>10</v>
      </c>
      <c r="C9" t="s">
        <v>32</v>
      </c>
    </row>
    <row r="10" spans="1:4">
      <c r="A10" t="s">
        <v>34</v>
      </c>
      <c r="B10" t="s">
        <v>10</v>
      </c>
      <c r="C10" t="s">
        <v>35</v>
      </c>
      <c r="D10" t="s">
        <v>36</v>
      </c>
    </row>
    <row r="11" spans="1:4">
      <c r="A11" t="s">
        <v>37</v>
      </c>
      <c r="B11" t="s">
        <v>10</v>
      </c>
      <c r="C11" t="s">
        <v>38</v>
      </c>
      <c r="D11" t="s">
        <v>30</v>
      </c>
    </row>
    <row r="12" spans="1:4">
      <c r="A12" t="s">
        <v>39</v>
      </c>
      <c r="B12" t="s">
        <v>10</v>
      </c>
      <c r="C12" t="s">
        <v>25</v>
      </c>
      <c r="D12" t="s">
        <v>25</v>
      </c>
    </row>
    <row r="13" spans="1:4">
      <c r="A13" t="s">
        <v>40</v>
      </c>
      <c r="B13" t="s">
        <v>10</v>
      </c>
      <c r="C13" t="s">
        <v>41</v>
      </c>
      <c r="D13" t="s">
        <v>42</v>
      </c>
    </row>
    <row r="14" spans="1:4">
      <c r="A14" t="s">
        <v>43</v>
      </c>
      <c r="B14" t="s">
        <v>10</v>
      </c>
      <c r="C14" t="s">
        <v>36</v>
      </c>
      <c r="D14" t="s">
        <v>44</v>
      </c>
    </row>
    <row r="15" spans="1:4">
      <c r="A15" t="s">
        <v>45</v>
      </c>
      <c r="B15" t="s">
        <v>47</v>
      </c>
      <c r="C15" t="s">
        <v>48</v>
      </c>
      <c r="D15" t="s">
        <v>49</v>
      </c>
    </row>
    <row r="16" spans="1:4">
      <c r="A16" t="s">
        <v>50</v>
      </c>
      <c r="B16" t="s">
        <v>10</v>
      </c>
      <c r="C16" t="s">
        <v>51</v>
      </c>
      <c r="D16" t="s">
        <v>52</v>
      </c>
    </row>
    <row r="17" spans="1:4">
      <c r="A17" t="s">
        <v>53</v>
      </c>
      <c r="B17" t="s">
        <v>10</v>
      </c>
      <c r="C17" t="s">
        <v>54</v>
      </c>
      <c r="D17" t="s">
        <v>55</v>
      </c>
    </row>
    <row r="18" spans="1:4">
      <c r="A18" t="s">
        <v>56</v>
      </c>
      <c r="B18" t="s">
        <v>10</v>
      </c>
      <c r="C18" t="s">
        <v>57</v>
      </c>
      <c r="D18" t="s">
        <v>57</v>
      </c>
    </row>
    <row r="19" spans="1:4">
      <c r="A19" t="s">
        <v>58</v>
      </c>
      <c r="B19" t="s">
        <v>10</v>
      </c>
      <c r="D19" t="s">
        <v>59</v>
      </c>
    </row>
    <row r="20" spans="1:4">
      <c r="A20" t="s">
        <v>60</v>
      </c>
      <c r="B20" t="s">
        <v>10</v>
      </c>
      <c r="C20" t="s">
        <v>59</v>
      </c>
      <c r="D20" t="s">
        <v>30</v>
      </c>
    </row>
    <row r="21" spans="1:4">
      <c r="A21" t="s">
        <v>61</v>
      </c>
      <c r="B21" t="s">
        <v>10</v>
      </c>
      <c r="C21" t="s">
        <v>16</v>
      </c>
      <c r="D21" t="s">
        <v>17</v>
      </c>
    </row>
    <row r="22" spans="1:4">
      <c r="A22" t="s">
        <v>62</v>
      </c>
      <c r="B22" t="s">
        <v>10</v>
      </c>
      <c r="C22" t="s">
        <v>63</v>
      </c>
      <c r="D22" t="s">
        <v>64</v>
      </c>
    </row>
    <row r="23" spans="1:4">
      <c r="A23" t="s">
        <v>65</v>
      </c>
      <c r="B23" t="s">
        <v>10</v>
      </c>
      <c r="C23" t="s">
        <v>66</v>
      </c>
      <c r="D23" t="s">
        <v>67</v>
      </c>
    </row>
    <row r="24" spans="1:4">
      <c r="A24" t="s">
        <v>68</v>
      </c>
      <c r="B24" t="s">
        <v>10</v>
      </c>
      <c r="C24" t="s">
        <v>69</v>
      </c>
      <c r="D24" t="s">
        <v>30</v>
      </c>
    </row>
    <row r="25" spans="1:4">
      <c r="A25" t="s">
        <v>70</v>
      </c>
      <c r="B25" t="s">
        <v>10</v>
      </c>
      <c r="C25" t="s">
        <v>71</v>
      </c>
      <c r="D25" t="s">
        <v>72</v>
      </c>
    </row>
    <row r="26" spans="1:4">
      <c r="A26" t="s">
        <v>73</v>
      </c>
      <c r="B26" t="s">
        <v>10</v>
      </c>
      <c r="C26" t="s">
        <v>74</v>
      </c>
      <c r="D26" t="s">
        <v>75</v>
      </c>
    </row>
    <row r="27" spans="1:4">
      <c r="A27" t="s">
        <v>76</v>
      </c>
      <c r="B27" t="s">
        <v>10</v>
      </c>
      <c r="C27" t="s">
        <v>77</v>
      </c>
      <c r="D27" t="s">
        <v>78</v>
      </c>
    </row>
    <row r="28" spans="1:4">
      <c r="A28" t="s">
        <v>79</v>
      </c>
      <c r="B28" t="s">
        <v>10</v>
      </c>
      <c r="C28" t="s">
        <v>80</v>
      </c>
      <c r="D28" t="s">
        <v>78</v>
      </c>
    </row>
    <row r="29" spans="1:4">
      <c r="A29" t="s">
        <v>81</v>
      </c>
      <c r="B29" t="s">
        <v>10</v>
      </c>
      <c r="C29" t="s">
        <v>33</v>
      </c>
      <c r="D29" t="s">
        <v>14</v>
      </c>
    </row>
    <row r="30" spans="1:4">
      <c r="A30" t="s">
        <v>82</v>
      </c>
      <c r="B30" t="s">
        <v>10</v>
      </c>
      <c r="C30" t="s">
        <v>83</v>
      </c>
      <c r="D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2019-03-05T08:33:12Z</dcterms:created>
  <dcterms:modified xsi:type="dcterms:W3CDTF">2019-03-08T08:48:21Z</dcterms:modified>
</cp:coreProperties>
</file>