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\Documents\Arduino\Weather Station\HP1000 - WH2300\WH24 HF\"/>
    </mc:Choice>
  </mc:AlternateContent>
  <bookViews>
    <workbookView xWindow="120" yWindow="75" windowWidth="20730" windowHeight="9795"/>
  </bookViews>
  <sheets>
    <sheet name="WH24 HF Protocal" sheetId="1" r:id="rId1"/>
  </sheets>
  <calcPr calcId="162913"/>
</workbook>
</file>

<file path=xl/calcChain.xml><?xml version="1.0" encoding="utf-8"?>
<calcChain xmlns="http://schemas.openxmlformats.org/spreadsheetml/2006/main">
  <c r="A18" i="1" l="1"/>
  <c r="A26" i="1"/>
  <c r="A34" i="1"/>
  <c r="A42" i="1"/>
  <c r="A50" i="1"/>
  <c r="A58" i="1"/>
  <c r="A66" i="1"/>
  <c r="A74" i="1"/>
  <c r="A82" i="1"/>
  <c r="A90" i="1"/>
  <c r="A98" i="1"/>
  <c r="A106" i="1"/>
  <c r="A114" i="1"/>
  <c r="A122" i="1"/>
  <c r="A130" i="1"/>
  <c r="A10" i="1"/>
</calcChain>
</file>

<file path=xl/sharedStrings.xml><?xml version="1.0" encoding="utf-8"?>
<sst xmlns="http://schemas.openxmlformats.org/spreadsheetml/2006/main" count="243" uniqueCount="238">
  <si>
    <t>Nibble No.</t>
  </si>
  <si>
    <t>Name</t>
  </si>
  <si>
    <t>Bit No.</t>
  </si>
  <si>
    <t>Bit Name</t>
  </si>
  <si>
    <t>Function</t>
  </si>
  <si>
    <t>Value</t>
  </si>
  <si>
    <t>Description</t>
  </si>
  <si>
    <t>FC_3</t>
  </si>
  <si>
    <t>identify tx type</t>
  </si>
  <si>
    <t>FC_2</t>
  </si>
  <si>
    <t>FC_1</t>
  </si>
  <si>
    <t>FC_0</t>
  </si>
  <si>
    <t>SC_H</t>
  </si>
  <si>
    <t>SC_7</t>
  </si>
  <si>
    <t>security code</t>
  </si>
  <si>
    <t>SC_6</t>
  </si>
  <si>
    <t>SC_5</t>
  </si>
  <si>
    <t>SC_4</t>
  </si>
  <si>
    <t>SC_L</t>
  </si>
  <si>
    <t>SC_2</t>
  </si>
  <si>
    <t>SC_1</t>
  </si>
  <si>
    <t>SC_0</t>
  </si>
  <si>
    <t>TMP_H</t>
  </si>
  <si>
    <t>TMP_8</t>
  </si>
  <si>
    <t>TMP_M</t>
  </si>
  <si>
    <t>TMP_7</t>
  </si>
  <si>
    <t>TMP_6</t>
  </si>
  <si>
    <t>TMP_5</t>
  </si>
  <si>
    <t>TMP_4</t>
  </si>
  <si>
    <t>TMP_L</t>
  </si>
  <si>
    <t>TMP_3</t>
  </si>
  <si>
    <t>TMP_2</t>
  </si>
  <si>
    <t>TMP_1</t>
  </si>
  <si>
    <t>TMP_0</t>
  </si>
  <si>
    <t>HM_H</t>
  </si>
  <si>
    <t>HM_7</t>
  </si>
  <si>
    <t>HM_6</t>
  </si>
  <si>
    <t>HM_5</t>
  </si>
  <si>
    <t>HM_4</t>
  </si>
  <si>
    <t>HM_L</t>
  </si>
  <si>
    <t>HM_3</t>
  </si>
  <si>
    <t>HM_2</t>
  </si>
  <si>
    <t>HM_1</t>
  </si>
  <si>
    <t>HM_0</t>
  </si>
  <si>
    <t>WSP_3</t>
  </si>
  <si>
    <t>WSP_2</t>
  </si>
  <si>
    <t>WSP_1</t>
  </si>
  <si>
    <t>GUST_7</t>
  </si>
  <si>
    <t>GUST_6</t>
  </si>
  <si>
    <t>GUST_5</t>
  </si>
  <si>
    <t>GUST_4</t>
  </si>
  <si>
    <t>GUST_L</t>
  </si>
  <si>
    <t>GUST_3</t>
  </si>
  <si>
    <t>GUST_2</t>
  </si>
  <si>
    <t>GUST_1</t>
  </si>
  <si>
    <t>GUST_0</t>
  </si>
  <si>
    <t>RAIN_11</t>
  </si>
  <si>
    <t>rain counter value in hex</t>
  </si>
  <si>
    <t>RAIN_10</t>
  </si>
  <si>
    <t>RAIN_9</t>
  </si>
  <si>
    <t>RAIN_8</t>
  </si>
  <si>
    <t>RAIN_7</t>
  </si>
  <si>
    <t>RAIN_6</t>
  </si>
  <si>
    <t>RAIN_5</t>
  </si>
  <si>
    <t>RAIN_4</t>
  </si>
  <si>
    <t>RAIN_3</t>
  </si>
  <si>
    <t>RAIN_2</t>
  </si>
  <si>
    <t>RAIN_1</t>
  </si>
  <si>
    <t>RAIN_0</t>
  </si>
  <si>
    <t>CRC_7</t>
  </si>
  <si>
    <t>crc checksum value</t>
  </si>
  <si>
    <t>CRC_6</t>
  </si>
  <si>
    <t>CRC_5</t>
  </si>
  <si>
    <t>CRC_4</t>
  </si>
  <si>
    <t>CRC_3</t>
  </si>
  <si>
    <t>CRC_2</t>
  </si>
  <si>
    <t>CRC_1</t>
  </si>
  <si>
    <t>CRC_0</t>
  </si>
  <si>
    <t>WSP_6</t>
  </si>
  <si>
    <t>WSP_5</t>
  </si>
  <si>
    <t>WSP_4</t>
  </si>
  <si>
    <t>GUST_H</t>
  </si>
  <si>
    <t>RAIN_HH</t>
  </si>
  <si>
    <t>RAIN_15</t>
  </si>
  <si>
    <t>RAIN_14</t>
  </si>
  <si>
    <t>RAIN_13</t>
  </si>
  <si>
    <t>RAIN_12</t>
  </si>
  <si>
    <t>low battery</t>
    <phoneticPr fontId="1" type="noConversion"/>
  </si>
  <si>
    <t>=1 low battery</t>
    <phoneticPr fontId="1" type="noConversion"/>
  </si>
  <si>
    <t>temperature</t>
    <phoneticPr fontId="1" type="noConversion"/>
  </si>
  <si>
    <t>TMP_9</t>
    <phoneticPr fontId="1" type="noConversion"/>
  </si>
  <si>
    <t>TMP_10</t>
    <phoneticPr fontId="1" type="noConversion"/>
  </si>
  <si>
    <t>humidity</t>
    <phoneticPr fontId="1" type="noConversion"/>
  </si>
  <si>
    <t>FC_H</t>
    <phoneticPr fontId="1" type="noConversion"/>
  </si>
  <si>
    <t>FC_L</t>
    <phoneticPr fontId="1" type="noConversion"/>
  </si>
  <si>
    <t>WIND_H</t>
    <phoneticPr fontId="1" type="noConversion"/>
  </si>
  <si>
    <t>WIND_L</t>
    <phoneticPr fontId="1" type="noConversion"/>
  </si>
  <si>
    <t>DIR_H</t>
    <phoneticPr fontId="1" type="noConversion"/>
  </si>
  <si>
    <t>DIR_L</t>
    <phoneticPr fontId="1" type="noConversion"/>
  </si>
  <si>
    <t>DIR_0</t>
    <phoneticPr fontId="1" type="noConversion"/>
  </si>
  <si>
    <t>DIR_1</t>
    <phoneticPr fontId="1" type="noConversion"/>
  </si>
  <si>
    <t>DIR_2</t>
    <phoneticPr fontId="1" type="noConversion"/>
  </si>
  <si>
    <t>DIR_3</t>
    <phoneticPr fontId="1" type="noConversion"/>
  </si>
  <si>
    <t>DIR_4</t>
    <phoneticPr fontId="1" type="noConversion"/>
  </si>
  <si>
    <t>DIR_5</t>
    <phoneticPr fontId="1" type="noConversion"/>
  </si>
  <si>
    <t>DIR_6</t>
    <phoneticPr fontId="1" type="noConversion"/>
  </si>
  <si>
    <t>DIR_7</t>
    <phoneticPr fontId="1" type="noConversion"/>
  </si>
  <si>
    <t>CRC_H</t>
    <phoneticPr fontId="1" type="noConversion"/>
  </si>
  <si>
    <t>CRC_L</t>
    <phoneticPr fontId="1" type="noConversion"/>
  </si>
  <si>
    <t>CRC</t>
    <phoneticPr fontId="1" type="noConversion"/>
  </si>
  <si>
    <t>Wind direction</t>
    <phoneticPr fontId="1" type="noConversion"/>
  </si>
  <si>
    <t>wind speed</t>
    <phoneticPr fontId="1" type="noConversion"/>
  </si>
  <si>
    <t>gust speed</t>
    <phoneticPr fontId="1" type="noConversion"/>
  </si>
  <si>
    <t>rainfall</t>
    <phoneticPr fontId="1" type="noConversion"/>
  </si>
  <si>
    <t>DIR_M</t>
    <phoneticPr fontId="1" type="noConversion"/>
  </si>
  <si>
    <t>DIR_8</t>
    <phoneticPr fontId="1" type="noConversion"/>
  </si>
  <si>
    <t>FIX 1</t>
    <phoneticPr fontId="1" type="noConversion"/>
  </si>
  <si>
    <t xml:space="preserve">value in hex
10.5 C = 1F9h
-10.5 C = 127h
with 400 offset added
(Range: -40.0C -&gt; 60.0C)
If invalid fill with 0x7ff
</t>
    <phoneticPr fontId="1" type="noConversion"/>
  </si>
  <si>
    <t>data in hex
(Range: 1% - 99%)
If invalid fill with 0xff</t>
    <phoneticPr fontId="1" type="noConversion"/>
  </si>
  <si>
    <t>data in hex
If invalid fill with 0xff</t>
    <phoneticPr fontId="1" type="noConversion"/>
  </si>
  <si>
    <t>FC_4</t>
    <phoneticPr fontId="1" type="noConversion"/>
  </si>
  <si>
    <t>FC_5</t>
    <phoneticPr fontId="1" type="noConversion"/>
  </si>
  <si>
    <t>FC_6</t>
    <phoneticPr fontId="1" type="noConversion"/>
  </si>
  <si>
    <t>FC_7</t>
    <phoneticPr fontId="1" type="noConversion"/>
  </si>
  <si>
    <t>SC_3</t>
    <phoneticPr fontId="1" type="noConversion"/>
  </si>
  <si>
    <t>WSP_0</t>
    <phoneticPr fontId="1" type="noConversion"/>
  </si>
  <si>
    <t>WSP_7</t>
    <phoneticPr fontId="1" type="noConversion"/>
  </si>
  <si>
    <t>LIGHT_MH</t>
    <phoneticPr fontId="1" type="noConversion"/>
  </si>
  <si>
    <t>LIGHT_ML</t>
    <phoneticPr fontId="1" type="noConversion"/>
  </si>
  <si>
    <t>LIGHT_LH</t>
    <phoneticPr fontId="1" type="noConversion"/>
  </si>
  <si>
    <t>LIGHT_LL</t>
    <phoneticPr fontId="1" type="noConversion"/>
  </si>
  <si>
    <t>LIGHT_15</t>
  </si>
  <si>
    <t>LIGHT_14</t>
  </si>
  <si>
    <t>LIGHT_13</t>
  </si>
  <si>
    <t>LIGHT_12</t>
  </si>
  <si>
    <t>LIGHT_11</t>
  </si>
  <si>
    <t>LIGHT_10</t>
  </si>
  <si>
    <t>LIGHT_9</t>
  </si>
  <si>
    <t>LIGHT_8</t>
  </si>
  <si>
    <t>LIGHT_7</t>
  </si>
  <si>
    <t>LIGHT_6</t>
  </si>
  <si>
    <t>LIGHT_5</t>
  </si>
  <si>
    <t>LIGHT_4</t>
  </si>
  <si>
    <t>LIGHT_3</t>
  </si>
  <si>
    <t>LIGHT_2</t>
  </si>
  <si>
    <t>LIGHT_1</t>
  </si>
  <si>
    <t>LIGHT_0</t>
  </si>
  <si>
    <t>LIGHT_23</t>
  </si>
  <si>
    <t>LIGHT_22</t>
  </si>
  <si>
    <t>LIGHT_21</t>
  </si>
  <si>
    <t>LIGHT_20</t>
  </si>
  <si>
    <t>LIGHT_19</t>
  </si>
  <si>
    <t>LIGHT_18</t>
  </si>
  <si>
    <t>LIGHT_17</t>
  </si>
  <si>
    <t>LIGHT_16</t>
  </si>
  <si>
    <t>UVI_7</t>
  </si>
  <si>
    <t>UVI_6</t>
  </si>
  <si>
    <t>UVI_5</t>
  </si>
  <si>
    <t>UVI_4</t>
  </si>
  <si>
    <t>UVI_3</t>
  </si>
  <si>
    <t>UVI_2</t>
  </si>
  <si>
    <t>UVI_1</t>
  </si>
  <si>
    <t>UVI_0</t>
  </si>
  <si>
    <t>UVI</t>
    <phoneticPr fontId="1" type="noConversion"/>
  </si>
  <si>
    <t>family code=24H</t>
    <phoneticPr fontId="1" type="noConversion"/>
  </si>
  <si>
    <t>LIGHT</t>
    <phoneticPr fontId="1" type="noConversion"/>
  </si>
  <si>
    <r>
      <t>UVI_</t>
    </r>
    <r>
      <rPr>
        <sz val="11"/>
        <color indexed="8"/>
        <rFont val="宋体"/>
        <charset val="134"/>
      </rPr>
      <t>L</t>
    </r>
    <r>
      <rPr>
        <sz val="11"/>
        <color indexed="8"/>
        <rFont val="宋体"/>
        <charset val="134"/>
      </rPr>
      <t>L</t>
    </r>
    <phoneticPr fontId="1" type="noConversion"/>
  </si>
  <si>
    <r>
      <t>UVI_</t>
    </r>
    <r>
      <rPr>
        <sz val="11"/>
        <color indexed="8"/>
        <rFont val="宋体"/>
        <charset val="134"/>
      </rPr>
      <t>L</t>
    </r>
    <r>
      <rPr>
        <sz val="11"/>
        <color indexed="8"/>
        <rFont val="宋体"/>
        <charset val="134"/>
      </rPr>
      <t>H</t>
    </r>
    <phoneticPr fontId="1" type="noConversion"/>
  </si>
  <si>
    <r>
      <t>UVI_</t>
    </r>
    <r>
      <rPr>
        <sz val="11"/>
        <color indexed="8"/>
        <rFont val="宋体"/>
        <charset val="134"/>
      </rPr>
      <t>H</t>
    </r>
    <r>
      <rPr>
        <sz val="11"/>
        <color indexed="8"/>
        <rFont val="宋体"/>
        <charset val="134"/>
      </rPr>
      <t>L</t>
    </r>
    <phoneticPr fontId="1" type="noConversion"/>
  </si>
  <si>
    <r>
      <t>UVI_H</t>
    </r>
    <r>
      <rPr>
        <sz val="11"/>
        <color indexed="8"/>
        <rFont val="宋体"/>
        <charset val="134"/>
      </rPr>
      <t>H</t>
    </r>
    <phoneticPr fontId="1" type="noConversion"/>
  </si>
  <si>
    <t>UVI_15</t>
  </si>
  <si>
    <t>UVI_14</t>
  </si>
  <si>
    <t>UVI_13</t>
  </si>
  <si>
    <t>UVI_12</t>
  </si>
  <si>
    <t>UVI_11</t>
  </si>
  <si>
    <t>UVI_10</t>
  </si>
  <si>
    <t>UVI_9</t>
  </si>
  <si>
    <t>UVI_8</t>
  </si>
  <si>
    <t>value in hex
(Range: 0.0lux -&gt; 300,000.0lux)
If invalid fill with 0xffffff</t>
    <phoneticPr fontId="1" type="noConversion"/>
  </si>
  <si>
    <r>
      <t>LIGHT_H</t>
    </r>
    <r>
      <rPr>
        <sz val="11"/>
        <color indexed="8"/>
        <rFont val="宋体"/>
        <charset val="134"/>
      </rPr>
      <t>L</t>
    </r>
    <phoneticPr fontId="1" type="noConversion"/>
  </si>
  <si>
    <r>
      <t>LIGHT_</t>
    </r>
    <r>
      <rPr>
        <sz val="11"/>
        <color indexed="8"/>
        <rFont val="宋体"/>
        <charset val="134"/>
      </rPr>
      <t>H</t>
    </r>
    <r>
      <rPr>
        <sz val="11"/>
        <color indexed="8"/>
        <rFont val="宋体"/>
        <charset val="134"/>
      </rPr>
      <t>H</t>
    </r>
    <phoneticPr fontId="1" type="noConversion"/>
  </si>
  <si>
    <r>
      <t>value in hex
(Range: 0 -&gt; 20000)</t>
    </r>
    <r>
      <rPr>
        <sz val="11"/>
        <color indexed="8"/>
        <rFont val="宋体"/>
        <charset val="134"/>
      </rPr>
      <t xml:space="preserve">
If invalid fill with 0xff</t>
    </r>
    <phoneticPr fontId="1" type="noConversion"/>
  </si>
  <si>
    <r>
      <t>RAIN_L</t>
    </r>
    <r>
      <rPr>
        <sz val="11"/>
        <color indexed="8"/>
        <rFont val="宋体"/>
        <charset val="134"/>
      </rPr>
      <t>L</t>
    </r>
    <phoneticPr fontId="1" type="noConversion"/>
  </si>
  <si>
    <r>
      <t>RAIN_</t>
    </r>
    <r>
      <rPr>
        <sz val="11"/>
        <color indexed="8"/>
        <rFont val="宋体"/>
        <charset val="134"/>
      </rPr>
      <t>LH</t>
    </r>
    <phoneticPr fontId="1" type="noConversion"/>
  </si>
  <si>
    <r>
      <t>RAIN_H</t>
    </r>
    <r>
      <rPr>
        <sz val="11"/>
        <color indexed="8"/>
        <rFont val="宋体"/>
        <charset val="134"/>
      </rPr>
      <t>L</t>
    </r>
    <phoneticPr fontId="1" type="noConversion"/>
  </si>
  <si>
    <t>WSP_8</t>
    <phoneticPr fontId="1" type="noConversion"/>
  </si>
  <si>
    <t>modulation: FSK</t>
    <phoneticPr fontId="1" type="noConversion"/>
  </si>
  <si>
    <t>data rate:</t>
    <phoneticPr fontId="1" type="noConversion"/>
  </si>
  <si>
    <t>17.241kbps</t>
    <phoneticPr fontId="1" type="noConversion"/>
  </si>
  <si>
    <t>FSK</t>
    <phoneticPr fontId="1" type="noConversion"/>
  </si>
  <si>
    <t>868.35MHZ</t>
    <phoneticPr fontId="1" type="noConversion"/>
  </si>
  <si>
    <t xml:space="preserve">preamble: </t>
    <phoneticPr fontId="1" type="noConversion"/>
  </si>
  <si>
    <t xml:space="preserve">carrier frequency: </t>
    <phoneticPr fontId="1" type="noConversion"/>
  </si>
  <si>
    <t>60khz</t>
    <phoneticPr fontId="1" type="noConversion"/>
  </si>
  <si>
    <t xml:space="preserve">modulation frequency deviation: </t>
    <phoneticPr fontId="1" type="noConversion"/>
  </si>
  <si>
    <t>Byte No.</t>
  </si>
  <si>
    <t>the sum of previous 16byte w/o carry</t>
  </si>
  <si>
    <t>checksum_h</t>
  </si>
  <si>
    <t>CheckSum</t>
  </si>
  <si>
    <t>CS_15</t>
  </si>
  <si>
    <t>CS_14</t>
  </si>
  <si>
    <t>CS_13</t>
  </si>
  <si>
    <t>CS_12</t>
  </si>
  <si>
    <t>CS_11</t>
  </si>
  <si>
    <t>CS_10</t>
  </si>
  <si>
    <t>CS_09</t>
  </si>
  <si>
    <t>CS_08</t>
  </si>
  <si>
    <t>UV value</t>
    <phoneticPr fontId="1" type="noConversion"/>
  </si>
  <si>
    <t>0 -&gt; 432</t>
    <phoneticPr fontId="1" type="noConversion"/>
  </si>
  <si>
    <t>433 -&gt; 851</t>
    <phoneticPr fontId="1" type="noConversion"/>
  </si>
  <si>
    <t>852 -&gt; 1210</t>
    <phoneticPr fontId="1" type="noConversion"/>
  </si>
  <si>
    <t>1211 -&gt; 1570</t>
    <phoneticPr fontId="1" type="noConversion"/>
  </si>
  <si>
    <t>1571 -&gt; 2017</t>
    <phoneticPr fontId="1" type="noConversion"/>
  </si>
  <si>
    <t>2018 -&gt; 2450</t>
    <phoneticPr fontId="1" type="noConversion"/>
  </si>
  <si>
    <t>2451 -&gt; 2761</t>
    <phoneticPr fontId="1" type="noConversion"/>
  </si>
  <si>
    <t>2762 -&gt; 3100</t>
    <phoneticPr fontId="1" type="noConversion"/>
  </si>
  <si>
    <t>3101 -&gt; 3512</t>
    <phoneticPr fontId="1" type="noConversion"/>
  </si>
  <si>
    <t>3513 -&gt; 3918</t>
    <phoneticPr fontId="1" type="noConversion"/>
  </si>
  <si>
    <t>3919 -&gt; 4277</t>
    <phoneticPr fontId="1" type="noConversion"/>
  </si>
  <si>
    <t>4278 -&gt; 4650</t>
    <phoneticPr fontId="1" type="noConversion"/>
  </si>
  <si>
    <t>4651 -&gt; 5029</t>
    <phoneticPr fontId="1" type="noConversion"/>
  </si>
  <si>
    <r>
      <t>&gt;</t>
    </r>
    <r>
      <rPr>
        <sz val="11"/>
        <color indexed="8"/>
        <rFont val="宋体"/>
        <charset val="134"/>
      </rPr>
      <t>=</t>
    </r>
    <r>
      <rPr>
        <sz val="11"/>
        <color indexed="8"/>
        <rFont val="宋体"/>
        <charset val="134"/>
      </rPr>
      <t>5230</t>
    </r>
  </si>
  <si>
    <t>This code can change with every battery change</t>
  </si>
  <si>
    <t>Wind direction eighth bit</t>
  </si>
  <si>
    <r>
      <t>value in hex
(Range: 0°- 3</t>
    </r>
    <r>
      <rPr>
        <sz val="11"/>
        <color indexed="8"/>
        <rFont val="宋体"/>
        <charset val="134"/>
      </rPr>
      <t>59</t>
    </r>
    <r>
      <rPr>
        <sz val="11"/>
        <color indexed="8"/>
        <rFont val="宋体"/>
        <charset val="134"/>
      </rPr>
      <t>°)
If invalid fill with 0x1ff</t>
    </r>
  </si>
  <si>
    <t>Wind speed ninth bit</t>
  </si>
  <si>
    <t xml:space="preserve"> If DIR_8 = 1, then add 255 to direction</t>
  </si>
  <si>
    <t>Wind speed is amplified 8 times, so wind speed = WSP(9bit)/8 * 1.12m/s </t>
  </si>
  <si>
    <t>Wind Gust is 8bit, you multiply wind speed factor 1.12m/s. you get gust.</t>
  </si>
  <si>
    <t>For rain, each tip is 0.3mm.</t>
  </si>
  <si>
    <t>Temperature = (value - 400)/10</t>
  </si>
  <si>
    <t>Light = value/10</t>
  </si>
  <si>
    <t xml:space="preserve">Watts/m Sqr. = Light/683 </t>
  </si>
  <si>
    <t>Same as other FO Stations</t>
  </si>
  <si>
    <t>Reverse 1Wire CRC</t>
  </si>
  <si>
    <t>2DD4</t>
  </si>
  <si>
    <t>0xAAAAAAAAAA</t>
  </si>
  <si>
    <t>sync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</si>
</sst>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Arial"/>
      <family val="2"/>
    </font>
    <font>
      <sz val="10.5"/>
      <color indexed="8"/>
      <name val="等线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workbookViewId="0">
      <pane ySplit="1" topLeftCell="A2" activePane="bottomLeft" state="frozen"/>
      <selection pane="bottomLeft" activeCell="J7" sqref="J7"/>
    </sheetView>
  </sheetViews>
  <sheetFormatPr defaultRowHeight="13.5"/>
  <cols>
    <col min="1" max="1" width="11.25" style="8" customWidth="1"/>
    <col min="2" max="2" width="12.375" bestFit="1" customWidth="1"/>
    <col min="3" max="3" width="10.875" bestFit="1" customWidth="1"/>
    <col min="4" max="4" width="9" bestFit="1" customWidth="1"/>
    <col min="5" max="5" width="11.875" bestFit="1" customWidth="1"/>
    <col min="6" max="6" width="17.125" bestFit="1" customWidth="1"/>
    <col min="7" max="7" width="6.75" bestFit="1" customWidth="1"/>
    <col min="8" max="8" width="27" customWidth="1"/>
    <col min="10" max="10" width="27.375" bestFit="1" customWidth="1"/>
    <col min="11" max="11" width="19" bestFit="1" customWidth="1"/>
    <col min="12" max="12" width="6.875" bestFit="1" customWidth="1"/>
    <col min="13" max="13" width="3.875" bestFit="1" customWidth="1"/>
  </cols>
  <sheetData>
    <row r="1" spans="1:13" ht="15" thickBot="1">
      <c r="A1" s="13" t="s">
        <v>195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13">
      <c r="A2" s="22">
        <v>0</v>
      </c>
      <c r="B2" s="22">
        <v>1</v>
      </c>
      <c r="C2" s="22" t="s">
        <v>93</v>
      </c>
      <c r="D2" s="10">
        <v>3</v>
      </c>
      <c r="E2" s="10" t="s">
        <v>123</v>
      </c>
      <c r="F2" s="22" t="s">
        <v>8</v>
      </c>
      <c r="G2" s="10">
        <v>0</v>
      </c>
      <c r="H2" s="23" t="s">
        <v>164</v>
      </c>
    </row>
    <row r="3" spans="1:13" ht="14.25">
      <c r="A3" s="17"/>
      <c r="B3" s="17"/>
      <c r="C3" s="17"/>
      <c r="D3" s="1">
        <v>2</v>
      </c>
      <c r="E3" s="1" t="s">
        <v>122</v>
      </c>
      <c r="F3" s="17"/>
      <c r="G3" s="1">
        <v>0</v>
      </c>
      <c r="H3" s="20"/>
      <c r="J3" s="11" t="s">
        <v>186</v>
      </c>
      <c r="K3" s="11" t="s">
        <v>189</v>
      </c>
      <c r="L3" s="11"/>
      <c r="M3" s="11"/>
    </row>
    <row r="4" spans="1:13" ht="14.25">
      <c r="A4" s="17"/>
      <c r="B4" s="17"/>
      <c r="C4" s="17"/>
      <c r="D4" s="1">
        <v>1</v>
      </c>
      <c r="E4" s="1" t="s">
        <v>121</v>
      </c>
      <c r="F4" s="17"/>
      <c r="G4" s="1">
        <v>1</v>
      </c>
      <c r="H4" s="20"/>
      <c r="J4" s="11" t="s">
        <v>192</v>
      </c>
      <c r="K4" s="11" t="s">
        <v>190</v>
      </c>
      <c r="L4" s="11">
        <v>433.92</v>
      </c>
      <c r="M4" s="11">
        <v>915</v>
      </c>
    </row>
    <row r="5" spans="1:13" ht="14.25">
      <c r="A5" s="17"/>
      <c r="B5" s="17"/>
      <c r="C5" s="17"/>
      <c r="D5" s="1">
        <v>0</v>
      </c>
      <c r="E5" s="1" t="s">
        <v>120</v>
      </c>
      <c r="F5" s="17"/>
      <c r="G5" s="1">
        <v>0</v>
      </c>
      <c r="H5" s="20"/>
      <c r="J5" s="11" t="s">
        <v>191</v>
      </c>
      <c r="K5" s="11" t="s">
        <v>236</v>
      </c>
      <c r="L5" s="11"/>
      <c r="M5" s="11"/>
    </row>
    <row r="6" spans="1:13" ht="14.25">
      <c r="A6" s="17"/>
      <c r="B6" s="17">
        <v>2</v>
      </c>
      <c r="C6" s="17" t="s">
        <v>94</v>
      </c>
      <c r="D6" s="1">
        <v>3</v>
      </c>
      <c r="E6" s="1" t="s">
        <v>7</v>
      </c>
      <c r="F6" s="17"/>
      <c r="G6" s="1">
        <v>0</v>
      </c>
      <c r="H6" s="20"/>
      <c r="J6" s="11" t="s">
        <v>237</v>
      </c>
      <c r="K6" s="11" t="s">
        <v>235</v>
      </c>
      <c r="L6" s="11"/>
      <c r="M6" s="11"/>
    </row>
    <row r="7" spans="1:13" ht="14.25">
      <c r="A7" s="17"/>
      <c r="B7" s="17"/>
      <c r="C7" s="17"/>
      <c r="D7" s="1">
        <v>2</v>
      </c>
      <c r="E7" s="1" t="s">
        <v>9</v>
      </c>
      <c r="F7" s="17"/>
      <c r="G7" s="1">
        <v>1</v>
      </c>
      <c r="H7" s="20"/>
      <c r="J7" s="11" t="s">
        <v>187</v>
      </c>
      <c r="K7" s="11" t="s">
        <v>188</v>
      </c>
      <c r="L7" s="11"/>
      <c r="M7" s="11"/>
    </row>
    <row r="8" spans="1:13" ht="14.25">
      <c r="A8" s="17"/>
      <c r="B8" s="17"/>
      <c r="C8" s="17"/>
      <c r="D8" s="1">
        <v>1</v>
      </c>
      <c r="E8" s="1" t="s">
        <v>10</v>
      </c>
      <c r="F8" s="17"/>
      <c r="G8" s="1">
        <v>0</v>
      </c>
      <c r="H8" s="20"/>
      <c r="J8" s="11" t="s">
        <v>194</v>
      </c>
      <c r="K8" s="11" t="s">
        <v>193</v>
      </c>
      <c r="L8" s="11"/>
      <c r="M8" s="11"/>
    </row>
    <row r="9" spans="1:13">
      <c r="A9" s="17"/>
      <c r="B9" s="17"/>
      <c r="C9" s="17"/>
      <c r="D9" s="1">
        <v>0</v>
      </c>
      <c r="E9" s="1" t="s">
        <v>11</v>
      </c>
      <c r="F9" s="17"/>
      <c r="G9" s="1">
        <v>0</v>
      </c>
      <c r="H9" s="20"/>
    </row>
    <row r="10" spans="1:13">
      <c r="A10" s="17">
        <f>A2+1</f>
        <v>1</v>
      </c>
      <c r="B10" s="17">
        <v>3</v>
      </c>
      <c r="C10" s="17" t="s">
        <v>12</v>
      </c>
      <c r="D10" s="1">
        <v>3</v>
      </c>
      <c r="E10" s="1" t="s">
        <v>13</v>
      </c>
      <c r="F10" s="17" t="s">
        <v>14</v>
      </c>
      <c r="G10" s="1"/>
      <c r="H10" s="20" t="s">
        <v>222</v>
      </c>
    </row>
    <row r="11" spans="1:13">
      <c r="A11" s="17"/>
      <c r="B11" s="17"/>
      <c r="C11" s="17"/>
      <c r="D11" s="1">
        <v>2</v>
      </c>
      <c r="E11" s="1" t="s">
        <v>15</v>
      </c>
      <c r="F11" s="17"/>
      <c r="G11" s="1"/>
      <c r="H11" s="20"/>
    </row>
    <row r="12" spans="1:13">
      <c r="A12" s="17"/>
      <c r="B12" s="17"/>
      <c r="C12" s="17"/>
      <c r="D12" s="1">
        <v>1</v>
      </c>
      <c r="E12" s="1" t="s">
        <v>16</v>
      </c>
      <c r="F12" s="17"/>
      <c r="G12" s="1"/>
      <c r="H12" s="20"/>
    </row>
    <row r="13" spans="1:13">
      <c r="A13" s="17"/>
      <c r="B13" s="17"/>
      <c r="C13" s="17"/>
      <c r="D13" s="1">
        <v>0</v>
      </c>
      <c r="E13" s="1" t="s">
        <v>17</v>
      </c>
      <c r="F13" s="17"/>
      <c r="G13" s="1"/>
      <c r="H13" s="20"/>
    </row>
    <row r="14" spans="1:13">
      <c r="A14" s="17"/>
      <c r="B14" s="17">
        <v>4</v>
      </c>
      <c r="C14" s="17" t="s">
        <v>18</v>
      </c>
      <c r="D14" s="1">
        <v>3</v>
      </c>
      <c r="E14" s="1" t="s">
        <v>124</v>
      </c>
      <c r="F14" s="17"/>
      <c r="G14" s="1"/>
      <c r="H14" s="20"/>
    </row>
    <row r="15" spans="1:13">
      <c r="A15" s="17"/>
      <c r="B15" s="17"/>
      <c r="C15" s="17"/>
      <c r="D15" s="1">
        <v>2</v>
      </c>
      <c r="E15" s="1" t="s">
        <v>19</v>
      </c>
      <c r="F15" s="17"/>
      <c r="G15" s="1"/>
      <c r="H15" s="20"/>
    </row>
    <row r="16" spans="1:13">
      <c r="A16" s="17"/>
      <c r="B16" s="17"/>
      <c r="C16" s="17"/>
      <c r="D16" s="1">
        <v>1</v>
      </c>
      <c r="E16" s="1" t="s">
        <v>20</v>
      </c>
      <c r="F16" s="17"/>
      <c r="G16" s="1"/>
      <c r="H16" s="20"/>
    </row>
    <row r="17" spans="1:10">
      <c r="A17" s="17"/>
      <c r="B17" s="17"/>
      <c r="C17" s="17"/>
      <c r="D17" s="1">
        <v>0</v>
      </c>
      <c r="E17" s="1" t="s">
        <v>21</v>
      </c>
      <c r="F17" s="17"/>
      <c r="G17" s="1"/>
      <c r="H17" s="20"/>
    </row>
    <row r="18" spans="1:10" ht="13.5" customHeight="1">
      <c r="A18" s="17">
        <f>A10+1</f>
        <v>2</v>
      </c>
      <c r="B18" s="17">
        <v>5</v>
      </c>
      <c r="C18" s="17" t="s">
        <v>114</v>
      </c>
      <c r="D18" s="1">
        <v>3</v>
      </c>
      <c r="E18" s="1" t="s">
        <v>106</v>
      </c>
      <c r="F18" s="17" t="s">
        <v>110</v>
      </c>
      <c r="G18" s="1"/>
      <c r="H18" s="24" t="s">
        <v>224</v>
      </c>
      <c r="J18" t="s">
        <v>226</v>
      </c>
    </row>
    <row r="19" spans="1:10">
      <c r="A19" s="17"/>
      <c r="B19" s="17"/>
      <c r="C19" s="17"/>
      <c r="D19" s="1">
        <v>2</v>
      </c>
      <c r="E19" s="1" t="s">
        <v>105</v>
      </c>
      <c r="F19" s="17"/>
      <c r="G19" s="1"/>
      <c r="H19" s="25"/>
    </row>
    <row r="20" spans="1:10">
      <c r="A20" s="17"/>
      <c r="B20" s="17"/>
      <c r="C20" s="17"/>
      <c r="D20" s="1">
        <v>1</v>
      </c>
      <c r="E20" s="1" t="s">
        <v>104</v>
      </c>
      <c r="F20" s="17"/>
      <c r="G20" s="1"/>
      <c r="H20" s="25"/>
    </row>
    <row r="21" spans="1:10">
      <c r="A21" s="17"/>
      <c r="B21" s="17"/>
      <c r="C21" s="17"/>
      <c r="D21" s="1">
        <v>0</v>
      </c>
      <c r="E21" s="1" t="s">
        <v>103</v>
      </c>
      <c r="F21" s="17"/>
      <c r="G21" s="1"/>
      <c r="H21" s="25"/>
    </row>
    <row r="22" spans="1:10">
      <c r="A22" s="17"/>
      <c r="B22" s="17">
        <v>6</v>
      </c>
      <c r="C22" s="17" t="s">
        <v>98</v>
      </c>
      <c r="D22" s="1">
        <v>3</v>
      </c>
      <c r="E22" s="1" t="s">
        <v>102</v>
      </c>
      <c r="F22" s="17"/>
      <c r="G22" s="1"/>
      <c r="H22" s="25"/>
    </row>
    <row r="23" spans="1:10">
      <c r="A23" s="17"/>
      <c r="B23" s="17"/>
      <c r="C23" s="17"/>
      <c r="D23" s="1">
        <v>2</v>
      </c>
      <c r="E23" s="1" t="s">
        <v>101</v>
      </c>
      <c r="F23" s="17"/>
      <c r="G23" s="1"/>
      <c r="H23" s="25"/>
    </row>
    <row r="24" spans="1:10">
      <c r="A24" s="17"/>
      <c r="B24" s="17"/>
      <c r="C24" s="17"/>
      <c r="D24" s="1">
        <v>1</v>
      </c>
      <c r="E24" s="1" t="s">
        <v>100</v>
      </c>
      <c r="F24" s="17"/>
      <c r="G24" s="1"/>
      <c r="H24" s="25"/>
    </row>
    <row r="25" spans="1:10">
      <c r="A25" s="17"/>
      <c r="B25" s="17"/>
      <c r="C25" s="17"/>
      <c r="D25" s="1">
        <v>0</v>
      </c>
      <c r="E25" s="1" t="s">
        <v>99</v>
      </c>
      <c r="F25" s="17"/>
      <c r="G25" s="1"/>
      <c r="H25" s="26"/>
    </row>
    <row r="26" spans="1:10">
      <c r="A26" s="17">
        <f>A18+1</f>
        <v>3</v>
      </c>
      <c r="B26" s="17">
        <v>7</v>
      </c>
      <c r="C26" s="17" t="s">
        <v>97</v>
      </c>
      <c r="D26" s="1">
        <v>3</v>
      </c>
      <c r="E26" s="1" t="s">
        <v>115</v>
      </c>
      <c r="F26" s="1"/>
      <c r="G26" s="1"/>
      <c r="H26" s="2" t="s">
        <v>223</v>
      </c>
    </row>
    <row r="27" spans="1:10">
      <c r="A27" s="17"/>
      <c r="B27" s="17"/>
      <c r="C27" s="17"/>
      <c r="D27" s="1">
        <v>2</v>
      </c>
      <c r="E27" s="1">
        <v>1</v>
      </c>
      <c r="F27" s="1" t="s">
        <v>116</v>
      </c>
      <c r="G27" s="1"/>
      <c r="H27" s="2"/>
    </row>
    <row r="28" spans="1:10">
      <c r="A28" s="17"/>
      <c r="B28" s="17"/>
      <c r="C28" s="17"/>
      <c r="D28" s="1">
        <v>1</v>
      </c>
      <c r="E28" s="1">
        <v>1</v>
      </c>
      <c r="F28" s="1" t="s">
        <v>116</v>
      </c>
      <c r="G28" s="1"/>
      <c r="H28" s="2"/>
    </row>
    <row r="29" spans="1:10">
      <c r="A29" s="17"/>
      <c r="B29" s="17"/>
      <c r="C29" s="17"/>
      <c r="D29" s="1">
        <v>0</v>
      </c>
      <c r="E29" s="1" t="s">
        <v>185</v>
      </c>
      <c r="F29" s="1" t="s">
        <v>185</v>
      </c>
      <c r="G29" s="1"/>
      <c r="H29" s="2" t="s">
        <v>225</v>
      </c>
    </row>
    <row r="30" spans="1:10">
      <c r="A30" s="17"/>
      <c r="B30" s="17">
        <v>8</v>
      </c>
      <c r="C30" s="17" t="s">
        <v>22</v>
      </c>
      <c r="D30" s="1">
        <v>3</v>
      </c>
      <c r="E30" s="1" t="s">
        <v>87</v>
      </c>
      <c r="F30" s="1"/>
      <c r="G30" s="1"/>
      <c r="H30" s="3" t="s">
        <v>88</v>
      </c>
    </row>
    <row r="31" spans="1:10">
      <c r="A31" s="17"/>
      <c r="B31" s="17"/>
      <c r="C31" s="17"/>
      <c r="D31" s="1">
        <v>2</v>
      </c>
      <c r="E31" s="1" t="s">
        <v>91</v>
      </c>
      <c r="F31" s="17" t="s">
        <v>89</v>
      </c>
      <c r="G31" s="1"/>
      <c r="H31" s="19" t="s">
        <v>117</v>
      </c>
      <c r="J31" t="s">
        <v>230</v>
      </c>
    </row>
    <row r="32" spans="1:10">
      <c r="A32" s="17"/>
      <c r="B32" s="17"/>
      <c r="C32" s="17"/>
      <c r="D32" s="1">
        <v>1</v>
      </c>
      <c r="E32" s="1" t="s">
        <v>90</v>
      </c>
      <c r="F32" s="17"/>
      <c r="G32" s="1"/>
      <c r="H32" s="20"/>
    </row>
    <row r="33" spans="1:8">
      <c r="A33" s="17"/>
      <c r="B33" s="17"/>
      <c r="C33" s="17"/>
      <c r="D33" s="1">
        <v>0</v>
      </c>
      <c r="E33" s="1" t="s">
        <v>23</v>
      </c>
      <c r="F33" s="17"/>
      <c r="G33" s="1"/>
      <c r="H33" s="20"/>
    </row>
    <row r="34" spans="1:8">
      <c r="A34" s="17">
        <f>A26+1</f>
        <v>4</v>
      </c>
      <c r="B34" s="17">
        <v>9</v>
      </c>
      <c r="C34" s="17" t="s">
        <v>24</v>
      </c>
      <c r="D34" s="1">
        <v>3</v>
      </c>
      <c r="E34" s="1" t="s">
        <v>25</v>
      </c>
      <c r="F34" s="17"/>
      <c r="G34" s="1"/>
      <c r="H34" s="20"/>
    </row>
    <row r="35" spans="1:8">
      <c r="A35" s="17"/>
      <c r="B35" s="17"/>
      <c r="C35" s="17"/>
      <c r="D35" s="1">
        <v>2</v>
      </c>
      <c r="E35" s="1" t="s">
        <v>26</v>
      </c>
      <c r="F35" s="17"/>
      <c r="G35" s="1"/>
      <c r="H35" s="20"/>
    </row>
    <row r="36" spans="1:8">
      <c r="A36" s="17"/>
      <c r="B36" s="17"/>
      <c r="C36" s="17"/>
      <c r="D36" s="1">
        <v>1</v>
      </c>
      <c r="E36" s="1" t="s">
        <v>27</v>
      </c>
      <c r="F36" s="17"/>
      <c r="G36" s="1"/>
      <c r="H36" s="20"/>
    </row>
    <row r="37" spans="1:8">
      <c r="A37" s="17"/>
      <c r="B37" s="17"/>
      <c r="C37" s="17"/>
      <c r="D37" s="1">
        <v>0</v>
      </c>
      <c r="E37" s="1" t="s">
        <v>28</v>
      </c>
      <c r="F37" s="17"/>
      <c r="G37" s="1"/>
      <c r="H37" s="20"/>
    </row>
    <row r="38" spans="1:8">
      <c r="A38" s="17"/>
      <c r="B38" s="17">
        <v>10</v>
      </c>
      <c r="C38" s="17" t="s">
        <v>29</v>
      </c>
      <c r="D38" s="1">
        <v>3</v>
      </c>
      <c r="E38" s="1" t="s">
        <v>30</v>
      </c>
      <c r="F38" s="17"/>
      <c r="G38" s="1"/>
      <c r="H38" s="20"/>
    </row>
    <row r="39" spans="1:8">
      <c r="A39" s="17"/>
      <c r="B39" s="17"/>
      <c r="C39" s="17"/>
      <c r="D39" s="1">
        <v>2</v>
      </c>
      <c r="E39" s="1" t="s">
        <v>31</v>
      </c>
      <c r="F39" s="17"/>
      <c r="G39" s="1"/>
      <c r="H39" s="20"/>
    </row>
    <row r="40" spans="1:8">
      <c r="A40" s="17"/>
      <c r="B40" s="17"/>
      <c r="C40" s="17"/>
      <c r="D40" s="1">
        <v>1</v>
      </c>
      <c r="E40" s="1" t="s">
        <v>32</v>
      </c>
      <c r="F40" s="17"/>
      <c r="G40" s="1"/>
      <c r="H40" s="20"/>
    </row>
    <row r="41" spans="1:8">
      <c r="A41" s="17"/>
      <c r="B41" s="17"/>
      <c r="C41" s="17"/>
      <c r="D41" s="1">
        <v>0</v>
      </c>
      <c r="E41" s="1" t="s">
        <v>33</v>
      </c>
      <c r="F41" s="17"/>
      <c r="G41" s="1"/>
      <c r="H41" s="20"/>
    </row>
    <row r="42" spans="1:8">
      <c r="A42" s="17">
        <f>A34+1</f>
        <v>5</v>
      </c>
      <c r="B42" s="17">
        <v>11</v>
      </c>
      <c r="C42" s="17" t="s">
        <v>34</v>
      </c>
      <c r="D42" s="1">
        <v>3</v>
      </c>
      <c r="E42" s="1" t="s">
        <v>35</v>
      </c>
      <c r="F42" s="17" t="s">
        <v>92</v>
      </c>
      <c r="G42" s="1"/>
      <c r="H42" s="19" t="s">
        <v>118</v>
      </c>
    </row>
    <row r="43" spans="1:8">
      <c r="A43" s="17"/>
      <c r="B43" s="17"/>
      <c r="C43" s="17"/>
      <c r="D43" s="1">
        <v>2</v>
      </c>
      <c r="E43" s="1" t="s">
        <v>36</v>
      </c>
      <c r="F43" s="17"/>
      <c r="G43" s="1"/>
      <c r="H43" s="20"/>
    </row>
    <row r="44" spans="1:8">
      <c r="A44" s="17"/>
      <c r="B44" s="17"/>
      <c r="C44" s="17"/>
      <c r="D44" s="1">
        <v>1</v>
      </c>
      <c r="E44" s="1" t="s">
        <v>37</v>
      </c>
      <c r="F44" s="17"/>
      <c r="G44" s="1"/>
      <c r="H44" s="20"/>
    </row>
    <row r="45" spans="1:8">
      <c r="A45" s="17"/>
      <c r="B45" s="17"/>
      <c r="C45" s="17"/>
      <c r="D45" s="1">
        <v>0</v>
      </c>
      <c r="E45" s="1" t="s">
        <v>38</v>
      </c>
      <c r="F45" s="17"/>
      <c r="G45" s="1"/>
      <c r="H45" s="20"/>
    </row>
    <row r="46" spans="1:8">
      <c r="A46" s="17"/>
      <c r="B46" s="17">
        <v>12</v>
      </c>
      <c r="C46" s="17" t="s">
        <v>39</v>
      </c>
      <c r="D46" s="1">
        <v>3</v>
      </c>
      <c r="E46" s="1" t="s">
        <v>40</v>
      </c>
      <c r="F46" s="17"/>
      <c r="G46" s="1"/>
      <c r="H46" s="20"/>
    </row>
    <row r="47" spans="1:8">
      <c r="A47" s="17"/>
      <c r="B47" s="17"/>
      <c r="C47" s="17"/>
      <c r="D47" s="1">
        <v>2</v>
      </c>
      <c r="E47" s="1" t="s">
        <v>41</v>
      </c>
      <c r="F47" s="17"/>
      <c r="G47" s="1"/>
      <c r="H47" s="20"/>
    </row>
    <row r="48" spans="1:8">
      <c r="A48" s="17"/>
      <c r="B48" s="17"/>
      <c r="C48" s="17"/>
      <c r="D48" s="1">
        <v>1</v>
      </c>
      <c r="E48" s="1" t="s">
        <v>42</v>
      </c>
      <c r="F48" s="17"/>
      <c r="G48" s="1"/>
      <c r="H48" s="20"/>
    </row>
    <row r="49" spans="1:10">
      <c r="A49" s="17"/>
      <c r="B49" s="17"/>
      <c r="C49" s="17"/>
      <c r="D49" s="1">
        <v>0</v>
      </c>
      <c r="E49" s="1" t="s">
        <v>43</v>
      </c>
      <c r="F49" s="17"/>
      <c r="G49" s="1"/>
      <c r="H49" s="20"/>
    </row>
    <row r="50" spans="1:10">
      <c r="A50" s="17">
        <f>A42+1</f>
        <v>6</v>
      </c>
      <c r="B50" s="17">
        <v>13</v>
      </c>
      <c r="C50" s="17" t="s">
        <v>95</v>
      </c>
      <c r="D50" s="1">
        <v>3</v>
      </c>
      <c r="E50" s="1" t="s">
        <v>126</v>
      </c>
      <c r="F50" s="17" t="s">
        <v>111</v>
      </c>
      <c r="G50" s="1"/>
      <c r="H50" s="19" t="s">
        <v>119</v>
      </c>
      <c r="J50" s="15" t="s">
        <v>227</v>
      </c>
    </row>
    <row r="51" spans="1:10">
      <c r="A51" s="17"/>
      <c r="B51" s="17"/>
      <c r="C51" s="17"/>
      <c r="D51" s="1">
        <v>2</v>
      </c>
      <c r="E51" s="1" t="s">
        <v>78</v>
      </c>
      <c r="F51" s="17"/>
      <c r="G51" s="1"/>
      <c r="H51" s="20"/>
    </row>
    <row r="52" spans="1:10">
      <c r="A52" s="17"/>
      <c r="B52" s="17"/>
      <c r="C52" s="17"/>
      <c r="D52" s="1">
        <v>1</v>
      </c>
      <c r="E52" s="1" t="s">
        <v>79</v>
      </c>
      <c r="F52" s="17"/>
      <c r="G52" s="1"/>
      <c r="H52" s="20"/>
    </row>
    <row r="53" spans="1:10">
      <c r="A53" s="17"/>
      <c r="B53" s="17"/>
      <c r="C53" s="17"/>
      <c r="D53" s="1">
        <v>0</v>
      </c>
      <c r="E53" s="1" t="s">
        <v>80</v>
      </c>
      <c r="F53" s="17"/>
      <c r="G53" s="1"/>
      <c r="H53" s="20"/>
    </row>
    <row r="54" spans="1:10">
      <c r="A54" s="17"/>
      <c r="B54" s="17">
        <v>14</v>
      </c>
      <c r="C54" s="17" t="s">
        <v>96</v>
      </c>
      <c r="D54" s="1">
        <v>3</v>
      </c>
      <c r="E54" s="1" t="s">
        <v>44</v>
      </c>
      <c r="F54" s="17"/>
      <c r="G54" s="1"/>
      <c r="H54" s="20"/>
    </row>
    <row r="55" spans="1:10">
      <c r="A55" s="17"/>
      <c r="B55" s="17"/>
      <c r="C55" s="17"/>
      <c r="D55" s="1">
        <v>2</v>
      </c>
      <c r="E55" s="1" t="s">
        <v>45</v>
      </c>
      <c r="F55" s="17"/>
      <c r="G55" s="1"/>
      <c r="H55" s="20"/>
    </row>
    <row r="56" spans="1:10">
      <c r="A56" s="17"/>
      <c r="B56" s="17"/>
      <c r="C56" s="17"/>
      <c r="D56" s="1">
        <v>1</v>
      </c>
      <c r="E56" s="1" t="s">
        <v>46</v>
      </c>
      <c r="F56" s="17"/>
      <c r="G56" s="1"/>
      <c r="H56" s="20"/>
    </row>
    <row r="57" spans="1:10">
      <c r="A57" s="17"/>
      <c r="B57" s="17"/>
      <c r="C57" s="17"/>
      <c r="D57" s="1">
        <v>0</v>
      </c>
      <c r="E57" s="1" t="s">
        <v>125</v>
      </c>
      <c r="F57" s="17"/>
      <c r="G57" s="1"/>
      <c r="H57" s="20"/>
    </row>
    <row r="58" spans="1:10">
      <c r="A58" s="17">
        <f>A50+1</f>
        <v>7</v>
      </c>
      <c r="B58" s="17">
        <v>15</v>
      </c>
      <c r="C58" s="17" t="s">
        <v>81</v>
      </c>
      <c r="D58" s="1">
        <v>3</v>
      </c>
      <c r="E58" s="1" t="s">
        <v>47</v>
      </c>
      <c r="F58" s="17" t="s">
        <v>112</v>
      </c>
      <c r="G58" s="1"/>
      <c r="H58" s="19" t="s">
        <v>119</v>
      </c>
      <c r="J58" s="14" t="s">
        <v>228</v>
      </c>
    </row>
    <row r="59" spans="1:10">
      <c r="A59" s="17"/>
      <c r="B59" s="17"/>
      <c r="C59" s="17"/>
      <c r="D59" s="1">
        <v>2</v>
      </c>
      <c r="E59" s="1" t="s">
        <v>48</v>
      </c>
      <c r="F59" s="17"/>
      <c r="G59" s="1"/>
      <c r="H59" s="20"/>
    </row>
    <row r="60" spans="1:10">
      <c r="A60" s="17"/>
      <c r="B60" s="17"/>
      <c r="C60" s="17"/>
      <c r="D60" s="1">
        <v>1</v>
      </c>
      <c r="E60" s="1" t="s">
        <v>49</v>
      </c>
      <c r="F60" s="17"/>
      <c r="G60" s="1"/>
      <c r="H60" s="20"/>
    </row>
    <row r="61" spans="1:10">
      <c r="A61" s="17"/>
      <c r="B61" s="17"/>
      <c r="C61" s="17"/>
      <c r="D61" s="1">
        <v>0</v>
      </c>
      <c r="E61" s="1" t="s">
        <v>50</v>
      </c>
      <c r="F61" s="17"/>
      <c r="G61" s="1"/>
      <c r="H61" s="20"/>
    </row>
    <row r="62" spans="1:10">
      <c r="A62" s="17"/>
      <c r="B62" s="17">
        <v>16</v>
      </c>
      <c r="C62" s="17" t="s">
        <v>51</v>
      </c>
      <c r="D62" s="1">
        <v>3</v>
      </c>
      <c r="E62" s="1" t="s">
        <v>52</v>
      </c>
      <c r="F62" s="17"/>
      <c r="G62" s="1"/>
      <c r="H62" s="20"/>
    </row>
    <row r="63" spans="1:10">
      <c r="A63" s="17"/>
      <c r="B63" s="17"/>
      <c r="C63" s="17"/>
      <c r="D63" s="1">
        <v>2</v>
      </c>
      <c r="E63" s="1" t="s">
        <v>53</v>
      </c>
      <c r="F63" s="17"/>
      <c r="G63" s="1"/>
      <c r="H63" s="20"/>
    </row>
    <row r="64" spans="1:10">
      <c r="A64" s="17"/>
      <c r="B64" s="17"/>
      <c r="C64" s="17"/>
      <c r="D64" s="1">
        <v>1</v>
      </c>
      <c r="E64" s="1" t="s">
        <v>54</v>
      </c>
      <c r="F64" s="17"/>
      <c r="G64" s="1"/>
      <c r="H64" s="20"/>
    </row>
    <row r="65" spans="1:10">
      <c r="A65" s="17"/>
      <c r="B65" s="17"/>
      <c r="C65" s="17"/>
      <c r="D65" s="1">
        <v>0</v>
      </c>
      <c r="E65" s="1" t="s">
        <v>55</v>
      </c>
      <c r="F65" s="17"/>
      <c r="G65" s="1"/>
      <c r="H65" s="20"/>
    </row>
    <row r="66" spans="1:10">
      <c r="A66" s="17">
        <f>A58+1</f>
        <v>8</v>
      </c>
      <c r="B66" s="17">
        <v>17</v>
      </c>
      <c r="C66" s="17" t="s">
        <v>82</v>
      </c>
      <c r="D66" s="1">
        <v>3</v>
      </c>
      <c r="E66" s="1" t="s">
        <v>83</v>
      </c>
      <c r="F66" s="17" t="s">
        <v>113</v>
      </c>
      <c r="G66" s="1"/>
      <c r="H66" s="20" t="s">
        <v>57</v>
      </c>
      <c r="J66" s="14" t="s">
        <v>229</v>
      </c>
    </row>
    <row r="67" spans="1:10">
      <c r="A67" s="17"/>
      <c r="B67" s="17"/>
      <c r="C67" s="17"/>
      <c r="D67" s="1">
        <v>2</v>
      </c>
      <c r="E67" s="1" t="s">
        <v>84</v>
      </c>
      <c r="F67" s="17"/>
      <c r="G67" s="1"/>
      <c r="H67" s="20"/>
    </row>
    <row r="68" spans="1:10">
      <c r="A68" s="17"/>
      <c r="B68" s="17"/>
      <c r="C68" s="17"/>
      <c r="D68" s="1">
        <v>1</v>
      </c>
      <c r="E68" s="1" t="s">
        <v>85</v>
      </c>
      <c r="F68" s="17"/>
      <c r="G68" s="1"/>
      <c r="H68" s="20"/>
    </row>
    <row r="69" spans="1:10">
      <c r="A69" s="17"/>
      <c r="B69" s="17"/>
      <c r="C69" s="17"/>
      <c r="D69" s="1">
        <v>0</v>
      </c>
      <c r="E69" s="1" t="s">
        <v>86</v>
      </c>
      <c r="F69" s="17"/>
      <c r="G69" s="1"/>
      <c r="H69" s="20"/>
    </row>
    <row r="70" spans="1:10">
      <c r="A70" s="17"/>
      <c r="B70" s="17">
        <v>18</v>
      </c>
      <c r="C70" s="18" t="s">
        <v>184</v>
      </c>
      <c r="D70" s="1">
        <v>3</v>
      </c>
      <c r="E70" s="1" t="s">
        <v>56</v>
      </c>
      <c r="F70" s="17"/>
      <c r="G70" s="1"/>
      <c r="H70" s="20"/>
    </row>
    <row r="71" spans="1:10">
      <c r="A71" s="17"/>
      <c r="B71" s="17"/>
      <c r="C71" s="17"/>
      <c r="D71" s="1">
        <v>2</v>
      </c>
      <c r="E71" s="1" t="s">
        <v>58</v>
      </c>
      <c r="F71" s="17"/>
      <c r="G71" s="1"/>
      <c r="H71" s="20"/>
    </row>
    <row r="72" spans="1:10">
      <c r="A72" s="17"/>
      <c r="B72" s="17"/>
      <c r="C72" s="17"/>
      <c r="D72" s="1">
        <v>1</v>
      </c>
      <c r="E72" s="1" t="s">
        <v>59</v>
      </c>
      <c r="F72" s="17"/>
      <c r="G72" s="1"/>
      <c r="H72" s="20"/>
    </row>
    <row r="73" spans="1:10">
      <c r="A73" s="17"/>
      <c r="B73" s="17"/>
      <c r="C73" s="17"/>
      <c r="D73" s="1">
        <v>0</v>
      </c>
      <c r="E73" s="1" t="s">
        <v>60</v>
      </c>
      <c r="F73" s="17"/>
      <c r="G73" s="1"/>
      <c r="H73" s="20"/>
    </row>
    <row r="74" spans="1:10">
      <c r="A74" s="17">
        <f>A66+1</f>
        <v>9</v>
      </c>
      <c r="B74" s="17">
        <v>19</v>
      </c>
      <c r="C74" s="18" t="s">
        <v>183</v>
      </c>
      <c r="D74" s="1">
        <v>3</v>
      </c>
      <c r="E74" s="1" t="s">
        <v>61</v>
      </c>
      <c r="F74" s="17"/>
      <c r="G74" s="1"/>
      <c r="H74" s="20"/>
    </row>
    <row r="75" spans="1:10">
      <c r="A75" s="17"/>
      <c r="B75" s="17"/>
      <c r="C75" s="17"/>
      <c r="D75" s="1">
        <v>2</v>
      </c>
      <c r="E75" s="1" t="s">
        <v>62</v>
      </c>
      <c r="F75" s="17"/>
      <c r="G75" s="1"/>
      <c r="H75" s="20"/>
    </row>
    <row r="76" spans="1:10">
      <c r="A76" s="17"/>
      <c r="B76" s="17"/>
      <c r="C76" s="17"/>
      <c r="D76" s="1">
        <v>1</v>
      </c>
      <c r="E76" s="1" t="s">
        <v>63</v>
      </c>
      <c r="F76" s="17"/>
      <c r="G76" s="1"/>
      <c r="H76" s="20"/>
    </row>
    <row r="77" spans="1:10">
      <c r="A77" s="17"/>
      <c r="B77" s="17"/>
      <c r="C77" s="17"/>
      <c r="D77" s="1">
        <v>0</v>
      </c>
      <c r="E77" s="1" t="s">
        <v>64</v>
      </c>
      <c r="F77" s="17"/>
      <c r="G77" s="1"/>
      <c r="H77" s="20"/>
    </row>
    <row r="78" spans="1:10">
      <c r="A78" s="17"/>
      <c r="B78" s="17">
        <v>20</v>
      </c>
      <c r="C78" s="18" t="s">
        <v>182</v>
      </c>
      <c r="D78" s="1">
        <v>3</v>
      </c>
      <c r="E78" s="1" t="s">
        <v>65</v>
      </c>
      <c r="F78" s="17"/>
      <c r="G78" s="1"/>
      <c r="H78" s="20"/>
    </row>
    <row r="79" spans="1:10">
      <c r="A79" s="17"/>
      <c r="B79" s="17"/>
      <c r="C79" s="17"/>
      <c r="D79" s="1">
        <v>2</v>
      </c>
      <c r="E79" s="1" t="s">
        <v>66</v>
      </c>
      <c r="F79" s="17"/>
      <c r="G79" s="1"/>
      <c r="H79" s="20"/>
    </row>
    <row r="80" spans="1:10">
      <c r="A80" s="17"/>
      <c r="B80" s="17"/>
      <c r="C80" s="17"/>
      <c r="D80" s="1">
        <v>1</v>
      </c>
      <c r="E80" s="1" t="s">
        <v>67</v>
      </c>
      <c r="F80" s="17"/>
      <c r="G80" s="1"/>
      <c r="H80" s="20"/>
    </row>
    <row r="81" spans="1:11" ht="14.25" thickBot="1">
      <c r="A81" s="17"/>
      <c r="B81" s="17"/>
      <c r="C81" s="17"/>
      <c r="D81" s="1">
        <v>0</v>
      </c>
      <c r="E81" s="1" t="s">
        <v>68</v>
      </c>
      <c r="F81" s="17"/>
      <c r="G81" s="1"/>
      <c r="H81" s="20"/>
    </row>
    <row r="82" spans="1:11">
      <c r="A82" s="17">
        <f>A74+1</f>
        <v>10</v>
      </c>
      <c r="B82" s="17">
        <v>21</v>
      </c>
      <c r="C82" s="18" t="s">
        <v>169</v>
      </c>
      <c r="D82" s="1">
        <v>3</v>
      </c>
      <c r="E82" s="1" t="s">
        <v>170</v>
      </c>
      <c r="F82" s="17" t="s">
        <v>163</v>
      </c>
      <c r="G82" s="1"/>
      <c r="H82" s="21" t="s">
        <v>181</v>
      </c>
      <c r="J82" s="6" t="s">
        <v>207</v>
      </c>
      <c r="K82" s="7" t="s">
        <v>163</v>
      </c>
    </row>
    <row r="83" spans="1:11">
      <c r="A83" s="17"/>
      <c r="B83" s="17"/>
      <c r="C83" s="17"/>
      <c r="D83" s="1">
        <v>2</v>
      </c>
      <c r="E83" s="1" t="s">
        <v>171</v>
      </c>
      <c r="F83" s="17"/>
      <c r="G83" s="1"/>
      <c r="H83" s="21"/>
      <c r="J83" s="9" t="s">
        <v>208</v>
      </c>
      <c r="K83" s="2">
        <v>0</v>
      </c>
    </row>
    <row r="84" spans="1:11">
      <c r="A84" s="17"/>
      <c r="B84" s="17"/>
      <c r="C84" s="17"/>
      <c r="D84" s="1">
        <v>1</v>
      </c>
      <c r="E84" s="1" t="s">
        <v>172</v>
      </c>
      <c r="F84" s="17"/>
      <c r="G84" s="1"/>
      <c r="H84" s="21"/>
      <c r="J84" s="9" t="s">
        <v>209</v>
      </c>
      <c r="K84" s="2">
        <v>1</v>
      </c>
    </row>
    <row r="85" spans="1:11">
      <c r="A85" s="17"/>
      <c r="B85" s="17"/>
      <c r="C85" s="17"/>
      <c r="D85" s="1">
        <v>0</v>
      </c>
      <c r="E85" s="1" t="s">
        <v>173</v>
      </c>
      <c r="F85" s="17"/>
      <c r="G85" s="1"/>
      <c r="H85" s="21"/>
      <c r="J85" s="9" t="s">
        <v>210</v>
      </c>
      <c r="K85" s="2">
        <v>2</v>
      </c>
    </row>
    <row r="86" spans="1:11">
      <c r="A86" s="17"/>
      <c r="B86" s="17">
        <v>22</v>
      </c>
      <c r="C86" s="18" t="s">
        <v>168</v>
      </c>
      <c r="D86" s="1">
        <v>3</v>
      </c>
      <c r="E86" s="1" t="s">
        <v>174</v>
      </c>
      <c r="F86" s="17"/>
      <c r="G86" s="1"/>
      <c r="H86" s="21"/>
      <c r="J86" s="9" t="s">
        <v>211</v>
      </c>
      <c r="K86" s="2">
        <v>3</v>
      </c>
    </row>
    <row r="87" spans="1:11">
      <c r="A87" s="17"/>
      <c r="B87" s="17"/>
      <c r="C87" s="17"/>
      <c r="D87" s="1">
        <v>2</v>
      </c>
      <c r="E87" s="1" t="s">
        <v>175</v>
      </c>
      <c r="F87" s="17"/>
      <c r="G87" s="1"/>
      <c r="H87" s="21"/>
      <c r="J87" s="9" t="s">
        <v>212</v>
      </c>
      <c r="K87" s="2">
        <v>4</v>
      </c>
    </row>
    <row r="88" spans="1:11">
      <c r="A88" s="17"/>
      <c r="B88" s="17"/>
      <c r="C88" s="17"/>
      <c r="D88" s="1">
        <v>1</v>
      </c>
      <c r="E88" s="1" t="s">
        <v>176</v>
      </c>
      <c r="F88" s="17"/>
      <c r="G88" s="1"/>
      <c r="H88" s="21"/>
      <c r="J88" s="9" t="s">
        <v>213</v>
      </c>
      <c r="K88" s="2">
        <v>5</v>
      </c>
    </row>
    <row r="89" spans="1:11">
      <c r="A89" s="17"/>
      <c r="B89" s="17"/>
      <c r="C89" s="17"/>
      <c r="D89" s="1">
        <v>0</v>
      </c>
      <c r="E89" s="1" t="s">
        <v>177</v>
      </c>
      <c r="F89" s="17"/>
      <c r="G89" s="1"/>
      <c r="H89" s="21"/>
      <c r="J89" s="9" t="s">
        <v>214</v>
      </c>
      <c r="K89" s="2">
        <v>6</v>
      </c>
    </row>
    <row r="90" spans="1:11">
      <c r="A90" s="17">
        <f>A82+1</f>
        <v>11</v>
      </c>
      <c r="B90" s="17">
        <v>23</v>
      </c>
      <c r="C90" s="18" t="s">
        <v>167</v>
      </c>
      <c r="D90" s="1">
        <v>3</v>
      </c>
      <c r="E90" s="1" t="s">
        <v>155</v>
      </c>
      <c r="F90" s="17"/>
      <c r="G90" s="1"/>
      <c r="H90" s="21"/>
      <c r="J90" s="9" t="s">
        <v>215</v>
      </c>
      <c r="K90" s="2">
        <v>7</v>
      </c>
    </row>
    <row r="91" spans="1:11">
      <c r="A91" s="17"/>
      <c r="B91" s="17"/>
      <c r="C91" s="17"/>
      <c r="D91" s="1">
        <v>2</v>
      </c>
      <c r="E91" s="1" t="s">
        <v>156</v>
      </c>
      <c r="F91" s="17"/>
      <c r="G91" s="1"/>
      <c r="H91" s="21"/>
      <c r="J91" s="9" t="s">
        <v>216</v>
      </c>
      <c r="K91" s="2">
        <v>8</v>
      </c>
    </row>
    <row r="92" spans="1:11">
      <c r="A92" s="17"/>
      <c r="B92" s="17"/>
      <c r="C92" s="17"/>
      <c r="D92" s="1">
        <v>1</v>
      </c>
      <c r="E92" s="1" t="s">
        <v>157</v>
      </c>
      <c r="F92" s="17"/>
      <c r="G92" s="1"/>
      <c r="H92" s="21"/>
      <c r="J92" s="9" t="s">
        <v>217</v>
      </c>
      <c r="K92" s="2">
        <v>9</v>
      </c>
    </row>
    <row r="93" spans="1:11">
      <c r="A93" s="17"/>
      <c r="B93" s="17"/>
      <c r="C93" s="17"/>
      <c r="D93" s="1">
        <v>0</v>
      </c>
      <c r="E93" s="1" t="s">
        <v>158</v>
      </c>
      <c r="F93" s="17"/>
      <c r="G93" s="1"/>
      <c r="H93" s="21"/>
      <c r="J93" s="9" t="s">
        <v>218</v>
      </c>
      <c r="K93" s="2">
        <v>10</v>
      </c>
    </row>
    <row r="94" spans="1:11">
      <c r="A94" s="17"/>
      <c r="B94" s="17">
        <v>24</v>
      </c>
      <c r="C94" s="18" t="s">
        <v>166</v>
      </c>
      <c r="D94" s="1">
        <v>3</v>
      </c>
      <c r="E94" s="1" t="s">
        <v>159</v>
      </c>
      <c r="F94" s="17"/>
      <c r="G94" s="1"/>
      <c r="H94" s="21"/>
      <c r="J94" s="9" t="s">
        <v>219</v>
      </c>
      <c r="K94" s="2">
        <v>11</v>
      </c>
    </row>
    <row r="95" spans="1:11">
      <c r="A95" s="17"/>
      <c r="B95" s="17"/>
      <c r="C95" s="17"/>
      <c r="D95" s="1">
        <v>2</v>
      </c>
      <c r="E95" s="1" t="s">
        <v>160</v>
      </c>
      <c r="F95" s="17"/>
      <c r="G95" s="1"/>
      <c r="H95" s="21"/>
      <c r="J95" s="9" t="s">
        <v>220</v>
      </c>
      <c r="K95" s="2">
        <v>12</v>
      </c>
    </row>
    <row r="96" spans="1:11" ht="14.25" thickBot="1">
      <c r="A96" s="17"/>
      <c r="B96" s="17"/>
      <c r="C96" s="17"/>
      <c r="D96" s="1">
        <v>1</v>
      </c>
      <c r="E96" s="1" t="s">
        <v>161</v>
      </c>
      <c r="F96" s="17"/>
      <c r="G96" s="1"/>
      <c r="H96" s="21"/>
      <c r="J96" s="12" t="s">
        <v>221</v>
      </c>
      <c r="K96" s="5">
        <v>13</v>
      </c>
    </row>
    <row r="97" spans="1:10">
      <c r="A97" s="17"/>
      <c r="B97" s="17"/>
      <c r="C97" s="17"/>
      <c r="D97" s="1">
        <v>0</v>
      </c>
      <c r="E97" s="1" t="s">
        <v>162</v>
      </c>
      <c r="F97" s="17"/>
      <c r="G97" s="1"/>
      <c r="H97" s="21"/>
    </row>
    <row r="98" spans="1:10">
      <c r="A98" s="17">
        <f>A90+1</f>
        <v>12</v>
      </c>
      <c r="B98" s="17">
        <v>25</v>
      </c>
      <c r="C98" s="18" t="s">
        <v>180</v>
      </c>
      <c r="D98" s="1">
        <v>3</v>
      </c>
      <c r="E98" s="1" t="s">
        <v>147</v>
      </c>
      <c r="F98" s="17" t="s">
        <v>165</v>
      </c>
      <c r="G98" s="1"/>
      <c r="H98" s="21" t="s">
        <v>178</v>
      </c>
      <c r="J98" s="16" t="s">
        <v>231</v>
      </c>
    </row>
    <row r="99" spans="1:10">
      <c r="A99" s="17"/>
      <c r="B99" s="17"/>
      <c r="C99" s="17"/>
      <c r="D99" s="1">
        <v>2</v>
      </c>
      <c r="E99" s="1" t="s">
        <v>148</v>
      </c>
      <c r="F99" s="17"/>
      <c r="G99" s="1"/>
      <c r="H99" s="21"/>
      <c r="J99" s="16" t="s">
        <v>232</v>
      </c>
    </row>
    <row r="100" spans="1:10">
      <c r="A100" s="17"/>
      <c r="B100" s="17"/>
      <c r="C100" s="17"/>
      <c r="D100" s="1">
        <v>1</v>
      </c>
      <c r="E100" s="1" t="s">
        <v>149</v>
      </c>
      <c r="F100" s="17"/>
      <c r="G100" s="1"/>
      <c r="H100" s="21"/>
    </row>
    <row r="101" spans="1:10">
      <c r="A101" s="17"/>
      <c r="B101" s="17"/>
      <c r="C101" s="17"/>
      <c r="D101" s="1">
        <v>0</v>
      </c>
      <c r="E101" s="1" t="s">
        <v>150</v>
      </c>
      <c r="F101" s="17"/>
      <c r="G101" s="1"/>
      <c r="H101" s="21"/>
    </row>
    <row r="102" spans="1:10">
      <c r="A102" s="17"/>
      <c r="B102" s="17">
        <v>26</v>
      </c>
      <c r="C102" s="18" t="s">
        <v>179</v>
      </c>
      <c r="D102" s="1">
        <v>3</v>
      </c>
      <c r="E102" s="1" t="s">
        <v>151</v>
      </c>
      <c r="F102" s="17"/>
      <c r="G102" s="1"/>
      <c r="H102" s="21"/>
    </row>
    <row r="103" spans="1:10">
      <c r="A103" s="17"/>
      <c r="B103" s="17"/>
      <c r="C103" s="17"/>
      <c r="D103" s="1">
        <v>2</v>
      </c>
      <c r="E103" s="1" t="s">
        <v>152</v>
      </c>
      <c r="F103" s="17"/>
      <c r="G103" s="1"/>
      <c r="H103" s="21"/>
    </row>
    <row r="104" spans="1:10">
      <c r="A104" s="17"/>
      <c r="B104" s="17"/>
      <c r="C104" s="17"/>
      <c r="D104" s="1">
        <v>1</v>
      </c>
      <c r="E104" s="1" t="s">
        <v>153</v>
      </c>
      <c r="F104" s="17"/>
      <c r="G104" s="1"/>
      <c r="H104" s="21"/>
    </row>
    <row r="105" spans="1:10">
      <c r="A105" s="17"/>
      <c r="B105" s="17"/>
      <c r="C105" s="17"/>
      <c r="D105" s="1">
        <v>0</v>
      </c>
      <c r="E105" s="1" t="s">
        <v>154</v>
      </c>
      <c r="F105" s="17"/>
      <c r="G105" s="1"/>
      <c r="H105" s="21"/>
    </row>
    <row r="106" spans="1:10">
      <c r="A106" s="17">
        <f>A98+1</f>
        <v>13</v>
      </c>
      <c r="B106" s="17">
        <v>27</v>
      </c>
      <c r="C106" s="17" t="s">
        <v>127</v>
      </c>
      <c r="D106" s="1">
        <v>3</v>
      </c>
      <c r="E106" s="1" t="s">
        <v>131</v>
      </c>
      <c r="F106" s="17"/>
      <c r="G106" s="1"/>
      <c r="H106" s="21"/>
    </row>
    <row r="107" spans="1:10">
      <c r="A107" s="17"/>
      <c r="B107" s="17"/>
      <c r="C107" s="17"/>
      <c r="D107" s="1">
        <v>2</v>
      </c>
      <c r="E107" s="1" t="s">
        <v>132</v>
      </c>
      <c r="F107" s="17"/>
      <c r="G107" s="1"/>
      <c r="H107" s="21"/>
    </row>
    <row r="108" spans="1:10">
      <c r="A108" s="17"/>
      <c r="B108" s="17"/>
      <c r="C108" s="17"/>
      <c r="D108" s="1">
        <v>1</v>
      </c>
      <c r="E108" s="1" t="s">
        <v>133</v>
      </c>
      <c r="F108" s="17"/>
      <c r="G108" s="1"/>
      <c r="H108" s="21"/>
    </row>
    <row r="109" spans="1:10">
      <c r="A109" s="17"/>
      <c r="B109" s="17"/>
      <c r="C109" s="17"/>
      <c r="D109" s="1">
        <v>0</v>
      </c>
      <c r="E109" s="1" t="s">
        <v>134</v>
      </c>
      <c r="F109" s="17"/>
      <c r="G109" s="1"/>
      <c r="H109" s="21"/>
    </row>
    <row r="110" spans="1:10">
      <c r="A110" s="17"/>
      <c r="B110" s="17">
        <v>28</v>
      </c>
      <c r="C110" s="17" t="s">
        <v>128</v>
      </c>
      <c r="D110" s="1">
        <v>3</v>
      </c>
      <c r="E110" s="1" t="s">
        <v>135</v>
      </c>
      <c r="F110" s="17"/>
      <c r="G110" s="1"/>
      <c r="H110" s="21"/>
    </row>
    <row r="111" spans="1:10">
      <c r="A111" s="17"/>
      <c r="B111" s="17"/>
      <c r="C111" s="17"/>
      <c r="D111" s="1">
        <v>2</v>
      </c>
      <c r="E111" s="1" t="s">
        <v>136</v>
      </c>
      <c r="F111" s="17"/>
      <c r="G111" s="1"/>
      <c r="H111" s="21"/>
    </row>
    <row r="112" spans="1:10">
      <c r="A112" s="17"/>
      <c r="B112" s="17"/>
      <c r="C112" s="17"/>
      <c r="D112" s="1">
        <v>1</v>
      </c>
      <c r="E112" s="1" t="s">
        <v>137</v>
      </c>
      <c r="F112" s="17"/>
      <c r="G112" s="1"/>
      <c r="H112" s="21"/>
    </row>
    <row r="113" spans="1:10">
      <c r="A113" s="17"/>
      <c r="B113" s="17"/>
      <c r="C113" s="17"/>
      <c r="D113" s="1">
        <v>0</v>
      </c>
      <c r="E113" s="1" t="s">
        <v>138</v>
      </c>
      <c r="F113" s="17"/>
      <c r="G113" s="1"/>
      <c r="H113" s="21"/>
    </row>
    <row r="114" spans="1:10">
      <c r="A114" s="17">
        <f>A106+1</f>
        <v>14</v>
      </c>
      <c r="B114" s="17">
        <v>29</v>
      </c>
      <c r="C114" s="17" t="s">
        <v>129</v>
      </c>
      <c r="D114" s="1">
        <v>3</v>
      </c>
      <c r="E114" s="1" t="s">
        <v>139</v>
      </c>
      <c r="F114" s="17"/>
      <c r="G114" s="1"/>
      <c r="H114" s="21"/>
    </row>
    <row r="115" spans="1:10">
      <c r="A115" s="17"/>
      <c r="B115" s="17"/>
      <c r="C115" s="17"/>
      <c r="D115" s="1">
        <v>2</v>
      </c>
      <c r="E115" s="1" t="s">
        <v>140</v>
      </c>
      <c r="F115" s="17"/>
      <c r="G115" s="1"/>
      <c r="H115" s="21"/>
    </row>
    <row r="116" spans="1:10">
      <c r="A116" s="17"/>
      <c r="B116" s="17"/>
      <c r="C116" s="17"/>
      <c r="D116" s="1">
        <v>1</v>
      </c>
      <c r="E116" s="1" t="s">
        <v>141</v>
      </c>
      <c r="F116" s="17"/>
      <c r="G116" s="1"/>
      <c r="H116" s="21"/>
    </row>
    <row r="117" spans="1:10">
      <c r="A117" s="17"/>
      <c r="B117" s="17"/>
      <c r="C117" s="17"/>
      <c r="D117" s="1">
        <v>0</v>
      </c>
      <c r="E117" s="1" t="s">
        <v>142</v>
      </c>
      <c r="F117" s="17"/>
      <c r="G117" s="1"/>
      <c r="H117" s="21"/>
    </row>
    <row r="118" spans="1:10">
      <c r="A118" s="17"/>
      <c r="B118" s="17">
        <v>30</v>
      </c>
      <c r="C118" s="17" t="s">
        <v>130</v>
      </c>
      <c r="D118" s="1">
        <v>3</v>
      </c>
      <c r="E118" s="1" t="s">
        <v>143</v>
      </c>
      <c r="F118" s="17"/>
      <c r="G118" s="1"/>
      <c r="H118" s="21"/>
    </row>
    <row r="119" spans="1:10">
      <c r="A119" s="17"/>
      <c r="B119" s="17"/>
      <c r="C119" s="17"/>
      <c r="D119" s="1">
        <v>2</v>
      </c>
      <c r="E119" s="1" t="s">
        <v>144</v>
      </c>
      <c r="F119" s="17"/>
      <c r="G119" s="1"/>
      <c r="H119" s="21"/>
    </row>
    <row r="120" spans="1:10">
      <c r="A120" s="17"/>
      <c r="B120" s="17"/>
      <c r="C120" s="17"/>
      <c r="D120" s="1">
        <v>1</v>
      </c>
      <c r="E120" s="1" t="s">
        <v>145</v>
      </c>
      <c r="F120" s="17"/>
      <c r="G120" s="1"/>
      <c r="H120" s="21"/>
    </row>
    <row r="121" spans="1:10">
      <c r="A121" s="17"/>
      <c r="B121" s="17"/>
      <c r="C121" s="17"/>
      <c r="D121" s="1">
        <v>0</v>
      </c>
      <c r="E121" s="1" t="s">
        <v>146</v>
      </c>
      <c r="F121" s="17"/>
      <c r="G121" s="1"/>
      <c r="H121" s="21"/>
    </row>
    <row r="122" spans="1:10">
      <c r="A122" s="17">
        <f>A114+1</f>
        <v>15</v>
      </c>
      <c r="B122" s="17">
        <v>31</v>
      </c>
      <c r="C122" s="17" t="s">
        <v>107</v>
      </c>
      <c r="D122" s="1">
        <v>3</v>
      </c>
      <c r="E122" s="1" t="s">
        <v>69</v>
      </c>
      <c r="F122" s="17" t="s">
        <v>109</v>
      </c>
      <c r="G122" s="1"/>
      <c r="H122" s="20" t="s">
        <v>70</v>
      </c>
      <c r="J122" t="s">
        <v>233</v>
      </c>
    </row>
    <row r="123" spans="1:10">
      <c r="A123" s="17"/>
      <c r="B123" s="17"/>
      <c r="C123" s="17"/>
      <c r="D123" s="1">
        <v>2</v>
      </c>
      <c r="E123" s="1" t="s">
        <v>71</v>
      </c>
      <c r="F123" s="17"/>
      <c r="G123" s="1"/>
      <c r="H123" s="20"/>
      <c r="J123" t="s">
        <v>234</v>
      </c>
    </row>
    <row r="124" spans="1:10">
      <c r="A124" s="17"/>
      <c r="B124" s="17"/>
      <c r="C124" s="17"/>
      <c r="D124" s="1">
        <v>1</v>
      </c>
      <c r="E124" s="1" t="s">
        <v>72</v>
      </c>
      <c r="F124" s="17"/>
      <c r="G124" s="1"/>
      <c r="H124" s="20"/>
    </row>
    <row r="125" spans="1:10">
      <c r="A125" s="17"/>
      <c r="B125" s="17"/>
      <c r="C125" s="17"/>
      <c r="D125" s="1">
        <v>0</v>
      </c>
      <c r="E125" s="1" t="s">
        <v>73</v>
      </c>
      <c r="F125" s="17"/>
      <c r="G125" s="1"/>
      <c r="H125" s="20"/>
    </row>
    <row r="126" spans="1:10">
      <c r="A126" s="17"/>
      <c r="B126" s="17">
        <v>32</v>
      </c>
      <c r="C126" s="17" t="s">
        <v>108</v>
      </c>
      <c r="D126" s="1">
        <v>3</v>
      </c>
      <c r="E126" s="1" t="s">
        <v>74</v>
      </c>
      <c r="F126" s="17"/>
      <c r="G126" s="1"/>
      <c r="H126" s="20"/>
    </row>
    <row r="127" spans="1:10">
      <c r="A127" s="17"/>
      <c r="B127" s="17"/>
      <c r="C127" s="17"/>
      <c r="D127" s="1">
        <v>2</v>
      </c>
      <c r="E127" s="1" t="s">
        <v>75</v>
      </c>
      <c r="F127" s="17"/>
      <c r="G127" s="1"/>
      <c r="H127" s="20"/>
    </row>
    <row r="128" spans="1:10">
      <c r="A128" s="17"/>
      <c r="B128" s="17"/>
      <c r="C128" s="17"/>
      <c r="D128" s="1">
        <v>1</v>
      </c>
      <c r="E128" s="1" t="s">
        <v>76</v>
      </c>
      <c r="F128" s="17"/>
      <c r="G128" s="1"/>
      <c r="H128" s="20"/>
    </row>
    <row r="129" spans="1:8">
      <c r="A129" s="17"/>
      <c r="B129" s="17"/>
      <c r="C129" s="17"/>
      <c r="D129" s="1">
        <v>0</v>
      </c>
      <c r="E129" s="1" t="s">
        <v>77</v>
      </c>
      <c r="F129" s="17"/>
      <c r="G129" s="1"/>
      <c r="H129" s="20"/>
    </row>
    <row r="130" spans="1:8">
      <c r="A130" s="17">
        <f>A122+1</f>
        <v>16</v>
      </c>
      <c r="B130" s="17">
        <v>33</v>
      </c>
      <c r="C130" s="17" t="s">
        <v>197</v>
      </c>
      <c r="D130" s="1">
        <v>3</v>
      </c>
      <c r="E130" s="1" t="s">
        <v>199</v>
      </c>
      <c r="F130" s="17" t="s">
        <v>198</v>
      </c>
      <c r="G130" s="1"/>
      <c r="H130" s="19" t="s">
        <v>196</v>
      </c>
    </row>
    <row r="131" spans="1:8">
      <c r="A131" s="17"/>
      <c r="B131" s="17"/>
      <c r="C131" s="17"/>
      <c r="D131" s="1">
        <v>2</v>
      </c>
      <c r="E131" s="1" t="s">
        <v>200</v>
      </c>
      <c r="F131" s="17"/>
      <c r="G131" s="1"/>
      <c r="H131" s="19"/>
    </row>
    <row r="132" spans="1:8">
      <c r="A132" s="17"/>
      <c r="B132" s="17"/>
      <c r="C132" s="17"/>
      <c r="D132" s="1">
        <v>1</v>
      </c>
      <c r="E132" s="1" t="s">
        <v>201</v>
      </c>
      <c r="F132" s="17"/>
      <c r="G132" s="1"/>
      <c r="H132" s="19"/>
    </row>
    <row r="133" spans="1:8">
      <c r="A133" s="17"/>
      <c r="B133" s="17"/>
      <c r="C133" s="17"/>
      <c r="D133" s="1">
        <v>0</v>
      </c>
      <c r="E133" s="1" t="s">
        <v>202</v>
      </c>
      <c r="F133" s="17"/>
      <c r="G133" s="1"/>
      <c r="H133" s="19"/>
    </row>
    <row r="134" spans="1:8">
      <c r="A134" s="17"/>
      <c r="B134" s="17">
        <v>34</v>
      </c>
      <c r="C134" s="17" t="s">
        <v>197</v>
      </c>
      <c r="D134" s="1">
        <v>3</v>
      </c>
      <c r="E134" s="1" t="s">
        <v>203</v>
      </c>
      <c r="F134" s="17"/>
      <c r="G134" s="1"/>
      <c r="H134" s="19"/>
    </row>
    <row r="135" spans="1:8">
      <c r="A135" s="17"/>
      <c r="B135" s="17"/>
      <c r="C135" s="17"/>
      <c r="D135" s="1">
        <v>2</v>
      </c>
      <c r="E135" s="1" t="s">
        <v>204</v>
      </c>
      <c r="F135" s="17"/>
      <c r="G135" s="1"/>
      <c r="H135" s="19"/>
    </row>
    <row r="136" spans="1:8">
      <c r="A136" s="17"/>
      <c r="B136" s="17"/>
      <c r="C136" s="17"/>
      <c r="D136" s="1">
        <v>1</v>
      </c>
      <c r="E136" s="1" t="s">
        <v>205</v>
      </c>
      <c r="F136" s="17"/>
      <c r="G136" s="1"/>
      <c r="H136" s="19"/>
    </row>
    <row r="137" spans="1:8" ht="14.25" thickBot="1">
      <c r="A137" s="27"/>
      <c r="B137" s="27"/>
      <c r="C137" s="27"/>
      <c r="D137" s="4">
        <v>0</v>
      </c>
      <c r="E137" s="4" t="s">
        <v>206</v>
      </c>
      <c r="F137" s="27"/>
      <c r="G137" s="4"/>
      <c r="H137" s="28"/>
    </row>
  </sheetData>
  <mergeCells count="109">
    <mergeCell ref="C130:C133"/>
    <mergeCell ref="F130:F137"/>
    <mergeCell ref="H130:H137"/>
    <mergeCell ref="B134:B137"/>
    <mergeCell ref="C134:C137"/>
    <mergeCell ref="A98:A105"/>
    <mergeCell ref="A106:A113"/>
    <mergeCell ref="A114:A121"/>
    <mergeCell ref="A122:A129"/>
    <mergeCell ref="A130:A137"/>
    <mergeCell ref="B130:B133"/>
    <mergeCell ref="A50:A57"/>
    <mergeCell ref="A58:A65"/>
    <mergeCell ref="A66:A73"/>
    <mergeCell ref="A74:A81"/>
    <mergeCell ref="A82:A89"/>
    <mergeCell ref="A90:A97"/>
    <mergeCell ref="B54:B57"/>
    <mergeCell ref="B74:B77"/>
    <mergeCell ref="B78:B81"/>
    <mergeCell ref="A2:A9"/>
    <mergeCell ref="A10:A17"/>
    <mergeCell ref="A18:A25"/>
    <mergeCell ref="A26:A33"/>
    <mergeCell ref="A34:A41"/>
    <mergeCell ref="A42:A49"/>
    <mergeCell ref="C26:C29"/>
    <mergeCell ref="H10:H17"/>
    <mergeCell ref="C2:C5"/>
    <mergeCell ref="C6:C9"/>
    <mergeCell ref="F2:F9"/>
    <mergeCell ref="H2:H9"/>
    <mergeCell ref="F18:F25"/>
    <mergeCell ref="H18:H25"/>
    <mergeCell ref="C22:C25"/>
    <mergeCell ref="B26:B29"/>
    <mergeCell ref="B2:B5"/>
    <mergeCell ref="B6:B9"/>
    <mergeCell ref="B10:B13"/>
    <mergeCell ref="B14:B17"/>
    <mergeCell ref="B30:B33"/>
    <mergeCell ref="B18:B21"/>
    <mergeCell ref="B22:B25"/>
    <mergeCell ref="B34:B37"/>
    <mergeCell ref="B38:B41"/>
    <mergeCell ref="B42:B45"/>
    <mergeCell ref="B46:B49"/>
    <mergeCell ref="C30:C33"/>
    <mergeCell ref="C34:C37"/>
    <mergeCell ref="C38:C41"/>
    <mergeCell ref="C46:C49"/>
    <mergeCell ref="B122:B125"/>
    <mergeCell ref="B126:B129"/>
    <mergeCell ref="B58:B61"/>
    <mergeCell ref="B62:B65"/>
    <mergeCell ref="B66:B69"/>
    <mergeCell ref="B70:B73"/>
    <mergeCell ref="B50:B53"/>
    <mergeCell ref="H98:H121"/>
    <mergeCell ref="C10:C13"/>
    <mergeCell ref="C14:C17"/>
    <mergeCell ref="F10:F17"/>
    <mergeCell ref="C70:C73"/>
    <mergeCell ref="C74:C77"/>
    <mergeCell ref="C78:C81"/>
    <mergeCell ref="C18:C21"/>
    <mergeCell ref="C50:C53"/>
    <mergeCell ref="C42:C45"/>
    <mergeCell ref="C122:C125"/>
    <mergeCell ref="C126:C129"/>
    <mergeCell ref="F122:F129"/>
    <mergeCell ref="F82:F97"/>
    <mergeCell ref="F66:F81"/>
    <mergeCell ref="C106:C109"/>
    <mergeCell ref="C82:C85"/>
    <mergeCell ref="F98:F121"/>
    <mergeCell ref="C62:C65"/>
    <mergeCell ref="H122:H129"/>
    <mergeCell ref="H82:H97"/>
    <mergeCell ref="B86:B89"/>
    <mergeCell ref="C54:C57"/>
    <mergeCell ref="C58:C61"/>
    <mergeCell ref="H66:H81"/>
    <mergeCell ref="C86:C89"/>
    <mergeCell ref="C66:C69"/>
    <mergeCell ref="B82:B85"/>
    <mergeCell ref="H42:H49"/>
    <mergeCell ref="H31:H41"/>
    <mergeCell ref="F31:F41"/>
    <mergeCell ref="F42:F49"/>
    <mergeCell ref="H58:H65"/>
    <mergeCell ref="H50:H57"/>
    <mergeCell ref="F50:F57"/>
    <mergeCell ref="F58:F65"/>
    <mergeCell ref="B98:B101"/>
    <mergeCell ref="C98:C101"/>
    <mergeCell ref="B102:B105"/>
    <mergeCell ref="C102:C105"/>
    <mergeCell ref="B90:B93"/>
    <mergeCell ref="C90:C93"/>
    <mergeCell ref="B94:B97"/>
    <mergeCell ref="C94:C97"/>
    <mergeCell ref="B114:B117"/>
    <mergeCell ref="C114:C117"/>
    <mergeCell ref="B118:B121"/>
    <mergeCell ref="C118:C121"/>
    <mergeCell ref="C110:C113"/>
    <mergeCell ref="B106:B109"/>
    <mergeCell ref="B110:B113"/>
  </mergeCells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WH24 HF Protocal</vt:lpstr>
    </vt:vector>
  </TitlesOfParts>
  <Company>offset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hyx</dc:creator>
  <cp:lastModifiedBy>Leon</cp:lastModifiedBy>
  <cp:lastPrinted>2013-05-08T03:51:34Z</cp:lastPrinted>
  <dcterms:created xsi:type="dcterms:W3CDTF">2011-11-26T02:13:04Z</dcterms:created>
  <dcterms:modified xsi:type="dcterms:W3CDTF">2018-07-08T11:18:16Z</dcterms:modified>
</cp:coreProperties>
</file>