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F24" i="1" l="1"/>
  <c r="F41" i="1" l="1"/>
  <c r="F4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5" i="1"/>
  <c r="H5" i="1" l="1"/>
</calcChain>
</file>

<file path=xl/sharedStrings.xml><?xml version="1.0" encoding="utf-8"?>
<sst xmlns="http://schemas.openxmlformats.org/spreadsheetml/2006/main" count="77" uniqueCount="77">
  <si>
    <t>Bezeichnung</t>
  </si>
  <si>
    <t>Bestellnummer</t>
  </si>
  <si>
    <t>Preis/stück</t>
  </si>
  <si>
    <t>MLCC - SMD/SMT WCAP-CSGP 0.1uF 0603 10% 25V MLCC</t>
  </si>
  <si>
    <t>710-885012206071</t>
  </si>
  <si>
    <t>MLCC - SMD/SMT WCAP-CSGP 0.01uF 0603 10% 25V MLCC</t>
  </si>
  <si>
    <t>710-885012206065</t>
  </si>
  <si>
    <t>Keramikschichten MLCC - SMD/SMT 0603 16VDC 1uF 10% X5R</t>
  </si>
  <si>
    <t>963-EMK107BJ105KA-T</t>
  </si>
  <si>
    <t>MLCC - SMD/SMT 2.2uF 16V X5R +/-10% 0603 Gen Purp</t>
  </si>
  <si>
    <t>963-EMK107BJ225KA-T</t>
  </si>
  <si>
    <t>MLCC - SMD/SMT 0603 16V 4.7uF X6S 10% T: 0.8mm</t>
  </si>
  <si>
    <t>810-C1608X6S1C475K</t>
  </si>
  <si>
    <t>MLCC - SMD/SMT 0603 16V 6.8uF JB 10% T: 0.8mm</t>
  </si>
  <si>
    <t>810-C1608JB1C685K08B</t>
  </si>
  <si>
    <t xml:space="preserve">LM234DT </t>
  </si>
  <si>
    <t xml:space="preserve">511-LM234D </t>
  </si>
  <si>
    <t>595-OPA2333AIDR</t>
  </si>
  <si>
    <t>757-TLP2768ATPE</t>
  </si>
  <si>
    <t>630-HLMP-4700</t>
  </si>
  <si>
    <t>Dünnfilmwiderstände - SMD 1/4W 5MOhm 0.1% AEC Q200 Qualified</t>
  </si>
  <si>
    <t>754-RG3216P-5004B-T1</t>
  </si>
  <si>
    <t>Dünnfilmwiderstände - SMD 100 Kohm .1% 1206 25PPM</t>
  </si>
  <si>
    <t>284-APC1206B100KN</t>
  </si>
  <si>
    <t>Dünnfilmwiderstände - SMD 0603 120Kohm 1/10W AEC-Q200</t>
  </si>
  <si>
    <t>667-ERA-3AEB124V</t>
  </si>
  <si>
    <t>Dünnfilmwiderstände - SMD 150mW 40kohm 0.1% 25PPM 0603</t>
  </si>
  <si>
    <t>71-PAT0603E4002BST1</t>
  </si>
  <si>
    <t>Dünnfilmwiderstände - SMD 20KOhm 0.1% 0603 25 PPM</t>
  </si>
  <si>
    <t>284-APC0603B20K0N</t>
  </si>
  <si>
    <t>hick Film Resistors - SMD 1/10Watt 10Kohms 5% Commercial Use</t>
  </si>
  <si>
    <t>71-CRCW060310K0JNEBC</t>
  </si>
  <si>
    <t>Dünnfilmwiderstände - SMD 10KOhm 0.1% 0603 25 PPM</t>
  </si>
  <si>
    <t>284-APC0603B10K0N</t>
  </si>
  <si>
    <t>Dickfilmwiderstände - SMD 1/10Watt 499ohms 1% Commercial Use</t>
  </si>
  <si>
    <t>71-CRCW0603499RFKEAC</t>
  </si>
  <si>
    <t>Dickfilmwiderstände - SMD 0603 Anti-Surge Res. 0.1%, 470ohm</t>
  </si>
  <si>
    <t>667-ERJ-PB3B4700V</t>
  </si>
  <si>
    <t>Dickfilmwiderstände - SMD 1/10Watt 22ohms 1% Commercial Use</t>
  </si>
  <si>
    <t>71-CRCW060322R0FKEAC</t>
  </si>
  <si>
    <t xml:space="preserve">EXB-N8V103JX </t>
  </si>
  <si>
    <t xml:space="preserve">667-EXB-N8V103JX </t>
  </si>
  <si>
    <t>Dickfilmwiderstände - SMD 1/10Watt 0ohms Commercial Use</t>
  </si>
  <si>
    <t>71-CRCW06030000Z0EAC</t>
  </si>
  <si>
    <t xml:space="preserve">871-B72660M0151K093 </t>
  </si>
  <si>
    <t>511-STM32L412CBT6</t>
  </si>
  <si>
    <t xml:space="preserve">595-LP5907QMFX-3.3Q1 </t>
  </si>
  <si>
    <t xml:space="preserve">919-RFM-0505S </t>
  </si>
  <si>
    <t>595-INA317IDGKR</t>
  </si>
  <si>
    <t xml:space="preserve">595-TLV4110IDGNR </t>
  </si>
  <si>
    <t>454-W25Q128JVSIQ</t>
  </si>
  <si>
    <t>595-OPA333AIDBVR</t>
  </si>
  <si>
    <t xml:space="preserve">534-680 </t>
  </si>
  <si>
    <t>Industrial Temperature Sensors M222 Pt1000 Pt clad Ni- wire</t>
  </si>
  <si>
    <t>956-32208571</t>
  </si>
  <si>
    <t>OPA2333D</t>
  </si>
  <si>
    <t>TLP2768A_TP,E</t>
  </si>
  <si>
    <t>LED5MM</t>
  </si>
  <si>
    <t>STM32L412CBT6</t>
  </si>
  <si>
    <t xml:space="preserve">LP5907QMFX-3.3Q1 </t>
  </si>
  <si>
    <t>RFM-0505S</t>
  </si>
  <si>
    <t>INA317IDGKR</t>
  </si>
  <si>
    <t>TLV4110IDGNR</t>
  </si>
  <si>
    <t>W25Q64JVSSIQ</t>
  </si>
  <si>
    <t>OPA333AIDBVR</t>
  </si>
  <si>
    <t>Lötstifte</t>
  </si>
  <si>
    <t xml:space="preserve">VARISTOR B72660M0151K093 </t>
  </si>
  <si>
    <t>Anzahl</t>
  </si>
  <si>
    <t>Kosten</t>
  </si>
  <si>
    <t>gesamt:</t>
  </si>
  <si>
    <t>Stiftleiste 2x10</t>
  </si>
  <si>
    <t>buchsenleiste 2x10</t>
  </si>
  <si>
    <t>bei MOUSER:</t>
  </si>
  <si>
    <t>bei CONRAD:</t>
  </si>
  <si>
    <t>1560983</t>
  </si>
  <si>
    <t>603-RC0603FR-07160RL</t>
  </si>
  <si>
    <t>Thick Film Resistors - SMD 160 OHM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</si>
</sst>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525252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49" fontId="3" fillId="0" borderId="0" xfId="0" applyNumberFormat="1" applyFont="1"/>
    <xf numFmtId="49" fontId="2" fillId="0" borderId="0" xfId="0" applyNumberFormat="1" applyFont="1"/>
    <xf numFmtId="49" fontId="0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5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49" fontId="3" fillId="2" borderId="0" xfId="0" applyNumberFormat="1" applyFont="1" applyFill="1"/>
    <xf numFmtId="49" fontId="0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6"/>
  <sheetViews>
    <sheetView tabSelected="1" zoomScale="85" zoomScaleNormal="85" workbookViewId="0">
      <selection activeCell="C5" sqref="C5"/>
    </sheetView>
  </sheetViews>
  <sheetFormatPr baseColWidth="10" defaultColWidth="9.140625" defaultRowHeight="15" x14ac:dyDescent="0.25"/>
  <cols>
    <col min="2" max="2" width="11.28515625" customWidth="1"/>
    <col min="3" max="3" width="66" customWidth="1"/>
    <col min="4" max="4" width="30" customWidth="1"/>
    <col min="5" max="5" width="13.7109375" customWidth="1"/>
  </cols>
  <sheetData>
    <row r="3" spans="2:8" ht="18.75" x14ac:dyDescent="0.3">
      <c r="B3" s="8" t="s">
        <v>67</v>
      </c>
      <c r="C3" s="6" t="s">
        <v>0</v>
      </c>
      <c r="D3" s="6" t="s">
        <v>1</v>
      </c>
      <c r="E3" s="5" t="s">
        <v>2</v>
      </c>
      <c r="F3" s="5" t="s">
        <v>68</v>
      </c>
      <c r="G3" s="1"/>
      <c r="H3" s="5" t="s">
        <v>69</v>
      </c>
    </row>
    <row r="4" spans="2:8" ht="18.75" x14ac:dyDescent="0.3">
      <c r="B4" s="8"/>
      <c r="C4" s="6" t="s">
        <v>72</v>
      </c>
      <c r="D4" s="6"/>
      <c r="E4" s="5"/>
      <c r="F4" s="5"/>
      <c r="G4" s="1"/>
      <c r="H4" s="5"/>
    </row>
    <row r="5" spans="2:8" x14ac:dyDescent="0.25">
      <c r="B5" s="9">
        <v>22</v>
      </c>
      <c r="C5" s="2" t="s">
        <v>3</v>
      </c>
      <c r="D5" s="4" t="s">
        <v>4</v>
      </c>
      <c r="E5" s="1">
        <v>0.04</v>
      </c>
      <c r="F5" s="1">
        <f>B5*E5</f>
        <v>0.88</v>
      </c>
      <c r="G5" s="1"/>
      <c r="H5">
        <f>SUM(F5:F41)</f>
        <v>59.43</v>
      </c>
    </row>
    <row r="6" spans="2:8" x14ac:dyDescent="0.25">
      <c r="B6" s="9">
        <v>3</v>
      </c>
      <c r="C6" s="2" t="s">
        <v>5</v>
      </c>
      <c r="D6" s="2" t="s">
        <v>6</v>
      </c>
      <c r="E6" s="1">
        <v>0.04</v>
      </c>
      <c r="F6" s="1">
        <f t="shared" ref="F6:F37" si="0">B6*E6</f>
        <v>0.12</v>
      </c>
      <c r="G6" s="1"/>
    </row>
    <row r="7" spans="2:8" x14ac:dyDescent="0.25">
      <c r="B7" s="12">
        <v>4</v>
      </c>
      <c r="C7" s="2" t="s">
        <v>7</v>
      </c>
      <c r="D7" s="2" t="s">
        <v>8</v>
      </c>
      <c r="E7" s="1">
        <v>0.09</v>
      </c>
      <c r="F7" s="1">
        <f t="shared" si="0"/>
        <v>0.36</v>
      </c>
      <c r="G7" s="1"/>
    </row>
    <row r="8" spans="2:8" x14ac:dyDescent="0.25">
      <c r="B8" s="9">
        <v>6</v>
      </c>
      <c r="C8" s="2" t="s">
        <v>9</v>
      </c>
      <c r="D8" s="2" t="s">
        <v>10</v>
      </c>
      <c r="E8" s="1">
        <v>0.12</v>
      </c>
      <c r="F8" s="1">
        <f t="shared" si="0"/>
        <v>0.72</v>
      </c>
      <c r="G8" s="1"/>
    </row>
    <row r="9" spans="2:8" x14ac:dyDescent="0.25">
      <c r="B9" s="12">
        <v>16</v>
      </c>
      <c r="C9" s="2" t="s">
        <v>11</v>
      </c>
      <c r="D9" s="2" t="s">
        <v>12</v>
      </c>
      <c r="E9" s="1">
        <v>0.11</v>
      </c>
      <c r="F9" s="1">
        <f t="shared" si="0"/>
        <v>1.76</v>
      </c>
      <c r="G9" s="1"/>
    </row>
    <row r="10" spans="2:8" x14ac:dyDescent="0.25">
      <c r="B10" s="9">
        <v>3</v>
      </c>
      <c r="C10" s="2" t="s">
        <v>13</v>
      </c>
      <c r="D10" s="2" t="s">
        <v>14</v>
      </c>
      <c r="E10" s="1">
        <v>0.59</v>
      </c>
      <c r="F10" s="1">
        <f t="shared" si="0"/>
        <v>1.77</v>
      </c>
      <c r="G10" s="1"/>
    </row>
    <row r="11" spans="2:8" x14ac:dyDescent="0.25">
      <c r="B11" s="9">
        <v>1</v>
      </c>
      <c r="C11" s="4" t="s">
        <v>15</v>
      </c>
      <c r="D11" s="2" t="s">
        <v>16</v>
      </c>
      <c r="E11" s="1">
        <v>1.1100000000000001</v>
      </c>
      <c r="F11" s="1">
        <f t="shared" si="0"/>
        <v>1.1100000000000001</v>
      </c>
      <c r="G11" s="1"/>
    </row>
    <row r="12" spans="2:8" x14ac:dyDescent="0.25">
      <c r="B12" s="9">
        <v>1</v>
      </c>
      <c r="C12" s="4" t="s">
        <v>55</v>
      </c>
      <c r="D12" s="2" t="s">
        <v>17</v>
      </c>
      <c r="E12" s="1">
        <v>3.15</v>
      </c>
      <c r="F12" s="1">
        <f t="shared" si="0"/>
        <v>3.15</v>
      </c>
      <c r="G12" s="1"/>
    </row>
    <row r="13" spans="2:8" x14ac:dyDescent="0.25">
      <c r="B13" s="9">
        <v>3</v>
      </c>
      <c r="C13" s="4" t="s">
        <v>56</v>
      </c>
      <c r="D13" s="2" t="s">
        <v>18</v>
      </c>
      <c r="E13" s="1">
        <v>1.3</v>
      </c>
      <c r="F13" s="1">
        <f t="shared" si="0"/>
        <v>3.9000000000000004</v>
      </c>
      <c r="G13" s="1"/>
    </row>
    <row r="14" spans="2:8" x14ac:dyDescent="0.25">
      <c r="B14" s="9">
        <v>3</v>
      </c>
      <c r="C14" s="4" t="s">
        <v>57</v>
      </c>
      <c r="D14" s="4" t="s">
        <v>19</v>
      </c>
      <c r="E14" s="1">
        <v>0.45</v>
      </c>
      <c r="F14" s="1">
        <f t="shared" si="0"/>
        <v>1.35</v>
      </c>
      <c r="G14" s="1"/>
    </row>
    <row r="15" spans="2:8" x14ac:dyDescent="0.25">
      <c r="B15" s="9">
        <v>1</v>
      </c>
      <c r="C15" s="2" t="s">
        <v>20</v>
      </c>
      <c r="D15" s="2" t="s">
        <v>21</v>
      </c>
      <c r="E15" s="1">
        <v>0.52</v>
      </c>
      <c r="F15" s="1">
        <f t="shared" si="0"/>
        <v>0.52</v>
      </c>
      <c r="G15" s="1"/>
    </row>
    <row r="16" spans="2:8" x14ac:dyDescent="0.25">
      <c r="B16" s="9">
        <v>1</v>
      </c>
      <c r="C16" s="2" t="s">
        <v>22</v>
      </c>
      <c r="D16" s="4" t="s">
        <v>23</v>
      </c>
      <c r="E16" s="1">
        <v>0.18</v>
      </c>
      <c r="F16" s="1">
        <f t="shared" si="0"/>
        <v>0.18</v>
      </c>
      <c r="G16" s="1"/>
    </row>
    <row r="17" spans="2:7" x14ac:dyDescent="0.25">
      <c r="B17" s="9">
        <v>1</v>
      </c>
      <c r="C17" s="2" t="s">
        <v>24</v>
      </c>
      <c r="D17" s="4" t="s">
        <v>25</v>
      </c>
      <c r="E17" s="1">
        <v>0.32</v>
      </c>
      <c r="F17" s="1">
        <f t="shared" si="0"/>
        <v>0.32</v>
      </c>
      <c r="G17" s="1"/>
    </row>
    <row r="18" spans="2:7" x14ac:dyDescent="0.25">
      <c r="B18" s="9">
        <v>1</v>
      </c>
      <c r="C18" s="2" t="s">
        <v>26</v>
      </c>
      <c r="D18" s="4" t="s">
        <v>27</v>
      </c>
      <c r="E18" s="1">
        <v>0.68</v>
      </c>
      <c r="F18" s="1">
        <f t="shared" si="0"/>
        <v>0.68</v>
      </c>
      <c r="G18" s="1"/>
    </row>
    <row r="19" spans="2:7" x14ac:dyDescent="0.25">
      <c r="B19" s="9">
        <v>1</v>
      </c>
      <c r="C19" s="2" t="s">
        <v>28</v>
      </c>
      <c r="D19" s="2" t="s">
        <v>29</v>
      </c>
      <c r="E19" s="1">
        <v>0.12</v>
      </c>
      <c r="F19" s="1">
        <f t="shared" si="0"/>
        <v>0.12</v>
      </c>
      <c r="G19" s="1"/>
    </row>
    <row r="20" spans="2:7" x14ac:dyDescent="0.25">
      <c r="B20" s="9">
        <v>4</v>
      </c>
      <c r="C20" s="2" t="s">
        <v>30</v>
      </c>
      <c r="D20" s="2" t="s">
        <v>31</v>
      </c>
      <c r="E20" s="1">
        <v>0.09</v>
      </c>
      <c r="F20" s="1">
        <f t="shared" si="0"/>
        <v>0.36</v>
      </c>
      <c r="G20" s="1"/>
    </row>
    <row r="21" spans="2:7" x14ac:dyDescent="0.25">
      <c r="B21" s="9">
        <v>1</v>
      </c>
      <c r="C21" s="2" t="s">
        <v>32</v>
      </c>
      <c r="D21" s="2" t="s">
        <v>33</v>
      </c>
      <c r="E21" s="1">
        <v>0.09</v>
      </c>
      <c r="F21" s="1">
        <f t="shared" si="0"/>
        <v>0.09</v>
      </c>
      <c r="G21" s="1"/>
    </row>
    <row r="22" spans="2:7" x14ac:dyDescent="0.25">
      <c r="B22" s="9">
        <v>3</v>
      </c>
      <c r="C22" s="2" t="s">
        <v>34</v>
      </c>
      <c r="D22" s="2" t="s">
        <v>35</v>
      </c>
      <c r="E22" s="1">
        <v>0.09</v>
      </c>
      <c r="F22" s="1">
        <f t="shared" si="0"/>
        <v>0.27</v>
      </c>
      <c r="G22" s="1"/>
    </row>
    <row r="23" spans="2:7" x14ac:dyDescent="0.25">
      <c r="B23" s="9">
        <v>2</v>
      </c>
      <c r="C23" s="2" t="s">
        <v>36</v>
      </c>
      <c r="D23" s="2" t="s">
        <v>37</v>
      </c>
      <c r="E23" s="1">
        <v>0.23</v>
      </c>
      <c r="F23" s="1">
        <f t="shared" si="0"/>
        <v>0.46</v>
      </c>
      <c r="G23" s="1"/>
    </row>
    <row r="24" spans="2:7" x14ac:dyDescent="0.25">
      <c r="B24" s="12">
        <v>15</v>
      </c>
      <c r="C24" s="13" t="s">
        <v>76</v>
      </c>
      <c r="D24" s="14" t="s">
        <v>75</v>
      </c>
      <c r="E24" s="1">
        <v>0.09</v>
      </c>
      <c r="F24" s="1">
        <f t="shared" si="0"/>
        <v>1.3499999999999999</v>
      </c>
      <c r="G24" s="1"/>
    </row>
    <row r="25" spans="2:7" x14ac:dyDescent="0.25">
      <c r="B25" s="9">
        <v>18</v>
      </c>
      <c r="C25" s="2" t="s">
        <v>38</v>
      </c>
      <c r="D25" s="4" t="s">
        <v>39</v>
      </c>
      <c r="E25" s="1">
        <v>0.09</v>
      </c>
      <c r="F25" s="1">
        <f t="shared" si="0"/>
        <v>1.6199999999999999</v>
      </c>
      <c r="G25" s="1"/>
    </row>
    <row r="26" spans="2:7" x14ac:dyDescent="0.25">
      <c r="B26" s="9">
        <v>3</v>
      </c>
      <c r="C26" s="4" t="s">
        <v>40</v>
      </c>
      <c r="D26" s="4" t="s">
        <v>41</v>
      </c>
      <c r="E26" s="1">
        <v>0.1</v>
      </c>
      <c r="F26" s="1">
        <f t="shared" si="0"/>
        <v>0.30000000000000004</v>
      </c>
      <c r="G26" s="1"/>
    </row>
    <row r="27" spans="2:7" x14ac:dyDescent="0.25">
      <c r="B27" s="9">
        <v>2</v>
      </c>
      <c r="C27" s="2" t="s">
        <v>42</v>
      </c>
      <c r="D27" s="4" t="s">
        <v>43</v>
      </c>
      <c r="E27" s="1">
        <v>0.09</v>
      </c>
      <c r="F27" s="1">
        <f t="shared" si="0"/>
        <v>0.18</v>
      </c>
      <c r="G27" s="1"/>
    </row>
    <row r="28" spans="2:7" x14ac:dyDescent="0.25">
      <c r="B28" s="9">
        <v>1</v>
      </c>
      <c r="C28" s="4" t="s">
        <v>66</v>
      </c>
      <c r="D28" s="4" t="s">
        <v>44</v>
      </c>
      <c r="E28" s="1">
        <v>1.1000000000000001</v>
      </c>
      <c r="F28" s="1">
        <f t="shared" si="0"/>
        <v>1.1000000000000001</v>
      </c>
      <c r="G28" s="1"/>
    </row>
    <row r="29" spans="2:7" x14ac:dyDescent="0.25">
      <c r="B29" s="9">
        <v>3</v>
      </c>
      <c r="C29" s="4" t="s">
        <v>58</v>
      </c>
      <c r="D29" s="2" t="s">
        <v>45</v>
      </c>
      <c r="E29" s="1">
        <v>3.42</v>
      </c>
      <c r="F29" s="1">
        <f t="shared" si="0"/>
        <v>10.26</v>
      </c>
      <c r="G29" s="1"/>
    </row>
    <row r="30" spans="2:7" x14ac:dyDescent="0.25">
      <c r="B30" s="9">
        <v>3</v>
      </c>
      <c r="C30" s="4" t="s">
        <v>59</v>
      </c>
      <c r="D30" s="2" t="s">
        <v>46</v>
      </c>
      <c r="E30" s="1">
        <v>0.56999999999999995</v>
      </c>
      <c r="F30" s="1">
        <f t="shared" si="0"/>
        <v>1.71</v>
      </c>
      <c r="G30" s="1"/>
    </row>
    <row r="31" spans="2:7" x14ac:dyDescent="0.25">
      <c r="B31" s="9">
        <v>3</v>
      </c>
      <c r="C31" s="4" t="s">
        <v>60</v>
      </c>
      <c r="D31" s="2" t="s">
        <v>47</v>
      </c>
      <c r="E31" s="1">
        <v>1.25</v>
      </c>
      <c r="F31" s="1">
        <f t="shared" si="0"/>
        <v>3.75</v>
      </c>
      <c r="G31" s="1"/>
    </row>
    <row r="32" spans="2:7" x14ac:dyDescent="0.25">
      <c r="B32" s="9">
        <v>1</v>
      </c>
      <c r="C32" s="4" t="s">
        <v>61</v>
      </c>
      <c r="D32" s="2" t="s">
        <v>48</v>
      </c>
      <c r="E32" s="1">
        <v>2.2999999999999998</v>
      </c>
      <c r="F32" s="1">
        <f t="shared" si="0"/>
        <v>2.2999999999999998</v>
      </c>
      <c r="G32" s="1"/>
    </row>
    <row r="33" spans="2:7" x14ac:dyDescent="0.25">
      <c r="B33" s="9">
        <v>1</v>
      </c>
      <c r="C33" s="4" t="s">
        <v>62</v>
      </c>
      <c r="D33" s="2" t="s">
        <v>49</v>
      </c>
      <c r="E33" s="1">
        <v>2.61</v>
      </c>
      <c r="F33" s="1">
        <f t="shared" si="0"/>
        <v>2.61</v>
      </c>
      <c r="G33" s="1"/>
    </row>
    <row r="34" spans="2:7" x14ac:dyDescent="0.25">
      <c r="B34" s="9">
        <v>3</v>
      </c>
      <c r="C34" s="4" t="s">
        <v>63</v>
      </c>
      <c r="D34" s="2" t="s">
        <v>50</v>
      </c>
      <c r="E34" s="1">
        <v>1.26</v>
      </c>
      <c r="F34" s="1">
        <f t="shared" si="0"/>
        <v>3.7800000000000002</v>
      </c>
      <c r="G34" s="1"/>
    </row>
    <row r="35" spans="2:7" x14ac:dyDescent="0.25">
      <c r="B35" s="9">
        <v>1</v>
      </c>
      <c r="C35" s="4" t="s">
        <v>64</v>
      </c>
      <c r="D35" s="2" t="s">
        <v>51</v>
      </c>
      <c r="E35" s="1">
        <v>2.21</v>
      </c>
      <c r="F35" s="1">
        <f t="shared" si="0"/>
        <v>2.21</v>
      </c>
      <c r="G35" s="1"/>
    </row>
    <row r="36" spans="2:7" x14ac:dyDescent="0.25">
      <c r="B36" s="9">
        <v>25</v>
      </c>
      <c r="C36" s="4" t="s">
        <v>65</v>
      </c>
      <c r="D36" s="2" t="s">
        <v>52</v>
      </c>
      <c r="E36" s="1">
        <v>0.19</v>
      </c>
      <c r="F36" s="1">
        <f t="shared" si="0"/>
        <v>4.75</v>
      </c>
      <c r="G36" s="1"/>
    </row>
    <row r="37" spans="2:7" x14ac:dyDescent="0.25">
      <c r="B37" s="9">
        <v>1</v>
      </c>
      <c r="C37" s="2" t="s">
        <v>53</v>
      </c>
      <c r="D37" s="2" t="s">
        <v>54</v>
      </c>
      <c r="E37" s="1">
        <v>2.81</v>
      </c>
      <c r="F37" s="1">
        <f t="shared" si="0"/>
        <v>2.81</v>
      </c>
      <c r="G37" s="1"/>
    </row>
    <row r="38" spans="2:7" x14ac:dyDescent="0.25">
      <c r="B38" s="10"/>
      <c r="C38" s="2"/>
      <c r="D38" s="2"/>
      <c r="E38" s="1"/>
      <c r="F38" s="1"/>
      <c r="G38" s="1"/>
    </row>
    <row r="39" spans="2:7" ht="18.75" x14ac:dyDescent="0.3">
      <c r="B39" s="10"/>
      <c r="C39" s="7" t="s">
        <v>73</v>
      </c>
      <c r="D39" s="2"/>
      <c r="E39" s="1"/>
      <c r="F39" s="1"/>
      <c r="G39" s="1"/>
    </row>
    <row r="40" spans="2:7" x14ac:dyDescent="0.25">
      <c r="B40" s="11">
        <v>3</v>
      </c>
      <c r="C40" s="2" t="s">
        <v>70</v>
      </c>
      <c r="D40" s="3" t="s">
        <v>74</v>
      </c>
      <c r="E40" s="1">
        <v>0.35</v>
      </c>
      <c r="F40" s="1">
        <f>B40*E40</f>
        <v>1.0499999999999998</v>
      </c>
      <c r="G40" s="1"/>
    </row>
    <row r="41" spans="2:7" x14ac:dyDescent="0.25">
      <c r="B41" s="10">
        <v>3</v>
      </c>
      <c r="C41" s="4" t="s">
        <v>71</v>
      </c>
      <c r="D41" s="3">
        <v>1560827</v>
      </c>
      <c r="E41" s="1">
        <v>0.51</v>
      </c>
      <c r="F41" s="1">
        <f>B41*E41</f>
        <v>1.53</v>
      </c>
      <c r="G41" s="1"/>
    </row>
    <row r="42" spans="2:7" x14ac:dyDescent="0.25">
      <c r="C42" s="1"/>
      <c r="D42" s="1"/>
      <c r="E42" s="1"/>
      <c r="F42" s="1"/>
      <c r="G42" s="1"/>
    </row>
    <row r="43" spans="2:7" x14ac:dyDescent="0.25">
      <c r="C43" s="1"/>
      <c r="D43" s="1"/>
      <c r="E43" s="1"/>
      <c r="F43" s="1"/>
      <c r="G43" s="1"/>
    </row>
    <row r="44" spans="2:7" x14ac:dyDescent="0.25">
      <c r="C44" s="1"/>
      <c r="D44" s="1"/>
      <c r="E44" s="1"/>
      <c r="F44" s="1"/>
      <c r="G44" s="1"/>
    </row>
    <row r="45" spans="2:7" x14ac:dyDescent="0.25">
      <c r="C45" s="1"/>
      <c r="D45" s="1"/>
      <c r="E45" s="1"/>
      <c r="F45" s="1"/>
      <c r="G45" s="1"/>
    </row>
    <row r="46" spans="2:7" x14ac:dyDescent="0.25">
      <c r="C46" s="1"/>
      <c r="D46" s="1"/>
      <c r="E46" s="1"/>
      <c r="F46" s="1"/>
      <c r="G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2020-03-24T23:07:25Z</dcterms:modified>
</cp:coreProperties>
</file>