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330" yWindow="30" windowWidth="16425" windowHeight="12495" activeTab="3"/>
  </bookViews>
  <sheets>
    <sheet name="Tabelle1" sheetId="1" r:id="rId1"/>
    <sheet name="Tabelle2" sheetId="2" r:id="rId2"/>
    <sheet name="Tabelle3" sheetId="3" r:id="rId3"/>
    <sheet name="Tabelle4" sheetId="4" r:id="rId4"/>
  </sheets>
  <calcPr calcId="145621"/>
</workbook>
</file>

<file path=xl/calcChain.xml><?xml version="1.0" encoding="utf-8"?>
<calcChain xmlns="http://schemas.openxmlformats.org/spreadsheetml/2006/main">
  <c r="M590" i="4" l="1"/>
  <c r="L590" i="4"/>
  <c r="M413" i="4"/>
  <c r="L413" i="4"/>
  <c r="M230" i="4"/>
  <c r="L230" i="4"/>
  <c r="M251" i="4"/>
  <c r="L251" i="4"/>
  <c r="M498" i="4"/>
  <c r="L498" i="4"/>
  <c r="M99" i="4"/>
  <c r="L99" i="4"/>
  <c r="M306" i="4"/>
  <c r="L306" i="4"/>
  <c r="M192" i="4"/>
  <c r="L192" i="4"/>
  <c r="M238" i="4"/>
  <c r="L238" i="4"/>
  <c r="M156" i="4"/>
  <c r="L156" i="4"/>
  <c r="M220" i="4"/>
  <c r="L220" i="4"/>
  <c r="M111" i="4"/>
  <c r="L111" i="4"/>
  <c r="M337" i="4"/>
  <c r="L337" i="4"/>
  <c r="M366" i="4"/>
  <c r="L366" i="4"/>
  <c r="M131" i="4"/>
  <c r="L131" i="4"/>
  <c r="M296" i="4"/>
  <c r="L296" i="4"/>
  <c r="M176" i="4"/>
  <c r="L176" i="4"/>
  <c r="M442" i="4"/>
  <c r="L442" i="4"/>
  <c r="M375" i="4"/>
  <c r="L375" i="4"/>
  <c r="M185" i="4"/>
  <c r="L185" i="4"/>
  <c r="M132" i="4"/>
  <c r="L132" i="4"/>
  <c r="M169" i="4"/>
  <c r="L169" i="4"/>
  <c r="M352" i="4"/>
  <c r="L352" i="4"/>
  <c r="M330" i="4"/>
  <c r="L330" i="4"/>
  <c r="M464" i="4"/>
  <c r="L464" i="4"/>
  <c r="M583" i="4"/>
  <c r="L583" i="4"/>
  <c r="M355" i="4"/>
  <c r="L355" i="4"/>
  <c r="M422" i="4"/>
  <c r="L422" i="4"/>
  <c r="M301" i="4"/>
  <c r="L301" i="4"/>
  <c r="M537" i="4"/>
  <c r="L537" i="4"/>
  <c r="M44" i="4"/>
  <c r="L44" i="4"/>
  <c r="M346" i="4"/>
  <c r="L346" i="4"/>
  <c r="M387" i="4"/>
  <c r="L387" i="4"/>
  <c r="M253" i="4"/>
  <c r="L253" i="4"/>
  <c r="M20" i="4"/>
  <c r="L20" i="4"/>
  <c r="M268" i="4"/>
  <c r="L268" i="4"/>
  <c r="M441" i="4"/>
  <c r="L441" i="4"/>
  <c r="M509" i="4"/>
  <c r="L509" i="4"/>
  <c r="M180" i="4"/>
  <c r="L180" i="4"/>
  <c r="M188" i="4"/>
  <c r="L188" i="4"/>
  <c r="M144" i="4"/>
  <c r="L144" i="4"/>
  <c r="M43" i="4"/>
  <c r="L43" i="4"/>
  <c r="M446" i="4"/>
  <c r="L446" i="4"/>
  <c r="M426" i="4"/>
  <c r="L426" i="4"/>
  <c r="M465" i="4"/>
  <c r="L465" i="4"/>
  <c r="M100" i="4"/>
  <c r="L100" i="4"/>
  <c r="M209" i="4"/>
  <c r="L209" i="4"/>
  <c r="M290" i="4"/>
  <c r="L290" i="4"/>
  <c r="M232" i="4"/>
  <c r="L232" i="4"/>
  <c r="M138" i="4"/>
  <c r="L138" i="4"/>
  <c r="M589" i="4"/>
  <c r="L589" i="4"/>
  <c r="M363" i="4"/>
  <c r="L363" i="4"/>
  <c r="M575" i="4"/>
  <c r="L575" i="4"/>
  <c r="M592" i="4"/>
  <c r="L592" i="4"/>
  <c r="M79" i="4"/>
  <c r="L79" i="4"/>
  <c r="M573" i="4"/>
  <c r="L573" i="4"/>
  <c r="M4" i="4"/>
  <c r="L4" i="4"/>
  <c r="M452" i="4"/>
  <c r="L452" i="4"/>
  <c r="M340" i="4"/>
  <c r="L340" i="4"/>
  <c r="M486" i="4"/>
  <c r="L486" i="4"/>
  <c r="M577" i="4"/>
  <c r="L577" i="4"/>
  <c r="M12" i="4"/>
  <c r="L12" i="4"/>
  <c r="M297" i="4"/>
  <c r="L297" i="4"/>
  <c r="M470" i="4"/>
  <c r="L470" i="4"/>
  <c r="M160" i="4"/>
  <c r="L160" i="4"/>
  <c r="M42" i="4"/>
  <c r="L42" i="4"/>
  <c r="M312" i="4"/>
  <c r="L312" i="4"/>
  <c r="M115" i="4"/>
  <c r="L115" i="4"/>
  <c r="M300" i="4"/>
  <c r="L300" i="4"/>
  <c r="M467" i="4"/>
  <c r="L467" i="4"/>
  <c r="M146" i="4"/>
  <c r="L146" i="4"/>
  <c r="M129" i="4"/>
  <c r="L129" i="4"/>
  <c r="M582" i="4"/>
  <c r="L582" i="4"/>
  <c r="M433" i="4"/>
  <c r="L433" i="4"/>
  <c r="M404" i="4"/>
  <c r="L404" i="4"/>
  <c r="M246" i="4"/>
  <c r="L246" i="4"/>
  <c r="M358" i="4"/>
  <c r="L358" i="4"/>
  <c r="M367" i="4"/>
  <c r="L367" i="4"/>
  <c r="M348" i="4"/>
  <c r="L348" i="4"/>
  <c r="M410" i="4"/>
  <c r="L410" i="4"/>
  <c r="M334" i="4"/>
  <c r="L334" i="4"/>
  <c r="M27" i="4"/>
  <c r="L27" i="4"/>
  <c r="M591" i="4"/>
  <c r="L591" i="4"/>
  <c r="M168" i="4"/>
  <c r="L168" i="4"/>
  <c r="M429" i="4"/>
  <c r="L429" i="4"/>
  <c r="M396" i="4"/>
  <c r="L396" i="4"/>
  <c r="M593" i="4"/>
  <c r="L593" i="4"/>
  <c r="M151" i="4"/>
  <c r="L151" i="4"/>
  <c r="M502" i="4"/>
  <c r="L502" i="4"/>
  <c r="M313" i="4"/>
  <c r="L313" i="4"/>
  <c r="M529" i="4"/>
  <c r="L529" i="4"/>
  <c r="M308" i="4"/>
  <c r="L308" i="4"/>
  <c r="M451" i="4"/>
  <c r="L451" i="4"/>
  <c r="M93" i="4"/>
  <c r="L93" i="4"/>
  <c r="M165" i="4"/>
  <c r="L165" i="4"/>
  <c r="M563" i="4"/>
  <c r="L563" i="4"/>
  <c r="M457" i="4"/>
  <c r="L457" i="4"/>
  <c r="M459" i="4"/>
  <c r="L459" i="4"/>
  <c r="M521" i="4"/>
  <c r="L521" i="4"/>
  <c r="M475" i="4"/>
  <c r="L475" i="4"/>
  <c r="M103" i="4"/>
  <c r="L103" i="4"/>
  <c r="M341" i="4"/>
  <c r="L341" i="4"/>
  <c r="M326" i="4"/>
  <c r="L326" i="4"/>
  <c r="M153" i="4"/>
  <c r="L153" i="4"/>
  <c r="M178" i="4"/>
  <c r="L178" i="4"/>
  <c r="M97" i="4"/>
  <c r="L97" i="4"/>
  <c r="M64" i="4"/>
  <c r="L64" i="4"/>
  <c r="M386" i="4"/>
  <c r="L386" i="4"/>
  <c r="M198" i="4"/>
  <c r="L198" i="4"/>
  <c r="M484" i="4"/>
  <c r="L484" i="4"/>
  <c r="M18" i="4"/>
  <c r="L18" i="4"/>
  <c r="M526" i="4"/>
  <c r="L526" i="4"/>
  <c r="M63" i="4"/>
  <c r="L63" i="4"/>
  <c r="M412" i="4"/>
  <c r="L412" i="4"/>
  <c r="M418" i="4"/>
  <c r="L418" i="4"/>
  <c r="M135" i="4"/>
  <c r="L135" i="4"/>
  <c r="M479" i="4"/>
  <c r="L479" i="4"/>
  <c r="M560" i="4"/>
  <c r="L560" i="4"/>
  <c r="M75" i="4"/>
  <c r="L75" i="4"/>
  <c r="M472" i="4"/>
  <c r="L472" i="4"/>
  <c r="M349" i="4"/>
  <c r="L349" i="4"/>
  <c r="M320" i="4"/>
  <c r="L320" i="4"/>
  <c r="M427" i="4"/>
  <c r="L427" i="4"/>
  <c r="M421" i="4"/>
  <c r="L421" i="4"/>
  <c r="M9" i="4"/>
  <c r="L9" i="4"/>
  <c r="M213" i="4"/>
  <c r="L213" i="4"/>
  <c r="M181" i="4"/>
  <c r="L181" i="4"/>
  <c r="M558" i="4"/>
  <c r="L558" i="4"/>
  <c r="M278" i="4"/>
  <c r="L278" i="4"/>
  <c r="M61" i="4"/>
  <c r="L61" i="4"/>
  <c r="M261" i="4"/>
  <c r="L261" i="4"/>
  <c r="M482" i="4"/>
  <c r="L482" i="4"/>
  <c r="M398" i="4"/>
  <c r="L398" i="4"/>
  <c r="M186" i="4"/>
  <c r="L186" i="4"/>
  <c r="M391" i="4"/>
  <c r="L391" i="4"/>
  <c r="M189" i="4"/>
  <c r="L189" i="4"/>
  <c r="M342" i="4"/>
  <c r="L342" i="4"/>
  <c r="M477" i="4"/>
  <c r="L477" i="4"/>
  <c r="M345" i="4"/>
  <c r="L345" i="4"/>
  <c r="M38" i="4"/>
  <c r="L38" i="4"/>
  <c r="M304" i="4"/>
  <c r="L304" i="4"/>
  <c r="M411" i="4"/>
  <c r="L411" i="4"/>
  <c r="M98" i="4"/>
  <c r="L98" i="4"/>
  <c r="M240" i="4"/>
  <c r="L240" i="4"/>
  <c r="M549" i="4"/>
  <c r="N549" i="4" s="1"/>
  <c r="O549" i="4" s="1"/>
  <c r="L549" i="4"/>
  <c r="M327" i="4"/>
  <c r="L327" i="4"/>
  <c r="M597" i="4"/>
  <c r="L597" i="4"/>
  <c r="M569" i="4"/>
  <c r="L569" i="4"/>
  <c r="M325" i="4"/>
  <c r="L325" i="4"/>
  <c r="M463" i="4"/>
  <c r="L463" i="4"/>
  <c r="M329" i="4"/>
  <c r="L329" i="4"/>
  <c r="M532" i="4"/>
  <c r="L532" i="4"/>
  <c r="M456" i="4"/>
  <c r="L456" i="4"/>
  <c r="M506" i="4"/>
  <c r="L506" i="4"/>
  <c r="M6" i="4"/>
  <c r="L6" i="4"/>
  <c r="M124" i="4"/>
  <c r="L124" i="4"/>
  <c r="M380" i="4"/>
  <c r="L380" i="4"/>
  <c r="M579" i="4"/>
  <c r="L579" i="4"/>
  <c r="M336" i="4"/>
  <c r="L336" i="4"/>
  <c r="M40" i="4"/>
  <c r="L40" i="4"/>
  <c r="M45" i="4"/>
  <c r="L45" i="4"/>
  <c r="M519" i="4"/>
  <c r="L519" i="4"/>
  <c r="M512" i="4"/>
  <c r="L512" i="4"/>
  <c r="M243" i="4"/>
  <c r="L243" i="4"/>
  <c r="M501" i="4"/>
  <c r="L501" i="4"/>
  <c r="M58" i="4"/>
  <c r="L58" i="4"/>
  <c r="M495" i="4"/>
  <c r="L495" i="4"/>
  <c r="M239" i="4"/>
  <c r="L239" i="4"/>
  <c r="M371" i="4"/>
  <c r="N371" i="4" s="1"/>
  <c r="O371" i="4" s="1"/>
  <c r="L371" i="4"/>
  <c r="M157" i="4"/>
  <c r="L157" i="4"/>
  <c r="M277" i="4"/>
  <c r="L277" i="4"/>
  <c r="M51" i="4"/>
  <c r="L51" i="4"/>
  <c r="M523" i="4"/>
  <c r="L523" i="4"/>
  <c r="M250" i="4"/>
  <c r="L250" i="4"/>
  <c r="M112" i="4"/>
  <c r="L112" i="4"/>
  <c r="M568" i="4"/>
  <c r="L568" i="4"/>
  <c r="M158" i="4"/>
  <c r="L158" i="4"/>
  <c r="M187" i="4"/>
  <c r="L187" i="4"/>
  <c r="M291" i="4"/>
  <c r="L291" i="4"/>
  <c r="M234" i="4"/>
  <c r="L234" i="4"/>
  <c r="M125" i="4"/>
  <c r="L125" i="4"/>
  <c r="M237" i="4"/>
  <c r="L237" i="4"/>
  <c r="M518" i="4"/>
  <c r="L518" i="4"/>
  <c r="M415" i="4"/>
  <c r="L415" i="4"/>
  <c r="M305" i="4"/>
  <c r="L305" i="4"/>
  <c r="M114" i="4"/>
  <c r="L114" i="4"/>
  <c r="M108" i="4"/>
  <c r="L108" i="4"/>
  <c r="M321" i="4"/>
  <c r="L321" i="4"/>
  <c r="M106" i="4"/>
  <c r="L106" i="4"/>
  <c r="M174" i="4"/>
  <c r="L174" i="4"/>
  <c r="M317" i="4"/>
  <c r="L317" i="4"/>
  <c r="M256" i="4"/>
  <c r="L256" i="4"/>
  <c r="M67" i="4"/>
  <c r="L67" i="4"/>
  <c r="M596" i="4"/>
  <c r="L596" i="4"/>
  <c r="M541" i="4"/>
  <c r="L541" i="4"/>
  <c r="M36" i="4"/>
  <c r="L36" i="4"/>
  <c r="M395" i="4"/>
  <c r="L395" i="4"/>
  <c r="M476" i="4"/>
  <c r="L476" i="4"/>
  <c r="M364" i="4"/>
  <c r="L364" i="4"/>
  <c r="M212" i="4"/>
  <c r="L212" i="4"/>
  <c r="M370" i="4"/>
  <c r="L370" i="4"/>
  <c r="M570" i="4"/>
  <c r="L570" i="4"/>
  <c r="M244" i="4"/>
  <c r="L244" i="4"/>
  <c r="M382" i="4"/>
  <c r="L382" i="4"/>
  <c r="M580" i="4"/>
  <c r="L580" i="4"/>
  <c r="M142" i="4"/>
  <c r="L142" i="4"/>
  <c r="M447" i="4"/>
  <c r="L447" i="4"/>
  <c r="M107" i="4"/>
  <c r="L107" i="4"/>
  <c r="M471" i="4"/>
  <c r="L471" i="4"/>
  <c r="M540" i="4"/>
  <c r="L540" i="4"/>
  <c r="M571" i="4"/>
  <c r="L571" i="4"/>
  <c r="M478" i="4"/>
  <c r="L478" i="4"/>
  <c r="M276" i="4"/>
  <c r="L276" i="4"/>
  <c r="M34" i="4"/>
  <c r="L34" i="4"/>
  <c r="M140" i="4"/>
  <c r="L140" i="4"/>
  <c r="M454" i="4"/>
  <c r="L454" i="4"/>
  <c r="M83" i="4"/>
  <c r="L83" i="4"/>
  <c r="M485" i="4"/>
  <c r="L485" i="4"/>
  <c r="M554" i="4"/>
  <c r="L554" i="4"/>
  <c r="M400" i="4"/>
  <c r="L400" i="4"/>
  <c r="M378" i="4"/>
  <c r="L378" i="4"/>
  <c r="M402" i="4"/>
  <c r="L402" i="4"/>
  <c r="M221" i="4"/>
  <c r="L221" i="4"/>
  <c r="M361" i="4"/>
  <c r="L361" i="4"/>
  <c r="M121" i="4"/>
  <c r="L121" i="4"/>
  <c r="M292" i="4"/>
  <c r="L292" i="4"/>
  <c r="M78" i="4"/>
  <c r="L78" i="4"/>
  <c r="M101" i="4"/>
  <c r="L101" i="4"/>
  <c r="M206" i="4"/>
  <c r="L206" i="4"/>
  <c r="M25" i="4"/>
  <c r="L25" i="4"/>
  <c r="M578" i="4"/>
  <c r="L578" i="4"/>
  <c r="M314" i="4"/>
  <c r="L314" i="4"/>
  <c r="M22" i="4"/>
  <c r="L22" i="4"/>
  <c r="M324" i="4"/>
  <c r="L324" i="4"/>
  <c r="M377" i="4"/>
  <c r="L377" i="4"/>
  <c r="M145" i="4"/>
  <c r="L145" i="4"/>
  <c r="M357" i="4"/>
  <c r="L357" i="4"/>
  <c r="M489" i="4"/>
  <c r="L489" i="4"/>
  <c r="M226" i="4"/>
  <c r="L226" i="4"/>
  <c r="M564" i="4"/>
  <c r="L564" i="4"/>
  <c r="M588" i="4"/>
  <c r="L588" i="4"/>
  <c r="M315" i="4"/>
  <c r="L315" i="4"/>
  <c r="M576" i="4"/>
  <c r="L576" i="4"/>
  <c r="M419" i="4"/>
  <c r="L419" i="4"/>
  <c r="M2" i="4"/>
  <c r="L2" i="4"/>
  <c r="M494" i="4"/>
  <c r="L494" i="4"/>
  <c r="M527" i="4"/>
  <c r="L527" i="4"/>
  <c r="M299" i="4"/>
  <c r="L299" i="4"/>
  <c r="M436" i="4"/>
  <c r="L436" i="4"/>
  <c r="M32" i="4"/>
  <c r="L32" i="4"/>
  <c r="M109" i="4"/>
  <c r="L109" i="4"/>
  <c r="M119" i="4"/>
  <c r="L119" i="4"/>
  <c r="M7" i="4"/>
  <c r="L7" i="4"/>
  <c r="M197" i="4"/>
  <c r="L197" i="4"/>
  <c r="M229" i="4"/>
  <c r="L229" i="4"/>
  <c r="M347" i="4"/>
  <c r="L347" i="4"/>
  <c r="M414" i="4"/>
  <c r="L414" i="4"/>
  <c r="M123" i="4"/>
  <c r="L123" i="4"/>
  <c r="M173" i="4"/>
  <c r="L173" i="4"/>
  <c r="M437" i="4"/>
  <c r="L437" i="4"/>
  <c r="M531" i="4"/>
  <c r="L531" i="4"/>
  <c r="M516" i="4"/>
  <c r="L516" i="4"/>
  <c r="M424" i="4"/>
  <c r="L424" i="4"/>
  <c r="M11" i="4"/>
  <c r="L11" i="4"/>
  <c r="M60" i="4"/>
  <c r="L60" i="4"/>
  <c r="M82" i="4"/>
  <c r="L82" i="4"/>
  <c r="M24" i="4"/>
  <c r="L24" i="4"/>
  <c r="M143" i="4"/>
  <c r="L143" i="4"/>
  <c r="M81" i="4"/>
  <c r="L81" i="4"/>
  <c r="M166" i="4"/>
  <c r="L166" i="4"/>
  <c r="M286" i="4"/>
  <c r="L286" i="4"/>
  <c r="M163" i="4"/>
  <c r="L163" i="4"/>
  <c r="M373" i="4"/>
  <c r="L373" i="4"/>
  <c r="M183" i="4"/>
  <c r="L183" i="4"/>
  <c r="M141" i="4"/>
  <c r="L141" i="4"/>
  <c r="M392" i="4"/>
  <c r="L392" i="4"/>
  <c r="M86" i="4"/>
  <c r="L86" i="4"/>
  <c r="M266" i="4"/>
  <c r="L266" i="4"/>
  <c r="M434" i="4"/>
  <c r="L434" i="4"/>
  <c r="M154" i="4"/>
  <c r="L154" i="4"/>
  <c r="M390" i="4"/>
  <c r="L390" i="4"/>
  <c r="M550" i="4"/>
  <c r="L550" i="4"/>
  <c r="M117" i="4"/>
  <c r="L117" i="4"/>
  <c r="M92" i="4"/>
  <c r="L92" i="4"/>
  <c r="M542" i="4"/>
  <c r="L542" i="4"/>
  <c r="M525" i="4"/>
  <c r="L525" i="4"/>
  <c r="M139" i="4"/>
  <c r="L139" i="4"/>
  <c r="M159" i="4"/>
  <c r="L159" i="4"/>
  <c r="M179" i="4"/>
  <c r="L179" i="4"/>
  <c r="M8" i="4"/>
  <c r="L8" i="4"/>
  <c r="M417" i="4"/>
  <c r="L417" i="4"/>
  <c r="M493" i="4"/>
  <c r="L493" i="4"/>
  <c r="M270" i="4"/>
  <c r="L270" i="4"/>
  <c r="M161" i="4"/>
  <c r="L161" i="4"/>
  <c r="M281" i="4"/>
  <c r="L281" i="4"/>
  <c r="M16" i="4"/>
  <c r="L16" i="4"/>
  <c r="M66" i="4"/>
  <c r="L66" i="4"/>
  <c r="M247" i="4"/>
  <c r="L247" i="4"/>
  <c r="M513" i="4"/>
  <c r="L513" i="4"/>
  <c r="M194" i="4"/>
  <c r="L194" i="4"/>
  <c r="M354" i="4"/>
  <c r="L354" i="4"/>
  <c r="M15" i="4"/>
  <c r="L15" i="4"/>
  <c r="M488" i="4"/>
  <c r="L488" i="4"/>
  <c r="M257" i="4"/>
  <c r="L257" i="4"/>
  <c r="M369" i="4"/>
  <c r="L369" i="4"/>
  <c r="M543" i="4"/>
  <c r="L543" i="4"/>
  <c r="M120" i="4"/>
  <c r="L120" i="4"/>
  <c r="M481" i="4"/>
  <c r="L481" i="4"/>
  <c r="M322" i="4"/>
  <c r="L322" i="4"/>
  <c r="M360" i="4"/>
  <c r="L360" i="4"/>
  <c r="M26" i="4"/>
  <c r="L26" i="4"/>
  <c r="M104" i="4"/>
  <c r="L104" i="4"/>
  <c r="M148" i="4"/>
  <c r="L148" i="4"/>
  <c r="M53" i="4"/>
  <c r="L53" i="4"/>
  <c r="M49" i="4"/>
  <c r="L49" i="4"/>
  <c r="M272" i="4"/>
  <c r="L272" i="4"/>
  <c r="M223" i="4"/>
  <c r="L223" i="4"/>
  <c r="M130" i="4"/>
  <c r="L130" i="4"/>
  <c r="M224" i="4"/>
  <c r="L224" i="4"/>
  <c r="M517" i="4"/>
  <c r="L517" i="4"/>
  <c r="M344" i="4"/>
  <c r="L344" i="4"/>
  <c r="M282" i="4"/>
  <c r="L282" i="4"/>
  <c r="M242" i="4"/>
  <c r="L242" i="4"/>
  <c r="M231" i="4"/>
  <c r="L231" i="4"/>
  <c r="M175" i="4"/>
  <c r="L175" i="4"/>
  <c r="M559" i="4"/>
  <c r="L559" i="4"/>
  <c r="M37" i="4"/>
  <c r="L37" i="4"/>
  <c r="M473" i="4"/>
  <c r="L473" i="4"/>
  <c r="M311" i="4"/>
  <c r="L311" i="4"/>
  <c r="M105" i="4"/>
  <c r="L105" i="4"/>
  <c r="M275" i="4"/>
  <c r="L275" i="4"/>
  <c r="M535" i="4"/>
  <c r="L535" i="4"/>
  <c r="M96" i="4"/>
  <c r="L96" i="4"/>
  <c r="M302" i="4"/>
  <c r="L302" i="4"/>
  <c r="M57" i="4"/>
  <c r="L57" i="4"/>
  <c r="M74" i="4"/>
  <c r="L74" i="4"/>
  <c r="M466" i="4"/>
  <c r="L466" i="4"/>
  <c r="M372" i="4"/>
  <c r="L372" i="4"/>
  <c r="M55" i="4"/>
  <c r="L55" i="4"/>
  <c r="M443" i="4"/>
  <c r="L443" i="4"/>
  <c r="M428" i="4"/>
  <c r="L428" i="4"/>
  <c r="M401" i="4"/>
  <c r="L401" i="4"/>
  <c r="M492" i="4"/>
  <c r="L492" i="4"/>
  <c r="M28" i="4"/>
  <c r="L28" i="4"/>
  <c r="M449" i="4"/>
  <c r="L449" i="4"/>
  <c r="M71" i="4"/>
  <c r="L71" i="4"/>
  <c r="M122" i="4"/>
  <c r="L122" i="4"/>
  <c r="M384" i="4"/>
  <c r="L384" i="4"/>
  <c r="M219" i="4"/>
  <c r="L219" i="4"/>
  <c r="M218" i="4"/>
  <c r="L218" i="4"/>
  <c r="M468" i="4"/>
  <c r="L468" i="4"/>
  <c r="M254" i="4"/>
  <c r="L254" i="4"/>
  <c r="M539" i="4"/>
  <c r="L539" i="4"/>
  <c r="M30" i="4"/>
  <c r="L30" i="4"/>
  <c r="M353" i="4"/>
  <c r="L353" i="4"/>
  <c r="M319" i="4"/>
  <c r="L319" i="4"/>
  <c r="M298" i="4"/>
  <c r="L298" i="4"/>
  <c r="M448" i="4"/>
  <c r="L448" i="4"/>
  <c r="M204" i="4"/>
  <c r="L204" i="4"/>
  <c r="M33" i="4"/>
  <c r="L33" i="4"/>
  <c r="M150" i="4"/>
  <c r="L150" i="4"/>
  <c r="M600" i="4"/>
  <c r="L600" i="4"/>
  <c r="M584" i="4"/>
  <c r="L584" i="4"/>
  <c r="M565" i="4"/>
  <c r="L565" i="4"/>
  <c r="M487" i="4"/>
  <c r="L487" i="4"/>
  <c r="M397" i="4"/>
  <c r="L397" i="4"/>
  <c r="M50" i="4"/>
  <c r="L50" i="4"/>
  <c r="M562" i="4"/>
  <c r="L562" i="4"/>
  <c r="M500" i="4"/>
  <c r="L500" i="4"/>
  <c r="M469" i="4"/>
  <c r="L469" i="4"/>
  <c r="M557" i="4"/>
  <c r="L557" i="4"/>
  <c r="M566" i="4"/>
  <c r="L566" i="4"/>
  <c r="M10" i="4"/>
  <c r="L10" i="4"/>
  <c r="M338" i="4"/>
  <c r="L338" i="4"/>
  <c r="M604" i="4"/>
  <c r="L604" i="4"/>
  <c r="M561" i="4"/>
  <c r="L561" i="4"/>
  <c r="M233" i="4"/>
  <c r="L233" i="4"/>
  <c r="M248" i="4"/>
  <c r="L248" i="4"/>
  <c r="M207" i="4"/>
  <c r="L207" i="4"/>
  <c r="M110" i="4"/>
  <c r="L110" i="4"/>
  <c r="M21" i="4"/>
  <c r="L21" i="4"/>
  <c r="M87" i="4"/>
  <c r="L87" i="4"/>
  <c r="M14" i="4"/>
  <c r="L14" i="4"/>
  <c r="M48" i="4"/>
  <c r="L48" i="4"/>
  <c r="M499" i="4"/>
  <c r="L499" i="4"/>
  <c r="M17" i="4"/>
  <c r="L17" i="4"/>
  <c r="M94" i="4"/>
  <c r="L94" i="4"/>
  <c r="M65" i="4"/>
  <c r="L65" i="4"/>
  <c r="M89" i="4"/>
  <c r="L89" i="4"/>
  <c r="M389" i="4"/>
  <c r="L389" i="4"/>
  <c r="M307" i="4"/>
  <c r="L307" i="4"/>
  <c r="M552" i="4"/>
  <c r="L552" i="4"/>
  <c r="M214" i="4"/>
  <c r="L214" i="4"/>
  <c r="M405" i="4"/>
  <c r="L405" i="4"/>
  <c r="M403" i="4"/>
  <c r="L403" i="4"/>
  <c r="M267" i="4"/>
  <c r="L267" i="4"/>
  <c r="M293" i="4"/>
  <c r="L293" i="4"/>
  <c r="M5" i="4"/>
  <c r="L5" i="4"/>
  <c r="M350" i="4"/>
  <c r="L350" i="4"/>
  <c r="M393" i="4"/>
  <c r="L393" i="4"/>
  <c r="M497" i="4"/>
  <c r="L497" i="4"/>
  <c r="M283" i="4"/>
  <c r="L283" i="4"/>
  <c r="M172" i="4"/>
  <c r="L172" i="4"/>
  <c r="M310" i="4"/>
  <c r="L310" i="4"/>
  <c r="M196" i="4"/>
  <c r="L196" i="4"/>
  <c r="M90" i="4"/>
  <c r="L90" i="4"/>
  <c r="M228" i="4"/>
  <c r="L228" i="4"/>
  <c r="M259" i="4"/>
  <c r="L259" i="4"/>
  <c r="M423" i="4"/>
  <c r="L423" i="4"/>
  <c r="M368" i="4"/>
  <c r="L368" i="4"/>
  <c r="M601" i="4"/>
  <c r="L601" i="4"/>
  <c r="M72" i="4"/>
  <c r="L72" i="4"/>
  <c r="M374" i="4"/>
  <c r="L374" i="4"/>
  <c r="M462" i="4"/>
  <c r="L462" i="4"/>
  <c r="M420" i="4"/>
  <c r="L420" i="4"/>
  <c r="M439" i="4"/>
  <c r="L439" i="4"/>
  <c r="M190" i="4"/>
  <c r="L190" i="4"/>
  <c r="M23" i="4"/>
  <c r="L23" i="4"/>
  <c r="M95" i="4"/>
  <c r="L95" i="4"/>
  <c r="M546" i="4"/>
  <c r="L546" i="4"/>
  <c r="M603" i="4"/>
  <c r="L603" i="4"/>
  <c r="M602" i="4"/>
  <c r="L602" i="4"/>
  <c r="M460" i="4"/>
  <c r="L460" i="4"/>
  <c r="M574" i="4"/>
  <c r="L574" i="4"/>
  <c r="M252" i="4"/>
  <c r="L252" i="4"/>
  <c r="M85" i="4"/>
  <c r="L85" i="4"/>
  <c r="M210" i="4"/>
  <c r="L210" i="4"/>
  <c r="M69" i="4"/>
  <c r="L69" i="4"/>
  <c r="M474" i="4"/>
  <c r="L474" i="4"/>
  <c r="M170" i="4"/>
  <c r="L170" i="4"/>
  <c r="M265" i="4"/>
  <c r="L265" i="4"/>
  <c r="M273" i="4"/>
  <c r="L273" i="4"/>
  <c r="M483" i="4"/>
  <c r="L483" i="4"/>
  <c r="M263" i="4"/>
  <c r="L263" i="4"/>
  <c r="M200" i="4"/>
  <c r="L200" i="4"/>
  <c r="M70" i="4"/>
  <c r="L70" i="4"/>
  <c r="M365" i="4"/>
  <c r="L365" i="4"/>
  <c r="M182" i="4"/>
  <c r="L182" i="4"/>
  <c r="M152" i="4"/>
  <c r="L152" i="4"/>
  <c r="M113" i="4"/>
  <c r="L113" i="4"/>
  <c r="M536" i="4"/>
  <c r="L536" i="4"/>
  <c r="M217" i="4"/>
  <c r="L217" i="4"/>
  <c r="M339" i="4"/>
  <c r="L339" i="4"/>
  <c r="M19" i="4"/>
  <c r="L19" i="4"/>
  <c r="M149" i="4"/>
  <c r="L149" i="4"/>
  <c r="M595" i="4"/>
  <c r="L595" i="4"/>
  <c r="M222" i="4"/>
  <c r="L222" i="4"/>
  <c r="M508" i="4"/>
  <c r="L508" i="4"/>
  <c r="M208" i="4"/>
  <c r="L208" i="4"/>
  <c r="M333" i="4"/>
  <c r="L333" i="4"/>
  <c r="M534" i="4"/>
  <c r="L534" i="4"/>
  <c r="M385" i="4"/>
  <c r="L385" i="4"/>
  <c r="M335" i="4"/>
  <c r="L335" i="4"/>
  <c r="M235" i="4"/>
  <c r="L235" i="4"/>
  <c r="M538" i="4"/>
  <c r="L538" i="4"/>
  <c r="M31" i="4"/>
  <c r="L31" i="4"/>
  <c r="M73" i="4"/>
  <c r="L73" i="4"/>
  <c r="M444" i="4"/>
  <c r="L444" i="4"/>
  <c r="M279" i="4"/>
  <c r="L279" i="4"/>
  <c r="M491" i="4"/>
  <c r="L491" i="4"/>
  <c r="M46" i="4"/>
  <c r="L46" i="4"/>
  <c r="M585" i="4"/>
  <c r="L585" i="4"/>
  <c r="M522" i="4"/>
  <c r="L522" i="4"/>
  <c r="M288" i="4"/>
  <c r="L288" i="4"/>
  <c r="M515" i="4"/>
  <c r="L515" i="4"/>
  <c r="M450" i="4"/>
  <c r="L450" i="4"/>
  <c r="M409" i="4"/>
  <c r="L409" i="4"/>
  <c r="M191" i="4"/>
  <c r="L191" i="4"/>
  <c r="M255" i="4"/>
  <c r="L255" i="4"/>
  <c r="M440" i="4"/>
  <c r="L440" i="4"/>
  <c r="M54" i="4"/>
  <c r="L54" i="4"/>
  <c r="M195" i="4"/>
  <c r="L195" i="4"/>
  <c r="M236" i="4"/>
  <c r="L236" i="4"/>
  <c r="M505" i="4"/>
  <c r="L505" i="4"/>
  <c r="M155" i="4"/>
  <c r="L155" i="4"/>
  <c r="M137" i="4"/>
  <c r="L137" i="4"/>
  <c r="M318" i="4"/>
  <c r="L318" i="4"/>
  <c r="M56" i="4"/>
  <c r="L56" i="4"/>
  <c r="M225" i="4"/>
  <c r="L225" i="4"/>
  <c r="M351" i="4"/>
  <c r="L351" i="4"/>
  <c r="M262" i="4"/>
  <c r="L262" i="4"/>
  <c r="M376" i="4"/>
  <c r="L376" i="4"/>
  <c r="M68" i="4"/>
  <c r="L68" i="4"/>
  <c r="M507" i="4"/>
  <c r="L507" i="4"/>
  <c r="M193" i="4"/>
  <c r="L193" i="4"/>
  <c r="M76" i="4"/>
  <c r="L76" i="4"/>
  <c r="M88" i="4"/>
  <c r="L88" i="4"/>
  <c r="M274" i="4"/>
  <c r="L274" i="4"/>
  <c r="M356" i="4"/>
  <c r="L356" i="4"/>
  <c r="M453" i="4"/>
  <c r="L453" i="4"/>
  <c r="M177" i="4"/>
  <c r="L177" i="4"/>
  <c r="M581" i="4"/>
  <c r="L581" i="4"/>
  <c r="M13" i="4"/>
  <c r="L13" i="4"/>
  <c r="M331" i="4"/>
  <c r="L331" i="4"/>
  <c r="M62" i="4"/>
  <c r="L62" i="4"/>
  <c r="M496" i="4"/>
  <c r="L496" i="4"/>
  <c r="M328" i="4"/>
  <c r="L328" i="4"/>
  <c r="M388" i="4"/>
  <c r="L388" i="4"/>
  <c r="M260" i="4"/>
  <c r="L260" i="4"/>
  <c r="M567" i="4"/>
  <c r="L567" i="4"/>
  <c r="M510" i="4"/>
  <c r="L510" i="4"/>
  <c r="M332" i="4"/>
  <c r="L332" i="4"/>
  <c r="M215" i="4"/>
  <c r="L215" i="4"/>
  <c r="M544" i="4"/>
  <c r="L544" i="4"/>
  <c r="M323" i="4"/>
  <c r="L323" i="4"/>
  <c r="M555" i="4"/>
  <c r="L555" i="4"/>
  <c r="M383" i="4"/>
  <c r="L383" i="4"/>
  <c r="M280" i="4"/>
  <c r="L280" i="4"/>
  <c r="M309" i="4"/>
  <c r="L309" i="4"/>
  <c r="M269" i="4"/>
  <c r="L269" i="4"/>
  <c r="M134" i="4"/>
  <c r="L134" i="4"/>
  <c r="M91" i="4"/>
  <c r="L91" i="4"/>
  <c r="M359" i="4"/>
  <c r="L359" i="4"/>
  <c r="M545" i="4"/>
  <c r="L545" i="4"/>
  <c r="M504" i="4"/>
  <c r="L504" i="4"/>
  <c r="M127" i="4"/>
  <c r="L127" i="4"/>
  <c r="M271" i="4"/>
  <c r="L271" i="4"/>
  <c r="M52" i="4"/>
  <c r="L52" i="4"/>
  <c r="M520" i="4"/>
  <c r="L520" i="4"/>
  <c r="M295" i="4"/>
  <c r="L295" i="4"/>
  <c r="M551" i="4"/>
  <c r="L551" i="4"/>
  <c r="M264" i="4"/>
  <c r="L264" i="4"/>
  <c r="M241" i="4"/>
  <c r="L241" i="4"/>
  <c r="M227" i="4"/>
  <c r="L227" i="4"/>
  <c r="M128" i="4"/>
  <c r="L128" i="4"/>
  <c r="M287" i="4"/>
  <c r="L287" i="4"/>
  <c r="M556" i="4"/>
  <c r="L556" i="4"/>
  <c r="M316" i="4"/>
  <c r="L316" i="4"/>
  <c r="M553" i="4"/>
  <c r="L553" i="4"/>
  <c r="M438" i="4"/>
  <c r="L438" i="4"/>
  <c r="M167" i="4"/>
  <c r="L167" i="4"/>
  <c r="M394" i="4"/>
  <c r="L394" i="4"/>
  <c r="M184" i="4"/>
  <c r="L184" i="4"/>
  <c r="M379" i="4"/>
  <c r="L379" i="4"/>
  <c r="M511" i="4"/>
  <c r="L511" i="4"/>
  <c r="M126" i="4"/>
  <c r="L126" i="4"/>
  <c r="M216" i="4"/>
  <c r="L216" i="4"/>
  <c r="M39" i="4"/>
  <c r="L39" i="4"/>
  <c r="M594" i="4"/>
  <c r="L594" i="4"/>
  <c r="M587" i="4"/>
  <c r="L587" i="4"/>
  <c r="M201" i="4"/>
  <c r="L201" i="4"/>
  <c r="M164" i="4"/>
  <c r="L164" i="4"/>
  <c r="M548" i="4"/>
  <c r="L548" i="4"/>
  <c r="M455" i="4"/>
  <c r="L455" i="4"/>
  <c r="M533" i="4"/>
  <c r="L533" i="4"/>
  <c r="M399" i="4"/>
  <c r="L399" i="4"/>
  <c r="M416" i="4"/>
  <c r="L416" i="4"/>
  <c r="M47" i="4"/>
  <c r="L47" i="4"/>
  <c r="M29" i="4"/>
  <c r="L29" i="4"/>
  <c r="M202" i="4"/>
  <c r="L202" i="4"/>
  <c r="M133" i="4"/>
  <c r="L133" i="4"/>
  <c r="M294" i="4"/>
  <c r="L294" i="4"/>
  <c r="M586" i="4"/>
  <c r="L586" i="4"/>
  <c r="M284" i="4"/>
  <c r="L284" i="4"/>
  <c r="M35" i="4"/>
  <c r="L35" i="4"/>
  <c r="M59" i="4"/>
  <c r="L59" i="4"/>
  <c r="M432" i="4"/>
  <c r="L432" i="4"/>
  <c r="M303" i="4"/>
  <c r="L303" i="4"/>
  <c r="M211" i="4"/>
  <c r="L211" i="4"/>
  <c r="M147" i="4"/>
  <c r="L147" i="4"/>
  <c r="M199" i="4"/>
  <c r="L199" i="4"/>
  <c r="M425" i="4"/>
  <c r="L425" i="4"/>
  <c r="M41" i="4"/>
  <c r="L41" i="4"/>
  <c r="M205" i="4"/>
  <c r="L205" i="4"/>
  <c r="M171" i="4"/>
  <c r="L171" i="4"/>
  <c r="M524" i="4"/>
  <c r="L524" i="4"/>
  <c r="M503" i="4"/>
  <c r="L503" i="4"/>
  <c r="M245" i="4"/>
  <c r="L245" i="4"/>
  <c r="M445" i="4"/>
  <c r="L445" i="4"/>
  <c r="M203" i="4"/>
  <c r="L203" i="4"/>
  <c r="M136" i="4"/>
  <c r="L136" i="4"/>
  <c r="M249" i="4"/>
  <c r="L249" i="4"/>
  <c r="M461" i="4"/>
  <c r="L461" i="4"/>
  <c r="M362" i="4"/>
  <c r="L362" i="4"/>
  <c r="M84" i="4"/>
  <c r="L84" i="4"/>
  <c r="M381" i="4"/>
  <c r="L381" i="4"/>
  <c r="M528" i="4"/>
  <c r="L528" i="4"/>
  <c r="M285" i="4"/>
  <c r="L285" i="4"/>
  <c r="M343" i="4"/>
  <c r="L343" i="4"/>
  <c r="M514" i="4"/>
  <c r="L514" i="4"/>
  <c r="M407" i="4"/>
  <c r="L407" i="4"/>
  <c r="M490" i="4"/>
  <c r="L490" i="4"/>
  <c r="M408" i="4"/>
  <c r="L408" i="4"/>
  <c r="M289" i="4"/>
  <c r="L289" i="4"/>
  <c r="M77" i="4"/>
  <c r="L77" i="4"/>
  <c r="M458" i="4"/>
  <c r="L458" i="4"/>
  <c r="M431" i="4"/>
  <c r="L431" i="4"/>
  <c r="M430" i="4"/>
  <c r="L430" i="4"/>
  <c r="M435" i="4"/>
  <c r="L435" i="4"/>
  <c r="M530" i="4"/>
  <c r="L530" i="4"/>
  <c r="M80" i="4"/>
  <c r="L80" i="4"/>
  <c r="M258" i="4"/>
  <c r="L258" i="4"/>
  <c r="M572" i="4"/>
  <c r="L572" i="4"/>
  <c r="M480" i="4"/>
  <c r="L480" i="4"/>
  <c r="M116" i="4"/>
  <c r="L116" i="4"/>
  <c r="M162" i="4"/>
  <c r="L162" i="4"/>
  <c r="M406" i="4"/>
  <c r="L406" i="4"/>
  <c r="M102" i="4"/>
  <c r="L102" i="4"/>
  <c r="M118" i="4"/>
  <c r="L118" i="4"/>
  <c r="M547" i="4"/>
  <c r="L547" i="4"/>
  <c r="J590" i="4"/>
  <c r="J413" i="4"/>
  <c r="J230" i="4"/>
  <c r="J251" i="4"/>
  <c r="J498" i="4"/>
  <c r="J99" i="4"/>
  <c r="J306" i="4"/>
  <c r="J192" i="4"/>
  <c r="J238" i="4"/>
  <c r="J156" i="4"/>
  <c r="J220" i="4"/>
  <c r="J111" i="4"/>
  <c r="J337" i="4"/>
  <c r="J366" i="4"/>
  <c r="J131" i="4"/>
  <c r="J296" i="4"/>
  <c r="J176" i="4"/>
  <c r="J442" i="4"/>
  <c r="J375" i="4"/>
  <c r="J185" i="4"/>
  <c r="J132" i="4"/>
  <c r="J169" i="4"/>
  <c r="J352" i="4"/>
  <c r="J330" i="4"/>
  <c r="J464" i="4"/>
  <c r="J583" i="4"/>
  <c r="J355" i="4"/>
  <c r="J422" i="4"/>
  <c r="J301" i="4"/>
  <c r="J537" i="4"/>
  <c r="J44" i="4"/>
  <c r="J346" i="4"/>
  <c r="J387" i="4"/>
  <c r="J253" i="4"/>
  <c r="J20" i="4"/>
  <c r="J268" i="4"/>
  <c r="J441" i="4"/>
  <c r="J509" i="4"/>
  <c r="J180" i="4"/>
  <c r="J188" i="4"/>
  <c r="J144" i="4"/>
  <c r="J43" i="4"/>
  <c r="J446" i="4"/>
  <c r="J426" i="4"/>
  <c r="J465" i="4"/>
  <c r="J100" i="4"/>
  <c r="J209" i="4"/>
  <c r="J290" i="4"/>
  <c r="J232" i="4"/>
  <c r="J138" i="4"/>
  <c r="J589" i="4"/>
  <c r="J363" i="4"/>
  <c r="J575" i="4"/>
  <c r="J592" i="4"/>
  <c r="J79" i="4"/>
  <c r="J573" i="4"/>
  <c r="J4" i="4"/>
  <c r="J452" i="4"/>
  <c r="J340" i="4"/>
  <c r="J486" i="4"/>
  <c r="J577" i="4"/>
  <c r="J12" i="4"/>
  <c r="J297" i="4"/>
  <c r="J470" i="4"/>
  <c r="J160" i="4"/>
  <c r="J42" i="4"/>
  <c r="J312" i="4"/>
  <c r="J115" i="4"/>
  <c r="J300" i="4"/>
  <c r="J467" i="4"/>
  <c r="J146" i="4"/>
  <c r="J129" i="4"/>
  <c r="J582" i="4"/>
  <c r="J433" i="4"/>
  <c r="J404" i="4"/>
  <c r="J246" i="4"/>
  <c r="J358" i="4"/>
  <c r="J367" i="4"/>
  <c r="J348" i="4"/>
  <c r="J410" i="4"/>
  <c r="J334" i="4"/>
  <c r="J27" i="4"/>
  <c r="J591" i="4"/>
  <c r="J168" i="4"/>
  <c r="J429" i="4"/>
  <c r="J396" i="4"/>
  <c r="J593" i="4"/>
  <c r="J151" i="4"/>
  <c r="J502" i="4"/>
  <c r="J313" i="4"/>
  <c r="J529" i="4"/>
  <c r="J308" i="4"/>
  <c r="J451" i="4"/>
  <c r="J93" i="4"/>
  <c r="J165" i="4"/>
  <c r="J563" i="4"/>
  <c r="J457" i="4"/>
  <c r="J459" i="4"/>
  <c r="J521" i="4"/>
  <c r="J475" i="4"/>
  <c r="J103" i="4"/>
  <c r="J341" i="4"/>
  <c r="J326" i="4"/>
  <c r="J153" i="4"/>
  <c r="J178" i="4"/>
  <c r="J97" i="4"/>
  <c r="J64" i="4"/>
  <c r="J386" i="4"/>
  <c r="J198" i="4"/>
  <c r="J484" i="4"/>
  <c r="J18" i="4"/>
  <c r="J526" i="4"/>
  <c r="J63" i="4"/>
  <c r="J412" i="4"/>
  <c r="J418" i="4"/>
  <c r="J135" i="4"/>
  <c r="J479" i="4"/>
  <c r="J560" i="4"/>
  <c r="J75" i="4"/>
  <c r="J472" i="4"/>
  <c r="J349" i="4"/>
  <c r="J320" i="4"/>
  <c r="J427" i="4"/>
  <c r="J421" i="4"/>
  <c r="J9" i="4"/>
  <c r="J213" i="4"/>
  <c r="J181" i="4"/>
  <c r="J558" i="4"/>
  <c r="J278" i="4"/>
  <c r="J61" i="4"/>
  <c r="J261" i="4"/>
  <c r="J482" i="4"/>
  <c r="J398" i="4"/>
  <c r="J186" i="4"/>
  <c r="J391" i="4"/>
  <c r="J189" i="4"/>
  <c r="J342" i="4"/>
  <c r="J477" i="4"/>
  <c r="J345" i="4"/>
  <c r="J38" i="4"/>
  <c r="J304" i="4"/>
  <c r="J411" i="4"/>
  <c r="J98" i="4"/>
  <c r="J240" i="4"/>
  <c r="J549" i="4"/>
  <c r="J327" i="4"/>
  <c r="J597" i="4"/>
  <c r="J569" i="4"/>
  <c r="J325" i="4"/>
  <c r="J463" i="4"/>
  <c r="J329" i="4"/>
  <c r="J532" i="4"/>
  <c r="J456" i="4"/>
  <c r="J506" i="4"/>
  <c r="J6" i="4"/>
  <c r="J124" i="4"/>
  <c r="J380" i="4"/>
  <c r="J579" i="4"/>
  <c r="J336" i="4"/>
  <c r="J40" i="4"/>
  <c r="J45" i="4"/>
  <c r="J519" i="4"/>
  <c r="J512" i="4"/>
  <c r="J243" i="4"/>
  <c r="J501" i="4"/>
  <c r="J58" i="4"/>
  <c r="J495" i="4"/>
  <c r="J239" i="4"/>
  <c r="J371" i="4"/>
  <c r="J157" i="4"/>
  <c r="J277" i="4"/>
  <c r="J51" i="4"/>
  <c r="J523" i="4"/>
  <c r="J250" i="4"/>
  <c r="J112" i="4"/>
  <c r="J568" i="4"/>
  <c r="J158" i="4"/>
  <c r="J187" i="4"/>
  <c r="J291" i="4"/>
  <c r="J234" i="4"/>
  <c r="J125" i="4"/>
  <c r="J237" i="4"/>
  <c r="J518" i="4"/>
  <c r="J415" i="4"/>
  <c r="J305" i="4"/>
  <c r="J114" i="4"/>
  <c r="J108" i="4"/>
  <c r="J321" i="4"/>
  <c r="J106" i="4"/>
  <c r="J174" i="4"/>
  <c r="J317" i="4"/>
  <c r="J256" i="4"/>
  <c r="J67" i="4"/>
  <c r="J596" i="4"/>
  <c r="J541" i="4"/>
  <c r="J36" i="4"/>
  <c r="J395" i="4"/>
  <c r="J476" i="4"/>
  <c r="J364" i="4"/>
  <c r="J212" i="4"/>
  <c r="J370" i="4"/>
  <c r="J570" i="4"/>
  <c r="J244" i="4"/>
  <c r="J382" i="4"/>
  <c r="J580" i="4"/>
  <c r="J142" i="4"/>
  <c r="J447" i="4"/>
  <c r="J107" i="4"/>
  <c r="J471" i="4"/>
  <c r="J540" i="4"/>
  <c r="J571" i="4"/>
  <c r="J478" i="4"/>
  <c r="J276" i="4"/>
  <c r="J34" i="4"/>
  <c r="J140" i="4"/>
  <c r="J454" i="4"/>
  <c r="J83" i="4"/>
  <c r="J485" i="4"/>
  <c r="J554" i="4"/>
  <c r="J400" i="4"/>
  <c r="J378" i="4"/>
  <c r="J402" i="4"/>
  <c r="J221" i="4"/>
  <c r="J361" i="4"/>
  <c r="J121" i="4"/>
  <c r="J292" i="4"/>
  <c r="J78" i="4"/>
  <c r="J101" i="4"/>
  <c r="J206" i="4"/>
  <c r="J25" i="4"/>
  <c r="J578" i="4"/>
  <c r="J314" i="4"/>
  <c r="J22" i="4"/>
  <c r="J324" i="4"/>
  <c r="J377" i="4"/>
  <c r="J145" i="4"/>
  <c r="J357" i="4"/>
  <c r="J489" i="4"/>
  <c r="J226" i="4"/>
  <c r="J564" i="4"/>
  <c r="J588" i="4"/>
  <c r="J315" i="4"/>
  <c r="J576" i="4"/>
  <c r="J419" i="4"/>
  <c r="J2" i="4"/>
  <c r="J494" i="4"/>
  <c r="J527" i="4"/>
  <c r="J299" i="4"/>
  <c r="J436" i="4"/>
  <c r="J32" i="4"/>
  <c r="J109" i="4"/>
  <c r="J119" i="4"/>
  <c r="J7" i="4"/>
  <c r="J197" i="4"/>
  <c r="J229" i="4"/>
  <c r="J347" i="4"/>
  <c r="J414" i="4"/>
  <c r="J123" i="4"/>
  <c r="J173" i="4"/>
  <c r="J437" i="4"/>
  <c r="J531" i="4"/>
  <c r="J516" i="4"/>
  <c r="J424" i="4"/>
  <c r="J11" i="4"/>
  <c r="J60" i="4"/>
  <c r="J82" i="4"/>
  <c r="J24" i="4"/>
  <c r="J143" i="4"/>
  <c r="J81" i="4"/>
  <c r="J166" i="4"/>
  <c r="J286" i="4"/>
  <c r="J163" i="4"/>
  <c r="J373" i="4"/>
  <c r="J183" i="4"/>
  <c r="J141" i="4"/>
  <c r="J392" i="4"/>
  <c r="J86" i="4"/>
  <c r="J266" i="4"/>
  <c r="J434" i="4"/>
  <c r="J154" i="4"/>
  <c r="J390" i="4"/>
  <c r="J550" i="4"/>
  <c r="J117" i="4"/>
  <c r="J92" i="4"/>
  <c r="J542" i="4"/>
  <c r="J525" i="4"/>
  <c r="J139" i="4"/>
  <c r="J159" i="4"/>
  <c r="J179" i="4"/>
  <c r="J8" i="4"/>
  <c r="J417" i="4"/>
  <c r="J493" i="4"/>
  <c r="J270" i="4"/>
  <c r="J161" i="4"/>
  <c r="J281" i="4"/>
  <c r="J16" i="4"/>
  <c r="J66" i="4"/>
  <c r="J247" i="4"/>
  <c r="J513" i="4"/>
  <c r="J194" i="4"/>
  <c r="J354" i="4"/>
  <c r="J15" i="4"/>
  <c r="J488" i="4"/>
  <c r="J257" i="4"/>
  <c r="J369" i="4"/>
  <c r="J543" i="4"/>
  <c r="J120" i="4"/>
  <c r="J481" i="4"/>
  <c r="J322" i="4"/>
  <c r="J360" i="4"/>
  <c r="J26" i="4"/>
  <c r="J104" i="4"/>
  <c r="J148" i="4"/>
  <c r="J53" i="4"/>
  <c r="J49" i="4"/>
  <c r="J272" i="4"/>
  <c r="J223" i="4"/>
  <c r="J130" i="4"/>
  <c r="J224" i="4"/>
  <c r="J517" i="4"/>
  <c r="J344" i="4"/>
  <c r="J282" i="4"/>
  <c r="J242" i="4"/>
  <c r="J231" i="4"/>
  <c r="J175" i="4"/>
  <c r="J559" i="4"/>
  <c r="J37" i="4"/>
  <c r="J473" i="4"/>
  <c r="J311" i="4"/>
  <c r="J105" i="4"/>
  <c r="J275" i="4"/>
  <c r="J535" i="4"/>
  <c r="J96" i="4"/>
  <c r="J302" i="4"/>
  <c r="J57" i="4"/>
  <c r="J74" i="4"/>
  <c r="J466" i="4"/>
  <c r="J372" i="4"/>
  <c r="J55" i="4"/>
  <c r="J443" i="4"/>
  <c r="J428" i="4"/>
  <c r="J401" i="4"/>
  <c r="J492" i="4"/>
  <c r="J28" i="4"/>
  <c r="J449" i="4"/>
  <c r="J71" i="4"/>
  <c r="J122" i="4"/>
  <c r="J384" i="4"/>
  <c r="J219" i="4"/>
  <c r="J218" i="4"/>
  <c r="J468" i="4"/>
  <c r="J254" i="4"/>
  <c r="J539" i="4"/>
  <c r="J30" i="4"/>
  <c r="J353" i="4"/>
  <c r="J319" i="4"/>
  <c r="J298" i="4"/>
  <c r="J448" i="4"/>
  <c r="J204" i="4"/>
  <c r="J33" i="4"/>
  <c r="J150" i="4"/>
  <c r="J600" i="4"/>
  <c r="J584" i="4"/>
  <c r="J565" i="4"/>
  <c r="J487" i="4"/>
  <c r="J397" i="4"/>
  <c r="J50" i="4"/>
  <c r="J562" i="4"/>
  <c r="J500" i="4"/>
  <c r="J469" i="4"/>
  <c r="J557" i="4"/>
  <c r="J566" i="4"/>
  <c r="J10" i="4"/>
  <c r="J338" i="4"/>
  <c r="J604" i="4"/>
  <c r="J561" i="4"/>
  <c r="J233" i="4"/>
  <c r="J248" i="4"/>
  <c r="J207" i="4"/>
  <c r="J110" i="4"/>
  <c r="J21" i="4"/>
  <c r="J87" i="4"/>
  <c r="J14" i="4"/>
  <c r="J48" i="4"/>
  <c r="J499" i="4"/>
  <c r="J17" i="4"/>
  <c r="J94" i="4"/>
  <c r="J65" i="4"/>
  <c r="J89" i="4"/>
  <c r="J389" i="4"/>
  <c r="J307" i="4"/>
  <c r="J552" i="4"/>
  <c r="J214" i="4"/>
  <c r="J405" i="4"/>
  <c r="J403" i="4"/>
  <c r="J267" i="4"/>
  <c r="J293" i="4"/>
  <c r="J5" i="4"/>
  <c r="J350" i="4"/>
  <c r="J393" i="4"/>
  <c r="J497" i="4"/>
  <c r="J283" i="4"/>
  <c r="J172" i="4"/>
  <c r="J310" i="4"/>
  <c r="J196" i="4"/>
  <c r="J90" i="4"/>
  <c r="J228" i="4"/>
  <c r="J259" i="4"/>
  <c r="J423" i="4"/>
  <c r="J368" i="4"/>
  <c r="J601" i="4"/>
  <c r="J72" i="4"/>
  <c r="J374" i="4"/>
  <c r="J462" i="4"/>
  <c r="J420" i="4"/>
  <c r="J439" i="4"/>
  <c r="J190" i="4"/>
  <c r="J23" i="4"/>
  <c r="J95" i="4"/>
  <c r="J546" i="4"/>
  <c r="J603" i="4"/>
  <c r="J602" i="4"/>
  <c r="J460" i="4"/>
  <c r="J574" i="4"/>
  <c r="J252" i="4"/>
  <c r="J85" i="4"/>
  <c r="J210" i="4"/>
  <c r="J69" i="4"/>
  <c r="J474" i="4"/>
  <c r="J170" i="4"/>
  <c r="J265" i="4"/>
  <c r="J273" i="4"/>
  <c r="J483" i="4"/>
  <c r="J263" i="4"/>
  <c r="J200" i="4"/>
  <c r="J70" i="4"/>
  <c r="J365" i="4"/>
  <c r="J182" i="4"/>
  <c r="J152" i="4"/>
  <c r="J113" i="4"/>
  <c r="J536" i="4"/>
  <c r="J217" i="4"/>
  <c r="J339" i="4"/>
  <c r="J19" i="4"/>
  <c r="J149" i="4"/>
  <c r="J595" i="4"/>
  <c r="J222" i="4"/>
  <c r="J508" i="4"/>
  <c r="J208" i="4"/>
  <c r="J333" i="4"/>
  <c r="J534" i="4"/>
  <c r="J385" i="4"/>
  <c r="J335" i="4"/>
  <c r="J235" i="4"/>
  <c r="J538" i="4"/>
  <c r="J31" i="4"/>
  <c r="J73" i="4"/>
  <c r="J444" i="4"/>
  <c r="J279" i="4"/>
  <c r="J491" i="4"/>
  <c r="J46" i="4"/>
  <c r="J585" i="4"/>
  <c r="J522" i="4"/>
  <c r="J288" i="4"/>
  <c r="J515" i="4"/>
  <c r="J450" i="4"/>
  <c r="J409" i="4"/>
  <c r="J191" i="4"/>
  <c r="J255" i="4"/>
  <c r="J440" i="4"/>
  <c r="J54" i="4"/>
  <c r="J195" i="4"/>
  <c r="J236" i="4"/>
  <c r="J505" i="4"/>
  <c r="J155" i="4"/>
  <c r="J137" i="4"/>
  <c r="J318" i="4"/>
  <c r="J56" i="4"/>
  <c r="J225" i="4"/>
  <c r="J351" i="4"/>
  <c r="J262" i="4"/>
  <c r="J376" i="4"/>
  <c r="J68" i="4"/>
  <c r="J507" i="4"/>
  <c r="J193" i="4"/>
  <c r="J76" i="4"/>
  <c r="J88" i="4"/>
  <c r="J274" i="4"/>
  <c r="J356" i="4"/>
  <c r="J453" i="4"/>
  <c r="J177" i="4"/>
  <c r="J581" i="4"/>
  <c r="J13" i="4"/>
  <c r="J331" i="4"/>
  <c r="J62" i="4"/>
  <c r="J496" i="4"/>
  <c r="J328" i="4"/>
  <c r="J388" i="4"/>
  <c r="J260" i="4"/>
  <c r="J567" i="4"/>
  <c r="J510" i="4"/>
  <c r="J332" i="4"/>
  <c r="J215" i="4"/>
  <c r="J544" i="4"/>
  <c r="J323" i="4"/>
  <c r="J555" i="4"/>
  <c r="J383" i="4"/>
  <c r="J280" i="4"/>
  <c r="J309" i="4"/>
  <c r="J269" i="4"/>
  <c r="J134" i="4"/>
  <c r="J91" i="4"/>
  <c r="J359" i="4"/>
  <c r="J545" i="4"/>
  <c r="J504" i="4"/>
  <c r="J127" i="4"/>
  <c r="J271" i="4"/>
  <c r="J52" i="4"/>
  <c r="J520" i="4"/>
  <c r="J295" i="4"/>
  <c r="J551" i="4"/>
  <c r="J264" i="4"/>
  <c r="J241" i="4"/>
  <c r="J227" i="4"/>
  <c r="J128" i="4"/>
  <c r="J287" i="4"/>
  <c r="J556" i="4"/>
  <c r="J316" i="4"/>
  <c r="J553" i="4"/>
  <c r="J438" i="4"/>
  <c r="J167" i="4"/>
  <c r="J394" i="4"/>
  <c r="J184" i="4"/>
  <c r="J379" i="4"/>
  <c r="J511" i="4"/>
  <c r="J126" i="4"/>
  <c r="J216" i="4"/>
  <c r="J39" i="4"/>
  <c r="J594" i="4"/>
  <c r="J587" i="4"/>
  <c r="J201" i="4"/>
  <c r="J164" i="4"/>
  <c r="J548" i="4"/>
  <c r="J455" i="4"/>
  <c r="J533" i="4"/>
  <c r="J399" i="4"/>
  <c r="J416" i="4"/>
  <c r="J47" i="4"/>
  <c r="J29" i="4"/>
  <c r="J202" i="4"/>
  <c r="J133" i="4"/>
  <c r="J294" i="4"/>
  <c r="J586" i="4"/>
  <c r="J284" i="4"/>
  <c r="J35" i="4"/>
  <c r="J59" i="4"/>
  <c r="J432" i="4"/>
  <c r="J303" i="4"/>
  <c r="J211" i="4"/>
  <c r="J147" i="4"/>
  <c r="J199" i="4"/>
  <c r="J425" i="4"/>
  <c r="J41" i="4"/>
  <c r="J205" i="4"/>
  <c r="J171" i="4"/>
  <c r="J524" i="4"/>
  <c r="J503" i="4"/>
  <c r="J245" i="4"/>
  <c r="J445" i="4"/>
  <c r="J203" i="4"/>
  <c r="J136" i="4"/>
  <c r="J249" i="4"/>
  <c r="J461" i="4"/>
  <c r="J362" i="4"/>
  <c r="J84" i="4"/>
  <c r="J381" i="4"/>
  <c r="J528" i="4"/>
  <c r="J285" i="4"/>
  <c r="J343" i="4"/>
  <c r="J514" i="4"/>
  <c r="J407" i="4"/>
  <c r="J490" i="4"/>
  <c r="J408" i="4"/>
  <c r="J289" i="4"/>
  <c r="J77" i="4"/>
  <c r="J458" i="4"/>
  <c r="J431" i="4"/>
  <c r="J430" i="4"/>
  <c r="J435" i="4"/>
  <c r="J530" i="4"/>
  <c r="J80" i="4"/>
  <c r="J258" i="4"/>
  <c r="J572" i="4"/>
  <c r="J480" i="4"/>
  <c r="J116" i="4"/>
  <c r="J162" i="4"/>
  <c r="J406" i="4"/>
  <c r="J102" i="4"/>
  <c r="J118" i="4"/>
  <c r="J547" i="4"/>
  <c r="E572" i="4"/>
  <c r="E258" i="4"/>
  <c r="E80" i="4"/>
  <c r="E530" i="4"/>
  <c r="E435" i="4"/>
  <c r="E430" i="4"/>
  <c r="E431" i="4"/>
  <c r="E458" i="4"/>
  <c r="E77" i="4"/>
  <c r="E289" i="4"/>
  <c r="E408" i="4"/>
  <c r="E490" i="4"/>
  <c r="E407" i="4"/>
  <c r="E514" i="4"/>
  <c r="E343" i="4"/>
  <c r="E285" i="4"/>
  <c r="E528" i="4"/>
  <c r="E381" i="4"/>
  <c r="E84" i="4"/>
  <c r="E362" i="4"/>
  <c r="E461" i="4"/>
  <c r="E249" i="4"/>
  <c r="E136" i="4"/>
  <c r="E203" i="4"/>
  <c r="E445" i="4"/>
  <c r="E245" i="4"/>
  <c r="E503" i="4"/>
  <c r="E524" i="4"/>
  <c r="E171" i="4"/>
  <c r="E205" i="4"/>
  <c r="E41" i="4"/>
  <c r="E425" i="4"/>
  <c r="E199" i="4"/>
  <c r="E147" i="4"/>
  <c r="E211" i="4"/>
  <c r="E303" i="4"/>
  <c r="E432" i="4"/>
  <c r="E59" i="4"/>
  <c r="E35" i="4"/>
  <c r="E284" i="4"/>
  <c r="E586" i="4"/>
  <c r="E294" i="4"/>
  <c r="E133" i="4"/>
  <c r="E202" i="4"/>
  <c r="E29" i="4"/>
  <c r="E47" i="4"/>
  <c r="E416" i="4"/>
  <c r="E399" i="4"/>
  <c r="E533" i="4"/>
  <c r="E455" i="4"/>
  <c r="E548" i="4"/>
  <c r="E164" i="4"/>
  <c r="E201" i="4"/>
  <c r="E587" i="4"/>
  <c r="E594" i="4"/>
  <c r="E39" i="4"/>
  <c r="E216" i="4"/>
  <c r="E126" i="4"/>
  <c r="E511" i="4"/>
  <c r="E379" i="4"/>
  <c r="E184" i="4"/>
  <c r="E394" i="4"/>
  <c r="E167" i="4"/>
  <c r="E438" i="4"/>
  <c r="E553" i="4"/>
  <c r="E316" i="4"/>
  <c r="E556" i="4"/>
  <c r="E287" i="4"/>
  <c r="E128" i="4"/>
  <c r="E227" i="4"/>
  <c r="E241" i="4"/>
  <c r="E264" i="4"/>
  <c r="E551" i="4"/>
  <c r="E295" i="4"/>
  <c r="E520" i="4"/>
  <c r="E52" i="4"/>
  <c r="E271" i="4"/>
  <c r="E127" i="4"/>
  <c r="E504" i="4"/>
  <c r="E545" i="4"/>
  <c r="E359" i="4"/>
  <c r="E91" i="4"/>
  <c r="E134" i="4"/>
  <c r="E269" i="4"/>
  <c r="E309" i="4"/>
  <c r="E280" i="4"/>
  <c r="E383" i="4"/>
  <c r="E555" i="4"/>
  <c r="E323" i="4"/>
  <c r="E544" i="4"/>
  <c r="E215" i="4"/>
  <c r="E332" i="4"/>
  <c r="E510" i="4"/>
  <c r="E567" i="4"/>
  <c r="E260" i="4"/>
  <c r="E388" i="4"/>
  <c r="E328" i="4"/>
  <c r="E496" i="4"/>
  <c r="E62" i="4"/>
  <c r="E331" i="4"/>
  <c r="E13" i="4"/>
  <c r="E581" i="4"/>
  <c r="E177" i="4"/>
  <c r="E453" i="4"/>
  <c r="E356" i="4"/>
  <c r="E274" i="4"/>
  <c r="E88" i="4"/>
  <c r="E76" i="4"/>
  <c r="E193" i="4"/>
  <c r="E507" i="4"/>
  <c r="E68" i="4"/>
  <c r="E376" i="4"/>
  <c r="E262" i="4"/>
  <c r="E351" i="4"/>
  <c r="E225" i="4"/>
  <c r="E56" i="4"/>
  <c r="E318" i="4"/>
  <c r="E137" i="4"/>
  <c r="E155" i="4"/>
  <c r="E505" i="4"/>
  <c r="E236" i="4"/>
  <c r="E195" i="4"/>
  <c r="E54" i="4"/>
  <c r="E440" i="4"/>
  <c r="E255" i="4"/>
  <c r="E191" i="4"/>
  <c r="E409" i="4"/>
  <c r="E450" i="4"/>
  <c r="E515" i="4"/>
  <c r="E288" i="4"/>
  <c r="E522" i="4"/>
  <c r="E585" i="4"/>
  <c r="E46" i="4"/>
  <c r="E491" i="4"/>
  <c r="E279" i="4"/>
  <c r="E444" i="4"/>
  <c r="E73" i="4"/>
  <c r="E31" i="4"/>
  <c r="E538" i="4"/>
  <c r="E235" i="4"/>
  <c r="E335" i="4"/>
  <c r="E385" i="4"/>
  <c r="E534" i="4"/>
  <c r="E333" i="4"/>
  <c r="E208" i="4"/>
  <c r="E508" i="4"/>
  <c r="E222" i="4"/>
  <c r="E595" i="4"/>
  <c r="E149" i="4"/>
  <c r="E19" i="4"/>
  <c r="E339" i="4"/>
  <c r="E217" i="4"/>
  <c r="E536" i="4"/>
  <c r="E113" i="4"/>
  <c r="E152" i="4"/>
  <c r="E182" i="4"/>
  <c r="E365" i="4"/>
  <c r="E70" i="4"/>
  <c r="E200" i="4"/>
  <c r="E263" i="4"/>
  <c r="E483" i="4"/>
  <c r="E273" i="4"/>
  <c r="E265" i="4"/>
  <c r="E170" i="4"/>
  <c r="E474" i="4"/>
  <c r="E69" i="4"/>
  <c r="E210" i="4"/>
  <c r="E85" i="4"/>
  <c r="E252" i="4"/>
  <c r="E574" i="4"/>
  <c r="E460" i="4"/>
  <c r="E602" i="4"/>
  <c r="E603" i="4"/>
  <c r="E546" i="4"/>
  <c r="E95" i="4"/>
  <c r="E23" i="4"/>
  <c r="E190" i="4"/>
  <c r="E439" i="4"/>
  <c r="E420" i="4"/>
  <c r="E462" i="4"/>
  <c r="E374" i="4"/>
  <c r="E72" i="4"/>
  <c r="E601" i="4"/>
  <c r="E368" i="4"/>
  <c r="E423" i="4"/>
  <c r="E259" i="4"/>
  <c r="E228" i="4"/>
  <c r="E90" i="4"/>
  <c r="E196" i="4"/>
  <c r="E310" i="4"/>
  <c r="E172" i="4"/>
  <c r="E283" i="4"/>
  <c r="E497" i="4"/>
  <c r="E393" i="4"/>
  <c r="E350" i="4"/>
  <c r="E5" i="4"/>
  <c r="E293" i="4"/>
  <c r="E267" i="4"/>
  <c r="E403" i="4"/>
  <c r="E405" i="4"/>
  <c r="E214" i="4"/>
  <c r="E552" i="4"/>
  <c r="E307" i="4"/>
  <c r="E389" i="4"/>
  <c r="E89" i="4"/>
  <c r="E65" i="4"/>
  <c r="E94" i="4"/>
  <c r="E17" i="4"/>
  <c r="E499" i="4"/>
  <c r="E48" i="4"/>
  <c r="E14" i="4"/>
  <c r="E87" i="4"/>
  <c r="E21" i="4"/>
  <c r="E110" i="4"/>
  <c r="E207" i="4"/>
  <c r="E248" i="4"/>
  <c r="E233" i="4"/>
  <c r="E561" i="4"/>
  <c r="E604" i="4"/>
  <c r="E338" i="4"/>
  <c r="E10" i="4"/>
  <c r="E566" i="4"/>
  <c r="E557" i="4"/>
  <c r="E469" i="4"/>
  <c r="E500" i="4"/>
  <c r="E562" i="4"/>
  <c r="E50" i="4"/>
  <c r="E397" i="4"/>
  <c r="E487" i="4"/>
  <c r="E565" i="4"/>
  <c r="E584" i="4"/>
  <c r="E600" i="4"/>
  <c r="E150" i="4"/>
  <c r="E33" i="4"/>
  <c r="E204" i="4"/>
  <c r="E448" i="4"/>
  <c r="E298" i="4"/>
  <c r="E319" i="4"/>
  <c r="E353" i="4"/>
  <c r="E30" i="4"/>
  <c r="E539" i="4"/>
  <c r="E254" i="4"/>
  <c r="E468" i="4"/>
  <c r="E218" i="4"/>
  <c r="E219" i="4"/>
  <c r="E384" i="4"/>
  <c r="E122" i="4"/>
  <c r="E71" i="4"/>
  <c r="E449" i="4"/>
  <c r="E28" i="4"/>
  <c r="E492" i="4"/>
  <c r="E401" i="4"/>
  <c r="E428" i="4"/>
  <c r="E443" i="4"/>
  <c r="E55" i="4"/>
  <c r="E372" i="4"/>
  <c r="E466" i="4"/>
  <c r="E74" i="4"/>
  <c r="E57" i="4"/>
  <c r="E302" i="4"/>
  <c r="E96" i="4"/>
  <c r="E535" i="4"/>
  <c r="E275" i="4"/>
  <c r="E105" i="4"/>
  <c r="E311" i="4"/>
  <c r="E473" i="4"/>
  <c r="E37" i="4"/>
  <c r="E559" i="4"/>
  <c r="E175" i="4"/>
  <c r="E231" i="4"/>
  <c r="E242" i="4"/>
  <c r="E282" i="4"/>
  <c r="E344" i="4"/>
  <c r="E517" i="4"/>
  <c r="E224" i="4"/>
  <c r="E130" i="4"/>
  <c r="E223" i="4"/>
  <c r="E272" i="4"/>
  <c r="E49" i="4"/>
  <c r="E53" i="4"/>
  <c r="E148" i="4"/>
  <c r="E104" i="4"/>
  <c r="E26" i="4"/>
  <c r="E360" i="4"/>
  <c r="E322" i="4"/>
  <c r="E481" i="4"/>
  <c r="E120" i="4"/>
  <c r="E543" i="4"/>
  <c r="E369" i="4"/>
  <c r="E257" i="4"/>
  <c r="E488" i="4"/>
  <c r="E15" i="4"/>
  <c r="E354" i="4"/>
  <c r="E194" i="4"/>
  <c r="E513" i="4"/>
  <c r="E247" i="4"/>
  <c r="E66" i="4"/>
  <c r="E16" i="4"/>
  <c r="E281" i="4"/>
  <c r="E161" i="4"/>
  <c r="E270" i="4"/>
  <c r="E493" i="4"/>
  <c r="E417" i="4"/>
  <c r="E8" i="4"/>
  <c r="E179" i="4"/>
  <c r="E159" i="4"/>
  <c r="E139" i="4"/>
  <c r="E525" i="4"/>
  <c r="E542" i="4"/>
  <c r="E92" i="4"/>
  <c r="E117" i="4"/>
  <c r="E550" i="4"/>
  <c r="E390" i="4"/>
  <c r="E154" i="4"/>
  <c r="E434" i="4"/>
  <c r="E266" i="4"/>
  <c r="E86" i="4"/>
  <c r="E392" i="4"/>
  <c r="E141" i="4"/>
  <c r="E183" i="4"/>
  <c r="E373" i="4"/>
  <c r="E163" i="4"/>
  <c r="E286" i="4"/>
  <c r="E166" i="4"/>
  <c r="E81" i="4"/>
  <c r="E143" i="4"/>
  <c r="E24" i="4"/>
  <c r="E82" i="4"/>
  <c r="E60" i="4"/>
  <c r="E11" i="4"/>
  <c r="E424" i="4"/>
  <c r="E516" i="4"/>
  <c r="E531" i="4"/>
  <c r="E437" i="4"/>
  <c r="E173" i="4"/>
  <c r="E123" i="4"/>
  <c r="E414" i="4"/>
  <c r="E347" i="4"/>
  <c r="E229" i="4"/>
  <c r="E197" i="4"/>
  <c r="E7" i="4"/>
  <c r="E119" i="4"/>
  <c r="E109" i="4"/>
  <c r="E32" i="4"/>
  <c r="E436" i="4"/>
  <c r="E299" i="4"/>
  <c r="E527" i="4"/>
  <c r="E494" i="4"/>
  <c r="E2" i="4"/>
  <c r="E419" i="4"/>
  <c r="E576" i="4"/>
  <c r="E315" i="4"/>
  <c r="E588" i="4"/>
  <c r="E564" i="4"/>
  <c r="E226" i="4"/>
  <c r="E489" i="4"/>
  <c r="E357" i="4"/>
  <c r="E145" i="4"/>
  <c r="E377" i="4"/>
  <c r="E324" i="4"/>
  <c r="E22" i="4"/>
  <c r="E314" i="4"/>
  <c r="E578" i="4"/>
  <c r="E25" i="4"/>
  <c r="E206" i="4"/>
  <c r="E101" i="4"/>
  <c r="E78" i="4"/>
  <c r="E292" i="4"/>
  <c r="E121" i="4"/>
  <c r="E361" i="4"/>
  <c r="E221" i="4"/>
  <c r="E402" i="4"/>
  <c r="E378" i="4"/>
  <c r="E400" i="4"/>
  <c r="E554" i="4"/>
  <c r="E485" i="4"/>
  <c r="E83" i="4"/>
  <c r="E454" i="4"/>
  <c r="E140" i="4"/>
  <c r="E34" i="4"/>
  <c r="E276" i="4"/>
  <c r="E478" i="4"/>
  <c r="E571" i="4"/>
  <c r="E540" i="4"/>
  <c r="E471" i="4"/>
  <c r="E107" i="4"/>
  <c r="E447" i="4"/>
  <c r="E142" i="4"/>
  <c r="E580" i="4"/>
  <c r="E382" i="4"/>
  <c r="E244" i="4"/>
  <c r="E570" i="4"/>
  <c r="E370" i="4"/>
  <c r="E212" i="4"/>
  <c r="E364" i="4"/>
  <c r="E476" i="4"/>
  <c r="E395" i="4"/>
  <c r="E36" i="4"/>
  <c r="E541" i="4"/>
  <c r="E596" i="4"/>
  <c r="E67" i="4"/>
  <c r="E256" i="4"/>
  <c r="E317" i="4"/>
  <c r="E174" i="4"/>
  <c r="E106" i="4"/>
  <c r="E321" i="4"/>
  <c r="E108" i="4"/>
  <c r="E114" i="4"/>
  <c r="E305" i="4"/>
  <c r="E415" i="4"/>
  <c r="E518" i="4"/>
  <c r="E237" i="4"/>
  <c r="E125" i="4"/>
  <c r="E234" i="4"/>
  <c r="E291" i="4"/>
  <c r="E187" i="4"/>
  <c r="E158" i="4"/>
  <c r="E568" i="4"/>
  <c r="E112" i="4"/>
  <c r="E250" i="4"/>
  <c r="E523" i="4"/>
  <c r="E51" i="4"/>
  <c r="E277" i="4"/>
  <c r="E157" i="4"/>
  <c r="E371" i="4"/>
  <c r="E239" i="4"/>
  <c r="E495" i="4"/>
  <c r="E58" i="4"/>
  <c r="E501" i="4"/>
  <c r="E243" i="4"/>
  <c r="E512" i="4"/>
  <c r="E519" i="4"/>
  <c r="E45" i="4"/>
  <c r="E40" i="4"/>
  <c r="E336" i="4"/>
  <c r="E579" i="4"/>
  <c r="E380" i="4"/>
  <c r="E124" i="4"/>
  <c r="E6" i="4"/>
  <c r="E506" i="4"/>
  <c r="E456" i="4"/>
  <c r="E532" i="4"/>
  <c r="E329" i="4"/>
  <c r="E463" i="4"/>
  <c r="E325" i="4"/>
  <c r="E569" i="4"/>
  <c r="E597" i="4"/>
  <c r="E327" i="4"/>
  <c r="E549" i="4"/>
  <c r="E240" i="4"/>
  <c r="E98" i="4"/>
  <c r="E411" i="4"/>
  <c r="E304" i="4"/>
  <c r="E38" i="4"/>
  <c r="E345" i="4"/>
  <c r="E477" i="4"/>
  <c r="E342" i="4"/>
  <c r="E189" i="4"/>
  <c r="E391" i="4"/>
  <c r="E186" i="4"/>
  <c r="E398" i="4"/>
  <c r="E482" i="4"/>
  <c r="E261" i="4"/>
  <c r="E61" i="4"/>
  <c r="E278" i="4"/>
  <c r="E558" i="4"/>
  <c r="E181" i="4"/>
  <c r="E213" i="4"/>
  <c r="E9" i="4"/>
  <c r="E421" i="4"/>
  <c r="E427" i="4"/>
  <c r="E320" i="4"/>
  <c r="E349" i="4"/>
  <c r="E472" i="4"/>
  <c r="E75" i="4"/>
  <c r="E560" i="4"/>
  <c r="E479" i="4"/>
  <c r="E135" i="4"/>
  <c r="E418" i="4"/>
  <c r="E412" i="4"/>
  <c r="E63" i="4"/>
  <c r="E526" i="4"/>
  <c r="E18" i="4"/>
  <c r="E484" i="4"/>
  <c r="E198" i="4"/>
  <c r="E386" i="4"/>
  <c r="E64" i="4"/>
  <c r="E97" i="4"/>
  <c r="E178" i="4"/>
  <c r="E153" i="4"/>
  <c r="E326" i="4"/>
  <c r="E341" i="4"/>
  <c r="E103" i="4"/>
  <c r="E475" i="4"/>
  <c r="E521" i="4"/>
  <c r="E459" i="4"/>
  <c r="E457" i="4"/>
  <c r="E563" i="4"/>
  <c r="E165" i="4"/>
  <c r="E93" i="4"/>
  <c r="E451" i="4"/>
  <c r="E308" i="4"/>
  <c r="E529" i="4"/>
  <c r="E313" i="4"/>
  <c r="E502" i="4"/>
  <c r="E151" i="4"/>
  <c r="E593" i="4"/>
  <c r="E396" i="4"/>
  <c r="E429" i="4"/>
  <c r="E168" i="4"/>
  <c r="E591" i="4"/>
  <c r="E27" i="4"/>
  <c r="E334" i="4"/>
  <c r="E410" i="4"/>
  <c r="E348" i="4"/>
  <c r="E367" i="4"/>
  <c r="E358" i="4"/>
  <c r="E246" i="4"/>
  <c r="E404" i="4"/>
  <c r="E433" i="4"/>
  <c r="E582" i="4"/>
  <c r="E129" i="4"/>
  <c r="E146" i="4"/>
  <c r="E467" i="4"/>
  <c r="E300" i="4"/>
  <c r="E115" i="4"/>
  <c r="E312" i="4"/>
  <c r="E42" i="4"/>
  <c r="E160" i="4"/>
  <c r="E470" i="4"/>
  <c r="E297" i="4"/>
  <c r="E12" i="4"/>
  <c r="E577" i="4"/>
  <c r="E486" i="4"/>
  <c r="E340" i="4"/>
  <c r="E452" i="4"/>
  <c r="E4" i="4"/>
  <c r="E573" i="4"/>
  <c r="E79" i="4"/>
  <c r="E592" i="4"/>
  <c r="E575" i="4"/>
  <c r="E363" i="4"/>
  <c r="E589" i="4"/>
  <c r="E138" i="4"/>
  <c r="E232" i="4"/>
  <c r="E290" i="4"/>
  <c r="E209" i="4"/>
  <c r="E100" i="4"/>
  <c r="E465" i="4"/>
  <c r="E426" i="4"/>
  <c r="E446" i="4"/>
  <c r="E43" i="4"/>
  <c r="E144" i="4"/>
  <c r="E188" i="4"/>
  <c r="E180" i="4"/>
  <c r="E509" i="4"/>
  <c r="E441" i="4"/>
  <c r="E268" i="4"/>
  <c r="E20" i="4"/>
  <c r="E253" i="4"/>
  <c r="E387" i="4"/>
  <c r="E346" i="4"/>
  <c r="E44" i="4"/>
  <c r="E537" i="4"/>
  <c r="E301" i="4"/>
  <c r="E422" i="4"/>
  <c r="E355" i="4"/>
  <c r="E583" i="4"/>
  <c r="E464" i="4"/>
  <c r="E330" i="4"/>
  <c r="E352" i="4"/>
  <c r="E169" i="4"/>
  <c r="E132" i="4"/>
  <c r="E185" i="4"/>
  <c r="E375" i="4"/>
  <c r="E442" i="4"/>
  <c r="E176" i="4"/>
  <c r="E296" i="4"/>
  <c r="E131" i="4"/>
  <c r="E366" i="4"/>
  <c r="E337" i="4"/>
  <c r="E111" i="4"/>
  <c r="E220" i="4"/>
  <c r="E156" i="4"/>
  <c r="E238" i="4"/>
  <c r="E192" i="4"/>
  <c r="E306" i="4"/>
  <c r="E99" i="4"/>
  <c r="E498" i="4"/>
  <c r="E251" i="4"/>
  <c r="E230" i="4"/>
  <c r="E413" i="4"/>
  <c r="E590" i="4"/>
  <c r="E118" i="4"/>
  <c r="E102" i="4"/>
  <c r="E406" i="4"/>
  <c r="E162" i="4"/>
  <c r="E116" i="4"/>
  <c r="E480" i="4"/>
  <c r="E547" i="4"/>
  <c r="S590" i="4"/>
  <c r="S413" i="4"/>
  <c r="S230" i="4"/>
  <c r="S251" i="4"/>
  <c r="S498" i="4"/>
  <c r="S99" i="4"/>
  <c r="S306" i="4"/>
  <c r="S192" i="4"/>
  <c r="S238" i="4"/>
  <c r="S156" i="4"/>
  <c r="S220" i="4"/>
  <c r="S111" i="4"/>
  <c r="S337" i="4"/>
  <c r="S366" i="4"/>
  <c r="S131" i="4"/>
  <c r="S296" i="4"/>
  <c r="S176" i="4"/>
  <c r="S442" i="4"/>
  <c r="S375" i="4"/>
  <c r="S185" i="4"/>
  <c r="S132" i="4"/>
  <c r="S169" i="4"/>
  <c r="S352" i="4"/>
  <c r="S330" i="4"/>
  <c r="S464" i="4"/>
  <c r="S583" i="4"/>
  <c r="S355" i="4"/>
  <c r="S422" i="4"/>
  <c r="S301" i="4"/>
  <c r="S537" i="4"/>
  <c r="S44" i="4"/>
  <c r="S346" i="4"/>
  <c r="S387" i="4"/>
  <c r="S253" i="4"/>
  <c r="S20" i="4"/>
  <c r="S268" i="4"/>
  <c r="S441" i="4"/>
  <c r="S509" i="4"/>
  <c r="S180" i="4"/>
  <c r="S188" i="4"/>
  <c r="S144" i="4"/>
  <c r="S43" i="4"/>
  <c r="S446" i="4"/>
  <c r="S426" i="4"/>
  <c r="S465" i="4"/>
  <c r="S100" i="4"/>
  <c r="S209" i="4"/>
  <c r="S290" i="4"/>
  <c r="S232" i="4"/>
  <c r="S138" i="4"/>
  <c r="S589" i="4"/>
  <c r="S363" i="4"/>
  <c r="S575" i="4"/>
  <c r="S592" i="4"/>
  <c r="S79" i="4"/>
  <c r="S573" i="4"/>
  <c r="S4" i="4"/>
  <c r="S452" i="4"/>
  <c r="S340" i="4"/>
  <c r="S486" i="4"/>
  <c r="S577" i="4"/>
  <c r="S12" i="4"/>
  <c r="S297" i="4"/>
  <c r="S470" i="4"/>
  <c r="S160" i="4"/>
  <c r="S42" i="4"/>
  <c r="S312" i="4"/>
  <c r="S115" i="4"/>
  <c r="S300" i="4"/>
  <c r="S467" i="4"/>
  <c r="S146" i="4"/>
  <c r="S129" i="4"/>
  <c r="S582" i="4"/>
  <c r="S433" i="4"/>
  <c r="S404" i="4"/>
  <c r="S246" i="4"/>
  <c r="S358" i="4"/>
  <c r="S367" i="4"/>
  <c r="S348" i="4"/>
  <c r="S410" i="4"/>
  <c r="S334" i="4"/>
  <c r="S27" i="4"/>
  <c r="S591" i="4"/>
  <c r="S168" i="4"/>
  <c r="S429" i="4"/>
  <c r="S396" i="4"/>
  <c r="S593" i="4"/>
  <c r="S151" i="4"/>
  <c r="S502" i="4"/>
  <c r="S313" i="4"/>
  <c r="S529" i="4"/>
  <c r="S308" i="4"/>
  <c r="S451" i="4"/>
  <c r="S93" i="4"/>
  <c r="S165" i="4"/>
  <c r="S563" i="4"/>
  <c r="S457" i="4"/>
  <c r="S459" i="4"/>
  <c r="S521" i="4"/>
  <c r="S475" i="4"/>
  <c r="S103" i="4"/>
  <c r="S341" i="4"/>
  <c r="S326" i="4"/>
  <c r="S153" i="4"/>
  <c r="S178" i="4"/>
  <c r="S97" i="4"/>
  <c r="S64" i="4"/>
  <c r="S386" i="4"/>
  <c r="S198" i="4"/>
  <c r="S484" i="4"/>
  <c r="S18" i="4"/>
  <c r="S526" i="4"/>
  <c r="S63" i="4"/>
  <c r="S412" i="4"/>
  <c r="S418" i="4"/>
  <c r="S135" i="4"/>
  <c r="S479" i="4"/>
  <c r="S560" i="4"/>
  <c r="S75" i="4"/>
  <c r="S472" i="4"/>
  <c r="S349" i="4"/>
  <c r="S320" i="4"/>
  <c r="S427" i="4"/>
  <c r="S421" i="4"/>
  <c r="S9" i="4"/>
  <c r="S213" i="4"/>
  <c r="S181" i="4"/>
  <c r="S558" i="4"/>
  <c r="S278" i="4"/>
  <c r="S61" i="4"/>
  <c r="S261" i="4"/>
  <c r="S482" i="4"/>
  <c r="S398" i="4"/>
  <c r="S186" i="4"/>
  <c r="S391" i="4"/>
  <c r="S189" i="4"/>
  <c r="S342" i="4"/>
  <c r="S477" i="4"/>
  <c r="S345" i="4"/>
  <c r="S38" i="4"/>
  <c r="S304" i="4"/>
  <c r="S411" i="4"/>
  <c r="S98" i="4"/>
  <c r="S240" i="4"/>
  <c r="S549" i="4"/>
  <c r="S327" i="4"/>
  <c r="S597" i="4"/>
  <c r="S569" i="4"/>
  <c r="S325" i="4"/>
  <c r="S463" i="4"/>
  <c r="S329" i="4"/>
  <c r="S532" i="4"/>
  <c r="S456" i="4"/>
  <c r="S506" i="4"/>
  <c r="S6" i="4"/>
  <c r="S124" i="4"/>
  <c r="S380" i="4"/>
  <c r="S579" i="4"/>
  <c r="S336" i="4"/>
  <c r="S40" i="4"/>
  <c r="S45" i="4"/>
  <c r="S519" i="4"/>
  <c r="S512" i="4"/>
  <c r="S243" i="4"/>
  <c r="S501" i="4"/>
  <c r="S58" i="4"/>
  <c r="S495" i="4"/>
  <c r="S239" i="4"/>
  <c r="S371" i="4"/>
  <c r="S157" i="4"/>
  <c r="S277" i="4"/>
  <c r="S51" i="4"/>
  <c r="S523" i="4"/>
  <c r="S250" i="4"/>
  <c r="S112" i="4"/>
  <c r="S568" i="4"/>
  <c r="S158" i="4"/>
  <c r="S187" i="4"/>
  <c r="S291" i="4"/>
  <c r="S234" i="4"/>
  <c r="S125" i="4"/>
  <c r="S237" i="4"/>
  <c r="S518" i="4"/>
  <c r="S415" i="4"/>
  <c r="S305" i="4"/>
  <c r="S114" i="4"/>
  <c r="S108" i="4"/>
  <c r="S321" i="4"/>
  <c r="S106" i="4"/>
  <c r="S174" i="4"/>
  <c r="S317" i="4"/>
  <c r="S256" i="4"/>
  <c r="S67" i="4"/>
  <c r="S596" i="4"/>
  <c r="S541" i="4"/>
  <c r="S36" i="4"/>
  <c r="S395" i="4"/>
  <c r="S476" i="4"/>
  <c r="S364" i="4"/>
  <c r="S212" i="4"/>
  <c r="S370" i="4"/>
  <c r="S570" i="4"/>
  <c r="S244" i="4"/>
  <c r="S382" i="4"/>
  <c r="S580" i="4"/>
  <c r="S142" i="4"/>
  <c r="S447" i="4"/>
  <c r="S107" i="4"/>
  <c r="S471" i="4"/>
  <c r="S540" i="4"/>
  <c r="S571" i="4"/>
  <c r="S478" i="4"/>
  <c r="S276" i="4"/>
  <c r="S34" i="4"/>
  <c r="S140" i="4"/>
  <c r="S454" i="4"/>
  <c r="S83" i="4"/>
  <c r="S485" i="4"/>
  <c r="S554" i="4"/>
  <c r="S400" i="4"/>
  <c r="S378" i="4"/>
  <c r="S402" i="4"/>
  <c r="S221" i="4"/>
  <c r="S361" i="4"/>
  <c r="S121" i="4"/>
  <c r="S292" i="4"/>
  <c r="S78" i="4"/>
  <c r="S101" i="4"/>
  <c r="S206" i="4"/>
  <c r="S25" i="4"/>
  <c r="S578" i="4"/>
  <c r="S314" i="4"/>
  <c r="S22" i="4"/>
  <c r="S324" i="4"/>
  <c r="S377" i="4"/>
  <c r="S145" i="4"/>
  <c r="S357" i="4"/>
  <c r="S489" i="4"/>
  <c r="S226" i="4"/>
  <c r="S564" i="4"/>
  <c r="S588" i="4"/>
  <c r="S315" i="4"/>
  <c r="S576" i="4"/>
  <c r="S419" i="4"/>
  <c r="S2" i="4"/>
  <c r="S494" i="4"/>
  <c r="S527" i="4"/>
  <c r="S299" i="4"/>
  <c r="S436" i="4"/>
  <c r="S32" i="4"/>
  <c r="S109" i="4"/>
  <c r="S119" i="4"/>
  <c r="S7" i="4"/>
  <c r="S197" i="4"/>
  <c r="S229" i="4"/>
  <c r="S347" i="4"/>
  <c r="S414" i="4"/>
  <c r="S123" i="4"/>
  <c r="S173" i="4"/>
  <c r="S437" i="4"/>
  <c r="S531" i="4"/>
  <c r="S516" i="4"/>
  <c r="S424" i="4"/>
  <c r="S11" i="4"/>
  <c r="S60" i="4"/>
  <c r="S82" i="4"/>
  <c r="S24" i="4"/>
  <c r="S143" i="4"/>
  <c r="S81" i="4"/>
  <c r="S166" i="4"/>
  <c r="S286" i="4"/>
  <c r="S163" i="4"/>
  <c r="S373" i="4"/>
  <c r="S183" i="4"/>
  <c r="S141" i="4"/>
  <c r="S392" i="4"/>
  <c r="S86" i="4"/>
  <c r="S266" i="4"/>
  <c r="S434" i="4"/>
  <c r="S154" i="4"/>
  <c r="S390" i="4"/>
  <c r="S550" i="4"/>
  <c r="S117" i="4"/>
  <c r="S92" i="4"/>
  <c r="S542" i="4"/>
  <c r="S525" i="4"/>
  <c r="S139" i="4"/>
  <c r="S159" i="4"/>
  <c r="S179" i="4"/>
  <c r="S8" i="4"/>
  <c r="S417" i="4"/>
  <c r="S493" i="4"/>
  <c r="S270" i="4"/>
  <c r="S161" i="4"/>
  <c r="S281" i="4"/>
  <c r="S16" i="4"/>
  <c r="S66" i="4"/>
  <c r="S247" i="4"/>
  <c r="S513" i="4"/>
  <c r="S194" i="4"/>
  <c r="S354" i="4"/>
  <c r="S15" i="4"/>
  <c r="S488" i="4"/>
  <c r="S257" i="4"/>
  <c r="S369" i="4"/>
  <c r="S543" i="4"/>
  <c r="S120" i="4"/>
  <c r="S481" i="4"/>
  <c r="S322" i="4"/>
  <c r="S360" i="4"/>
  <c r="S26" i="4"/>
  <c r="S104" i="4"/>
  <c r="S148" i="4"/>
  <c r="S53" i="4"/>
  <c r="S49" i="4"/>
  <c r="S272" i="4"/>
  <c r="S223" i="4"/>
  <c r="S130" i="4"/>
  <c r="S224" i="4"/>
  <c r="S517" i="4"/>
  <c r="S344" i="4"/>
  <c r="S282" i="4"/>
  <c r="S242" i="4"/>
  <c r="S231" i="4"/>
  <c r="S175" i="4"/>
  <c r="S559" i="4"/>
  <c r="S37" i="4"/>
  <c r="S473" i="4"/>
  <c r="S311" i="4"/>
  <c r="S105" i="4"/>
  <c r="S275" i="4"/>
  <c r="S535" i="4"/>
  <c r="S96" i="4"/>
  <c r="S302" i="4"/>
  <c r="S57" i="4"/>
  <c r="S74" i="4"/>
  <c r="S466" i="4"/>
  <c r="S372" i="4"/>
  <c r="S55" i="4"/>
  <c r="S443" i="4"/>
  <c r="S428" i="4"/>
  <c r="S401" i="4"/>
  <c r="S492" i="4"/>
  <c r="S28" i="4"/>
  <c r="S449" i="4"/>
  <c r="S71" i="4"/>
  <c r="S122" i="4"/>
  <c r="S384" i="4"/>
  <c r="S219" i="4"/>
  <c r="S218" i="4"/>
  <c r="S468" i="4"/>
  <c r="S254" i="4"/>
  <c r="S539" i="4"/>
  <c r="S30" i="4"/>
  <c r="S353" i="4"/>
  <c r="S319" i="4"/>
  <c r="S298" i="4"/>
  <c r="S448" i="4"/>
  <c r="S204" i="4"/>
  <c r="S33" i="4"/>
  <c r="S150" i="4"/>
  <c r="S600" i="4"/>
  <c r="S584" i="4"/>
  <c r="S565" i="4"/>
  <c r="S487" i="4"/>
  <c r="S397" i="4"/>
  <c r="S50" i="4"/>
  <c r="S562" i="4"/>
  <c r="S500" i="4"/>
  <c r="S469" i="4"/>
  <c r="S557" i="4"/>
  <c r="S566" i="4"/>
  <c r="S10" i="4"/>
  <c r="S338" i="4"/>
  <c r="S604" i="4"/>
  <c r="S561" i="4"/>
  <c r="S233" i="4"/>
  <c r="S248" i="4"/>
  <c r="S207" i="4"/>
  <c r="S110" i="4"/>
  <c r="S21" i="4"/>
  <c r="S87" i="4"/>
  <c r="S14" i="4"/>
  <c r="S48" i="4"/>
  <c r="S499" i="4"/>
  <c r="S17" i="4"/>
  <c r="S94" i="4"/>
  <c r="S65" i="4"/>
  <c r="S89" i="4"/>
  <c r="S389" i="4"/>
  <c r="S307" i="4"/>
  <c r="S552" i="4"/>
  <c r="S214" i="4"/>
  <c r="S405" i="4"/>
  <c r="S403" i="4"/>
  <c r="S267" i="4"/>
  <c r="S293" i="4"/>
  <c r="S5" i="4"/>
  <c r="S350" i="4"/>
  <c r="S393" i="4"/>
  <c r="S497" i="4"/>
  <c r="S283" i="4"/>
  <c r="S172" i="4"/>
  <c r="S310" i="4"/>
  <c r="S196" i="4"/>
  <c r="S90" i="4"/>
  <c r="S228" i="4"/>
  <c r="S259" i="4"/>
  <c r="S423" i="4"/>
  <c r="S368" i="4"/>
  <c r="S601" i="4"/>
  <c r="S72" i="4"/>
  <c r="S374" i="4"/>
  <c r="S462" i="4"/>
  <c r="S420" i="4"/>
  <c r="S439" i="4"/>
  <c r="S190" i="4"/>
  <c r="S23" i="4"/>
  <c r="S95" i="4"/>
  <c r="S546" i="4"/>
  <c r="S603" i="4"/>
  <c r="S602" i="4"/>
  <c r="S460" i="4"/>
  <c r="S574" i="4"/>
  <c r="S252" i="4"/>
  <c r="S85" i="4"/>
  <c r="S210" i="4"/>
  <c r="S69" i="4"/>
  <c r="S474" i="4"/>
  <c r="S170" i="4"/>
  <c r="S265" i="4"/>
  <c r="S273" i="4"/>
  <c r="S483" i="4"/>
  <c r="S263" i="4"/>
  <c r="S200" i="4"/>
  <c r="S70" i="4"/>
  <c r="S365" i="4"/>
  <c r="S182" i="4"/>
  <c r="S152" i="4"/>
  <c r="S113" i="4"/>
  <c r="S536" i="4"/>
  <c r="S217" i="4"/>
  <c r="S339" i="4"/>
  <c r="S19" i="4"/>
  <c r="S149" i="4"/>
  <c r="S595" i="4"/>
  <c r="S222" i="4"/>
  <c r="S508" i="4"/>
  <c r="S208" i="4"/>
  <c r="S333" i="4"/>
  <c r="S534" i="4"/>
  <c r="S385" i="4"/>
  <c r="S335" i="4"/>
  <c r="S235" i="4"/>
  <c r="S538" i="4"/>
  <c r="S31" i="4"/>
  <c r="S73" i="4"/>
  <c r="S444" i="4"/>
  <c r="S279" i="4"/>
  <c r="S491" i="4"/>
  <c r="S46" i="4"/>
  <c r="S585" i="4"/>
  <c r="S522" i="4"/>
  <c r="S288" i="4"/>
  <c r="S515" i="4"/>
  <c r="S450" i="4"/>
  <c r="S409" i="4"/>
  <c r="S191" i="4"/>
  <c r="S255" i="4"/>
  <c r="S440" i="4"/>
  <c r="S54" i="4"/>
  <c r="S195" i="4"/>
  <c r="S236" i="4"/>
  <c r="S505" i="4"/>
  <c r="S155" i="4"/>
  <c r="S137" i="4"/>
  <c r="S318" i="4"/>
  <c r="S56" i="4"/>
  <c r="S225" i="4"/>
  <c r="S351" i="4"/>
  <c r="S262" i="4"/>
  <c r="S376" i="4"/>
  <c r="S68" i="4"/>
  <c r="S507" i="4"/>
  <c r="S193" i="4"/>
  <c r="S76" i="4"/>
  <c r="S88" i="4"/>
  <c r="S274" i="4"/>
  <c r="S356" i="4"/>
  <c r="S453" i="4"/>
  <c r="S177" i="4"/>
  <c r="S581" i="4"/>
  <c r="S13" i="4"/>
  <c r="S331" i="4"/>
  <c r="S62" i="4"/>
  <c r="S496" i="4"/>
  <c r="S328" i="4"/>
  <c r="S388" i="4"/>
  <c r="S260" i="4"/>
  <c r="S567" i="4"/>
  <c r="S510" i="4"/>
  <c r="S332" i="4"/>
  <c r="S215" i="4"/>
  <c r="S544" i="4"/>
  <c r="S323" i="4"/>
  <c r="S555" i="4"/>
  <c r="S383" i="4"/>
  <c r="S280" i="4"/>
  <c r="S309" i="4"/>
  <c r="S269" i="4"/>
  <c r="S134" i="4"/>
  <c r="S91" i="4"/>
  <c r="S359" i="4"/>
  <c r="S545" i="4"/>
  <c r="S504" i="4"/>
  <c r="S127" i="4"/>
  <c r="S271" i="4"/>
  <c r="S52" i="4"/>
  <c r="S520" i="4"/>
  <c r="S295" i="4"/>
  <c r="S551" i="4"/>
  <c r="S264" i="4"/>
  <c r="S241" i="4"/>
  <c r="S227" i="4"/>
  <c r="S128" i="4"/>
  <c r="S287" i="4"/>
  <c r="S556" i="4"/>
  <c r="S316" i="4"/>
  <c r="S553" i="4"/>
  <c r="S438" i="4"/>
  <c r="S167" i="4"/>
  <c r="S394" i="4"/>
  <c r="S184" i="4"/>
  <c r="S379" i="4"/>
  <c r="S511" i="4"/>
  <c r="S126" i="4"/>
  <c r="S216" i="4"/>
  <c r="S39" i="4"/>
  <c r="S594" i="4"/>
  <c r="S587" i="4"/>
  <c r="S201" i="4"/>
  <c r="S164" i="4"/>
  <c r="S548" i="4"/>
  <c r="S455" i="4"/>
  <c r="S533" i="4"/>
  <c r="S399" i="4"/>
  <c r="S416" i="4"/>
  <c r="S47" i="4"/>
  <c r="S29" i="4"/>
  <c r="S202" i="4"/>
  <c r="S133" i="4"/>
  <c r="S294" i="4"/>
  <c r="S586" i="4"/>
  <c r="S284" i="4"/>
  <c r="S35" i="4"/>
  <c r="S59" i="4"/>
  <c r="S432" i="4"/>
  <c r="S303" i="4"/>
  <c r="S211" i="4"/>
  <c r="S147" i="4"/>
  <c r="S199" i="4"/>
  <c r="S425" i="4"/>
  <c r="S41" i="4"/>
  <c r="S205" i="4"/>
  <c r="S171" i="4"/>
  <c r="S524" i="4"/>
  <c r="S503" i="4"/>
  <c r="S245" i="4"/>
  <c r="S445" i="4"/>
  <c r="S203" i="4"/>
  <c r="S136" i="4"/>
  <c r="S249" i="4"/>
  <c r="S461" i="4"/>
  <c r="S362" i="4"/>
  <c r="S84" i="4"/>
  <c r="S381" i="4"/>
  <c r="S528" i="4"/>
  <c r="S285" i="4"/>
  <c r="S343" i="4"/>
  <c r="S514" i="4"/>
  <c r="S407" i="4"/>
  <c r="S490" i="4"/>
  <c r="S408" i="4"/>
  <c r="S289" i="4"/>
  <c r="S77" i="4"/>
  <c r="S458" i="4"/>
  <c r="S431" i="4"/>
  <c r="S430" i="4"/>
  <c r="S435" i="4"/>
  <c r="S530" i="4"/>
  <c r="S80" i="4"/>
  <c r="S258" i="4"/>
  <c r="S572" i="4"/>
  <c r="S480" i="4"/>
  <c r="S116" i="4"/>
  <c r="S162" i="4"/>
  <c r="S406" i="4"/>
  <c r="S102" i="4"/>
  <c r="S118" i="4"/>
  <c r="S547" i="4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N545" i="4" l="1"/>
  <c r="O545" i="4" s="1"/>
  <c r="N280" i="4"/>
  <c r="O280" i="4" s="1"/>
  <c r="Y280" i="4" s="1"/>
  <c r="N351" i="4"/>
  <c r="O351" i="4" s="1"/>
  <c r="Y351" i="4" s="1"/>
  <c r="N257" i="4"/>
  <c r="O257" i="4" s="1"/>
  <c r="N386" i="4"/>
  <c r="O386" i="4" s="1"/>
  <c r="Y386" i="4" s="1"/>
  <c r="N14" i="4"/>
  <c r="O14" i="4" s="1"/>
  <c r="Y14" i="4" s="1"/>
  <c r="N224" i="4"/>
  <c r="O224" i="4" s="1"/>
  <c r="T224" i="4" s="1"/>
  <c r="N488" i="4"/>
  <c r="O488" i="4" s="1"/>
  <c r="Y488" i="4" s="1"/>
  <c r="N578" i="4"/>
  <c r="O578" i="4" s="1"/>
  <c r="Y578" i="4" s="1"/>
  <c r="N326" i="4"/>
  <c r="O326" i="4" s="1"/>
  <c r="T326" i="4" s="1"/>
  <c r="N528" i="4"/>
  <c r="O528" i="4" s="1"/>
  <c r="Y528" i="4" s="1"/>
  <c r="N156" i="4"/>
  <c r="O156" i="4" s="1"/>
  <c r="T156" i="4" s="1"/>
  <c r="N551" i="4"/>
  <c r="O551" i="4" s="1"/>
  <c r="Y551" i="4" s="1"/>
  <c r="N430" i="4"/>
  <c r="O430" i="4" s="1"/>
  <c r="Y430" i="4" s="1"/>
  <c r="N127" i="4"/>
  <c r="O127" i="4" s="1"/>
  <c r="Y127" i="4" s="1"/>
  <c r="T257" i="4"/>
  <c r="N514" i="4"/>
  <c r="O514" i="4" s="1"/>
  <c r="Y514" i="4" s="1"/>
  <c r="N553" i="4"/>
  <c r="O553" i="4" s="1"/>
  <c r="Y553" i="4" s="1"/>
  <c r="N499" i="4"/>
  <c r="O499" i="4" s="1"/>
  <c r="T499" i="4" s="1"/>
  <c r="N17" i="4"/>
  <c r="O17" i="4" s="1"/>
  <c r="Y17" i="4" s="1"/>
  <c r="N26" i="4"/>
  <c r="O26" i="4" s="1"/>
  <c r="T26" i="4" s="1"/>
  <c r="T578" i="4"/>
  <c r="N505" i="4"/>
  <c r="O505" i="4" s="1"/>
  <c r="T505" i="4" s="1"/>
  <c r="N134" i="4"/>
  <c r="O134" i="4" s="1"/>
  <c r="T134" i="4" s="1"/>
  <c r="N285" i="4"/>
  <c r="O285" i="4" s="1"/>
  <c r="Y285" i="4" s="1"/>
  <c r="N508" i="4"/>
  <c r="O508" i="4" s="1"/>
  <c r="Y508" i="4" s="1"/>
  <c r="N273" i="4"/>
  <c r="O273" i="4" s="1"/>
  <c r="Y273" i="4" s="1"/>
  <c r="N65" i="4"/>
  <c r="O65" i="4" s="1"/>
  <c r="Y65" i="4" s="1"/>
  <c r="N187" i="4"/>
  <c r="O187" i="4" s="1"/>
  <c r="T187" i="4" s="1"/>
  <c r="N157" i="4"/>
  <c r="O157" i="4" s="1"/>
  <c r="T157" i="4" s="1"/>
  <c r="N77" i="4"/>
  <c r="O77" i="4" s="1"/>
  <c r="Y77" i="4" s="1"/>
  <c r="N568" i="4"/>
  <c r="O568" i="4" s="1"/>
  <c r="Y568" i="4" s="1"/>
  <c r="N147" i="4"/>
  <c r="O147" i="4" s="1"/>
  <c r="Y147" i="4" s="1"/>
  <c r="N66" i="4"/>
  <c r="O66" i="4" s="1"/>
  <c r="T66" i="4" s="1"/>
  <c r="N436" i="4"/>
  <c r="O436" i="4" s="1"/>
  <c r="Y436" i="4" s="1"/>
  <c r="N101" i="4"/>
  <c r="O101" i="4" s="1"/>
  <c r="Y101" i="4" s="1"/>
  <c r="N415" i="4"/>
  <c r="O415" i="4" s="1"/>
  <c r="Y415" i="4" s="1"/>
  <c r="N323" i="4"/>
  <c r="O323" i="4" s="1"/>
  <c r="Y323" i="4" s="1"/>
  <c r="N217" i="4"/>
  <c r="O217" i="4" s="1"/>
  <c r="Y217" i="4" s="1"/>
  <c r="N23" i="4"/>
  <c r="O23" i="4" s="1"/>
  <c r="Y23" i="4" s="1"/>
  <c r="N464" i="4"/>
  <c r="O464" i="4" s="1"/>
  <c r="T464" i="4" s="1"/>
  <c r="N361" i="4"/>
  <c r="O361" i="4" s="1"/>
  <c r="T361" i="4" s="1"/>
  <c r="N602" i="4"/>
  <c r="O602" i="4" s="1"/>
  <c r="Y602" i="4" s="1"/>
  <c r="N389" i="4"/>
  <c r="O389" i="4" s="1"/>
  <c r="Y389" i="4" s="1"/>
  <c r="N73" i="4"/>
  <c r="O73" i="4" s="1"/>
  <c r="T73" i="4" s="1"/>
  <c r="N478" i="4"/>
  <c r="O478" i="4" s="1"/>
  <c r="Y478" i="4" s="1"/>
  <c r="N227" i="4"/>
  <c r="O227" i="4" s="1"/>
  <c r="Y227" i="4" s="1"/>
  <c r="N178" i="4"/>
  <c r="O178" i="4" s="1"/>
  <c r="T178" i="4" s="1"/>
  <c r="N214" i="4"/>
  <c r="O214" i="4" s="1"/>
  <c r="Y214" i="4" s="1"/>
  <c r="N229" i="4"/>
  <c r="O229" i="4" s="1"/>
  <c r="T229" i="4" s="1"/>
  <c r="N527" i="4"/>
  <c r="O527" i="4" s="1"/>
  <c r="Y527" i="4" s="1"/>
  <c r="N470" i="4"/>
  <c r="O470" i="4" s="1"/>
  <c r="Y470" i="4" s="1"/>
  <c r="N486" i="4"/>
  <c r="O486" i="4" s="1"/>
  <c r="Y486" i="4" s="1"/>
  <c r="N503" i="4"/>
  <c r="O503" i="4" s="1"/>
  <c r="Y503" i="4" s="1"/>
  <c r="N211" i="4"/>
  <c r="O211" i="4" s="1"/>
  <c r="Y211" i="4" s="1"/>
  <c r="N548" i="4"/>
  <c r="O548" i="4" s="1"/>
  <c r="T548" i="4" s="1"/>
  <c r="N511" i="4"/>
  <c r="O511" i="4" s="1"/>
  <c r="T511" i="4" s="1"/>
  <c r="N167" i="4"/>
  <c r="O167" i="4" s="1"/>
  <c r="T167" i="4" s="1"/>
  <c r="N460" i="4"/>
  <c r="O460" i="4" s="1"/>
  <c r="Y460" i="4" s="1"/>
  <c r="N422" i="4"/>
  <c r="O422" i="4" s="1"/>
  <c r="Y422" i="4" s="1"/>
  <c r="N359" i="4"/>
  <c r="O359" i="4" s="1"/>
  <c r="T359" i="4" s="1"/>
  <c r="N453" i="4"/>
  <c r="O453" i="4" s="1"/>
  <c r="Y453" i="4" s="1"/>
  <c r="N372" i="4"/>
  <c r="O372" i="4" s="1"/>
  <c r="T372" i="4" s="1"/>
  <c r="N543" i="4"/>
  <c r="O543" i="4" s="1"/>
  <c r="Y543" i="4" s="1"/>
  <c r="N109" i="4"/>
  <c r="O109" i="4" s="1"/>
  <c r="T109" i="4" s="1"/>
  <c r="N189" i="4"/>
  <c r="O189" i="4" s="1"/>
  <c r="Y189" i="4" s="1"/>
  <c r="N482" i="4"/>
  <c r="O482" i="4" s="1"/>
  <c r="Y482" i="4" s="1"/>
  <c r="N472" i="4"/>
  <c r="O472" i="4" s="1"/>
  <c r="Y472" i="4" s="1"/>
  <c r="N135" i="4"/>
  <c r="O135" i="4" s="1"/>
  <c r="Y135" i="4" s="1"/>
  <c r="N526" i="4"/>
  <c r="O526" i="4" s="1"/>
  <c r="Y526" i="4" s="1"/>
  <c r="N547" i="4"/>
  <c r="O547" i="4" s="1"/>
  <c r="Y547" i="4" s="1"/>
  <c r="N162" i="4"/>
  <c r="O162" i="4" s="1"/>
  <c r="Y162" i="4" s="1"/>
  <c r="N31" i="4"/>
  <c r="O31" i="4" s="1"/>
  <c r="T31" i="4" s="1"/>
  <c r="N474" i="4"/>
  <c r="O474" i="4" s="1"/>
  <c r="Y474" i="4" s="1"/>
  <c r="N252" i="4"/>
  <c r="O252" i="4" s="1"/>
  <c r="Y252" i="4" s="1"/>
  <c r="N373" i="4"/>
  <c r="O373" i="4" s="1"/>
  <c r="Y373" i="4" s="1"/>
  <c r="N60" i="4"/>
  <c r="O60" i="4" s="1"/>
  <c r="Y60" i="4" s="1"/>
  <c r="N305" i="4"/>
  <c r="O305" i="4" s="1"/>
  <c r="T305" i="4" s="1"/>
  <c r="N313" i="4"/>
  <c r="O313" i="4" s="1"/>
  <c r="Y313" i="4" s="1"/>
  <c r="N138" i="4"/>
  <c r="O138" i="4" s="1"/>
  <c r="Y138" i="4" s="1"/>
  <c r="N349" i="4"/>
  <c r="O349" i="4" s="1"/>
  <c r="T349" i="4" s="1"/>
  <c r="T528" i="4"/>
  <c r="N39" i="4"/>
  <c r="O39" i="4" s="1"/>
  <c r="Y39" i="4" s="1"/>
  <c r="N515" i="4"/>
  <c r="O515" i="4" s="1"/>
  <c r="T515" i="4" s="1"/>
  <c r="N225" i="4"/>
  <c r="O225" i="4" s="1"/>
  <c r="T225" i="4" s="1"/>
  <c r="N159" i="4"/>
  <c r="O159" i="4" s="1"/>
  <c r="Y159" i="4" s="1"/>
  <c r="N11" i="4"/>
  <c r="O11" i="4" s="1"/>
  <c r="Y11" i="4" s="1"/>
  <c r="N437" i="4"/>
  <c r="O437" i="4" s="1"/>
  <c r="Y437" i="4" s="1"/>
  <c r="N119" i="4"/>
  <c r="O119" i="4" s="1"/>
  <c r="Y119" i="4" s="1"/>
  <c r="N48" i="4"/>
  <c r="O48" i="4" s="1"/>
  <c r="T48" i="4" s="1"/>
  <c r="N443" i="4"/>
  <c r="O443" i="4" s="1"/>
  <c r="Y443" i="4" s="1"/>
  <c r="N550" i="4"/>
  <c r="O550" i="4" s="1"/>
  <c r="Y550" i="4" s="1"/>
  <c r="N596" i="4"/>
  <c r="O596" i="4" s="1"/>
  <c r="Y596" i="4" s="1"/>
  <c r="N329" i="4"/>
  <c r="O329" i="4" s="1"/>
  <c r="Y329" i="4" s="1"/>
  <c r="N75" i="4"/>
  <c r="O75" i="4" s="1"/>
  <c r="T75" i="4" s="1"/>
  <c r="N209" i="4"/>
  <c r="O209" i="4" s="1"/>
  <c r="Y209" i="4" s="1"/>
  <c r="N180" i="4"/>
  <c r="O180" i="4" s="1"/>
  <c r="T180" i="4" s="1"/>
  <c r="N572" i="4"/>
  <c r="O572" i="4" s="1"/>
  <c r="Y572" i="4" s="1"/>
  <c r="N496" i="4"/>
  <c r="O496" i="4" s="1"/>
  <c r="T496" i="4" s="1"/>
  <c r="N210" i="4"/>
  <c r="O210" i="4" s="1"/>
  <c r="T210" i="4" s="1"/>
  <c r="N194" i="4"/>
  <c r="O194" i="4" s="1"/>
  <c r="Y194" i="4" s="1"/>
  <c r="N485" i="4"/>
  <c r="O485" i="4" s="1"/>
  <c r="Y485" i="4" s="1"/>
  <c r="N414" i="4"/>
  <c r="O414" i="4" s="1"/>
  <c r="T414" i="4" s="1"/>
  <c r="N412" i="4"/>
  <c r="O412" i="4" s="1"/>
  <c r="Y412" i="4" s="1"/>
  <c r="N158" i="4"/>
  <c r="O158" i="4" s="1"/>
  <c r="Y158" i="4" s="1"/>
  <c r="N334" i="4"/>
  <c r="O334" i="4" s="1"/>
  <c r="Y334" i="4" s="1"/>
  <c r="N160" i="4"/>
  <c r="O160" i="4" s="1"/>
  <c r="Y160" i="4" s="1"/>
  <c r="N4" i="4"/>
  <c r="O4" i="4" s="1"/>
  <c r="Y4" i="4" s="1"/>
  <c r="N583" i="4"/>
  <c r="O583" i="4" s="1"/>
  <c r="Y583" i="4" s="1"/>
  <c r="N438" i="4"/>
  <c r="O438" i="4" s="1"/>
  <c r="T438" i="4" s="1"/>
  <c r="N91" i="4"/>
  <c r="O91" i="4" s="1"/>
  <c r="Y91" i="4" s="1"/>
  <c r="N113" i="4"/>
  <c r="O113" i="4" s="1"/>
  <c r="T113" i="4" s="1"/>
  <c r="N272" i="4"/>
  <c r="O272" i="4" s="1"/>
  <c r="Y272" i="4" s="1"/>
  <c r="N463" i="4"/>
  <c r="O463" i="4" s="1"/>
  <c r="Y463" i="4" s="1"/>
  <c r="N477" i="4"/>
  <c r="O477" i="4" s="1"/>
  <c r="Y477" i="4" s="1"/>
  <c r="N278" i="4"/>
  <c r="O278" i="4" s="1"/>
  <c r="Y278" i="4" s="1"/>
  <c r="N573" i="4"/>
  <c r="O573" i="4" s="1"/>
  <c r="Y573" i="4" s="1"/>
  <c r="N249" i="4"/>
  <c r="O249" i="4" s="1"/>
  <c r="Y249" i="4" s="1"/>
  <c r="N318" i="4"/>
  <c r="O318" i="4" s="1"/>
  <c r="Y318" i="4" s="1"/>
  <c r="N439" i="4"/>
  <c r="O439" i="4" s="1"/>
  <c r="T439" i="4" s="1"/>
  <c r="N552" i="4"/>
  <c r="O552" i="4" s="1"/>
  <c r="N270" i="4"/>
  <c r="O270" i="4" s="1"/>
  <c r="Y270" i="4" s="1"/>
  <c r="N475" i="4"/>
  <c r="O475" i="4" s="1"/>
  <c r="Y475" i="4" s="1"/>
  <c r="N574" i="4"/>
  <c r="O574" i="4" s="1"/>
  <c r="Y574" i="4" s="1"/>
  <c r="N118" i="4"/>
  <c r="O118" i="4" s="1"/>
  <c r="Y118" i="4" s="1"/>
  <c r="N536" i="4"/>
  <c r="O536" i="4" s="1"/>
  <c r="Y536" i="4" s="1"/>
  <c r="N274" i="4"/>
  <c r="O274" i="4" s="1"/>
  <c r="Y274" i="4" s="1"/>
  <c r="N458" i="4"/>
  <c r="O458" i="4" s="1"/>
  <c r="Y458" i="4" s="1"/>
  <c r="N222" i="4"/>
  <c r="O222" i="4" s="1"/>
  <c r="T222" i="4" s="1"/>
  <c r="N546" i="4"/>
  <c r="O546" i="4" s="1"/>
  <c r="Y546" i="4" s="1"/>
  <c r="N179" i="4"/>
  <c r="O179" i="4" s="1"/>
  <c r="Y179" i="4" s="1"/>
  <c r="N315" i="4"/>
  <c r="O315" i="4" s="1"/>
  <c r="Y315" i="4" s="1"/>
  <c r="N563" i="4"/>
  <c r="O563" i="4" s="1"/>
  <c r="T563" i="4" s="1"/>
  <c r="N306" i="4"/>
  <c r="O306" i="4" s="1"/>
  <c r="Y306" i="4" s="1"/>
  <c r="N110" i="4"/>
  <c r="O110" i="4" s="1"/>
  <c r="Y110" i="4" s="1"/>
  <c r="N562" i="4"/>
  <c r="O562" i="4" s="1"/>
  <c r="T562" i="4" s="1"/>
  <c r="N565" i="4"/>
  <c r="O565" i="4" s="1"/>
  <c r="Y565" i="4" s="1"/>
  <c r="N254" i="4"/>
  <c r="O254" i="4" s="1"/>
  <c r="T254" i="4" s="1"/>
  <c r="N148" i="4"/>
  <c r="O148" i="4" s="1"/>
  <c r="T148" i="4" s="1"/>
  <c r="N281" i="4"/>
  <c r="O281" i="4" s="1"/>
  <c r="Y281" i="4" s="1"/>
  <c r="N245" i="4"/>
  <c r="O245" i="4" s="1"/>
  <c r="Y245" i="4" s="1"/>
  <c r="N152" i="4"/>
  <c r="O152" i="4" s="1"/>
  <c r="Y152" i="4" s="1"/>
  <c r="N64" i="4"/>
  <c r="O64" i="4" s="1"/>
  <c r="Y64" i="4" s="1"/>
  <c r="N199" i="4"/>
  <c r="O199" i="4" s="1"/>
  <c r="Y199" i="4" s="1"/>
  <c r="N394" i="4"/>
  <c r="O394" i="4" s="1"/>
  <c r="Y394" i="4" s="1"/>
  <c r="N88" i="4"/>
  <c r="O88" i="4" s="1"/>
  <c r="T88" i="4" s="1"/>
  <c r="N491" i="4"/>
  <c r="O491" i="4" s="1"/>
  <c r="Y491" i="4" s="1"/>
  <c r="N208" i="4"/>
  <c r="O208" i="4" s="1"/>
  <c r="Y208" i="4" s="1"/>
  <c r="N466" i="4"/>
  <c r="O466" i="4" s="1"/>
  <c r="Y466" i="4" s="1"/>
  <c r="N471" i="4"/>
  <c r="O471" i="4" s="1"/>
  <c r="Y471" i="4" s="1"/>
  <c r="N112" i="4"/>
  <c r="O112" i="4" s="1"/>
  <c r="Y112" i="4" s="1"/>
  <c r="N421" i="4"/>
  <c r="O421" i="4" s="1"/>
  <c r="Y421" i="4" s="1"/>
  <c r="N593" i="4"/>
  <c r="O593" i="4" s="1"/>
  <c r="Y593" i="4" s="1"/>
  <c r="N346" i="4"/>
  <c r="O346" i="4" s="1"/>
  <c r="Y346" i="4" s="1"/>
  <c r="N445" i="4"/>
  <c r="O445" i="4" s="1"/>
  <c r="T445" i="4" s="1"/>
  <c r="N284" i="4"/>
  <c r="O284" i="4" s="1"/>
  <c r="Y284" i="4" s="1"/>
  <c r="N62" i="4"/>
  <c r="O62" i="4" s="1"/>
  <c r="Y62" i="4" s="1"/>
  <c r="N196" i="4"/>
  <c r="O196" i="4" s="1"/>
  <c r="N293" i="4"/>
  <c r="O293" i="4" s="1"/>
  <c r="Y293" i="4" s="1"/>
  <c r="N207" i="4"/>
  <c r="O207" i="4" s="1"/>
  <c r="Y207" i="4" s="1"/>
  <c r="N557" i="4"/>
  <c r="O557" i="4" s="1"/>
  <c r="Y557" i="4" s="1"/>
  <c r="N204" i="4"/>
  <c r="O204" i="4" s="1"/>
  <c r="N353" i="4"/>
  <c r="O353" i="4" s="1"/>
  <c r="Y353" i="4" s="1"/>
  <c r="N231" i="4"/>
  <c r="O231" i="4" s="1"/>
  <c r="Y231" i="4" s="1"/>
  <c r="N36" i="4"/>
  <c r="O36" i="4" s="1"/>
  <c r="Y36" i="4" s="1"/>
  <c r="N115" i="4"/>
  <c r="O115" i="4" s="1"/>
  <c r="Y115" i="4" s="1"/>
  <c r="N232" i="4"/>
  <c r="O232" i="4" s="1"/>
  <c r="T232" i="4" s="1"/>
  <c r="N352" i="4"/>
  <c r="O352" i="4" s="1"/>
  <c r="T352" i="4" s="1"/>
  <c r="N375" i="4"/>
  <c r="O375" i="4" s="1"/>
  <c r="Y375" i="4" s="1"/>
  <c r="N131" i="4"/>
  <c r="O131" i="4" s="1"/>
  <c r="T131" i="4" s="1"/>
  <c r="N251" i="4"/>
  <c r="O251" i="4" s="1"/>
  <c r="Y251" i="4" s="1"/>
  <c r="N289" i="4"/>
  <c r="O289" i="4" s="1"/>
  <c r="Y289" i="4" s="1"/>
  <c r="N425" i="4"/>
  <c r="O425" i="4" s="1"/>
  <c r="T425" i="4" s="1"/>
  <c r="N133" i="4"/>
  <c r="O133" i="4" s="1"/>
  <c r="T133" i="4" s="1"/>
  <c r="N260" i="4"/>
  <c r="O260" i="4" s="1"/>
  <c r="N507" i="4"/>
  <c r="O507" i="4" s="1"/>
  <c r="Y507" i="4" s="1"/>
  <c r="N70" i="4"/>
  <c r="O70" i="4" s="1"/>
  <c r="Y70" i="4" s="1"/>
  <c r="N368" i="4"/>
  <c r="O368" i="4" s="1"/>
  <c r="Y368" i="4" s="1"/>
  <c r="N283" i="4"/>
  <c r="O283" i="4" s="1"/>
  <c r="T283" i="4" s="1"/>
  <c r="N405" i="4"/>
  <c r="O405" i="4" s="1"/>
  <c r="T405" i="4" s="1"/>
  <c r="N28" i="4"/>
  <c r="O28" i="4" s="1"/>
  <c r="Y28" i="4" s="1"/>
  <c r="N311" i="4"/>
  <c r="O311" i="4" s="1"/>
  <c r="Y311" i="4" s="1"/>
  <c r="N16" i="4"/>
  <c r="O16" i="4" s="1"/>
  <c r="Y16" i="4" s="1"/>
  <c r="N123" i="4"/>
  <c r="O123" i="4" s="1"/>
  <c r="Y123" i="4" s="1"/>
  <c r="N377" i="4"/>
  <c r="O377" i="4" s="1"/>
  <c r="T377" i="4" s="1"/>
  <c r="N370" i="4"/>
  <c r="O370" i="4" s="1"/>
  <c r="T370" i="4" s="1"/>
  <c r="N495" i="4"/>
  <c r="O495" i="4" s="1"/>
  <c r="T495" i="4" s="1"/>
  <c r="N582" i="4"/>
  <c r="O582" i="4" s="1"/>
  <c r="T582" i="4" s="1"/>
  <c r="N43" i="4"/>
  <c r="O43" i="4" s="1"/>
  <c r="T43" i="4" s="1"/>
  <c r="N316" i="4"/>
  <c r="O316" i="4" s="1"/>
  <c r="Y316" i="4" s="1"/>
  <c r="N538" i="4"/>
  <c r="O538" i="4" s="1"/>
  <c r="Y538" i="4" s="1"/>
  <c r="N419" i="4"/>
  <c r="O419" i="4" s="1"/>
  <c r="Y419" i="4" s="1"/>
  <c r="N51" i="4"/>
  <c r="O51" i="4" s="1"/>
  <c r="T51" i="4" s="1"/>
  <c r="Y157" i="4"/>
  <c r="N258" i="4"/>
  <c r="O258" i="4" s="1"/>
  <c r="N47" i="4"/>
  <c r="O47" i="4" s="1"/>
  <c r="Y47" i="4" s="1"/>
  <c r="N455" i="4"/>
  <c r="O455" i="4" s="1"/>
  <c r="Y455" i="4" s="1"/>
  <c r="N13" i="4"/>
  <c r="O13" i="4" s="1"/>
  <c r="Y13" i="4" s="1"/>
  <c r="N420" i="4"/>
  <c r="O420" i="4" s="1"/>
  <c r="Y420" i="4" s="1"/>
  <c r="N601" i="4"/>
  <c r="O601" i="4" s="1"/>
  <c r="T601" i="4" s="1"/>
  <c r="N228" i="4"/>
  <c r="O228" i="4" s="1"/>
  <c r="Y228" i="4" s="1"/>
  <c r="N172" i="4"/>
  <c r="O172" i="4" s="1"/>
  <c r="N350" i="4"/>
  <c r="O350" i="4" s="1"/>
  <c r="Y350" i="4" s="1"/>
  <c r="N10" i="4"/>
  <c r="O10" i="4" s="1"/>
  <c r="Y10" i="4" s="1"/>
  <c r="N500" i="4"/>
  <c r="O500" i="4" s="1"/>
  <c r="T500" i="4" s="1"/>
  <c r="N298" i="4"/>
  <c r="O298" i="4" s="1"/>
  <c r="Y298" i="4" s="1"/>
  <c r="N539" i="4"/>
  <c r="O539" i="4" s="1"/>
  <c r="Y539" i="4" s="1"/>
  <c r="N83" i="4"/>
  <c r="O83" i="4" s="1"/>
  <c r="Y83" i="4" s="1"/>
  <c r="N276" i="4"/>
  <c r="O276" i="4" s="1"/>
  <c r="T276" i="4" s="1"/>
  <c r="N570" i="4"/>
  <c r="O570" i="4" s="1"/>
  <c r="Y570" i="4" s="1"/>
  <c r="N476" i="4"/>
  <c r="O476" i="4" s="1"/>
  <c r="T476" i="4" s="1"/>
  <c r="N61" i="4"/>
  <c r="O61" i="4" s="1"/>
  <c r="Y61" i="4" s="1"/>
  <c r="N433" i="4"/>
  <c r="O433" i="4" s="1"/>
  <c r="Y433" i="4" s="1"/>
  <c r="N467" i="4"/>
  <c r="O467" i="4" s="1"/>
  <c r="T467" i="4" s="1"/>
  <c r="N42" i="4"/>
  <c r="O42" i="4" s="1"/>
  <c r="T42" i="4" s="1"/>
  <c r="N452" i="4"/>
  <c r="O452" i="4" s="1"/>
  <c r="Y452" i="4" s="1"/>
  <c r="N145" i="4"/>
  <c r="O145" i="4" s="1"/>
  <c r="Y145" i="4" s="1"/>
  <c r="N114" i="4"/>
  <c r="O114" i="4" s="1"/>
  <c r="Y114" i="4" s="1"/>
  <c r="N532" i="4"/>
  <c r="O532" i="4" s="1"/>
  <c r="Y532" i="4" s="1"/>
  <c r="N238" i="4"/>
  <c r="O238" i="4" s="1"/>
  <c r="T238" i="4" s="1"/>
  <c r="N205" i="4"/>
  <c r="O205" i="4" s="1"/>
  <c r="Y205" i="4" s="1"/>
  <c r="N264" i="4"/>
  <c r="O264" i="4" s="1"/>
  <c r="Y264" i="4" s="1"/>
  <c r="N76" i="4"/>
  <c r="O76" i="4" s="1"/>
  <c r="Y76" i="4" s="1"/>
  <c r="N376" i="4"/>
  <c r="O376" i="4" s="1"/>
  <c r="T376" i="4" s="1"/>
  <c r="N54" i="4"/>
  <c r="O54" i="4" s="1"/>
  <c r="T54" i="4" s="1"/>
  <c r="N263" i="4"/>
  <c r="O263" i="4" s="1"/>
  <c r="Y263" i="4" s="1"/>
  <c r="N218" i="4"/>
  <c r="O218" i="4" s="1"/>
  <c r="T218" i="4" s="1"/>
  <c r="N71" i="4"/>
  <c r="O71" i="4" s="1"/>
  <c r="Y71" i="4" s="1"/>
  <c r="N481" i="4"/>
  <c r="O481" i="4" s="1"/>
  <c r="Y481" i="4" s="1"/>
  <c r="N139" i="4"/>
  <c r="O139" i="4" s="1"/>
  <c r="N117" i="4"/>
  <c r="O117" i="4" s="1"/>
  <c r="N434" i="4"/>
  <c r="O434" i="4" s="1"/>
  <c r="Y434" i="4" s="1"/>
  <c r="N22" i="4"/>
  <c r="O22" i="4" s="1"/>
  <c r="Y22" i="4" s="1"/>
  <c r="N317" i="4"/>
  <c r="O317" i="4" s="1"/>
  <c r="T317" i="4" s="1"/>
  <c r="N501" i="4"/>
  <c r="O501" i="4" s="1"/>
  <c r="T501" i="4" s="1"/>
  <c r="N45" i="4"/>
  <c r="O45" i="4" s="1"/>
  <c r="Y45" i="4" s="1"/>
  <c r="N181" i="4"/>
  <c r="O181" i="4" s="1"/>
  <c r="Y181" i="4" s="1"/>
  <c r="N116" i="4"/>
  <c r="O116" i="4" s="1"/>
  <c r="T116" i="4" s="1"/>
  <c r="N444" i="4"/>
  <c r="O444" i="4" s="1"/>
  <c r="Y444" i="4" s="1"/>
  <c r="N428" i="4"/>
  <c r="O428" i="4" s="1"/>
  <c r="T428" i="4" s="1"/>
  <c r="N266" i="4"/>
  <c r="O266" i="4" s="1"/>
  <c r="Y266" i="4" s="1"/>
  <c r="N82" i="4"/>
  <c r="O82" i="4" s="1"/>
  <c r="Y82" i="4" s="1"/>
  <c r="N299" i="4"/>
  <c r="O299" i="4" s="1"/>
  <c r="N429" i="4"/>
  <c r="O429" i="4" s="1"/>
  <c r="Y429" i="4" s="1"/>
  <c r="N191" i="4"/>
  <c r="O191" i="4" s="1"/>
  <c r="Y191" i="4" s="1"/>
  <c r="N600" i="4"/>
  <c r="O600" i="4" s="1"/>
  <c r="T600" i="4" s="1"/>
  <c r="N392" i="4"/>
  <c r="O392" i="4" s="1"/>
  <c r="Y392" i="4" s="1"/>
  <c r="N143" i="4"/>
  <c r="O143" i="4" s="1"/>
  <c r="Y143" i="4" s="1"/>
  <c r="N256" i="4"/>
  <c r="O256" i="4" s="1"/>
  <c r="T256" i="4" s="1"/>
  <c r="N558" i="4"/>
  <c r="O558" i="4" s="1"/>
  <c r="N290" i="4"/>
  <c r="O290" i="4" s="1"/>
  <c r="Y290" i="4" s="1"/>
  <c r="N441" i="4"/>
  <c r="O441" i="4" s="1"/>
  <c r="Y441" i="4" s="1"/>
  <c r="N387" i="4"/>
  <c r="O387" i="4" s="1"/>
  <c r="Y387" i="4" s="1"/>
  <c r="T553" i="4"/>
  <c r="Y371" i="4"/>
  <c r="T371" i="4"/>
  <c r="T549" i="4"/>
  <c r="Y549" i="4"/>
  <c r="Y156" i="4"/>
  <c r="N555" i="4"/>
  <c r="O555" i="4" s="1"/>
  <c r="N480" i="4"/>
  <c r="O480" i="4" s="1"/>
  <c r="N294" i="4"/>
  <c r="O294" i="4" s="1"/>
  <c r="N216" i="4"/>
  <c r="O216" i="4" s="1"/>
  <c r="N215" i="4"/>
  <c r="O215" i="4" s="1"/>
  <c r="N581" i="4"/>
  <c r="O581" i="4" s="1"/>
  <c r="Y581" i="4" s="1"/>
  <c r="N483" i="4"/>
  <c r="O483" i="4" s="1"/>
  <c r="N369" i="4"/>
  <c r="O369" i="4" s="1"/>
  <c r="N247" i="4"/>
  <c r="O247" i="4" s="1"/>
  <c r="N140" i="4"/>
  <c r="O140" i="4" s="1"/>
  <c r="N84" i="4"/>
  <c r="O84" i="4" s="1"/>
  <c r="N544" i="4"/>
  <c r="O544" i="4" s="1"/>
  <c r="N193" i="4"/>
  <c r="O193" i="4" s="1"/>
  <c r="N262" i="4"/>
  <c r="O262" i="4" s="1"/>
  <c r="N440" i="4"/>
  <c r="O440" i="4" s="1"/>
  <c r="N450" i="4"/>
  <c r="O450" i="4" s="1"/>
  <c r="N19" i="4"/>
  <c r="O19" i="4" s="1"/>
  <c r="Y19" i="4" s="1"/>
  <c r="N85" i="4"/>
  <c r="O85" i="4" s="1"/>
  <c r="N310" i="4"/>
  <c r="O310" i="4" s="1"/>
  <c r="N267" i="4"/>
  <c r="O267" i="4" s="1"/>
  <c r="Y267" i="4" s="1"/>
  <c r="N492" i="4"/>
  <c r="O492" i="4" s="1"/>
  <c r="N67" i="4"/>
  <c r="O67" i="4" s="1"/>
  <c r="N40" i="4"/>
  <c r="O40" i="4" s="1"/>
  <c r="N320" i="4"/>
  <c r="O320" i="4" s="1"/>
  <c r="N18" i="4"/>
  <c r="O18" i="4" s="1"/>
  <c r="N153" i="4"/>
  <c r="O153" i="4" s="1"/>
  <c r="N502" i="4"/>
  <c r="O502" i="4" s="1"/>
  <c r="N132" i="4"/>
  <c r="O132" i="4" s="1"/>
  <c r="N176" i="4"/>
  <c r="O176" i="4" s="1"/>
  <c r="N99" i="4"/>
  <c r="O99" i="4" s="1"/>
  <c r="N413" i="4"/>
  <c r="O413" i="4" s="1"/>
  <c r="Y26" i="4"/>
  <c r="T545" i="4"/>
  <c r="Y545" i="4"/>
  <c r="Y326" i="4"/>
  <c r="N559" i="4"/>
  <c r="O559" i="4" s="1"/>
  <c r="N295" i="4"/>
  <c r="O295" i="4" s="1"/>
  <c r="N333" i="4"/>
  <c r="O333" i="4" s="1"/>
  <c r="N168" i="4"/>
  <c r="O168" i="4" s="1"/>
  <c r="Y168" i="4" s="1"/>
  <c r="N80" i="4"/>
  <c r="O80" i="4" s="1"/>
  <c r="N518" i="4"/>
  <c r="O518" i="4" s="1"/>
  <c r="N27" i="4"/>
  <c r="O27" i="4" s="1"/>
  <c r="N233" i="4"/>
  <c r="O233" i="4" s="1"/>
  <c r="N150" i="4"/>
  <c r="O150" i="4" s="1"/>
  <c r="N105" i="4"/>
  <c r="O105" i="4" s="1"/>
  <c r="N282" i="4"/>
  <c r="O282" i="4" s="1"/>
  <c r="N328" i="4"/>
  <c r="O328" i="4" s="1"/>
  <c r="N385" i="4"/>
  <c r="O385" i="4" s="1"/>
  <c r="Y385" i="4" s="1"/>
  <c r="N265" i="4"/>
  <c r="O265" i="4" s="1"/>
  <c r="N564" i="4"/>
  <c r="O564" i="4" s="1"/>
  <c r="Y224" i="4"/>
  <c r="T196" i="4"/>
  <c r="Y196" i="4"/>
  <c r="N59" i="4"/>
  <c r="O59" i="4" s="1"/>
  <c r="N104" i="4"/>
  <c r="O104" i="4" s="1"/>
  <c r="N321" i="4"/>
  <c r="O321" i="4" s="1"/>
  <c r="Y321" i="4" s="1"/>
  <c r="T77" i="4"/>
  <c r="N381" i="4"/>
  <c r="O381" i="4" s="1"/>
  <c r="N171" i="4"/>
  <c r="O171" i="4" s="1"/>
  <c r="N506" i="4"/>
  <c r="O506" i="4" s="1"/>
  <c r="N297" i="4"/>
  <c r="O297" i="4" s="1"/>
  <c r="Y257" i="4"/>
  <c r="N561" i="4"/>
  <c r="O561" i="4" s="1"/>
  <c r="N566" i="4"/>
  <c r="O566" i="4" s="1"/>
  <c r="Y566" i="4" s="1"/>
  <c r="N344" i="4"/>
  <c r="O344" i="4" s="1"/>
  <c r="N53" i="4"/>
  <c r="O53" i="4" s="1"/>
  <c r="Y53" i="4" s="1"/>
  <c r="N120" i="4"/>
  <c r="O120" i="4" s="1"/>
  <c r="N32" i="4"/>
  <c r="O32" i="4" s="1"/>
  <c r="Y32" i="4" s="1"/>
  <c r="N226" i="4"/>
  <c r="O226" i="4" s="1"/>
  <c r="N314" i="4"/>
  <c r="O314" i="4" s="1"/>
  <c r="N378" i="4"/>
  <c r="O378" i="4" s="1"/>
  <c r="N34" i="4"/>
  <c r="O34" i="4" s="1"/>
  <c r="N447" i="4"/>
  <c r="O447" i="4" s="1"/>
  <c r="N277" i="4"/>
  <c r="O277" i="4" s="1"/>
  <c r="N243" i="4"/>
  <c r="O243" i="4" s="1"/>
  <c r="Y243" i="4" s="1"/>
  <c r="N325" i="4"/>
  <c r="O325" i="4" s="1"/>
  <c r="N304" i="4"/>
  <c r="O304" i="4" s="1"/>
  <c r="N186" i="4"/>
  <c r="O186" i="4" s="1"/>
  <c r="N479" i="4"/>
  <c r="O479" i="4" s="1"/>
  <c r="N63" i="4"/>
  <c r="O63" i="4" s="1"/>
  <c r="N97" i="4"/>
  <c r="O97" i="4" s="1"/>
  <c r="N521" i="4"/>
  <c r="O521" i="4" s="1"/>
  <c r="Y521" i="4" s="1"/>
  <c r="N165" i="4"/>
  <c r="O165" i="4" s="1"/>
  <c r="N529" i="4"/>
  <c r="O529" i="4" s="1"/>
  <c r="Y529" i="4" s="1"/>
  <c r="N12" i="4"/>
  <c r="O12" i="4" s="1"/>
  <c r="N144" i="4"/>
  <c r="O144" i="4" s="1"/>
  <c r="N102" i="4"/>
  <c r="O102" i="4" s="1"/>
  <c r="N35" i="4"/>
  <c r="O35" i="4" s="1"/>
  <c r="N126" i="4"/>
  <c r="O126" i="4" s="1"/>
  <c r="N567" i="4"/>
  <c r="O567" i="4" s="1"/>
  <c r="Y567" i="4" s="1"/>
  <c r="N356" i="4"/>
  <c r="O356" i="4" s="1"/>
  <c r="N56" i="4"/>
  <c r="O56" i="4" s="1"/>
  <c r="N522" i="4"/>
  <c r="O522" i="4" s="1"/>
  <c r="N259" i="4"/>
  <c r="O259" i="4" s="1"/>
  <c r="N497" i="4"/>
  <c r="O497" i="4" s="1"/>
  <c r="N487" i="4"/>
  <c r="O487" i="4" s="1"/>
  <c r="Y487" i="4" s="1"/>
  <c r="N468" i="4"/>
  <c r="O468" i="4" s="1"/>
  <c r="N122" i="4"/>
  <c r="O122" i="4" s="1"/>
  <c r="N130" i="4"/>
  <c r="O130" i="4" s="1"/>
  <c r="N354" i="4"/>
  <c r="O354" i="4" s="1"/>
  <c r="Y354" i="4" s="1"/>
  <c r="N161" i="4"/>
  <c r="O161" i="4" s="1"/>
  <c r="N8" i="4"/>
  <c r="O8" i="4" s="1"/>
  <c r="Y8" i="4" s="1"/>
  <c r="N141" i="4"/>
  <c r="O141" i="4" s="1"/>
  <c r="N286" i="4"/>
  <c r="O286" i="4" s="1"/>
  <c r="N206" i="4"/>
  <c r="O206" i="4" s="1"/>
  <c r="N121" i="4"/>
  <c r="O121" i="4" s="1"/>
  <c r="N382" i="4"/>
  <c r="O382" i="4" s="1"/>
  <c r="Y382" i="4" s="1"/>
  <c r="N212" i="4"/>
  <c r="O212" i="4" s="1"/>
  <c r="N239" i="4"/>
  <c r="O239" i="4" s="1"/>
  <c r="N327" i="4"/>
  <c r="O327" i="4" s="1"/>
  <c r="N151" i="4"/>
  <c r="O151" i="4" s="1"/>
  <c r="N363" i="4"/>
  <c r="O363" i="4" s="1"/>
  <c r="Y363" i="4" s="1"/>
  <c r="N509" i="4"/>
  <c r="O509" i="4" s="1"/>
  <c r="N253" i="4"/>
  <c r="O253" i="4" s="1"/>
  <c r="Y253" i="4" s="1"/>
  <c r="N537" i="4"/>
  <c r="O537" i="4" s="1"/>
  <c r="N330" i="4"/>
  <c r="O330" i="4" s="1"/>
  <c r="N185" i="4"/>
  <c r="O185" i="4" s="1"/>
  <c r="Y185" i="4" s="1"/>
  <c r="N111" i="4"/>
  <c r="O111" i="4" s="1"/>
  <c r="N498" i="4"/>
  <c r="O498" i="4" s="1"/>
  <c r="Y498" i="4" s="1"/>
  <c r="N590" i="4"/>
  <c r="O590" i="4" s="1"/>
  <c r="N41" i="4"/>
  <c r="O41" i="4" s="1"/>
  <c r="N29" i="4"/>
  <c r="O29" i="4" s="1"/>
  <c r="N533" i="4"/>
  <c r="O533" i="4" s="1"/>
  <c r="N556" i="4"/>
  <c r="O556" i="4" s="1"/>
  <c r="T551" i="4"/>
  <c r="T351" i="4"/>
  <c r="N195" i="4"/>
  <c r="O195" i="4" s="1"/>
  <c r="N69" i="4"/>
  <c r="O69" i="4" s="1"/>
  <c r="N603" i="4"/>
  <c r="O603" i="4" s="1"/>
  <c r="N190" i="4"/>
  <c r="O190" i="4" s="1"/>
  <c r="N90" i="4"/>
  <c r="O90" i="4" s="1"/>
  <c r="N469" i="4"/>
  <c r="O469" i="4" s="1"/>
  <c r="N584" i="4"/>
  <c r="O584" i="4" s="1"/>
  <c r="N319" i="4"/>
  <c r="O319" i="4" s="1"/>
  <c r="Y319" i="4" s="1"/>
  <c r="N449" i="4"/>
  <c r="O449" i="4" s="1"/>
  <c r="T488" i="4"/>
  <c r="N154" i="4"/>
  <c r="O154" i="4" s="1"/>
  <c r="N221" i="4"/>
  <c r="O221" i="4" s="1"/>
  <c r="N554" i="4"/>
  <c r="O554" i="4" s="1"/>
  <c r="N174" i="4"/>
  <c r="O174" i="4" s="1"/>
  <c r="N58" i="4"/>
  <c r="O58" i="4" s="1"/>
  <c r="N519" i="4"/>
  <c r="O519" i="4" s="1"/>
  <c r="Y519" i="4" s="1"/>
  <c r="N597" i="4"/>
  <c r="O597" i="4" s="1"/>
  <c r="N98" i="4"/>
  <c r="O98" i="4" s="1"/>
  <c r="N103" i="4"/>
  <c r="O103" i="4" s="1"/>
  <c r="N457" i="4"/>
  <c r="O457" i="4" s="1"/>
  <c r="N451" i="4"/>
  <c r="O451" i="4" s="1"/>
  <c r="N396" i="4"/>
  <c r="O396" i="4" s="1"/>
  <c r="N348" i="4"/>
  <c r="O348" i="4" s="1"/>
  <c r="N446" i="4"/>
  <c r="O446" i="4" s="1"/>
  <c r="Y178" i="4"/>
  <c r="N203" i="4"/>
  <c r="O203" i="4" s="1"/>
  <c r="N432" i="4"/>
  <c r="O432" i="4" s="1"/>
  <c r="Y432" i="4" s="1"/>
  <c r="N586" i="4"/>
  <c r="O586" i="4" s="1"/>
  <c r="N164" i="4"/>
  <c r="O164" i="4" s="1"/>
  <c r="N379" i="4"/>
  <c r="O379" i="4" s="1"/>
  <c r="N388" i="4"/>
  <c r="O388" i="4" s="1"/>
  <c r="N177" i="4"/>
  <c r="O177" i="4" s="1"/>
  <c r="N46" i="4"/>
  <c r="O46" i="4" s="1"/>
  <c r="N200" i="4"/>
  <c r="O200" i="4" s="1"/>
  <c r="N462" i="4"/>
  <c r="O462" i="4" s="1"/>
  <c r="N248" i="4"/>
  <c r="O248" i="4" s="1"/>
  <c r="Y248" i="4" s="1"/>
  <c r="N604" i="4"/>
  <c r="O604" i="4" s="1"/>
  <c r="N50" i="4"/>
  <c r="O50" i="4" s="1"/>
  <c r="N33" i="4"/>
  <c r="O33" i="4" s="1"/>
  <c r="N219" i="4"/>
  <c r="O219" i="4" s="1"/>
  <c r="N401" i="4"/>
  <c r="O401" i="4" s="1"/>
  <c r="N57" i="4"/>
  <c r="O57" i="4" s="1"/>
  <c r="N517" i="4"/>
  <c r="O517" i="4" s="1"/>
  <c r="N513" i="4"/>
  <c r="O513" i="4" s="1"/>
  <c r="N493" i="4"/>
  <c r="O493" i="4" s="1"/>
  <c r="Y493" i="4" s="1"/>
  <c r="N86" i="4"/>
  <c r="O86" i="4" s="1"/>
  <c r="N81" i="4"/>
  <c r="O81" i="4" s="1"/>
  <c r="N516" i="4"/>
  <c r="O516" i="4" s="1"/>
  <c r="N347" i="4"/>
  <c r="O347" i="4" s="1"/>
  <c r="N2" i="4"/>
  <c r="O2" i="4" s="1"/>
  <c r="N588" i="4"/>
  <c r="O588" i="4" s="1"/>
  <c r="N324" i="4"/>
  <c r="O324" i="4" s="1"/>
  <c r="N78" i="4"/>
  <c r="O78" i="4" s="1"/>
  <c r="Y78" i="4" s="1"/>
  <c r="N454" i="4"/>
  <c r="O454" i="4" s="1"/>
  <c r="N234" i="4"/>
  <c r="O234" i="4" s="1"/>
  <c r="Y234" i="4" s="1"/>
  <c r="N336" i="4"/>
  <c r="O336" i="4" s="1"/>
  <c r="N6" i="4"/>
  <c r="O6" i="4" s="1"/>
  <c r="N569" i="4"/>
  <c r="O569" i="4" s="1"/>
  <c r="N38" i="4"/>
  <c r="O38" i="4" s="1"/>
  <c r="Y38" i="4" s="1"/>
  <c r="N427" i="4"/>
  <c r="O427" i="4" s="1"/>
  <c r="N246" i="4"/>
  <c r="O246" i="4" s="1"/>
  <c r="Y246" i="4" s="1"/>
  <c r="N129" i="4"/>
  <c r="O129" i="4" s="1"/>
  <c r="N268" i="4"/>
  <c r="O268" i="4" s="1"/>
  <c r="Y268" i="4" s="1"/>
  <c r="N366" i="4"/>
  <c r="O366" i="4" s="1"/>
  <c r="T217" i="4"/>
  <c r="T557" i="4"/>
  <c r="N535" i="4"/>
  <c r="O535" i="4" s="1"/>
  <c r="Y535" i="4" s="1"/>
  <c r="N473" i="4"/>
  <c r="O473" i="4" s="1"/>
  <c r="N183" i="4"/>
  <c r="O183" i="4" s="1"/>
  <c r="N540" i="4"/>
  <c r="O540" i="4" s="1"/>
  <c r="N342" i="4"/>
  <c r="O342" i="4" s="1"/>
  <c r="T115" i="4"/>
  <c r="N79" i="4"/>
  <c r="O79" i="4" s="1"/>
  <c r="N426" i="4"/>
  <c r="O426" i="4" s="1"/>
  <c r="N188" i="4"/>
  <c r="O188" i="4" s="1"/>
  <c r="N399" i="4"/>
  <c r="O399" i="4" s="1"/>
  <c r="N128" i="4"/>
  <c r="O128" i="4" s="1"/>
  <c r="N55" i="4"/>
  <c r="O55" i="4" s="1"/>
  <c r="N417" i="4"/>
  <c r="O417" i="4" s="1"/>
  <c r="N20" i="4"/>
  <c r="O20" i="4" s="1"/>
  <c r="N68" i="4"/>
  <c r="O68" i="4" s="1"/>
  <c r="N585" i="4"/>
  <c r="O585" i="4" s="1"/>
  <c r="N72" i="4"/>
  <c r="O72" i="4" s="1"/>
  <c r="N5" i="4"/>
  <c r="O5" i="4" s="1"/>
  <c r="N307" i="4"/>
  <c r="O307" i="4" s="1"/>
  <c r="N74" i="4"/>
  <c r="O74" i="4" s="1"/>
  <c r="N92" i="4"/>
  <c r="O92" i="4" s="1"/>
  <c r="T478" i="4"/>
  <c r="N411" i="4"/>
  <c r="O411" i="4" s="1"/>
  <c r="N391" i="4"/>
  <c r="O391" i="4" s="1"/>
  <c r="N416" i="4"/>
  <c r="O416" i="4" s="1"/>
  <c r="N287" i="4"/>
  <c r="O287" i="4" s="1"/>
  <c r="N137" i="4"/>
  <c r="O137" i="4" s="1"/>
  <c r="N365" i="4"/>
  <c r="O365" i="4" s="1"/>
  <c r="N448" i="4"/>
  <c r="O448" i="4" s="1"/>
  <c r="N390" i="4"/>
  <c r="O390" i="4" s="1"/>
  <c r="N292" i="4"/>
  <c r="O292" i="4" s="1"/>
  <c r="N125" i="4"/>
  <c r="O125" i="4" s="1"/>
  <c r="N456" i="4"/>
  <c r="O456" i="4" s="1"/>
  <c r="N341" i="4"/>
  <c r="O341" i="4" s="1"/>
  <c r="N459" i="4"/>
  <c r="O459" i="4" s="1"/>
  <c r="N575" i="4"/>
  <c r="O575" i="4" s="1"/>
  <c r="N169" i="4"/>
  <c r="O169" i="4" s="1"/>
  <c r="N442" i="4"/>
  <c r="O442" i="4" s="1"/>
  <c r="N530" i="4"/>
  <c r="O530" i="4" s="1"/>
  <c r="N136" i="4"/>
  <c r="O136" i="4" s="1"/>
  <c r="N587" i="4"/>
  <c r="O587" i="4" s="1"/>
  <c r="T280" i="4"/>
  <c r="N510" i="4"/>
  <c r="O510" i="4" s="1"/>
  <c r="N236" i="4"/>
  <c r="O236" i="4" s="1"/>
  <c r="N374" i="4"/>
  <c r="O374" i="4" s="1"/>
  <c r="N87" i="4"/>
  <c r="O87" i="4" s="1"/>
  <c r="N96" i="4"/>
  <c r="O96" i="4" s="1"/>
  <c r="N542" i="4"/>
  <c r="O542" i="4" s="1"/>
  <c r="N197" i="4"/>
  <c r="O197" i="4" s="1"/>
  <c r="N580" i="4"/>
  <c r="O580" i="4" s="1"/>
  <c r="N380" i="4"/>
  <c r="O380" i="4" s="1"/>
  <c r="N213" i="4"/>
  <c r="O213" i="4" s="1"/>
  <c r="N358" i="4"/>
  <c r="O358" i="4" s="1"/>
  <c r="N520" i="4"/>
  <c r="O520" i="4" s="1"/>
  <c r="N49" i="4"/>
  <c r="O49" i="4" s="1"/>
  <c r="N571" i="4"/>
  <c r="O571" i="4" s="1"/>
  <c r="N591" i="4"/>
  <c r="O591" i="4" s="1"/>
  <c r="N230" i="4"/>
  <c r="O230" i="4" s="1"/>
  <c r="N166" i="4"/>
  <c r="O166" i="4" s="1"/>
  <c r="N424" i="4"/>
  <c r="O424" i="4" s="1"/>
  <c r="N107" i="4"/>
  <c r="O107" i="4" s="1"/>
  <c r="N124" i="4"/>
  <c r="O124" i="4" s="1"/>
  <c r="N410" i="4"/>
  <c r="O410" i="4" s="1"/>
  <c r="N362" i="4"/>
  <c r="O362" i="4" s="1"/>
  <c r="N383" i="4"/>
  <c r="O383" i="4" s="1"/>
  <c r="N423" i="4"/>
  <c r="O423" i="4" s="1"/>
  <c r="N30" i="4"/>
  <c r="O30" i="4" s="1"/>
  <c r="N322" i="4"/>
  <c r="O322" i="4" s="1"/>
  <c r="N25" i="4"/>
  <c r="O25" i="4" s="1"/>
  <c r="T227" i="4"/>
  <c r="N202" i="4"/>
  <c r="O202" i="4" s="1"/>
  <c r="N595" i="4"/>
  <c r="O595" i="4" s="1"/>
  <c r="N108" i="4"/>
  <c r="O108" i="4" s="1"/>
  <c r="N512" i="4"/>
  <c r="O512" i="4" s="1"/>
  <c r="N269" i="4"/>
  <c r="O269" i="4" s="1"/>
  <c r="N339" i="4"/>
  <c r="O339" i="4" s="1"/>
  <c r="N201" i="4"/>
  <c r="O201" i="4" s="1"/>
  <c r="N409" i="4"/>
  <c r="O409" i="4" s="1"/>
  <c r="N288" i="4"/>
  <c r="O288" i="4" s="1"/>
  <c r="N393" i="4"/>
  <c r="O393" i="4" s="1"/>
  <c r="N384" i="4"/>
  <c r="O384" i="4" s="1"/>
  <c r="N302" i="4"/>
  <c r="O302" i="4" s="1"/>
  <c r="N37" i="4"/>
  <c r="O37" i="4" s="1"/>
  <c r="N163" i="4"/>
  <c r="O163" i="4" s="1"/>
  <c r="N400" i="4"/>
  <c r="O400" i="4" s="1"/>
  <c r="N142" i="4"/>
  <c r="O142" i="4" s="1"/>
  <c r="N364" i="4"/>
  <c r="O364" i="4" s="1"/>
  <c r="N240" i="4"/>
  <c r="O240" i="4" s="1"/>
  <c r="N308" i="4"/>
  <c r="O308" i="4" s="1"/>
  <c r="N367" i="4"/>
  <c r="O367" i="4" s="1"/>
  <c r="N146" i="4"/>
  <c r="O146" i="4" s="1"/>
  <c r="N296" i="4"/>
  <c r="O296" i="4" s="1"/>
  <c r="T386" i="4"/>
  <c r="N95" i="4"/>
  <c r="O95" i="4" s="1"/>
  <c r="N340" i="4"/>
  <c r="O340" i="4" s="1"/>
  <c r="N44" i="4"/>
  <c r="O44" i="4" s="1"/>
  <c r="N435" i="4"/>
  <c r="O435" i="4" s="1"/>
  <c r="N408" i="4"/>
  <c r="O408" i="4" s="1"/>
  <c r="N431" i="4"/>
  <c r="O431" i="4" s="1"/>
  <c r="N407" i="4"/>
  <c r="O407" i="4" s="1"/>
  <c r="N524" i="4"/>
  <c r="O524" i="4" s="1"/>
  <c r="N241" i="4"/>
  <c r="O241" i="4" s="1"/>
  <c r="N271" i="4"/>
  <c r="O271" i="4" s="1"/>
  <c r="N332" i="4"/>
  <c r="O332" i="4" s="1"/>
  <c r="N279" i="4"/>
  <c r="O279" i="4" s="1"/>
  <c r="N335" i="4"/>
  <c r="O335" i="4" s="1"/>
  <c r="N182" i="4"/>
  <c r="O182" i="4" s="1"/>
  <c r="N403" i="4"/>
  <c r="O403" i="4" s="1"/>
  <c r="N89" i="4"/>
  <c r="O89" i="4" s="1"/>
  <c r="N338" i="4"/>
  <c r="O338" i="4" s="1"/>
  <c r="N275" i="4"/>
  <c r="O275" i="4" s="1"/>
  <c r="N175" i="4"/>
  <c r="O175" i="4" s="1"/>
  <c r="N360" i="4"/>
  <c r="O360" i="4" s="1"/>
  <c r="N24" i="4"/>
  <c r="O24" i="4" s="1"/>
  <c r="N531" i="4"/>
  <c r="O531" i="4" s="1"/>
  <c r="N494" i="4"/>
  <c r="O494" i="4" s="1"/>
  <c r="N244" i="4"/>
  <c r="O244" i="4" s="1"/>
  <c r="N395" i="4"/>
  <c r="O395" i="4" s="1"/>
  <c r="N237" i="4"/>
  <c r="O237" i="4" s="1"/>
  <c r="N345" i="4"/>
  <c r="O345" i="4" s="1"/>
  <c r="N398" i="4"/>
  <c r="O398" i="4" s="1"/>
  <c r="N560" i="4"/>
  <c r="O560" i="4" s="1"/>
  <c r="N404" i="4"/>
  <c r="O404" i="4" s="1"/>
  <c r="N300" i="4"/>
  <c r="O300" i="4" s="1"/>
  <c r="N592" i="4"/>
  <c r="O592" i="4" s="1"/>
  <c r="N301" i="4"/>
  <c r="O301" i="4" s="1"/>
  <c r="N337" i="4"/>
  <c r="O337" i="4" s="1"/>
  <c r="N525" i="4"/>
  <c r="O525" i="4" s="1"/>
  <c r="N576" i="4"/>
  <c r="O576" i="4" s="1"/>
  <c r="N357" i="4"/>
  <c r="O357" i="4" s="1"/>
  <c r="N402" i="4"/>
  <c r="O402" i="4" s="1"/>
  <c r="N291" i="4"/>
  <c r="O291" i="4" s="1"/>
  <c r="N523" i="4"/>
  <c r="O523" i="4" s="1"/>
  <c r="N579" i="4"/>
  <c r="O579" i="4" s="1"/>
  <c r="N418" i="4"/>
  <c r="O418" i="4" s="1"/>
  <c r="N198" i="4"/>
  <c r="O198" i="4" s="1"/>
  <c r="N93" i="4"/>
  <c r="O93" i="4" s="1"/>
  <c r="N589" i="4"/>
  <c r="O589" i="4" s="1"/>
  <c r="N465" i="4"/>
  <c r="O465" i="4" s="1"/>
  <c r="N406" i="4"/>
  <c r="O406" i="4" s="1"/>
  <c r="N490" i="4"/>
  <c r="O490" i="4" s="1"/>
  <c r="N594" i="4"/>
  <c r="O594" i="4" s="1"/>
  <c r="N184" i="4"/>
  <c r="O184" i="4" s="1"/>
  <c r="N52" i="4"/>
  <c r="O52" i="4" s="1"/>
  <c r="N155" i="4"/>
  <c r="O155" i="4" s="1"/>
  <c r="N255" i="4"/>
  <c r="O255" i="4" s="1"/>
  <c r="N235" i="4"/>
  <c r="O235" i="4" s="1"/>
  <c r="N343" i="4"/>
  <c r="O343" i="4" s="1"/>
  <c r="N461" i="4"/>
  <c r="O461" i="4" s="1"/>
  <c r="N303" i="4"/>
  <c r="O303" i="4" s="1"/>
  <c r="N504" i="4"/>
  <c r="O504" i="4" s="1"/>
  <c r="N309" i="4"/>
  <c r="O309" i="4" s="1"/>
  <c r="N331" i="4"/>
  <c r="O331" i="4" s="1"/>
  <c r="N534" i="4"/>
  <c r="O534" i="4" s="1"/>
  <c r="N149" i="4"/>
  <c r="O149" i="4" s="1"/>
  <c r="N170" i="4"/>
  <c r="O170" i="4" s="1"/>
  <c r="N94" i="4"/>
  <c r="O94" i="4" s="1"/>
  <c r="N21" i="4"/>
  <c r="O21" i="4" s="1"/>
  <c r="N397" i="4"/>
  <c r="O397" i="4" s="1"/>
  <c r="N242" i="4"/>
  <c r="O242" i="4" s="1"/>
  <c r="N223" i="4"/>
  <c r="O223" i="4" s="1"/>
  <c r="N15" i="4"/>
  <c r="O15" i="4" s="1"/>
  <c r="N173" i="4"/>
  <c r="O173" i="4" s="1"/>
  <c r="N7" i="4"/>
  <c r="O7" i="4" s="1"/>
  <c r="N489" i="4"/>
  <c r="O489" i="4" s="1"/>
  <c r="N541" i="4"/>
  <c r="O541" i="4" s="1"/>
  <c r="N106" i="4"/>
  <c r="O106" i="4" s="1"/>
  <c r="N250" i="4"/>
  <c r="O250" i="4" s="1"/>
  <c r="N261" i="4"/>
  <c r="O261" i="4" s="1"/>
  <c r="N9" i="4"/>
  <c r="O9" i="4" s="1"/>
  <c r="N484" i="4"/>
  <c r="O484" i="4" s="1"/>
  <c r="N312" i="4"/>
  <c r="O312" i="4" s="1"/>
  <c r="N577" i="4"/>
  <c r="O577" i="4" s="1"/>
  <c r="N100" i="4"/>
  <c r="O100" i="4" s="1"/>
  <c r="N355" i="4"/>
  <c r="O355" i="4" s="1"/>
  <c r="N220" i="4"/>
  <c r="O220" i="4" s="1"/>
  <c r="N192" i="4"/>
  <c r="O192" i="4" s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N26" i="2"/>
  <c r="N25" i="2"/>
  <c r="N24" i="2"/>
  <c r="N23" i="2"/>
  <c r="N22" i="2"/>
  <c r="N21" i="2"/>
  <c r="N20" i="2"/>
  <c r="N19" i="2"/>
  <c r="N18" i="2"/>
  <c r="N17" i="2"/>
  <c r="N16" i="2"/>
  <c r="N15" i="2"/>
  <c r="T583" i="4" l="1"/>
  <c r="T481" i="4"/>
  <c r="T573" i="4"/>
  <c r="Y505" i="4"/>
  <c r="T14" i="4"/>
  <c r="Y187" i="4"/>
  <c r="T313" i="4"/>
  <c r="T415" i="4"/>
  <c r="T208" i="4"/>
  <c r="T159" i="4"/>
  <c r="Y73" i="4"/>
  <c r="Y218" i="4"/>
  <c r="T118" i="4"/>
  <c r="T323" i="4"/>
  <c r="T127" i="4"/>
  <c r="T514" i="4"/>
  <c r="Y225" i="4"/>
  <c r="Y229" i="4"/>
  <c r="T475" i="4"/>
  <c r="T430" i="4"/>
  <c r="T486" i="4"/>
  <c r="T422" i="4"/>
  <c r="T209" i="4"/>
  <c r="T482" i="4"/>
  <c r="T273" i="4"/>
  <c r="T507" i="4"/>
  <c r="Y499" i="4"/>
  <c r="Y515" i="4"/>
  <c r="T389" i="4"/>
  <c r="T441" i="4"/>
  <c r="T17" i="4"/>
  <c r="T436" i="4"/>
  <c r="T19" i="4"/>
  <c r="T472" i="4"/>
  <c r="T83" i="4"/>
  <c r="T179" i="4"/>
  <c r="T375" i="4"/>
  <c r="T452" i="4"/>
  <c r="Y601" i="4"/>
  <c r="T539" i="4"/>
  <c r="T419" i="4"/>
  <c r="T65" i="4"/>
  <c r="T493" i="4"/>
  <c r="T470" i="4"/>
  <c r="T39" i="4"/>
  <c r="Y48" i="4"/>
  <c r="T36" i="4"/>
  <c r="T123" i="4"/>
  <c r="T168" i="4"/>
  <c r="T373" i="4"/>
  <c r="Y238" i="4"/>
  <c r="Y352" i="4"/>
  <c r="Y500" i="4"/>
  <c r="T10" i="4"/>
  <c r="Y405" i="4"/>
  <c r="T101" i="4"/>
  <c r="T443" i="4"/>
  <c r="T160" i="4"/>
  <c r="T543" i="4"/>
  <c r="T285" i="4"/>
  <c r="T321" i="4"/>
  <c r="T185" i="4"/>
  <c r="T521" i="4"/>
  <c r="Y66" i="4"/>
  <c r="T28" i="4"/>
  <c r="T568" i="4"/>
  <c r="Y548" i="4"/>
  <c r="Y283" i="4"/>
  <c r="T152" i="4"/>
  <c r="T110" i="4"/>
  <c r="T45" i="4"/>
  <c r="T433" i="4"/>
  <c r="Y31" i="4"/>
  <c r="Y134" i="4"/>
  <c r="T508" i="4"/>
  <c r="T567" i="4"/>
  <c r="T263" i="4"/>
  <c r="T138" i="4"/>
  <c r="T536" i="4"/>
  <c r="T71" i="4"/>
  <c r="Y414" i="4"/>
  <c r="Y43" i="4"/>
  <c r="T455" i="4"/>
  <c r="Y425" i="4"/>
  <c r="Y361" i="4"/>
  <c r="T23" i="4"/>
  <c r="T474" i="4"/>
  <c r="T387" i="4"/>
  <c r="T532" i="4"/>
  <c r="Y113" i="4"/>
  <c r="Y563" i="4"/>
  <c r="T147" i="4"/>
  <c r="Y464" i="4"/>
  <c r="Y349" i="4"/>
  <c r="T412" i="4"/>
  <c r="T485" i="4"/>
  <c r="T527" i="4"/>
  <c r="T311" i="4"/>
  <c r="T91" i="4"/>
  <c r="Y501" i="4"/>
  <c r="T61" i="4"/>
  <c r="T460" i="4"/>
  <c r="Y439" i="4"/>
  <c r="T249" i="4"/>
  <c r="T214" i="4"/>
  <c r="T70" i="4"/>
  <c r="T267" i="4"/>
  <c r="T437" i="4"/>
  <c r="T306" i="4"/>
  <c r="T245" i="4"/>
  <c r="Y109" i="4"/>
  <c r="T318" i="4"/>
  <c r="Y180" i="4"/>
  <c r="Y377" i="4"/>
  <c r="T64" i="4"/>
  <c r="T112" i="4"/>
  <c r="T274" i="4"/>
  <c r="T602" i="4"/>
  <c r="T189" i="4"/>
  <c r="T471" i="4"/>
  <c r="Y167" i="4"/>
  <c r="Y75" i="4"/>
  <c r="T119" i="4"/>
  <c r="Y438" i="4"/>
  <c r="Y582" i="4"/>
  <c r="T550" i="4"/>
  <c r="Y359" i="4"/>
  <c r="Y254" i="4"/>
  <c r="T47" i="4"/>
  <c r="T162" i="4"/>
  <c r="Y88" i="4"/>
  <c r="Y496" i="4"/>
  <c r="T329" i="4"/>
  <c r="T290" i="4"/>
  <c r="Y54" i="4"/>
  <c r="T82" i="4"/>
  <c r="Y51" i="4"/>
  <c r="T4" i="4"/>
  <c r="T289" i="4"/>
  <c r="T252" i="4"/>
  <c r="T135" i="4"/>
  <c r="T453" i="4"/>
  <c r="T145" i="4"/>
  <c r="Y148" i="4"/>
  <c r="T526" i="4"/>
  <c r="T334" i="4"/>
  <c r="Y276" i="4"/>
  <c r="T463" i="4"/>
  <c r="Y131" i="4"/>
  <c r="Y372" i="4"/>
  <c r="Y428" i="4"/>
  <c r="T211" i="4"/>
  <c r="Y511" i="4"/>
  <c r="T251" i="4"/>
  <c r="T382" i="4"/>
  <c r="T394" i="4"/>
  <c r="T581" i="4"/>
  <c r="T546" i="4"/>
  <c r="T596" i="4"/>
  <c r="Y305" i="4"/>
  <c r="T477" i="4"/>
  <c r="T547" i="4"/>
  <c r="T11" i="4"/>
  <c r="T270" i="4"/>
  <c r="T503" i="4"/>
  <c r="T60" i="4"/>
  <c r="Y376" i="4"/>
  <c r="T246" i="4"/>
  <c r="T62" i="4"/>
  <c r="T346" i="4"/>
  <c r="Y210" i="4"/>
  <c r="Y495" i="4"/>
  <c r="Y467" i="4"/>
  <c r="T466" i="4"/>
  <c r="T491" i="4"/>
  <c r="T243" i="4"/>
  <c r="T158" i="4"/>
  <c r="T293" i="4"/>
  <c r="T574" i="4"/>
  <c r="T181" i="4"/>
  <c r="T143" i="4"/>
  <c r="T298" i="4"/>
  <c r="T458" i="4"/>
  <c r="T429" i="4"/>
  <c r="Y317" i="4"/>
  <c r="Y562" i="4"/>
  <c r="T228" i="4"/>
  <c r="T565" i="4"/>
  <c r="T385" i="4"/>
  <c r="T205" i="4"/>
  <c r="T316" i="4"/>
  <c r="T194" i="4"/>
  <c r="T191" i="4"/>
  <c r="T315" i="4"/>
  <c r="Y222" i="4"/>
  <c r="Y116" i="4"/>
  <c r="T434" i="4"/>
  <c r="Y445" i="4"/>
  <c r="Y133" i="4"/>
  <c r="T281" i="4"/>
  <c r="T552" i="4"/>
  <c r="Y552" i="4"/>
  <c r="T278" i="4"/>
  <c r="T268" i="4"/>
  <c r="T272" i="4"/>
  <c r="T16" i="4"/>
  <c r="T572" i="4"/>
  <c r="T199" i="4"/>
  <c r="T593" i="4"/>
  <c r="T248" i="4"/>
  <c r="T13" i="4"/>
  <c r="Y232" i="4"/>
  <c r="T498" i="4"/>
  <c r="T421" i="4"/>
  <c r="T538" i="4"/>
  <c r="T78" i="4"/>
  <c r="T139" i="4"/>
  <c r="Y139" i="4"/>
  <c r="T260" i="4"/>
  <c r="Y260" i="4"/>
  <c r="T117" i="4"/>
  <c r="Y117" i="4"/>
  <c r="T204" i="4"/>
  <c r="Y204" i="4"/>
  <c r="T22" i="4"/>
  <c r="T487" i="4"/>
  <c r="T529" i="4"/>
  <c r="T32" i="4"/>
  <c r="T114" i="4"/>
  <c r="T444" i="4"/>
  <c r="T368" i="4"/>
  <c r="T172" i="4"/>
  <c r="Y172" i="4"/>
  <c r="T299" i="4"/>
  <c r="Y299" i="4"/>
  <c r="Y600" i="4"/>
  <c r="T264" i="4"/>
  <c r="T266" i="4"/>
  <c r="T234" i="4"/>
  <c r="T432" i="4"/>
  <c r="T350" i="4"/>
  <c r="T420" i="4"/>
  <c r="Y42" i="4"/>
  <c r="Y370" i="4"/>
  <c r="T258" i="4"/>
  <c r="Y258" i="4"/>
  <c r="Y256" i="4"/>
  <c r="T570" i="4"/>
  <c r="T353" i="4"/>
  <c r="T207" i="4"/>
  <c r="T8" i="4"/>
  <c r="T76" i="4"/>
  <c r="T231" i="4"/>
  <c r="T392" i="4"/>
  <c r="T558" i="4"/>
  <c r="Y558" i="4"/>
  <c r="T363" i="4"/>
  <c r="Y476" i="4"/>
  <c r="T253" i="4"/>
  <c r="T284" i="4"/>
  <c r="T220" i="4"/>
  <c r="Y220" i="4"/>
  <c r="T52" i="4"/>
  <c r="Y52" i="4"/>
  <c r="T175" i="4"/>
  <c r="Y175" i="4"/>
  <c r="T240" i="4"/>
  <c r="Y240" i="4"/>
  <c r="T424" i="4"/>
  <c r="Y424" i="4"/>
  <c r="T136" i="4"/>
  <c r="Y136" i="4"/>
  <c r="T46" i="4"/>
  <c r="Y46" i="4"/>
  <c r="T130" i="4"/>
  <c r="Y130" i="4"/>
  <c r="T378" i="4"/>
  <c r="Y378" i="4"/>
  <c r="T492" i="4"/>
  <c r="Y492" i="4"/>
  <c r="T223" i="4"/>
  <c r="Y223" i="4"/>
  <c r="T93" i="4"/>
  <c r="Y93" i="4"/>
  <c r="T279" i="4"/>
  <c r="Y279" i="4"/>
  <c r="T302" i="4"/>
  <c r="Y302" i="4"/>
  <c r="T423" i="4"/>
  <c r="Y423" i="4"/>
  <c r="T587" i="4"/>
  <c r="Y587" i="4"/>
  <c r="T307" i="4"/>
  <c r="Y307" i="4"/>
  <c r="T2" i="4"/>
  <c r="Y2" i="4"/>
  <c r="T446" i="4"/>
  <c r="Y446" i="4"/>
  <c r="T330" i="4"/>
  <c r="Y330" i="4"/>
  <c r="T34" i="4"/>
  <c r="Y34" i="4"/>
  <c r="T67" i="4"/>
  <c r="Y67" i="4"/>
  <c r="T262" i="4"/>
  <c r="Y262" i="4"/>
  <c r="T247" i="4"/>
  <c r="Y247" i="4"/>
  <c r="T294" i="4"/>
  <c r="Y294" i="4"/>
  <c r="T9" i="4"/>
  <c r="Y9" i="4"/>
  <c r="T255" i="4"/>
  <c r="Y255" i="4"/>
  <c r="T24" i="4"/>
  <c r="Y24" i="4"/>
  <c r="T308" i="4"/>
  <c r="Y308" i="4"/>
  <c r="T30" i="4"/>
  <c r="Y30" i="4"/>
  <c r="T542" i="4"/>
  <c r="Y542" i="4"/>
  <c r="T74" i="4"/>
  <c r="Y74" i="4"/>
  <c r="T462" i="4"/>
  <c r="Y462" i="4"/>
  <c r="T174" i="4"/>
  <c r="Y174" i="4"/>
  <c r="T522" i="4"/>
  <c r="Y522" i="4"/>
  <c r="T344" i="4"/>
  <c r="Y344" i="4"/>
  <c r="T99" i="4"/>
  <c r="Y99" i="4"/>
  <c r="T40" i="4"/>
  <c r="Y40" i="4"/>
  <c r="T440" i="4"/>
  <c r="Y440" i="4"/>
  <c r="T140" i="4"/>
  <c r="Y140" i="4"/>
  <c r="T216" i="4"/>
  <c r="Y216" i="4"/>
  <c r="T235" i="4"/>
  <c r="Y235" i="4"/>
  <c r="T531" i="4"/>
  <c r="Y531" i="4"/>
  <c r="T431" i="4"/>
  <c r="Y431" i="4"/>
  <c r="T44" i="4"/>
  <c r="Y44" i="4"/>
  <c r="T163" i="4"/>
  <c r="Y163" i="4"/>
  <c r="T201" i="4"/>
  <c r="Y201" i="4"/>
  <c r="T108" i="4"/>
  <c r="Y108" i="4"/>
  <c r="T322" i="4"/>
  <c r="Y322" i="4"/>
  <c r="T124" i="4"/>
  <c r="Y124" i="4"/>
  <c r="T197" i="4"/>
  <c r="Y197" i="4"/>
  <c r="T510" i="4"/>
  <c r="Y510" i="4"/>
  <c r="T390" i="4"/>
  <c r="Y390" i="4"/>
  <c r="T416" i="4"/>
  <c r="Y416" i="4"/>
  <c r="T399" i="4"/>
  <c r="Y399" i="4"/>
  <c r="Y427" i="4"/>
  <c r="T427" i="4"/>
  <c r="Y324" i="4"/>
  <c r="T324" i="4"/>
  <c r="T513" i="4"/>
  <c r="Y513" i="4"/>
  <c r="T586" i="4"/>
  <c r="Y586" i="4"/>
  <c r="T457" i="4"/>
  <c r="Y457" i="4"/>
  <c r="T190" i="4"/>
  <c r="Y190" i="4"/>
  <c r="T556" i="4"/>
  <c r="Y556" i="4"/>
  <c r="T111" i="4"/>
  <c r="Y111" i="4"/>
  <c r="Y327" i="4"/>
  <c r="T327" i="4"/>
  <c r="T259" i="4"/>
  <c r="Y259" i="4"/>
  <c r="T277" i="4"/>
  <c r="Y277" i="4"/>
  <c r="T381" i="4"/>
  <c r="Y381" i="4"/>
  <c r="T328" i="4"/>
  <c r="Y328" i="4"/>
  <c r="T80" i="4"/>
  <c r="Y80" i="4"/>
  <c r="T413" i="4"/>
  <c r="Y413" i="4"/>
  <c r="Y320" i="4"/>
  <c r="T320" i="4"/>
  <c r="T450" i="4"/>
  <c r="Y450" i="4"/>
  <c r="T215" i="4"/>
  <c r="Y215" i="4"/>
  <c r="T312" i="4"/>
  <c r="Y312" i="4"/>
  <c r="T7" i="4"/>
  <c r="Y7" i="4"/>
  <c r="T170" i="4"/>
  <c r="Y170" i="4"/>
  <c r="T343" i="4"/>
  <c r="Y343" i="4"/>
  <c r="T406" i="4"/>
  <c r="Y406" i="4"/>
  <c r="T291" i="4"/>
  <c r="Y291" i="4"/>
  <c r="T300" i="4"/>
  <c r="Y300" i="4"/>
  <c r="T494" i="4"/>
  <c r="Y494" i="4"/>
  <c r="T403" i="4"/>
  <c r="Y403" i="4"/>
  <c r="T407" i="4"/>
  <c r="Y407" i="4"/>
  <c r="T435" i="4"/>
  <c r="Y435" i="4"/>
  <c r="T146" i="4"/>
  <c r="Y146" i="4"/>
  <c r="T409" i="4"/>
  <c r="Y409" i="4"/>
  <c r="T512" i="4"/>
  <c r="Y512" i="4"/>
  <c r="T25" i="4"/>
  <c r="Y25" i="4"/>
  <c r="T230" i="4"/>
  <c r="Y230" i="4"/>
  <c r="T580" i="4"/>
  <c r="Y580" i="4"/>
  <c r="T169" i="4"/>
  <c r="Y169" i="4"/>
  <c r="T292" i="4"/>
  <c r="Y292" i="4"/>
  <c r="T287" i="4"/>
  <c r="Y287" i="4"/>
  <c r="T92" i="4"/>
  <c r="Y92" i="4"/>
  <c r="T128" i="4"/>
  <c r="Y128" i="4"/>
  <c r="T473" i="4"/>
  <c r="Y473" i="4"/>
  <c r="T604" i="4"/>
  <c r="Y604" i="4"/>
  <c r="T164" i="4"/>
  <c r="Y164" i="4"/>
  <c r="T451" i="4"/>
  <c r="Y451" i="4"/>
  <c r="T58" i="4"/>
  <c r="Y58" i="4"/>
  <c r="T151" i="4"/>
  <c r="Y151" i="4"/>
  <c r="T141" i="4"/>
  <c r="Y141" i="4"/>
  <c r="T497" i="4"/>
  <c r="Y497" i="4"/>
  <c r="T102" i="4"/>
  <c r="Y102" i="4"/>
  <c r="T165" i="4"/>
  <c r="Y165" i="4"/>
  <c r="T120" i="4"/>
  <c r="Y120" i="4"/>
  <c r="T171" i="4"/>
  <c r="Y171" i="4"/>
  <c r="T233" i="4"/>
  <c r="Y233" i="4"/>
  <c r="T295" i="4"/>
  <c r="Y295" i="4"/>
  <c r="T18" i="4"/>
  <c r="Y18" i="4"/>
  <c r="T519" i="4"/>
  <c r="T354" i="4"/>
  <c r="T250" i="4"/>
  <c r="Y250" i="4"/>
  <c r="T198" i="4"/>
  <c r="Y198" i="4"/>
  <c r="T332" i="4"/>
  <c r="Y332" i="4"/>
  <c r="T384" i="4"/>
  <c r="Y384" i="4"/>
  <c r="T383" i="4"/>
  <c r="Y383" i="4"/>
  <c r="T5" i="4"/>
  <c r="Y5" i="4"/>
  <c r="T401" i="4"/>
  <c r="Y401" i="4"/>
  <c r="T537" i="4"/>
  <c r="Y537" i="4"/>
  <c r="T559" i="4"/>
  <c r="Y559" i="4"/>
  <c r="T132" i="4"/>
  <c r="Y132" i="4"/>
  <c r="T369" i="4"/>
  <c r="Y369" i="4"/>
  <c r="T261" i="4"/>
  <c r="Y261" i="4"/>
  <c r="T576" i="4"/>
  <c r="Y576" i="4"/>
  <c r="T95" i="4"/>
  <c r="Y95" i="4"/>
  <c r="T595" i="4"/>
  <c r="Y595" i="4"/>
  <c r="T459" i="4"/>
  <c r="Y459" i="4"/>
  <c r="T200" i="4"/>
  <c r="Y200" i="4"/>
  <c r="T449" i="4"/>
  <c r="Y449" i="4"/>
  <c r="T212" i="4"/>
  <c r="Y212" i="4"/>
  <c r="T63" i="4"/>
  <c r="Y63" i="4"/>
  <c r="T176" i="4"/>
  <c r="Y176" i="4"/>
  <c r="T589" i="4"/>
  <c r="Y589" i="4"/>
  <c r="T335" i="4"/>
  <c r="Y335" i="4"/>
  <c r="T37" i="4"/>
  <c r="Y37" i="4"/>
  <c r="T342" i="4"/>
  <c r="Y342" i="4"/>
  <c r="T588" i="4"/>
  <c r="Y588" i="4"/>
  <c r="T103" i="4"/>
  <c r="Y103" i="4"/>
  <c r="T97" i="4"/>
  <c r="Y97" i="4"/>
  <c r="T173" i="4"/>
  <c r="Y173" i="4"/>
  <c r="T402" i="4"/>
  <c r="Y402" i="4"/>
  <c r="T182" i="4"/>
  <c r="Y182" i="4"/>
  <c r="T577" i="4"/>
  <c r="Y577" i="4"/>
  <c r="T94" i="4"/>
  <c r="Y94" i="4"/>
  <c r="T461" i="4"/>
  <c r="Y461" i="4"/>
  <c r="T490" i="4"/>
  <c r="Y490" i="4"/>
  <c r="T523" i="4"/>
  <c r="Y523" i="4"/>
  <c r="T592" i="4"/>
  <c r="Y592" i="4"/>
  <c r="T244" i="4"/>
  <c r="Y244" i="4"/>
  <c r="T89" i="4"/>
  <c r="Y89" i="4"/>
  <c r="T524" i="4"/>
  <c r="Y524" i="4"/>
  <c r="T408" i="4"/>
  <c r="Y408" i="4"/>
  <c r="T296" i="4"/>
  <c r="Y296" i="4"/>
  <c r="T400" i="4"/>
  <c r="Y400" i="4"/>
  <c r="T288" i="4"/>
  <c r="Y288" i="4"/>
  <c r="T410" i="4"/>
  <c r="Y410" i="4"/>
  <c r="T520" i="4"/>
  <c r="Y520" i="4"/>
  <c r="T380" i="4"/>
  <c r="Y380" i="4"/>
  <c r="T236" i="4"/>
  <c r="Y236" i="4"/>
  <c r="T442" i="4"/>
  <c r="Y442" i="4"/>
  <c r="T125" i="4"/>
  <c r="Y125" i="4"/>
  <c r="T137" i="4"/>
  <c r="Y137" i="4"/>
  <c r="T68" i="4"/>
  <c r="Y68" i="4"/>
  <c r="T79" i="4"/>
  <c r="Y79" i="4"/>
  <c r="T129" i="4"/>
  <c r="Y129" i="4"/>
  <c r="T454" i="4"/>
  <c r="Y454" i="4"/>
  <c r="T86" i="4"/>
  <c r="Y86" i="4"/>
  <c r="T50" i="4"/>
  <c r="Y50" i="4"/>
  <c r="T379" i="4"/>
  <c r="Y379" i="4"/>
  <c r="T154" i="4"/>
  <c r="Y154" i="4"/>
  <c r="T90" i="4"/>
  <c r="Y90" i="4"/>
  <c r="T590" i="4"/>
  <c r="Y590" i="4"/>
  <c r="T286" i="4"/>
  <c r="Y286" i="4"/>
  <c r="T35" i="4"/>
  <c r="Y35" i="4"/>
  <c r="T325" i="4"/>
  <c r="Y325" i="4"/>
  <c r="T59" i="4"/>
  <c r="Y59" i="4"/>
  <c r="T265" i="4"/>
  <c r="Y265" i="4"/>
  <c r="T150" i="4"/>
  <c r="Y150" i="4"/>
  <c r="T333" i="4"/>
  <c r="Y333" i="4"/>
  <c r="T153" i="4"/>
  <c r="Y153" i="4"/>
  <c r="Y85" i="4"/>
  <c r="T85" i="4"/>
  <c r="T566" i="4"/>
  <c r="T38" i="4"/>
  <c r="T309" i="4"/>
  <c r="Y309" i="4"/>
  <c r="T345" i="4"/>
  <c r="Y345" i="4"/>
  <c r="T269" i="4"/>
  <c r="Y269" i="4"/>
  <c r="T87" i="4"/>
  <c r="Y87" i="4"/>
  <c r="T391" i="4"/>
  <c r="Y391" i="4"/>
  <c r="T347" i="4"/>
  <c r="Y347" i="4"/>
  <c r="T29" i="4"/>
  <c r="Y29" i="4"/>
  <c r="T356" i="4"/>
  <c r="Y356" i="4"/>
  <c r="T193" i="4"/>
  <c r="Y193" i="4"/>
  <c r="T192" i="4"/>
  <c r="Y192" i="4"/>
  <c r="T155" i="4"/>
  <c r="Y155" i="4"/>
  <c r="T398" i="4"/>
  <c r="Y398" i="4"/>
  <c r="T96" i="4"/>
  <c r="Y96" i="4"/>
  <c r="T203" i="4"/>
  <c r="Y203" i="4"/>
  <c r="T69" i="4"/>
  <c r="Y69" i="4"/>
  <c r="T15" i="4"/>
  <c r="Y15" i="4"/>
  <c r="T560" i="4"/>
  <c r="Y560" i="4"/>
  <c r="T340" i="4"/>
  <c r="Y340" i="4"/>
  <c r="T20" i="4"/>
  <c r="Y20" i="4"/>
  <c r="T239" i="4"/>
  <c r="Y239" i="4"/>
  <c r="T447" i="4"/>
  <c r="Y447" i="4"/>
  <c r="T149" i="4"/>
  <c r="Y149" i="4"/>
  <c r="T404" i="4"/>
  <c r="Y404" i="4"/>
  <c r="T367" i="4"/>
  <c r="Y367" i="4"/>
  <c r="T489" i="4"/>
  <c r="Y489" i="4"/>
  <c r="T100" i="4"/>
  <c r="Y100" i="4"/>
  <c r="T541" i="4"/>
  <c r="Y541" i="4"/>
  <c r="T21" i="4"/>
  <c r="Y21" i="4"/>
  <c r="T303" i="4"/>
  <c r="Y303" i="4"/>
  <c r="T594" i="4"/>
  <c r="Y594" i="4"/>
  <c r="T579" i="4"/>
  <c r="Y579" i="4"/>
  <c r="T301" i="4"/>
  <c r="Y301" i="4"/>
  <c r="T395" i="4"/>
  <c r="Y395" i="4"/>
  <c r="T338" i="4"/>
  <c r="Y338" i="4"/>
  <c r="T241" i="4"/>
  <c r="Y241" i="4"/>
  <c r="T142" i="4"/>
  <c r="Y142" i="4"/>
  <c r="T393" i="4"/>
  <c r="Y393" i="4"/>
  <c r="T213" i="4"/>
  <c r="Y213" i="4"/>
  <c r="T585" i="4"/>
  <c r="Y585" i="4"/>
  <c r="T55" i="4"/>
  <c r="Y55" i="4"/>
  <c r="T426" i="4"/>
  <c r="Y426" i="4"/>
  <c r="Y183" i="4"/>
  <c r="T183" i="4"/>
  <c r="T81" i="4"/>
  <c r="Y81" i="4"/>
  <c r="T33" i="4"/>
  <c r="Y33" i="4"/>
  <c r="T388" i="4"/>
  <c r="Y388" i="4"/>
  <c r="T396" i="4"/>
  <c r="Y396" i="4"/>
  <c r="Y597" i="4"/>
  <c r="T597" i="4"/>
  <c r="T469" i="4"/>
  <c r="Y469" i="4"/>
  <c r="T195" i="4"/>
  <c r="Y195" i="4"/>
  <c r="T509" i="4"/>
  <c r="Y509" i="4"/>
  <c r="T206" i="4"/>
  <c r="Y206" i="4"/>
  <c r="T468" i="4"/>
  <c r="Y468" i="4"/>
  <c r="T126" i="4"/>
  <c r="Y126" i="4"/>
  <c r="T12" i="4"/>
  <c r="Y12" i="4"/>
  <c r="T304" i="4"/>
  <c r="Y304" i="4"/>
  <c r="T226" i="4"/>
  <c r="Y226" i="4"/>
  <c r="T506" i="4"/>
  <c r="Y506" i="4"/>
  <c r="T104" i="4"/>
  <c r="Y104" i="4"/>
  <c r="T564" i="4"/>
  <c r="Y564" i="4"/>
  <c r="T105" i="4"/>
  <c r="Y105" i="4"/>
  <c r="T502" i="4"/>
  <c r="Y502" i="4"/>
  <c r="T310" i="4"/>
  <c r="Y310" i="4"/>
  <c r="T84" i="4"/>
  <c r="Y84" i="4"/>
  <c r="T483" i="4"/>
  <c r="Y483" i="4"/>
  <c r="T555" i="4"/>
  <c r="Y555" i="4"/>
  <c r="T535" i="4"/>
  <c r="T242" i="4"/>
  <c r="Y242" i="4"/>
  <c r="T525" i="4"/>
  <c r="Y525" i="4"/>
  <c r="T202" i="4"/>
  <c r="Y202" i="4"/>
  <c r="T571" i="4"/>
  <c r="Y571" i="4"/>
  <c r="T341" i="4"/>
  <c r="Y341" i="4"/>
  <c r="T6" i="4"/>
  <c r="Y6" i="4"/>
  <c r="T554" i="4"/>
  <c r="Y554" i="4"/>
  <c r="T479" i="4"/>
  <c r="Y479" i="4"/>
  <c r="T480" i="4"/>
  <c r="Y480" i="4"/>
  <c r="T331" i="4"/>
  <c r="Y331" i="4"/>
  <c r="T360" i="4"/>
  <c r="Y360" i="4"/>
  <c r="T339" i="4"/>
  <c r="Y339" i="4"/>
  <c r="T107" i="4"/>
  <c r="Y107" i="4"/>
  <c r="T448" i="4"/>
  <c r="Y448" i="4"/>
  <c r="T569" i="4"/>
  <c r="Y569" i="4"/>
  <c r="T57" i="4"/>
  <c r="Y57" i="4"/>
  <c r="T533" i="4"/>
  <c r="Y533" i="4"/>
  <c r="T56" i="4"/>
  <c r="Y56" i="4"/>
  <c r="Y27" i="4"/>
  <c r="T27" i="4"/>
  <c r="T534" i="4"/>
  <c r="Y534" i="4"/>
  <c r="T357" i="4"/>
  <c r="Y357" i="4"/>
  <c r="T591" i="4"/>
  <c r="Y591" i="4"/>
  <c r="T575" i="4"/>
  <c r="Y575" i="4"/>
  <c r="T517" i="4"/>
  <c r="Y517" i="4"/>
  <c r="T603" i="4"/>
  <c r="Y603" i="4"/>
  <c r="T161" i="4"/>
  <c r="Y161" i="4"/>
  <c r="T484" i="4"/>
  <c r="Y484" i="4"/>
  <c r="T465" i="4"/>
  <c r="Y465" i="4"/>
  <c r="T355" i="4"/>
  <c r="Y355" i="4"/>
  <c r="T106" i="4"/>
  <c r="Y106" i="4"/>
  <c r="T397" i="4"/>
  <c r="Y397" i="4"/>
  <c r="T504" i="4"/>
  <c r="Y504" i="4"/>
  <c r="T184" i="4"/>
  <c r="Y184" i="4"/>
  <c r="T418" i="4"/>
  <c r="Y418" i="4"/>
  <c r="T337" i="4"/>
  <c r="Y337" i="4"/>
  <c r="T237" i="4"/>
  <c r="Y237" i="4"/>
  <c r="T275" i="4"/>
  <c r="Y275" i="4"/>
  <c r="T271" i="4"/>
  <c r="Y271" i="4"/>
  <c r="T364" i="4"/>
  <c r="Y364" i="4"/>
  <c r="T362" i="4"/>
  <c r="Y362" i="4"/>
  <c r="T166" i="4"/>
  <c r="Y166" i="4"/>
  <c r="T49" i="4"/>
  <c r="Y49" i="4"/>
  <c r="T358" i="4"/>
  <c r="Y358" i="4"/>
  <c r="T374" i="4"/>
  <c r="Y374" i="4"/>
  <c r="T530" i="4"/>
  <c r="Y530" i="4"/>
  <c r="T456" i="4"/>
  <c r="Y456" i="4"/>
  <c r="T365" i="4"/>
  <c r="Y365" i="4"/>
  <c r="T411" i="4"/>
  <c r="Y411" i="4"/>
  <c r="T72" i="4"/>
  <c r="Y72" i="4"/>
  <c r="T417" i="4"/>
  <c r="Y417" i="4"/>
  <c r="T188" i="4"/>
  <c r="Y188" i="4"/>
  <c r="Y540" i="4"/>
  <c r="T540" i="4"/>
  <c r="T366" i="4"/>
  <c r="Y366" i="4"/>
  <c r="T336" i="4"/>
  <c r="Y336" i="4"/>
  <c r="T516" i="4"/>
  <c r="Y516" i="4"/>
  <c r="T219" i="4"/>
  <c r="Y219" i="4"/>
  <c r="T177" i="4"/>
  <c r="Y177" i="4"/>
  <c r="T348" i="4"/>
  <c r="Y348" i="4"/>
  <c r="T98" i="4"/>
  <c r="Y98" i="4"/>
  <c r="T221" i="4"/>
  <c r="Y221" i="4"/>
  <c r="T584" i="4"/>
  <c r="Y584" i="4"/>
  <c r="T41" i="4"/>
  <c r="Y41" i="4"/>
  <c r="T121" i="4"/>
  <c r="Y121" i="4"/>
  <c r="T122" i="4"/>
  <c r="Y122" i="4"/>
  <c r="T144" i="4"/>
  <c r="Y144" i="4"/>
  <c r="T186" i="4"/>
  <c r="Y186" i="4"/>
  <c r="T314" i="4"/>
  <c r="Y314" i="4"/>
  <c r="T561" i="4"/>
  <c r="Y561" i="4"/>
  <c r="T297" i="4"/>
  <c r="Y297" i="4"/>
  <c r="T282" i="4"/>
  <c r="Y282" i="4"/>
  <c r="T518" i="4"/>
  <c r="Y518" i="4"/>
  <c r="T544" i="4"/>
  <c r="Y544" i="4"/>
  <c r="T319" i="4"/>
  <c r="T53" i="4"/>
  <c r="N14" i="2"/>
  <c r="N13" i="2"/>
  <c r="N12" i="2"/>
  <c r="N11" i="2"/>
  <c r="N10" i="2"/>
  <c r="N9" i="2"/>
  <c r="N8" i="2"/>
  <c r="N7" i="2"/>
  <c r="N6" i="2"/>
  <c r="N5" i="2"/>
  <c r="N4" i="2"/>
  <c r="N3" i="2"/>
  <c r="M521" i="1"/>
  <c r="M522" i="1"/>
  <c r="M523" i="1"/>
  <c r="M524" i="1"/>
  <c r="M525" i="1"/>
  <c r="M526" i="1"/>
  <c r="M527" i="1"/>
  <c r="M528" i="1"/>
  <c r="M529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1" i="1"/>
  <c r="M402" i="1"/>
  <c r="M403" i="1"/>
  <c r="M404" i="1"/>
  <c r="M405" i="1"/>
  <c r="M406" i="1"/>
  <c r="M407" i="1"/>
  <c r="M408" i="1"/>
  <c r="M409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52" i="1"/>
  <c r="M353" i="1"/>
  <c r="M354" i="1"/>
  <c r="M355" i="1"/>
  <c r="M356" i="1"/>
  <c r="M357" i="1"/>
  <c r="M358" i="1"/>
  <c r="M359" i="1"/>
  <c r="M360" i="1"/>
  <c r="M361" i="1"/>
  <c r="M351" i="1"/>
  <c r="M350" i="1"/>
  <c r="M345" i="1"/>
  <c r="M346" i="1"/>
  <c r="M347" i="1"/>
  <c r="M348" i="1"/>
  <c r="M349" i="1"/>
  <c r="M343" i="1"/>
  <c r="M344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05" i="1"/>
  <c r="M304" i="1"/>
  <c r="M303" i="1"/>
  <c r="M302" i="1"/>
  <c r="M2" i="1"/>
  <c r="M292" i="1"/>
  <c r="M293" i="1"/>
  <c r="M294" i="1"/>
  <c r="M295" i="1"/>
  <c r="M296" i="1"/>
  <c r="M297" i="1"/>
  <c r="M298" i="1"/>
  <c r="M299" i="1"/>
  <c r="M300" i="1"/>
  <c r="M301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 l="1"/>
  <c r="M276" i="1"/>
  <c r="M275" i="1"/>
  <c r="M274" i="1"/>
  <c r="M273" i="1"/>
  <c r="M272" i="1"/>
  <c r="M271" i="1"/>
  <c r="M270" i="1"/>
  <c r="M269" i="1"/>
  <c r="M268" i="1"/>
  <c r="M267" i="1"/>
  <c r="M266" i="1"/>
  <c r="N9" i="3"/>
  <c r="N7" i="3"/>
  <c r="N5" i="3"/>
  <c r="N8" i="3"/>
  <c r="N6" i="3"/>
  <c r="N4" i="3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243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44" i="1"/>
  <c r="M242" i="1"/>
  <c r="M62" i="1"/>
  <c r="M63" i="1"/>
  <c r="M180" i="1"/>
  <c r="M181" i="1"/>
  <c r="M191" i="1"/>
  <c r="M227" i="1"/>
  <c r="M240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41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1" i="1" l="1"/>
  <c r="M202" i="1"/>
  <c r="M203" i="1"/>
  <c r="M204" i="1"/>
  <c r="M205" i="1"/>
  <c r="M200" i="1"/>
  <c r="M199" i="1"/>
  <c r="M198" i="1"/>
  <c r="M197" i="1"/>
  <c r="M196" i="1"/>
  <c r="M195" i="1"/>
  <c r="M194" i="1"/>
  <c r="M193" i="1"/>
  <c r="M192" i="1"/>
  <c r="M190" i="1"/>
  <c r="M189" i="1"/>
  <c r="M188" i="1"/>
  <c r="M187" i="1"/>
  <c r="M186" i="1"/>
  <c r="M185" i="1"/>
  <c r="M184" i="1"/>
  <c r="M183" i="1"/>
  <c r="M182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</calcChain>
</file>

<file path=xl/sharedStrings.xml><?xml version="1.0" encoding="utf-8"?>
<sst xmlns="http://schemas.openxmlformats.org/spreadsheetml/2006/main" count="59" uniqueCount="27">
  <si>
    <t>X-Wert</t>
  </si>
  <si>
    <t>Y-Wert</t>
  </si>
  <si>
    <t>Konz. OBEN</t>
  </si>
  <si>
    <t>Konz. UNTEN</t>
  </si>
  <si>
    <t>Pos.Stack OBEN</t>
  </si>
  <si>
    <t>Pos.Stack UNTEN</t>
  </si>
  <si>
    <t>lfd.Nr.</t>
  </si>
  <si>
    <t>Konz. AVG</t>
  </si>
  <si>
    <t>NEST 4</t>
  </si>
  <si>
    <t>NEST 1</t>
  </si>
  <si>
    <t>Vor click</t>
  </si>
  <si>
    <t>Nach click</t>
  </si>
  <si>
    <t>Versatz</t>
  </si>
  <si>
    <t>X-Wert AVG</t>
  </si>
  <si>
    <t>Y-Wert AVG</t>
  </si>
  <si>
    <t>Versatz AVG</t>
  </si>
  <si>
    <t xml:space="preserve">Konz AVG. (2xVersatz) </t>
  </si>
  <si>
    <t>(Konz AVG. (2xVersatz) ) - Konz. AVG</t>
  </si>
  <si>
    <t>Golden Ear</t>
  </si>
  <si>
    <t>i.O.</t>
  </si>
  <si>
    <t>n.i.O</t>
  </si>
  <si>
    <t>LDV</t>
  </si>
  <si>
    <t>CW</t>
  </si>
  <si>
    <t>CCW</t>
  </si>
  <si>
    <t xml:space="preserve">n.i.O </t>
  </si>
  <si>
    <t>i.O. (Getriebe)</t>
  </si>
  <si>
    <t>n.i.O (Getriebe)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</si>
</sst>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A06B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7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65" fontId="0" fillId="0" borderId="1" xfId="0" applyNumberFormat="1" applyBorder="1"/>
    <xf numFmtId="1" fontId="0" fillId="0" borderId="1" xfId="0" applyNumberFormat="1" applyBorder="1"/>
    <xf numFmtId="1" fontId="3" fillId="3" borderId="1" xfId="0" applyNumberFormat="1" applyFont="1" applyFill="1" applyBorder="1"/>
    <xf numFmtId="1" fontId="0" fillId="3" borderId="1" xfId="0" applyNumberFormat="1" applyFill="1" applyBorder="1"/>
    <xf numFmtId="165" fontId="0" fillId="0" borderId="0" xfId="0" applyNumberFormat="1"/>
    <xf numFmtId="164" fontId="0" fillId="4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3" borderId="1" xfId="0" applyFont="1" applyFill="1" applyBorder="1"/>
    <xf numFmtId="165" fontId="0" fillId="3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3" borderId="2" xfId="0" applyFill="1" applyBorder="1"/>
    <xf numFmtId="165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/>
    <xf numFmtId="0" fontId="0" fillId="2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3" borderId="5" xfId="0" applyFont="1" applyFill="1" applyBorder="1"/>
    <xf numFmtId="165" fontId="0" fillId="0" borderId="5" xfId="0" applyNumberFormat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/>
    <xf numFmtId="164" fontId="0" fillId="0" borderId="7" xfId="0" applyNumberFormat="1" applyBorder="1" applyAlignment="1">
      <alignment horizontal="center"/>
    </xf>
    <xf numFmtId="0" fontId="0" fillId="0" borderId="0" xfId="0" applyBorder="1"/>
    <xf numFmtId="164" fontId="0" fillId="0" borderId="9" xfId="0" applyNumberFormat="1" applyBorder="1" applyAlignment="1">
      <alignment horizontal="center"/>
    </xf>
    <xf numFmtId="0" fontId="4" fillId="3" borderId="11" xfId="0" applyFont="1" applyFill="1" applyBorder="1"/>
    <xf numFmtId="165" fontId="0" fillId="0" borderId="11" xfId="0" applyNumberFormat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2" xfId="0" applyBorder="1"/>
    <xf numFmtId="164" fontId="0" fillId="0" borderId="13" xfId="0" applyNumberFormat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5" fontId="0" fillId="0" borderId="5" xfId="0" applyNumberFormat="1" applyBorder="1"/>
    <xf numFmtId="165" fontId="0" fillId="0" borderId="11" xfId="0" applyNumberFormat="1" applyBorder="1"/>
    <xf numFmtId="2" fontId="0" fillId="0" borderId="0" xfId="0" applyNumberFormat="1"/>
    <xf numFmtId="1" fontId="0" fillId="0" borderId="0" xfId="0" applyNumberFormat="1"/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" xfId="0" applyBorder="1"/>
    <xf numFmtId="165" fontId="0" fillId="5" borderId="0" xfId="0" applyNumberFormat="1" applyFill="1"/>
    <xf numFmtId="165" fontId="0" fillId="6" borderId="0" xfId="0" applyNumberFormat="1" applyFill="1"/>
    <xf numFmtId="165" fontId="0" fillId="2" borderId="0" xfId="0" applyNumberFormat="1" applyFill="1"/>
    <xf numFmtId="165" fontId="0" fillId="7" borderId="0" xfId="0" applyNumberFormat="1" applyFill="1"/>
    <xf numFmtId="165" fontId="0" fillId="4" borderId="0" xfId="0" applyNumberFormat="1" applyFill="1"/>
    <xf numFmtId="164" fontId="0" fillId="0" borderId="17" xfId="0" applyNumberFormat="1" applyBorder="1" applyAlignment="1">
      <alignment horizontal="center"/>
    </xf>
    <xf numFmtId="164" fontId="0" fillId="5" borderId="19" xfId="0" applyNumberFormat="1" applyFill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5" borderId="20" xfId="0" applyNumberForma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164" fontId="0" fillId="0" borderId="1" xfId="0" applyNumberFormat="1" applyBorder="1"/>
    <xf numFmtId="164" fontId="0" fillId="5" borderId="21" xfId="0" applyNumberForma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textRotation="255"/>
    </xf>
    <xf numFmtId="0" fontId="0" fillId="0" borderId="8" xfId="0" applyBorder="1" applyAlignment="1">
      <alignment horizontal="center" textRotation="255"/>
    </xf>
    <xf numFmtId="0" fontId="0" fillId="0" borderId="10" xfId="0" applyBorder="1" applyAlignment="1">
      <alignment horizontal="center" textRotation="255"/>
    </xf>
    <xf numFmtId="164" fontId="0" fillId="3" borderId="17" xfId="0" applyNumberFormat="1" applyFill="1" applyBorder="1" applyAlignment="1">
      <alignment horizontal="center"/>
    </xf>
    <xf numFmtId="164" fontId="0" fillId="3" borderId="20" xfId="0" applyNumberFormat="1" applyFill="1" applyBorder="1" applyAlignment="1">
      <alignment horizontal="center"/>
    </xf>
    <xf numFmtId="164" fontId="0" fillId="3" borderId="18" xfId="0" applyNumberFormat="1" applyFill="1" applyBorder="1" applyAlignment="1">
      <alignment horizontal="center"/>
    </xf>
    <xf numFmtId="0" fontId="0" fillId="3" borderId="0" xfId="0" applyFill="1"/>
    <xf numFmtId="1" fontId="0" fillId="3" borderId="0" xfId="0" applyNumberFormat="1" applyFill="1"/>
    <xf numFmtId="165" fontId="0" fillId="5" borderId="0" xfId="0" applyNumberFormat="1" applyFill="1" applyAlignment="1">
      <alignment horizontal="center" vertical="center"/>
    </xf>
    <xf numFmtId="165" fontId="0" fillId="8" borderId="0" xfId="0" applyNumberFormat="1" applyFill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164" fontId="0" fillId="5" borderId="22" xfId="0" applyNumberFormat="1" applyFill="1" applyBorder="1" applyAlignment="1">
      <alignment horizontal="center"/>
    </xf>
    <xf numFmtId="164" fontId="0" fillId="0" borderId="0" xfId="0" applyNumberFormat="1" applyAlignment="1">
      <alignment horizontal="center" vertical="center"/>
    </xf>
  </cellXfs>
  <cellStyles count="2">
    <cellStyle name="Standard" xfId="0" builtinId="0"/>
    <cellStyle name="Standard 2" xfId="1"/>
  </cellStyles>
  <dxfs count="4"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BA06B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151736950252874E-2"/>
          <c:y val="2.6685067115777065E-2"/>
          <c:w val="0.92124512872738851"/>
          <c:h val="0.88874623409966369"/>
        </c:manualLayout>
      </c:layout>
      <c:scatterChart>
        <c:scatterStyle val="lineMarker"/>
        <c:varyColors val="0"/>
        <c:ser>
          <c:idx val="0"/>
          <c:order val="0"/>
          <c:tx>
            <c:v>OBEN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Tabelle1!$C$2:$C$601</c:f>
              <c:numCache>
                <c:formatCode>0.0000</c:formatCode>
                <c:ptCount val="600"/>
                <c:pt idx="0">
                  <c:v>-2.8046999999999999E-2</c:v>
                </c:pt>
                <c:pt idx="1">
                  <c:v>-2.0210000000000001E-4</c:v>
                </c:pt>
                <c:pt idx="2">
                  <c:v>1.24273E-2</c:v>
                </c:pt>
                <c:pt idx="3">
                  <c:v>2.1102200000000002E-2</c:v>
                </c:pt>
                <c:pt idx="4">
                  <c:v>1.6508E-3</c:v>
                </c:pt>
                <c:pt idx="5">
                  <c:v>2.6157E-2</c:v>
                </c:pt>
                <c:pt idx="6">
                  <c:v>3.8484299999999999E-2</c:v>
                </c:pt>
                <c:pt idx="7">
                  <c:v>4.46644E-2</c:v>
                </c:pt>
                <c:pt idx="8">
                  <c:v>-3.9388000000000001E-3</c:v>
                </c:pt>
                <c:pt idx="9">
                  <c:v>8.5801000000000002E-3</c:v>
                </c:pt>
                <c:pt idx="10">
                  <c:v>1.6888799999999999E-2</c:v>
                </c:pt>
                <c:pt idx="11">
                  <c:v>1.8560299999999998E-2</c:v>
                </c:pt>
                <c:pt idx="12">
                  <c:v>-1.6961299999999999E-2</c:v>
                </c:pt>
                <c:pt idx="13">
                  <c:v>-1.6930899999999999E-2</c:v>
                </c:pt>
                <c:pt idx="14">
                  <c:v>2.4902299999999999E-2</c:v>
                </c:pt>
                <c:pt idx="15">
                  <c:v>2.5931900000000001E-2</c:v>
                </c:pt>
                <c:pt idx="16">
                  <c:v>2.5312100000000001E-2</c:v>
                </c:pt>
                <c:pt idx="17">
                  <c:v>1.84642E-2</c:v>
                </c:pt>
                <c:pt idx="18">
                  <c:v>-1.7036E-3</c:v>
                </c:pt>
                <c:pt idx="19">
                  <c:v>2.57643E-2</c:v>
                </c:pt>
                <c:pt idx="20">
                  <c:v>-1.55129E-2</c:v>
                </c:pt>
                <c:pt idx="21">
                  <c:v>-5.2183999999999998E-3</c:v>
                </c:pt>
                <c:pt idx="22">
                  <c:v>-1.4203E-3</c:v>
                </c:pt>
                <c:pt idx="23">
                  <c:v>-2.2855400000000001E-2</c:v>
                </c:pt>
                <c:pt idx="24">
                  <c:v>-8.3195999999999999E-3</c:v>
                </c:pt>
                <c:pt idx="25">
                  <c:v>1.7382000000000002E-2</c:v>
                </c:pt>
                <c:pt idx="26">
                  <c:v>-1.26661E-2</c:v>
                </c:pt>
                <c:pt idx="27">
                  <c:v>2.7287499999999999E-2</c:v>
                </c:pt>
                <c:pt idx="28">
                  <c:v>3.28986E-2</c:v>
                </c:pt>
                <c:pt idx="29">
                  <c:v>1.8544700000000001E-2</c:v>
                </c:pt>
                <c:pt idx="30">
                  <c:v>3.8509E-3</c:v>
                </c:pt>
                <c:pt idx="31">
                  <c:v>-2.6392E-3</c:v>
                </c:pt>
                <c:pt idx="32">
                  <c:v>2.82758E-2</c:v>
                </c:pt>
                <c:pt idx="33">
                  <c:v>-1.5919099999999999E-2</c:v>
                </c:pt>
                <c:pt idx="34">
                  <c:v>-1.7831199999999998E-2</c:v>
                </c:pt>
                <c:pt idx="35">
                  <c:v>2.4215299999999999E-2</c:v>
                </c:pt>
                <c:pt idx="36">
                  <c:v>1.7290799999999999E-2</c:v>
                </c:pt>
                <c:pt idx="37">
                  <c:v>1.26751E-2</c:v>
                </c:pt>
                <c:pt idx="38">
                  <c:v>-7.1564999999999997E-3</c:v>
                </c:pt>
                <c:pt idx="39">
                  <c:v>-4.4647999999999997E-3</c:v>
                </c:pt>
                <c:pt idx="40">
                  <c:v>1.1598300000000001E-2</c:v>
                </c:pt>
                <c:pt idx="41">
                  <c:v>-2.2531999999999999E-3</c:v>
                </c:pt>
                <c:pt idx="42">
                  <c:v>-1.0479E-2</c:v>
                </c:pt>
                <c:pt idx="43">
                  <c:v>2.3375400000000001E-2</c:v>
                </c:pt>
                <c:pt idx="44">
                  <c:v>1.56077E-2</c:v>
                </c:pt>
                <c:pt idx="45">
                  <c:v>6.6243999999999999E-3</c:v>
                </c:pt>
                <c:pt idx="46">
                  <c:v>9.3424000000000007E-3</c:v>
                </c:pt>
                <c:pt idx="47">
                  <c:v>-3.1009200000000001E-2</c:v>
                </c:pt>
                <c:pt idx="48">
                  <c:v>9.2199999999999997E-4</c:v>
                </c:pt>
                <c:pt idx="49">
                  <c:v>1.39162E-2</c:v>
                </c:pt>
                <c:pt idx="50">
                  <c:v>1.48608E-2</c:v>
                </c:pt>
                <c:pt idx="51">
                  <c:v>9.8905999999999994E-3</c:v>
                </c:pt>
                <c:pt idx="52">
                  <c:v>2.3173300000000001E-2</c:v>
                </c:pt>
                <c:pt idx="53">
                  <c:v>-1.13921E-2</c:v>
                </c:pt>
                <c:pt idx="54">
                  <c:v>2.60711E-2</c:v>
                </c:pt>
                <c:pt idx="55">
                  <c:v>3.4767100000000002E-2</c:v>
                </c:pt>
                <c:pt idx="56">
                  <c:v>4.29475E-2</c:v>
                </c:pt>
                <c:pt idx="57">
                  <c:v>2.4807000000000002E-3</c:v>
                </c:pt>
                <c:pt idx="58">
                  <c:v>-9.3700000000000001E-4</c:v>
                </c:pt>
                <c:pt idx="59">
                  <c:v>1.12882E-2</c:v>
                </c:pt>
                <c:pt idx="60">
                  <c:v>-2.25033E-2</c:v>
                </c:pt>
                <c:pt idx="61">
                  <c:v>-4.46545E-2</c:v>
                </c:pt>
                <c:pt idx="62">
                  <c:v>1.1061100000000001E-2</c:v>
                </c:pt>
                <c:pt idx="63">
                  <c:v>2.7697800000000002E-2</c:v>
                </c:pt>
                <c:pt idx="64">
                  <c:v>1.16256E-2</c:v>
                </c:pt>
                <c:pt idx="65">
                  <c:v>-1.4862999999999999E-2</c:v>
                </c:pt>
                <c:pt idx="66">
                  <c:v>3.3399199999999997E-2</c:v>
                </c:pt>
                <c:pt idx="67">
                  <c:v>1.5313200000000001E-2</c:v>
                </c:pt>
                <c:pt idx="68">
                  <c:v>2.35455E-2</c:v>
                </c:pt>
                <c:pt idx="69">
                  <c:v>1.32724E-2</c:v>
                </c:pt>
                <c:pt idx="70">
                  <c:v>-1.2366800000000001E-2</c:v>
                </c:pt>
                <c:pt idx="71">
                  <c:v>-2.1915E-2</c:v>
                </c:pt>
                <c:pt idx="72">
                  <c:v>2.7190700000000002E-2</c:v>
                </c:pt>
                <c:pt idx="73">
                  <c:v>-1.01888E-2</c:v>
                </c:pt>
                <c:pt idx="74">
                  <c:v>2.1959300000000001E-2</c:v>
                </c:pt>
                <c:pt idx="75">
                  <c:v>4.1948999999999997E-3</c:v>
                </c:pt>
                <c:pt idx="76">
                  <c:v>1.5956999999999999E-2</c:v>
                </c:pt>
                <c:pt idx="77">
                  <c:v>2.6229499999999999E-2</c:v>
                </c:pt>
                <c:pt idx="78">
                  <c:v>-7.6570000000000002E-4</c:v>
                </c:pt>
                <c:pt idx="79">
                  <c:v>3.6681900000000003E-2</c:v>
                </c:pt>
                <c:pt idx="80">
                  <c:v>-4.1511999999999999E-3</c:v>
                </c:pt>
                <c:pt idx="81">
                  <c:v>1.61894E-2</c:v>
                </c:pt>
                <c:pt idx="82">
                  <c:v>4.9826000000000002E-3</c:v>
                </c:pt>
                <c:pt idx="83">
                  <c:v>2.56067E-2</c:v>
                </c:pt>
                <c:pt idx="84">
                  <c:v>2.6706299999999999E-2</c:v>
                </c:pt>
                <c:pt idx="85">
                  <c:v>2.17165E-2</c:v>
                </c:pt>
                <c:pt idx="86">
                  <c:v>-1.14736E-2</c:v>
                </c:pt>
                <c:pt idx="87">
                  <c:v>3.6001900000000003E-2</c:v>
                </c:pt>
                <c:pt idx="88">
                  <c:v>1.87271E-2</c:v>
                </c:pt>
                <c:pt idx="89">
                  <c:v>1.7776900000000002E-2</c:v>
                </c:pt>
                <c:pt idx="90">
                  <c:v>1.5523500000000001E-2</c:v>
                </c:pt>
                <c:pt idx="91">
                  <c:v>-7.1303E-3</c:v>
                </c:pt>
                <c:pt idx="92">
                  <c:v>-4.1580000000000002E-3</c:v>
                </c:pt>
                <c:pt idx="93">
                  <c:v>1.40333E-2</c:v>
                </c:pt>
                <c:pt idx="94">
                  <c:v>-1.7981500000000001E-2</c:v>
                </c:pt>
                <c:pt idx="95">
                  <c:v>-5.5699999999999999E-5</c:v>
                </c:pt>
                <c:pt idx="96">
                  <c:v>-1.6920500000000002E-2</c:v>
                </c:pt>
                <c:pt idx="97">
                  <c:v>-6.6636000000000004E-3</c:v>
                </c:pt>
                <c:pt idx="98">
                  <c:v>-1.1014E-3</c:v>
                </c:pt>
                <c:pt idx="99">
                  <c:v>2.1203900000000001E-2</c:v>
                </c:pt>
                <c:pt idx="100">
                  <c:v>-5.9570000000000001E-4</c:v>
                </c:pt>
                <c:pt idx="101">
                  <c:v>1.13899E-2</c:v>
                </c:pt>
                <c:pt idx="102">
                  <c:v>3.47482E-2</c:v>
                </c:pt>
                <c:pt idx="103">
                  <c:v>-6.3943000000000003E-3</c:v>
                </c:pt>
                <c:pt idx="104">
                  <c:v>-1.4910100000000001E-2</c:v>
                </c:pt>
                <c:pt idx="105">
                  <c:v>1.33758E-2</c:v>
                </c:pt>
                <c:pt idx="106">
                  <c:v>2.70835E-2</c:v>
                </c:pt>
                <c:pt idx="107">
                  <c:v>8.7478E-3</c:v>
                </c:pt>
                <c:pt idx="108">
                  <c:v>-8.3479000000000001E-3</c:v>
                </c:pt>
                <c:pt idx="109">
                  <c:v>2.4502800000000002E-2</c:v>
                </c:pt>
                <c:pt idx="110">
                  <c:v>2.4889999999999998E-4</c:v>
                </c:pt>
                <c:pt idx="111">
                  <c:v>2.1653200000000001E-2</c:v>
                </c:pt>
                <c:pt idx="112">
                  <c:v>2.9091200000000001E-2</c:v>
                </c:pt>
                <c:pt idx="113">
                  <c:v>1.06172E-2</c:v>
                </c:pt>
                <c:pt idx="114">
                  <c:v>2.05065E-2</c:v>
                </c:pt>
                <c:pt idx="115">
                  <c:v>9.1868999999999996E-3</c:v>
                </c:pt>
                <c:pt idx="116">
                  <c:v>-1.6167899999999999E-2</c:v>
                </c:pt>
                <c:pt idx="117">
                  <c:v>2.2974100000000001E-2</c:v>
                </c:pt>
                <c:pt idx="118">
                  <c:v>3.0664500000000001E-2</c:v>
                </c:pt>
                <c:pt idx="119">
                  <c:v>-1.6760899999999999E-2</c:v>
                </c:pt>
                <c:pt idx="120">
                  <c:v>2.10352E-2</c:v>
                </c:pt>
                <c:pt idx="121">
                  <c:v>-1.2522999999999999E-2</c:v>
                </c:pt>
                <c:pt idx="122">
                  <c:v>1.71287E-2</c:v>
                </c:pt>
                <c:pt idx="123">
                  <c:v>-1.1799199999999999E-2</c:v>
                </c:pt>
                <c:pt idx="124">
                  <c:v>2.19017E-2</c:v>
                </c:pt>
                <c:pt idx="125">
                  <c:v>2.1034600000000001E-2</c:v>
                </c:pt>
                <c:pt idx="126">
                  <c:v>-2.1408E-3</c:v>
                </c:pt>
                <c:pt idx="127">
                  <c:v>3.2238000000000002E-3</c:v>
                </c:pt>
                <c:pt idx="128">
                  <c:v>3.7775099999999999E-2</c:v>
                </c:pt>
                <c:pt idx="129">
                  <c:v>1.43359E-2</c:v>
                </c:pt>
                <c:pt idx="130">
                  <c:v>-1.20207E-2</c:v>
                </c:pt>
                <c:pt idx="131">
                  <c:v>2.02769E-2</c:v>
                </c:pt>
                <c:pt idx="132">
                  <c:v>2.3778199999999999E-2</c:v>
                </c:pt>
                <c:pt idx="133">
                  <c:v>-1.0602500000000001E-2</c:v>
                </c:pt>
                <c:pt idx="134">
                  <c:v>3.9988000000000003E-3</c:v>
                </c:pt>
                <c:pt idx="135">
                  <c:v>4.5008100000000002E-2</c:v>
                </c:pt>
                <c:pt idx="136">
                  <c:v>1.7177700000000001E-2</c:v>
                </c:pt>
                <c:pt idx="137">
                  <c:v>-1.21948E-2</c:v>
                </c:pt>
                <c:pt idx="138">
                  <c:v>-2.7130399999999999E-2</c:v>
                </c:pt>
                <c:pt idx="139">
                  <c:v>1.8337699999999998E-2</c:v>
                </c:pt>
                <c:pt idx="140">
                  <c:v>-9.0293000000000005E-3</c:v>
                </c:pt>
                <c:pt idx="141">
                  <c:v>1.27362E-2</c:v>
                </c:pt>
                <c:pt idx="142">
                  <c:v>1.04531E-2</c:v>
                </c:pt>
                <c:pt idx="143">
                  <c:v>1.6271000000000001E-2</c:v>
                </c:pt>
                <c:pt idx="144">
                  <c:v>1.9968400000000001E-2</c:v>
                </c:pt>
                <c:pt idx="145">
                  <c:v>-1.7454999999999998E-2</c:v>
                </c:pt>
                <c:pt idx="146">
                  <c:v>2.1683000000000002E-3</c:v>
                </c:pt>
                <c:pt idx="147">
                  <c:v>2.6316699999999998E-2</c:v>
                </c:pt>
                <c:pt idx="148">
                  <c:v>-6.9867999999999996E-3</c:v>
                </c:pt>
                <c:pt idx="149">
                  <c:v>2.3666300000000001E-2</c:v>
                </c:pt>
                <c:pt idx="150">
                  <c:v>-4.0509999999999999E-3</c:v>
                </c:pt>
                <c:pt idx="151">
                  <c:v>2.4284799999999999E-2</c:v>
                </c:pt>
                <c:pt idx="152">
                  <c:v>-1.51945E-2</c:v>
                </c:pt>
                <c:pt idx="153">
                  <c:v>2.5321E-2</c:v>
                </c:pt>
                <c:pt idx="154">
                  <c:v>-3.9439399999999999E-2</c:v>
                </c:pt>
                <c:pt idx="155">
                  <c:v>3.1821299999999997E-2</c:v>
                </c:pt>
                <c:pt idx="156">
                  <c:v>1.14111E-2</c:v>
                </c:pt>
                <c:pt idx="157">
                  <c:v>2.4446800000000001E-2</c:v>
                </c:pt>
                <c:pt idx="158">
                  <c:v>2.0381799999999999E-2</c:v>
                </c:pt>
                <c:pt idx="159">
                  <c:v>3.0571399999999999E-2</c:v>
                </c:pt>
                <c:pt idx="160">
                  <c:v>2.2290899999999999E-2</c:v>
                </c:pt>
                <c:pt idx="161">
                  <c:v>7.1339000000000003E-3</c:v>
                </c:pt>
                <c:pt idx="162">
                  <c:v>3.215E-3</c:v>
                </c:pt>
                <c:pt idx="163">
                  <c:v>-1.4484199999999999E-2</c:v>
                </c:pt>
                <c:pt idx="164">
                  <c:v>8.0804999999999991E-3</c:v>
                </c:pt>
                <c:pt idx="165">
                  <c:v>3.7590000000000002E-3</c:v>
                </c:pt>
                <c:pt idx="166">
                  <c:v>3.0983199999999999E-2</c:v>
                </c:pt>
                <c:pt idx="167">
                  <c:v>-1.6287200000000002E-2</c:v>
                </c:pt>
                <c:pt idx="168">
                  <c:v>-6.845E-4</c:v>
                </c:pt>
                <c:pt idx="169">
                  <c:v>2.3921000000000001E-2</c:v>
                </c:pt>
                <c:pt idx="170">
                  <c:v>2.1345699999999999E-2</c:v>
                </c:pt>
                <c:pt idx="171">
                  <c:v>5.1771999999999999E-3</c:v>
                </c:pt>
                <c:pt idx="172">
                  <c:v>7.1925000000000001E-3</c:v>
                </c:pt>
                <c:pt idx="173">
                  <c:v>5.7237E-3</c:v>
                </c:pt>
                <c:pt idx="174">
                  <c:v>1.00173E-2</c:v>
                </c:pt>
                <c:pt idx="175">
                  <c:v>9.5946E-3</c:v>
                </c:pt>
                <c:pt idx="176">
                  <c:v>-2.63024E-2</c:v>
                </c:pt>
                <c:pt idx="177">
                  <c:v>9.0600000000000001E-4</c:v>
                </c:pt>
                <c:pt idx="178">
                  <c:v>-0.1038254</c:v>
                </c:pt>
                <c:pt idx="179">
                  <c:v>-0.1057902</c:v>
                </c:pt>
                <c:pt idx="180">
                  <c:v>-1.1462200000000001E-2</c:v>
                </c:pt>
                <c:pt idx="181">
                  <c:v>2.4799700000000001E-2</c:v>
                </c:pt>
                <c:pt idx="182">
                  <c:v>1.13715E-2</c:v>
                </c:pt>
                <c:pt idx="183">
                  <c:v>2.8974199999999999E-2</c:v>
                </c:pt>
                <c:pt idx="184">
                  <c:v>1.8996599999999999E-2</c:v>
                </c:pt>
                <c:pt idx="185">
                  <c:v>1.7444500000000002E-2</c:v>
                </c:pt>
                <c:pt idx="186">
                  <c:v>-1.86616E-2</c:v>
                </c:pt>
                <c:pt idx="187">
                  <c:v>-7.5604000000000001E-3</c:v>
                </c:pt>
                <c:pt idx="188">
                  <c:v>1.11498E-2</c:v>
                </c:pt>
                <c:pt idx="189">
                  <c:v>-8.5333500000000007E-2</c:v>
                </c:pt>
                <c:pt idx="190">
                  <c:v>-1.6260999999999999E-3</c:v>
                </c:pt>
                <c:pt idx="191">
                  <c:v>3.0206199999999999E-2</c:v>
                </c:pt>
                <c:pt idx="192">
                  <c:v>3.6742499999999997E-2</c:v>
                </c:pt>
                <c:pt idx="193">
                  <c:v>4.4552999999999997E-3</c:v>
                </c:pt>
                <c:pt idx="194">
                  <c:v>2.2384399999999999E-2</c:v>
                </c:pt>
                <c:pt idx="195">
                  <c:v>1.4475999999999999E-2</c:v>
                </c:pt>
                <c:pt idx="196">
                  <c:v>1.6648300000000001E-2</c:v>
                </c:pt>
                <c:pt idx="197">
                  <c:v>1.6547099999999999E-2</c:v>
                </c:pt>
                <c:pt idx="198">
                  <c:v>-8.7586000000000001E-3</c:v>
                </c:pt>
                <c:pt idx="199">
                  <c:v>2.66985E-2</c:v>
                </c:pt>
                <c:pt idx="200">
                  <c:v>2.5371E-3</c:v>
                </c:pt>
                <c:pt idx="201">
                  <c:v>1.2586399999999999E-2</c:v>
                </c:pt>
                <c:pt idx="202">
                  <c:v>9.2782999999999997E-3</c:v>
                </c:pt>
                <c:pt idx="203">
                  <c:v>2.9821299999999999E-2</c:v>
                </c:pt>
                <c:pt idx="204">
                  <c:v>-1.2034000000000001E-3</c:v>
                </c:pt>
                <c:pt idx="205">
                  <c:v>-9.3769999999999999E-3</c:v>
                </c:pt>
                <c:pt idx="206">
                  <c:v>-1.0361E-2</c:v>
                </c:pt>
                <c:pt idx="207">
                  <c:v>-3.6844999999999998E-3</c:v>
                </c:pt>
                <c:pt idx="208">
                  <c:v>7.9760999999999999E-3</c:v>
                </c:pt>
                <c:pt idx="209">
                  <c:v>2.9461399999999999E-2</c:v>
                </c:pt>
                <c:pt idx="210">
                  <c:v>-1.32017E-2</c:v>
                </c:pt>
                <c:pt idx="211">
                  <c:v>2.2669600000000002E-2</c:v>
                </c:pt>
                <c:pt idx="212">
                  <c:v>2.8957799999999999E-2</c:v>
                </c:pt>
                <c:pt idx="213">
                  <c:v>2.08273E-2</c:v>
                </c:pt>
                <c:pt idx="214">
                  <c:v>6.2845000000000002E-3</c:v>
                </c:pt>
                <c:pt idx="215">
                  <c:v>-2.3248000000000001E-2</c:v>
                </c:pt>
                <c:pt idx="216">
                  <c:v>6.7548E-3</c:v>
                </c:pt>
                <c:pt idx="217">
                  <c:v>1.7086199999999999E-2</c:v>
                </c:pt>
                <c:pt idx="218">
                  <c:v>1.7987300000000001E-2</c:v>
                </c:pt>
                <c:pt idx="219">
                  <c:v>3.0171E-3</c:v>
                </c:pt>
                <c:pt idx="220">
                  <c:v>4.0000000000000001E-3</c:v>
                </c:pt>
                <c:pt idx="221">
                  <c:v>3.2008500000000002E-2</c:v>
                </c:pt>
                <c:pt idx="222">
                  <c:v>1.13586E-2</c:v>
                </c:pt>
                <c:pt idx="223">
                  <c:v>1.7877899999999999E-2</c:v>
                </c:pt>
                <c:pt idx="224">
                  <c:v>2.9164099999999998E-2</c:v>
                </c:pt>
                <c:pt idx="225">
                  <c:v>-0.1107204</c:v>
                </c:pt>
                <c:pt idx="226">
                  <c:v>-5.3715999999999998E-3</c:v>
                </c:pt>
                <c:pt idx="227">
                  <c:v>1.05278E-2</c:v>
                </c:pt>
                <c:pt idx="228">
                  <c:v>-2.3466500000000001E-2</c:v>
                </c:pt>
                <c:pt idx="229">
                  <c:v>-2.0673199999999999E-2</c:v>
                </c:pt>
                <c:pt idx="230">
                  <c:v>-1.9784800000000002E-2</c:v>
                </c:pt>
                <c:pt idx="231">
                  <c:v>-4.3309999999999998E-3</c:v>
                </c:pt>
                <c:pt idx="232">
                  <c:v>-1.6800800000000001E-2</c:v>
                </c:pt>
                <c:pt idx="233">
                  <c:v>3.03684E-2</c:v>
                </c:pt>
                <c:pt idx="234">
                  <c:v>-1.24704E-2</c:v>
                </c:pt>
                <c:pt idx="235">
                  <c:v>1.1746100000000001E-2</c:v>
                </c:pt>
                <c:pt idx="236">
                  <c:v>2.3969E-3</c:v>
                </c:pt>
                <c:pt idx="237">
                  <c:v>-2.5189099999999999E-2</c:v>
                </c:pt>
                <c:pt idx="238">
                  <c:v>-9.4530500000000003E-2</c:v>
                </c:pt>
                <c:pt idx="239">
                  <c:v>1.3458899999999999E-2</c:v>
                </c:pt>
                <c:pt idx="240">
                  <c:v>1.9970000000000001E-3</c:v>
                </c:pt>
                <c:pt idx="241">
                  <c:v>1.6819400000000002E-2</c:v>
                </c:pt>
                <c:pt idx="242">
                  <c:v>1.8015099999999999E-2</c:v>
                </c:pt>
                <c:pt idx="243">
                  <c:v>2.58199E-2</c:v>
                </c:pt>
                <c:pt idx="244">
                  <c:v>1.8073200000000001E-2</c:v>
                </c:pt>
                <c:pt idx="245">
                  <c:v>-1.2312999999999999E-2</c:v>
                </c:pt>
                <c:pt idx="246">
                  <c:v>1.8368300000000001E-2</c:v>
                </c:pt>
                <c:pt idx="247">
                  <c:v>-1.8728700000000001E-2</c:v>
                </c:pt>
                <c:pt idx="248">
                  <c:v>1.0803699999999999E-2</c:v>
                </c:pt>
                <c:pt idx="249">
                  <c:v>9.3547000000000005E-3</c:v>
                </c:pt>
                <c:pt idx="250">
                  <c:v>5.1317999999999997E-3</c:v>
                </c:pt>
                <c:pt idx="251">
                  <c:v>5.1317999999999997E-3</c:v>
                </c:pt>
                <c:pt idx="252">
                  <c:v>-7.0365999999999996E-3</c:v>
                </c:pt>
                <c:pt idx="253">
                  <c:v>2.1221799999999999E-2</c:v>
                </c:pt>
                <c:pt idx="254">
                  <c:v>1.7868100000000001E-2</c:v>
                </c:pt>
                <c:pt idx="255">
                  <c:v>-1.4820099999999999E-2</c:v>
                </c:pt>
                <c:pt idx="256">
                  <c:v>2.0451299999999999E-2</c:v>
                </c:pt>
                <c:pt idx="257">
                  <c:v>-1.1438E-2</c:v>
                </c:pt>
                <c:pt idx="258">
                  <c:v>4.5194199999999997E-2</c:v>
                </c:pt>
                <c:pt idx="259">
                  <c:v>3.11542E-2</c:v>
                </c:pt>
                <c:pt idx="260">
                  <c:v>2.5973900000000001E-2</c:v>
                </c:pt>
                <c:pt idx="261">
                  <c:v>1.85133E-2</c:v>
                </c:pt>
                <c:pt idx="262">
                  <c:v>-6.9008000000000003E-3</c:v>
                </c:pt>
                <c:pt idx="263">
                  <c:v>8.629E-4</c:v>
                </c:pt>
                <c:pt idx="264">
                  <c:v>1.5755000000000002E-2</c:v>
                </c:pt>
                <c:pt idx="265">
                  <c:v>5.6814999999999999E-3</c:v>
                </c:pt>
                <c:pt idx="266">
                  <c:v>-2.2642999999999999E-3</c:v>
                </c:pt>
                <c:pt idx="267">
                  <c:v>1.5839900000000001E-2</c:v>
                </c:pt>
                <c:pt idx="268">
                  <c:v>1.8479700000000002E-2</c:v>
                </c:pt>
                <c:pt idx="269">
                  <c:v>8.0582999999999991E-3</c:v>
                </c:pt>
                <c:pt idx="270">
                  <c:v>2.0689800000000001E-2</c:v>
                </c:pt>
                <c:pt idx="271">
                  <c:v>-3.8219999999999999E-3</c:v>
                </c:pt>
                <c:pt idx="272">
                  <c:v>1.6959999999999999E-2</c:v>
                </c:pt>
                <c:pt idx="273">
                  <c:v>2.6738399999999999E-2</c:v>
                </c:pt>
                <c:pt idx="274">
                  <c:v>-2.0899899999999999E-2</c:v>
                </c:pt>
                <c:pt idx="275">
                  <c:v>5.8828999999999999E-3</c:v>
                </c:pt>
                <c:pt idx="276">
                  <c:v>4.4936999999999998E-3</c:v>
                </c:pt>
                <c:pt idx="277">
                  <c:v>3.7546400000000001E-2</c:v>
                </c:pt>
                <c:pt idx="278">
                  <c:v>1.23534E-2</c:v>
                </c:pt>
                <c:pt idx="279">
                  <c:v>1.41888E-2</c:v>
                </c:pt>
                <c:pt idx="280">
                  <c:v>2.3155200000000001E-2</c:v>
                </c:pt>
                <c:pt idx="281">
                  <c:v>-2.4822999999999998E-3</c:v>
                </c:pt>
                <c:pt idx="282">
                  <c:v>2.7512000000000001E-3</c:v>
                </c:pt>
                <c:pt idx="283">
                  <c:v>9.8455999999999995E-3</c:v>
                </c:pt>
                <c:pt idx="284">
                  <c:v>-6.3879999999999996E-3</c:v>
                </c:pt>
                <c:pt idx="285">
                  <c:v>1.44707E-2</c:v>
                </c:pt>
                <c:pt idx="286">
                  <c:v>5.3382999999999998E-3</c:v>
                </c:pt>
                <c:pt idx="287">
                  <c:v>1.63283E-2</c:v>
                </c:pt>
                <c:pt idx="288">
                  <c:v>2.2233599999999999E-2</c:v>
                </c:pt>
                <c:pt idx="289">
                  <c:v>1.6180400000000001E-2</c:v>
                </c:pt>
                <c:pt idx="290">
                  <c:v>6.9720000000000003E-4</c:v>
                </c:pt>
                <c:pt idx="291">
                  <c:v>-4.3629000000000003E-3</c:v>
                </c:pt>
                <c:pt idx="292">
                  <c:v>3.2062300000000002E-2</c:v>
                </c:pt>
                <c:pt idx="293">
                  <c:v>1.4981599999999999E-2</c:v>
                </c:pt>
                <c:pt idx="294">
                  <c:v>1.8523000000000001E-3</c:v>
                </c:pt>
                <c:pt idx="295">
                  <c:v>-5.7771000000000003E-3</c:v>
                </c:pt>
                <c:pt idx="296">
                  <c:v>-3.3628999999999998E-3</c:v>
                </c:pt>
                <c:pt idx="297">
                  <c:v>1.2218999999999999E-3</c:v>
                </c:pt>
                <c:pt idx="298">
                  <c:v>7.9232999999999994E-3</c:v>
                </c:pt>
                <c:pt idx="299">
                  <c:v>-2.3609E-3</c:v>
                </c:pt>
                <c:pt idx="300">
                  <c:v>3.0162600000000001E-2</c:v>
                </c:pt>
                <c:pt idx="301">
                  <c:v>-1.8890199999999999E-2</c:v>
                </c:pt>
                <c:pt idx="302">
                  <c:v>2.90499E-2</c:v>
                </c:pt>
                <c:pt idx="303">
                  <c:v>1.8451800000000001E-2</c:v>
                </c:pt>
                <c:pt idx="304">
                  <c:v>1.80974E-2</c:v>
                </c:pt>
                <c:pt idx="305">
                  <c:v>1.07355E-2</c:v>
                </c:pt>
                <c:pt idx="306">
                  <c:v>8.6829000000000003E-3</c:v>
                </c:pt>
                <c:pt idx="307">
                  <c:v>-1.196E-2</c:v>
                </c:pt>
                <c:pt idx="308">
                  <c:v>7.224E-4</c:v>
                </c:pt>
                <c:pt idx="309">
                  <c:v>-9.3591000000000004E-3</c:v>
                </c:pt>
                <c:pt idx="310">
                  <c:v>1.3532199999999999E-2</c:v>
                </c:pt>
                <c:pt idx="311">
                  <c:v>2.3727399999999999E-2</c:v>
                </c:pt>
                <c:pt idx="312">
                  <c:v>1.8813199999999999E-2</c:v>
                </c:pt>
                <c:pt idx="313">
                  <c:v>2.3844299999999999E-2</c:v>
                </c:pt>
                <c:pt idx="314">
                  <c:v>-2.28346E-2</c:v>
                </c:pt>
                <c:pt idx="315">
                  <c:v>5.9582999999999997E-3</c:v>
                </c:pt>
                <c:pt idx="316">
                  <c:v>7.0600000000000003E-3</c:v>
                </c:pt>
                <c:pt idx="317">
                  <c:v>1.7136599999999998E-2</c:v>
                </c:pt>
                <c:pt idx="318">
                  <c:v>2.4575199999999998E-2</c:v>
                </c:pt>
                <c:pt idx="319">
                  <c:v>-6.2199000000000004E-3</c:v>
                </c:pt>
                <c:pt idx="320">
                  <c:v>5.3157999999999999E-3</c:v>
                </c:pt>
                <c:pt idx="321">
                  <c:v>-9.1941000000000002E-3</c:v>
                </c:pt>
                <c:pt idx="322">
                  <c:v>8.0088999999999994E-3</c:v>
                </c:pt>
                <c:pt idx="323">
                  <c:v>2.01636E-2</c:v>
                </c:pt>
                <c:pt idx="324">
                  <c:v>-1.0393599999999999E-2</c:v>
                </c:pt>
                <c:pt idx="325">
                  <c:v>2.6491600000000001E-2</c:v>
                </c:pt>
                <c:pt idx="326">
                  <c:v>-2.2307999999999998E-3</c:v>
                </c:pt>
                <c:pt idx="327">
                  <c:v>3.1865299999999999E-2</c:v>
                </c:pt>
                <c:pt idx="328">
                  <c:v>1.98494E-2</c:v>
                </c:pt>
                <c:pt idx="329">
                  <c:v>1.7177100000000001E-2</c:v>
                </c:pt>
                <c:pt idx="330">
                  <c:v>2.1975700000000001E-2</c:v>
                </c:pt>
                <c:pt idx="331">
                  <c:v>6.5155999999999999E-3</c:v>
                </c:pt>
                <c:pt idx="332">
                  <c:v>2.9324699999999999E-2</c:v>
                </c:pt>
                <c:pt idx="333">
                  <c:v>1.63822E-2</c:v>
                </c:pt>
                <c:pt idx="334">
                  <c:v>-1.1525000000000001E-2</c:v>
                </c:pt>
                <c:pt idx="335">
                  <c:v>1.6145300000000001E-2</c:v>
                </c:pt>
                <c:pt idx="336">
                  <c:v>4.9518000000000001E-3</c:v>
                </c:pt>
                <c:pt idx="337">
                  <c:v>2.34708E-2</c:v>
                </c:pt>
                <c:pt idx="338">
                  <c:v>-2.0318599999999999E-2</c:v>
                </c:pt>
                <c:pt idx="339">
                  <c:v>3.3247199999999998E-2</c:v>
                </c:pt>
                <c:pt idx="340">
                  <c:v>1.7153700000000001E-2</c:v>
                </c:pt>
                <c:pt idx="341">
                  <c:v>-7.3141999999999999E-3</c:v>
                </c:pt>
                <c:pt idx="342">
                  <c:v>2.2908700000000001E-2</c:v>
                </c:pt>
                <c:pt idx="343">
                  <c:v>2.3399799999999998E-2</c:v>
                </c:pt>
                <c:pt idx="344">
                  <c:v>7.9866999999999994E-3</c:v>
                </c:pt>
                <c:pt idx="345">
                  <c:v>-3.4510600000000002E-2</c:v>
                </c:pt>
                <c:pt idx="346">
                  <c:v>-1.2426100000000001E-2</c:v>
                </c:pt>
                <c:pt idx="347">
                  <c:v>7.1237000000000002E-3</c:v>
                </c:pt>
                <c:pt idx="348">
                  <c:v>2.6302699999999998E-2</c:v>
                </c:pt>
                <c:pt idx="349">
                  <c:v>1.22226E-2</c:v>
                </c:pt>
                <c:pt idx="350">
                  <c:v>2.09634E-2</c:v>
                </c:pt>
                <c:pt idx="351">
                  <c:v>2.6608999999999999E-3</c:v>
                </c:pt>
                <c:pt idx="352">
                  <c:v>1.1698200000000001E-2</c:v>
                </c:pt>
                <c:pt idx="353">
                  <c:v>3.4984500000000002E-2</c:v>
                </c:pt>
                <c:pt idx="354">
                  <c:v>4.8383000000000002E-3</c:v>
                </c:pt>
                <c:pt idx="355">
                  <c:v>2.8743100000000001E-2</c:v>
                </c:pt>
                <c:pt idx="356">
                  <c:v>3.3621100000000001E-2</c:v>
                </c:pt>
                <c:pt idx="357">
                  <c:v>-1.8753800000000001E-2</c:v>
                </c:pt>
                <c:pt idx="358">
                  <c:v>1.4160000000000001E-2</c:v>
                </c:pt>
                <c:pt idx="359">
                  <c:v>3.1892799999999999E-2</c:v>
                </c:pt>
                <c:pt idx="360">
                  <c:v>7.6258999999999997E-3</c:v>
                </c:pt>
                <c:pt idx="361">
                  <c:v>2.9358000000000001E-3</c:v>
                </c:pt>
                <c:pt idx="362">
                  <c:v>-1.8850100000000002E-2</c:v>
                </c:pt>
                <c:pt idx="363">
                  <c:v>-4.0403000000000001E-3</c:v>
                </c:pt>
                <c:pt idx="364">
                  <c:v>2.8699599999999999E-2</c:v>
                </c:pt>
                <c:pt idx="365">
                  <c:v>2.7380700000000001E-2</c:v>
                </c:pt>
                <c:pt idx="366">
                  <c:v>3.0296199999999999E-2</c:v>
                </c:pt>
                <c:pt idx="367">
                  <c:v>1.52981E-2</c:v>
                </c:pt>
                <c:pt idx="368">
                  <c:v>2.3011299999999998E-2</c:v>
                </c:pt>
                <c:pt idx="369">
                  <c:v>-9.9996000000000008E-3</c:v>
                </c:pt>
                <c:pt idx="370">
                  <c:v>8.4557999999999994E-3</c:v>
                </c:pt>
                <c:pt idx="371">
                  <c:v>-5.8009999999999995E-4</c:v>
                </c:pt>
                <c:pt idx="372">
                  <c:v>1.14465E-2</c:v>
                </c:pt>
                <c:pt idx="373">
                  <c:v>-9.0104E-3</c:v>
                </c:pt>
                <c:pt idx="374">
                  <c:v>2.6441599999999999E-2</c:v>
                </c:pt>
                <c:pt idx="375">
                  <c:v>2.4279100000000001E-2</c:v>
                </c:pt>
                <c:pt idx="376">
                  <c:v>2.77798E-2</c:v>
                </c:pt>
                <c:pt idx="377">
                  <c:v>3.1099999999999997E-5</c:v>
                </c:pt>
                <c:pt idx="378">
                  <c:v>2.9541399999999999E-2</c:v>
                </c:pt>
                <c:pt idx="379">
                  <c:v>-1.10726E-2</c:v>
                </c:pt>
                <c:pt idx="380">
                  <c:v>3.1451199999999999E-2</c:v>
                </c:pt>
                <c:pt idx="381">
                  <c:v>-1.0690000000000001E-3</c:v>
                </c:pt>
                <c:pt idx="382">
                  <c:v>2.19233E-2</c:v>
                </c:pt>
                <c:pt idx="383">
                  <c:v>1.48202E-2</c:v>
                </c:pt>
                <c:pt idx="384">
                  <c:v>2.8738E-2</c:v>
                </c:pt>
                <c:pt idx="385">
                  <c:v>1.8245999999999998E-2</c:v>
                </c:pt>
                <c:pt idx="386">
                  <c:v>8.1842000000000008E-3</c:v>
                </c:pt>
                <c:pt idx="387">
                  <c:v>3.5847000000000001E-3</c:v>
                </c:pt>
                <c:pt idx="388">
                  <c:v>3.0071299999999999E-2</c:v>
                </c:pt>
                <c:pt idx="389">
                  <c:v>-2.4507600000000001E-2</c:v>
                </c:pt>
                <c:pt idx="390">
                  <c:v>-5.8250000000000003E-3</c:v>
                </c:pt>
                <c:pt idx="391">
                  <c:v>2.9033400000000001E-2</c:v>
                </c:pt>
                <c:pt idx="392">
                  <c:v>9.8797999999999993E-3</c:v>
                </c:pt>
                <c:pt idx="393">
                  <c:v>-4.3819999999999996E-3</c:v>
                </c:pt>
                <c:pt idx="394">
                  <c:v>1.0634899999999999E-2</c:v>
                </c:pt>
                <c:pt idx="395">
                  <c:v>-1.9958799999999999E-2</c:v>
                </c:pt>
                <c:pt idx="396">
                  <c:v>-1.4334E-3</c:v>
                </c:pt>
                <c:pt idx="397">
                  <c:v>1.8859299999999999E-2</c:v>
                </c:pt>
                <c:pt idx="398">
                  <c:v>-1.7967899999999998E-2</c:v>
                </c:pt>
                <c:pt idx="399">
                  <c:v>6.0093999999999998E-3</c:v>
                </c:pt>
                <c:pt idx="400">
                  <c:v>2.3132099999999999E-2</c:v>
                </c:pt>
                <c:pt idx="401">
                  <c:v>-9.0668999999999993E-3</c:v>
                </c:pt>
                <c:pt idx="402">
                  <c:v>2.8079300000000001E-2</c:v>
                </c:pt>
                <c:pt idx="403">
                  <c:v>3.9805800000000002E-2</c:v>
                </c:pt>
                <c:pt idx="404">
                  <c:v>2.0618299999999999E-2</c:v>
                </c:pt>
                <c:pt idx="405">
                  <c:v>-1.14641E-2</c:v>
                </c:pt>
                <c:pt idx="406">
                  <c:v>-1.32712E-2</c:v>
                </c:pt>
                <c:pt idx="407">
                  <c:v>1.9752599999999999E-2</c:v>
                </c:pt>
                <c:pt idx="408">
                  <c:v>-3.3859999999999999E-4</c:v>
                </c:pt>
                <c:pt idx="409">
                  <c:v>2.6976E-2</c:v>
                </c:pt>
                <c:pt idx="410">
                  <c:v>2.23123E-2</c:v>
                </c:pt>
                <c:pt idx="411">
                  <c:v>1.0059200000000001E-2</c:v>
                </c:pt>
                <c:pt idx="412">
                  <c:v>1.91471E-2</c:v>
                </c:pt>
                <c:pt idx="413">
                  <c:v>4.2119000000000002E-3</c:v>
                </c:pt>
                <c:pt idx="414">
                  <c:v>2.7929099999999998E-2</c:v>
                </c:pt>
                <c:pt idx="415">
                  <c:v>1.1051500000000001E-2</c:v>
                </c:pt>
                <c:pt idx="416">
                  <c:v>3.7071899999999998E-2</c:v>
                </c:pt>
                <c:pt idx="417">
                  <c:v>4.32909E-2</c:v>
                </c:pt>
                <c:pt idx="418">
                  <c:v>-6.7795599999999996E-3</c:v>
                </c:pt>
                <c:pt idx="419">
                  <c:v>-8.7084799999999993E-3</c:v>
                </c:pt>
                <c:pt idx="420">
                  <c:v>1.9245399999999999E-2</c:v>
                </c:pt>
                <c:pt idx="421">
                  <c:v>2.8509699999999999E-2</c:v>
                </c:pt>
                <c:pt idx="422">
                  <c:v>6.6553999999999997E-3</c:v>
                </c:pt>
                <c:pt idx="423">
                  <c:v>2.8323299999999999E-2</c:v>
                </c:pt>
                <c:pt idx="424">
                  <c:v>-2.0419099999999999E-2</c:v>
                </c:pt>
                <c:pt idx="425">
                  <c:v>2.6205099999999999E-2</c:v>
                </c:pt>
                <c:pt idx="426">
                  <c:v>1.3797500000000001E-2</c:v>
                </c:pt>
                <c:pt idx="427">
                  <c:v>1.49106E-2</c:v>
                </c:pt>
                <c:pt idx="428">
                  <c:v>1.7827699999999998E-2</c:v>
                </c:pt>
                <c:pt idx="429">
                  <c:v>-2.02034E-2</c:v>
                </c:pt>
                <c:pt idx="430">
                  <c:v>-8.9586000000000006E-3</c:v>
                </c:pt>
                <c:pt idx="431">
                  <c:v>2.7093999999999998E-3</c:v>
                </c:pt>
                <c:pt idx="432">
                  <c:v>2.3295999999999998E-3</c:v>
                </c:pt>
                <c:pt idx="433">
                  <c:v>-1.1272300000000001E-2</c:v>
                </c:pt>
                <c:pt idx="434">
                  <c:v>-1.8162E-3</c:v>
                </c:pt>
                <c:pt idx="435">
                  <c:v>3.4586199999999998E-2</c:v>
                </c:pt>
                <c:pt idx="436">
                  <c:v>2.36893E-2</c:v>
                </c:pt>
                <c:pt idx="437">
                  <c:v>3.3869099999999999E-2</c:v>
                </c:pt>
                <c:pt idx="438">
                  <c:v>4.2854299999999998E-2</c:v>
                </c:pt>
                <c:pt idx="439">
                  <c:v>8.6929999999999993E-3</c:v>
                </c:pt>
                <c:pt idx="440">
                  <c:v>9.9947999999999999E-3</c:v>
                </c:pt>
                <c:pt idx="441">
                  <c:v>-1.02434E-2</c:v>
                </c:pt>
                <c:pt idx="442">
                  <c:v>-1.7141000000000001E-3</c:v>
                </c:pt>
                <c:pt idx="443">
                  <c:v>3.0387000000000001E-2</c:v>
                </c:pt>
                <c:pt idx="444">
                  <c:v>2.6483199999999998E-2</c:v>
                </c:pt>
                <c:pt idx="445">
                  <c:v>1.91331E-2</c:v>
                </c:pt>
                <c:pt idx="446">
                  <c:v>-9.2817999999999998E-3</c:v>
                </c:pt>
                <c:pt idx="447">
                  <c:v>3.1017300000000001E-2</c:v>
                </c:pt>
                <c:pt idx="448">
                  <c:v>3.08229E-2</c:v>
                </c:pt>
                <c:pt idx="449">
                  <c:v>-3.3601999999999998E-3</c:v>
                </c:pt>
                <c:pt idx="450">
                  <c:v>-1.21987E-2</c:v>
                </c:pt>
                <c:pt idx="451">
                  <c:v>2.71197E-2</c:v>
                </c:pt>
                <c:pt idx="452">
                  <c:v>-2.26343E-2</c:v>
                </c:pt>
                <c:pt idx="453">
                  <c:v>-6.0726700000000002E-2</c:v>
                </c:pt>
                <c:pt idx="454">
                  <c:v>-1.1949E-3</c:v>
                </c:pt>
                <c:pt idx="455">
                  <c:v>-2.7421299999999999E-2</c:v>
                </c:pt>
                <c:pt idx="456">
                  <c:v>4.4602000000000001E-3</c:v>
                </c:pt>
                <c:pt idx="457">
                  <c:v>5.6924999999999996E-3</c:v>
                </c:pt>
                <c:pt idx="458">
                  <c:v>-6.5709999999999996E-3</c:v>
                </c:pt>
                <c:pt idx="459">
                  <c:v>-9.8321999999999993E-3</c:v>
                </c:pt>
                <c:pt idx="460">
                  <c:v>1.4641100000000001E-2</c:v>
                </c:pt>
                <c:pt idx="461">
                  <c:v>2.3278299999999998E-2</c:v>
                </c:pt>
                <c:pt idx="462">
                  <c:v>-1.3144100000000001E-2</c:v>
                </c:pt>
                <c:pt idx="463">
                  <c:v>3.02458E-2</c:v>
                </c:pt>
                <c:pt idx="464">
                  <c:v>1.5601E-2</c:v>
                </c:pt>
                <c:pt idx="465">
                  <c:v>6.5494000000000004E-3</c:v>
                </c:pt>
                <c:pt idx="466">
                  <c:v>1.9163699999999999E-2</c:v>
                </c:pt>
                <c:pt idx="467">
                  <c:v>-9.8525000000000001E-3</c:v>
                </c:pt>
                <c:pt idx="468">
                  <c:v>2.8503999999999999E-3</c:v>
                </c:pt>
                <c:pt idx="469">
                  <c:v>-1.7593999999999999E-3</c:v>
                </c:pt>
                <c:pt idx="470">
                  <c:v>-9.6429999999999997E-4</c:v>
                </c:pt>
                <c:pt idx="471">
                  <c:v>2.0754100000000001E-2</c:v>
                </c:pt>
                <c:pt idx="472">
                  <c:v>4.3151500000000002E-2</c:v>
                </c:pt>
                <c:pt idx="473">
                  <c:v>3.2200699999999999E-2</c:v>
                </c:pt>
                <c:pt idx="474">
                  <c:v>7.2043000000000003E-3</c:v>
                </c:pt>
                <c:pt idx="475">
                  <c:v>1.7977300000000002E-2</c:v>
                </c:pt>
                <c:pt idx="476">
                  <c:v>2.9564000000000001E-3</c:v>
                </c:pt>
                <c:pt idx="477">
                  <c:v>-1.031054E-2</c:v>
                </c:pt>
                <c:pt idx="478">
                  <c:v>-1.0004020000000001E-2</c:v>
                </c:pt>
                <c:pt idx="479">
                  <c:v>2.8014399999999998E-2</c:v>
                </c:pt>
                <c:pt idx="480">
                  <c:v>-1.7753600000000001E-2</c:v>
                </c:pt>
                <c:pt idx="481">
                  <c:v>1.35205E-2</c:v>
                </c:pt>
                <c:pt idx="482">
                  <c:v>-1.28789E-2</c:v>
                </c:pt>
                <c:pt idx="483">
                  <c:v>-1.30893E-2</c:v>
                </c:pt>
                <c:pt idx="484">
                  <c:v>2.2988700000000001E-2</c:v>
                </c:pt>
                <c:pt idx="485">
                  <c:v>-4.1221000000000001E-3</c:v>
                </c:pt>
                <c:pt idx="486">
                  <c:v>2.8583600000000001E-2</c:v>
                </c:pt>
                <c:pt idx="487">
                  <c:v>1.09984E-2</c:v>
                </c:pt>
                <c:pt idx="488">
                  <c:v>-1.63337E-2</c:v>
                </c:pt>
                <c:pt idx="489">
                  <c:v>1.3321400000000001E-2</c:v>
                </c:pt>
                <c:pt idx="490">
                  <c:v>1.3166000000000001E-2</c:v>
                </c:pt>
                <c:pt idx="491">
                  <c:v>1.79823E-2</c:v>
                </c:pt>
                <c:pt idx="492">
                  <c:v>2.83413E-2</c:v>
                </c:pt>
                <c:pt idx="493">
                  <c:v>1.21563E-2</c:v>
                </c:pt>
                <c:pt idx="494">
                  <c:v>7.4917999999999998E-3</c:v>
                </c:pt>
                <c:pt idx="495">
                  <c:v>-1.565E-3</c:v>
                </c:pt>
                <c:pt idx="496">
                  <c:v>1.5158100000000001E-2</c:v>
                </c:pt>
                <c:pt idx="497">
                  <c:v>-1.0782000000000001E-3</c:v>
                </c:pt>
                <c:pt idx="498">
                  <c:v>2.5468999999999999E-2</c:v>
                </c:pt>
                <c:pt idx="499">
                  <c:v>2.95804E-2</c:v>
                </c:pt>
                <c:pt idx="500">
                  <c:v>6.3686999999999997E-3</c:v>
                </c:pt>
                <c:pt idx="501">
                  <c:v>2.20296E-2</c:v>
                </c:pt>
                <c:pt idx="502">
                  <c:v>7.2715999999999996E-3</c:v>
                </c:pt>
                <c:pt idx="503">
                  <c:v>1.2713800000000001E-2</c:v>
                </c:pt>
                <c:pt idx="504">
                  <c:v>-2.0626800000000001E-2</c:v>
                </c:pt>
                <c:pt idx="505">
                  <c:v>1.4228299999999999E-2</c:v>
                </c:pt>
                <c:pt idx="506">
                  <c:v>1.34761E-2</c:v>
                </c:pt>
                <c:pt idx="507">
                  <c:v>4.4573000000000002E-2</c:v>
                </c:pt>
                <c:pt idx="508">
                  <c:v>-1.9308000000000001E-3</c:v>
                </c:pt>
                <c:pt idx="509">
                  <c:v>-2.4399199999999999E-2</c:v>
                </c:pt>
                <c:pt idx="510">
                  <c:v>2.8840000000000002E-4</c:v>
                </c:pt>
                <c:pt idx="511">
                  <c:v>2.8144700000000002E-2</c:v>
                </c:pt>
                <c:pt idx="512">
                  <c:v>1.6220000000000001E-4</c:v>
                </c:pt>
                <c:pt idx="513">
                  <c:v>-3.4714299999999997E-2</c:v>
                </c:pt>
                <c:pt idx="514">
                  <c:v>2.18082E-2</c:v>
                </c:pt>
                <c:pt idx="515">
                  <c:v>-2.42174E-2</c:v>
                </c:pt>
                <c:pt idx="516">
                  <c:v>2.0820999999999999E-2</c:v>
                </c:pt>
                <c:pt idx="517">
                  <c:v>-2.76209E-2</c:v>
                </c:pt>
                <c:pt idx="518">
                  <c:v>1.2849599999999999E-2</c:v>
                </c:pt>
                <c:pt idx="519">
                  <c:v>1.2815200000000001E-2</c:v>
                </c:pt>
                <c:pt idx="520">
                  <c:v>3.2082899999999998E-2</c:v>
                </c:pt>
                <c:pt idx="521">
                  <c:v>1.2118800000000001E-2</c:v>
                </c:pt>
                <c:pt idx="522">
                  <c:v>2.91603E-2</c:v>
                </c:pt>
                <c:pt idx="523">
                  <c:v>-2.811E-4</c:v>
                </c:pt>
                <c:pt idx="524">
                  <c:v>2.85626E-2</c:v>
                </c:pt>
                <c:pt idx="525">
                  <c:v>-1.174032E-2</c:v>
                </c:pt>
                <c:pt idx="526">
                  <c:v>1.40255E-2</c:v>
                </c:pt>
                <c:pt idx="527">
                  <c:v>-1.25066E-2</c:v>
                </c:pt>
                <c:pt idx="528">
                  <c:v>9.5668999999999997E-3</c:v>
                </c:pt>
                <c:pt idx="529">
                  <c:v>-2.8846000000000002E-3</c:v>
                </c:pt>
                <c:pt idx="530">
                  <c:v>-1.6111199999999999E-2</c:v>
                </c:pt>
                <c:pt idx="531">
                  <c:v>2.98818E-2</c:v>
                </c:pt>
                <c:pt idx="532">
                  <c:v>8.6193999999999993E-3</c:v>
                </c:pt>
                <c:pt idx="533">
                  <c:v>3.2228999999999999E-3</c:v>
                </c:pt>
                <c:pt idx="534">
                  <c:v>1.8505199999999999E-2</c:v>
                </c:pt>
                <c:pt idx="535">
                  <c:v>2.1240599999999998E-2</c:v>
                </c:pt>
                <c:pt idx="536">
                  <c:v>2.16008E-2</c:v>
                </c:pt>
                <c:pt idx="537">
                  <c:v>1.07905E-2</c:v>
                </c:pt>
                <c:pt idx="538">
                  <c:v>8.4121999999999999E-3</c:v>
                </c:pt>
                <c:pt idx="539">
                  <c:v>-1.138513E-2</c:v>
                </c:pt>
                <c:pt idx="540">
                  <c:v>2.5006799999999999E-2</c:v>
                </c:pt>
                <c:pt idx="541">
                  <c:v>-4.8145999999999996E-3</c:v>
                </c:pt>
                <c:pt idx="542">
                  <c:v>-7.8543999999999992E-3</c:v>
                </c:pt>
                <c:pt idx="543">
                  <c:v>7.8674000000000001E-3</c:v>
                </c:pt>
                <c:pt idx="544">
                  <c:v>-2.4164000000000001E-2</c:v>
                </c:pt>
                <c:pt idx="545">
                  <c:v>2.4569899999999999E-2</c:v>
                </c:pt>
                <c:pt idx="546">
                  <c:v>-3.96537E-2</c:v>
                </c:pt>
                <c:pt idx="547">
                  <c:v>-2.71962E-2</c:v>
                </c:pt>
                <c:pt idx="548">
                  <c:v>3.5524100000000003E-2</c:v>
                </c:pt>
                <c:pt idx="549">
                  <c:v>-1.301131E-2</c:v>
                </c:pt>
                <c:pt idx="550">
                  <c:v>2.4160500000000001E-2</c:v>
                </c:pt>
                <c:pt idx="551">
                  <c:v>2.5149899999999999E-2</c:v>
                </c:pt>
                <c:pt idx="552">
                  <c:v>1.69202E-2</c:v>
                </c:pt>
                <c:pt idx="553">
                  <c:v>1.79746E-2</c:v>
                </c:pt>
                <c:pt idx="554">
                  <c:v>8.5356000000000008E-3</c:v>
                </c:pt>
                <c:pt idx="555">
                  <c:v>3.8714899999999997E-2</c:v>
                </c:pt>
                <c:pt idx="556">
                  <c:v>-1.2146499999999999E-2</c:v>
                </c:pt>
                <c:pt idx="557">
                  <c:v>2.2658399999999999E-2</c:v>
                </c:pt>
                <c:pt idx="558">
                  <c:v>1.7706099999999999E-2</c:v>
                </c:pt>
                <c:pt idx="559">
                  <c:v>-7.7333799999999998E-3</c:v>
                </c:pt>
                <c:pt idx="560">
                  <c:v>-7.8670200000000006E-3</c:v>
                </c:pt>
                <c:pt idx="561">
                  <c:v>-9.2063800000000001E-3</c:v>
                </c:pt>
                <c:pt idx="562">
                  <c:v>-1.50093E-2</c:v>
                </c:pt>
                <c:pt idx="563">
                  <c:v>2.0944500000000001E-2</c:v>
                </c:pt>
                <c:pt idx="564">
                  <c:v>1.6562899999999998E-2</c:v>
                </c:pt>
                <c:pt idx="565">
                  <c:v>1.8880600000000001E-2</c:v>
                </c:pt>
                <c:pt idx="566">
                  <c:v>-3.1427999999999998E-3</c:v>
                </c:pt>
                <c:pt idx="567">
                  <c:v>-1.7359699999999999E-2</c:v>
                </c:pt>
                <c:pt idx="568">
                  <c:v>1.21636E-2</c:v>
                </c:pt>
                <c:pt idx="569">
                  <c:v>-2.5217E-3</c:v>
                </c:pt>
                <c:pt idx="570">
                  <c:v>-1.40999E-2</c:v>
                </c:pt>
                <c:pt idx="571">
                  <c:v>9.6827000000000007E-3</c:v>
                </c:pt>
                <c:pt idx="572">
                  <c:v>2.96996E-2</c:v>
                </c:pt>
                <c:pt idx="573">
                  <c:v>1.5753E-3</c:v>
                </c:pt>
                <c:pt idx="574">
                  <c:v>-1.8677800000000001E-2</c:v>
                </c:pt>
                <c:pt idx="575">
                  <c:v>1.3036600000000001E-2</c:v>
                </c:pt>
                <c:pt idx="576">
                  <c:v>3.6545399999999999E-2</c:v>
                </c:pt>
                <c:pt idx="577">
                  <c:v>-1.0933E-2</c:v>
                </c:pt>
                <c:pt idx="578">
                  <c:v>2.1487200000000001E-2</c:v>
                </c:pt>
                <c:pt idx="579">
                  <c:v>1.1746899999999999E-2</c:v>
                </c:pt>
                <c:pt idx="580">
                  <c:v>2.7131200000000001E-2</c:v>
                </c:pt>
                <c:pt idx="581">
                  <c:v>1.1826E-2</c:v>
                </c:pt>
                <c:pt idx="582">
                  <c:v>-1.46435E-2</c:v>
                </c:pt>
                <c:pt idx="583">
                  <c:v>3.4650000000000002E-3</c:v>
                </c:pt>
                <c:pt idx="584">
                  <c:v>3.3489199999999997E-2</c:v>
                </c:pt>
                <c:pt idx="585">
                  <c:v>1.7483499999999999E-2</c:v>
                </c:pt>
                <c:pt idx="586">
                  <c:v>-4.3083000000000002E-3</c:v>
                </c:pt>
                <c:pt idx="587">
                  <c:v>-1.3507720000000001E-2</c:v>
                </c:pt>
                <c:pt idx="588">
                  <c:v>1.18843E-2</c:v>
                </c:pt>
                <c:pt idx="589">
                  <c:v>2.1944499999999999E-2</c:v>
                </c:pt>
                <c:pt idx="590">
                  <c:v>-2.4125000000000001E-3</c:v>
                </c:pt>
                <c:pt idx="591">
                  <c:v>1.41154E-2</c:v>
                </c:pt>
                <c:pt idx="592">
                  <c:v>2.0047700000000002E-2</c:v>
                </c:pt>
                <c:pt idx="593">
                  <c:v>-7.1993999999999999E-3</c:v>
                </c:pt>
                <c:pt idx="594">
                  <c:v>1.5292399999999999E-2</c:v>
                </c:pt>
                <c:pt idx="595">
                  <c:v>3.8316000000000003E-2</c:v>
                </c:pt>
                <c:pt idx="596">
                  <c:v>9.7470999999999999E-3</c:v>
                </c:pt>
                <c:pt idx="597">
                  <c:v>-9.83968E-3</c:v>
                </c:pt>
                <c:pt idx="598">
                  <c:v>1.1717999999999999E-2</c:v>
                </c:pt>
                <c:pt idx="599">
                  <c:v>-1.567808E-2</c:v>
                </c:pt>
              </c:numCache>
            </c:numRef>
          </c:xVal>
          <c:yVal>
            <c:numRef>
              <c:f>Tabelle1!$D$2:$D$601</c:f>
              <c:numCache>
                <c:formatCode>0.0000</c:formatCode>
                <c:ptCount val="600"/>
                <c:pt idx="0">
                  <c:v>1.2208699999999999E-2</c:v>
                </c:pt>
                <c:pt idx="1">
                  <c:v>2.5655000000000001E-3</c:v>
                </c:pt>
                <c:pt idx="2">
                  <c:v>-7.1716000000000002E-3</c:v>
                </c:pt>
                <c:pt idx="3">
                  <c:v>3.4037999999999999E-2</c:v>
                </c:pt>
                <c:pt idx="4">
                  <c:v>1.8445599999999999E-2</c:v>
                </c:pt>
                <c:pt idx="5">
                  <c:v>8.0613999999999998E-3</c:v>
                </c:pt>
                <c:pt idx="6">
                  <c:v>2.3584999999999999E-3</c:v>
                </c:pt>
                <c:pt idx="7">
                  <c:v>-1.3952000000000001E-3</c:v>
                </c:pt>
                <c:pt idx="8">
                  <c:v>1.30607E-2</c:v>
                </c:pt>
                <c:pt idx="9">
                  <c:v>5.4935000000000001E-3</c:v>
                </c:pt>
                <c:pt idx="10">
                  <c:v>3.9868300000000002E-2</c:v>
                </c:pt>
                <c:pt idx="11">
                  <c:v>2.8425300000000001E-2</c:v>
                </c:pt>
                <c:pt idx="12">
                  <c:v>1.4017699999999999E-2</c:v>
                </c:pt>
                <c:pt idx="13">
                  <c:v>1.4165799999999999E-2</c:v>
                </c:pt>
                <c:pt idx="14">
                  <c:v>3.0140299999999998E-2</c:v>
                </c:pt>
                <c:pt idx="15">
                  <c:v>9.3559000000000003E-3</c:v>
                </c:pt>
                <c:pt idx="16">
                  <c:v>2.4751200000000001E-2</c:v>
                </c:pt>
                <c:pt idx="17">
                  <c:v>2.3889299999999999E-2</c:v>
                </c:pt>
                <c:pt idx="18">
                  <c:v>2.7190800000000001E-2</c:v>
                </c:pt>
                <c:pt idx="19">
                  <c:v>3.0188099999999999E-2</c:v>
                </c:pt>
                <c:pt idx="20">
                  <c:v>1.63114E-2</c:v>
                </c:pt>
                <c:pt idx="21">
                  <c:v>1.70832E-2</c:v>
                </c:pt>
                <c:pt idx="22">
                  <c:v>4.6267000000000001E-3</c:v>
                </c:pt>
                <c:pt idx="23">
                  <c:v>1.4502900000000001E-2</c:v>
                </c:pt>
                <c:pt idx="24">
                  <c:v>1.70323E-2</c:v>
                </c:pt>
                <c:pt idx="25">
                  <c:v>-2.6183999999999999E-3</c:v>
                </c:pt>
                <c:pt idx="26">
                  <c:v>3.7975999999999999E-3</c:v>
                </c:pt>
                <c:pt idx="27">
                  <c:v>2.00561E-2</c:v>
                </c:pt>
                <c:pt idx="28">
                  <c:v>-2.332E-4</c:v>
                </c:pt>
                <c:pt idx="29">
                  <c:v>-2.7801000000000002E-3</c:v>
                </c:pt>
                <c:pt idx="30">
                  <c:v>1.8925000000000001E-2</c:v>
                </c:pt>
                <c:pt idx="31">
                  <c:v>1.7576700000000001E-2</c:v>
                </c:pt>
                <c:pt idx="32">
                  <c:v>4.4225999999999996E-3</c:v>
                </c:pt>
                <c:pt idx="33">
                  <c:v>1.4539099999999999E-2</c:v>
                </c:pt>
                <c:pt idx="34">
                  <c:v>1.5942399999999999E-2</c:v>
                </c:pt>
                <c:pt idx="35">
                  <c:v>1.9030200000000001E-2</c:v>
                </c:pt>
                <c:pt idx="36">
                  <c:v>1.42652E-2</c:v>
                </c:pt>
                <c:pt idx="37">
                  <c:v>-5.3962999999999997E-3</c:v>
                </c:pt>
                <c:pt idx="38">
                  <c:v>2.0175999999999999E-2</c:v>
                </c:pt>
                <c:pt idx="39">
                  <c:v>1.24096E-2</c:v>
                </c:pt>
                <c:pt idx="40">
                  <c:v>1.9906099999999999E-2</c:v>
                </c:pt>
                <c:pt idx="41">
                  <c:v>1.13218E-2</c:v>
                </c:pt>
                <c:pt idx="42">
                  <c:v>1.10116E-2</c:v>
                </c:pt>
                <c:pt idx="43">
                  <c:v>-2.7307399999999999E-2</c:v>
                </c:pt>
                <c:pt idx="44">
                  <c:v>-2.1675000000000002E-3</c:v>
                </c:pt>
                <c:pt idx="45">
                  <c:v>-2.1857000000000001E-3</c:v>
                </c:pt>
                <c:pt idx="46">
                  <c:v>2.50732E-2</c:v>
                </c:pt>
                <c:pt idx="47">
                  <c:v>1.8731000000000001E-2</c:v>
                </c:pt>
                <c:pt idx="48">
                  <c:v>1.4154099999999999E-2</c:v>
                </c:pt>
                <c:pt idx="49">
                  <c:v>1.10849E-2</c:v>
                </c:pt>
                <c:pt idx="50">
                  <c:v>2.0230499999999998E-2</c:v>
                </c:pt>
                <c:pt idx="51">
                  <c:v>5.9696999999999997E-3</c:v>
                </c:pt>
                <c:pt idx="52">
                  <c:v>-8.0199999999999998E-4</c:v>
                </c:pt>
                <c:pt idx="53">
                  <c:v>1.10115E-2</c:v>
                </c:pt>
                <c:pt idx="54">
                  <c:v>-8.3833999999999992E-3</c:v>
                </c:pt>
                <c:pt idx="55">
                  <c:v>3.0285300000000001E-2</c:v>
                </c:pt>
                <c:pt idx="56">
                  <c:v>2.8302899999999999E-2</c:v>
                </c:pt>
                <c:pt idx="57">
                  <c:v>4.24246E-2</c:v>
                </c:pt>
                <c:pt idx="58">
                  <c:v>1.91513E-2</c:v>
                </c:pt>
                <c:pt idx="59">
                  <c:v>2.0178399999999999E-2</c:v>
                </c:pt>
                <c:pt idx="60">
                  <c:v>2.0126100000000001E-2</c:v>
                </c:pt>
                <c:pt idx="61">
                  <c:v>1.4078000000000001E-3</c:v>
                </c:pt>
                <c:pt idx="62">
                  <c:v>-9.9290999999999997E-3</c:v>
                </c:pt>
                <c:pt idx="63">
                  <c:v>9.9623000000000003E-3</c:v>
                </c:pt>
                <c:pt idx="64">
                  <c:v>1.6748800000000001E-2</c:v>
                </c:pt>
                <c:pt idx="65">
                  <c:v>2.1761900000000001E-2</c:v>
                </c:pt>
                <c:pt idx="66">
                  <c:v>1.6456999999999999E-3</c:v>
                </c:pt>
                <c:pt idx="67">
                  <c:v>2.2532099999999999E-2</c:v>
                </c:pt>
                <c:pt idx="68">
                  <c:v>2.17632E-2</c:v>
                </c:pt>
                <c:pt idx="69">
                  <c:v>2.25571E-2</c:v>
                </c:pt>
                <c:pt idx="70">
                  <c:v>7.3908999999999997E-3</c:v>
                </c:pt>
                <c:pt idx="71">
                  <c:v>1.60825E-2</c:v>
                </c:pt>
                <c:pt idx="72">
                  <c:v>1.7058E-2</c:v>
                </c:pt>
                <c:pt idx="73">
                  <c:v>2.53578E-2</c:v>
                </c:pt>
                <c:pt idx="74">
                  <c:v>1.5166499999999999E-2</c:v>
                </c:pt>
                <c:pt idx="75">
                  <c:v>1.1565799999999999E-2</c:v>
                </c:pt>
                <c:pt idx="76">
                  <c:v>2.0822899999999998E-2</c:v>
                </c:pt>
                <c:pt idx="77">
                  <c:v>1.36315E-2</c:v>
                </c:pt>
                <c:pt idx="78">
                  <c:v>1.6685499999999999E-2</c:v>
                </c:pt>
                <c:pt idx="79">
                  <c:v>3.9181100000000003E-2</c:v>
                </c:pt>
                <c:pt idx="80">
                  <c:v>1.8028200000000001E-2</c:v>
                </c:pt>
                <c:pt idx="81">
                  <c:v>3.9145899999999997E-2</c:v>
                </c:pt>
                <c:pt idx="82">
                  <c:v>1.38061E-2</c:v>
                </c:pt>
                <c:pt idx="83">
                  <c:v>5.8950000000000001E-3</c:v>
                </c:pt>
                <c:pt idx="84">
                  <c:v>-1.9426999999999999E-3</c:v>
                </c:pt>
                <c:pt idx="85">
                  <c:v>2.5703899999999998E-2</c:v>
                </c:pt>
                <c:pt idx="86">
                  <c:v>2.6939500000000002E-2</c:v>
                </c:pt>
                <c:pt idx="87">
                  <c:v>3.2959E-3</c:v>
                </c:pt>
                <c:pt idx="88">
                  <c:v>-4.0759999999999999E-4</c:v>
                </c:pt>
                <c:pt idx="89">
                  <c:v>2.1303800000000001E-2</c:v>
                </c:pt>
                <c:pt idx="90">
                  <c:v>2.7291200000000002E-2</c:v>
                </c:pt>
                <c:pt idx="91">
                  <c:v>1.29876E-2</c:v>
                </c:pt>
                <c:pt idx="92">
                  <c:v>1.4701199999999999E-2</c:v>
                </c:pt>
                <c:pt idx="93">
                  <c:v>2.29094E-2</c:v>
                </c:pt>
                <c:pt idx="94">
                  <c:v>2.13023E-2</c:v>
                </c:pt>
                <c:pt idx="95">
                  <c:v>1.37895E-2</c:v>
                </c:pt>
                <c:pt idx="96">
                  <c:v>7.2915000000000002E-3</c:v>
                </c:pt>
                <c:pt idx="97">
                  <c:v>-9.9360000000000008E-4</c:v>
                </c:pt>
                <c:pt idx="98">
                  <c:v>1.8109699999999999E-2</c:v>
                </c:pt>
                <c:pt idx="99">
                  <c:v>2.8624500000000001E-2</c:v>
                </c:pt>
                <c:pt idx="100">
                  <c:v>3.3994799999999999E-2</c:v>
                </c:pt>
                <c:pt idx="101">
                  <c:v>2.47771E-2</c:v>
                </c:pt>
                <c:pt idx="102">
                  <c:v>-6.6797000000000002E-3</c:v>
                </c:pt>
                <c:pt idx="103">
                  <c:v>2.27563E-2</c:v>
                </c:pt>
                <c:pt idx="104">
                  <c:v>2.3687199999999999E-2</c:v>
                </c:pt>
                <c:pt idx="105">
                  <c:v>1.9727499999999999E-2</c:v>
                </c:pt>
                <c:pt idx="106">
                  <c:v>7.8829E-3</c:v>
                </c:pt>
                <c:pt idx="107">
                  <c:v>8.6470000000000002E-3</c:v>
                </c:pt>
                <c:pt idx="108">
                  <c:v>3.4926199999999998E-2</c:v>
                </c:pt>
                <c:pt idx="109">
                  <c:v>1.4605399999999999E-2</c:v>
                </c:pt>
                <c:pt idx="110">
                  <c:v>2.5001900000000001E-2</c:v>
                </c:pt>
                <c:pt idx="111">
                  <c:v>3.1919500000000003E-2</c:v>
                </c:pt>
                <c:pt idx="112">
                  <c:v>-7.3110000000000004E-4</c:v>
                </c:pt>
                <c:pt idx="113">
                  <c:v>1.8647799999999999E-2</c:v>
                </c:pt>
                <c:pt idx="114">
                  <c:v>-3.4519999999999999E-4</c:v>
                </c:pt>
                <c:pt idx="115">
                  <c:v>2.46012E-2</c:v>
                </c:pt>
                <c:pt idx="116">
                  <c:v>2.05001E-2</c:v>
                </c:pt>
                <c:pt idx="117">
                  <c:v>1.27473E-2</c:v>
                </c:pt>
                <c:pt idx="118">
                  <c:v>2.1032700000000001E-2</c:v>
                </c:pt>
                <c:pt idx="119">
                  <c:v>7.5085999999999998E-3</c:v>
                </c:pt>
                <c:pt idx="120">
                  <c:v>3.0337599999999999E-2</c:v>
                </c:pt>
                <c:pt idx="121">
                  <c:v>-4.1709E-3</c:v>
                </c:pt>
                <c:pt idx="122">
                  <c:v>1.23363E-2</c:v>
                </c:pt>
                <c:pt idx="123">
                  <c:v>-2.4287000000000002E-3</c:v>
                </c:pt>
                <c:pt idx="124">
                  <c:v>4.9836000000000004E-3</c:v>
                </c:pt>
                <c:pt idx="125">
                  <c:v>1.8611800000000001E-2</c:v>
                </c:pt>
                <c:pt idx="126">
                  <c:v>1.6231700000000002E-2</c:v>
                </c:pt>
                <c:pt idx="127">
                  <c:v>7.5935999999999998E-3</c:v>
                </c:pt>
                <c:pt idx="128">
                  <c:v>1.25837E-2</c:v>
                </c:pt>
                <c:pt idx="129">
                  <c:v>5.5623000000000001E-3</c:v>
                </c:pt>
                <c:pt idx="130">
                  <c:v>7.0283000000000003E-3</c:v>
                </c:pt>
                <c:pt idx="131">
                  <c:v>2.5202700000000001E-2</c:v>
                </c:pt>
                <c:pt idx="132">
                  <c:v>1.32023E-2</c:v>
                </c:pt>
                <c:pt idx="133">
                  <c:v>1.9900500000000002E-2</c:v>
                </c:pt>
                <c:pt idx="134">
                  <c:v>1.35964E-2</c:v>
                </c:pt>
                <c:pt idx="135">
                  <c:v>2.6087099999999998E-2</c:v>
                </c:pt>
                <c:pt idx="136">
                  <c:v>1.8543E-2</c:v>
                </c:pt>
                <c:pt idx="137">
                  <c:v>3.2419099999999999E-2</c:v>
                </c:pt>
                <c:pt idx="138">
                  <c:v>1.6388900000000001E-2</c:v>
                </c:pt>
                <c:pt idx="139">
                  <c:v>2.5179999999999999E-4</c:v>
                </c:pt>
                <c:pt idx="140">
                  <c:v>2.4004500000000002E-2</c:v>
                </c:pt>
                <c:pt idx="141">
                  <c:v>2.1763600000000001E-2</c:v>
                </c:pt>
                <c:pt idx="142">
                  <c:v>3.4809199999999998E-2</c:v>
                </c:pt>
                <c:pt idx="143">
                  <c:v>2.07374E-2</c:v>
                </c:pt>
                <c:pt idx="144">
                  <c:v>-7.8572999999999994E-3</c:v>
                </c:pt>
                <c:pt idx="145">
                  <c:v>1.7361600000000001E-2</c:v>
                </c:pt>
                <c:pt idx="146">
                  <c:v>2.6778900000000001E-2</c:v>
                </c:pt>
                <c:pt idx="147">
                  <c:v>2.5455700000000001E-2</c:v>
                </c:pt>
                <c:pt idx="148">
                  <c:v>2.6259299999999999E-2</c:v>
                </c:pt>
                <c:pt idx="149">
                  <c:v>3.5050600000000001E-2</c:v>
                </c:pt>
                <c:pt idx="150">
                  <c:v>1.3816999999999999E-2</c:v>
                </c:pt>
                <c:pt idx="151">
                  <c:v>9.5224999999999997E-3</c:v>
                </c:pt>
                <c:pt idx="152">
                  <c:v>1.47755E-2</c:v>
                </c:pt>
                <c:pt idx="153">
                  <c:v>1.0555E-3</c:v>
                </c:pt>
                <c:pt idx="154">
                  <c:v>2.0635000000000001E-2</c:v>
                </c:pt>
                <c:pt idx="155">
                  <c:v>-2.5971000000000002E-3</c:v>
                </c:pt>
                <c:pt idx="156">
                  <c:v>6.7987000000000004E-3</c:v>
                </c:pt>
                <c:pt idx="157">
                  <c:v>1.6137100000000001E-2</c:v>
                </c:pt>
                <c:pt idx="158">
                  <c:v>1.54454E-2</c:v>
                </c:pt>
                <c:pt idx="159">
                  <c:v>3.4472700000000002E-2</c:v>
                </c:pt>
                <c:pt idx="160">
                  <c:v>9.3769000000000005E-3</c:v>
                </c:pt>
                <c:pt idx="161">
                  <c:v>2.2706199999999999E-2</c:v>
                </c:pt>
                <c:pt idx="162">
                  <c:v>1.48123E-2</c:v>
                </c:pt>
                <c:pt idx="163">
                  <c:v>1.07405E-2</c:v>
                </c:pt>
                <c:pt idx="164">
                  <c:v>1.8057799999999999E-2</c:v>
                </c:pt>
                <c:pt idx="165">
                  <c:v>2.1220300000000001E-2</c:v>
                </c:pt>
                <c:pt idx="166">
                  <c:v>3.6453000000000002E-3</c:v>
                </c:pt>
                <c:pt idx="167">
                  <c:v>1.73426E-2</c:v>
                </c:pt>
                <c:pt idx="168">
                  <c:v>1.64341E-2</c:v>
                </c:pt>
                <c:pt idx="169">
                  <c:v>2.1312299999999999E-2</c:v>
                </c:pt>
                <c:pt idx="170">
                  <c:v>1.46103E-2</c:v>
                </c:pt>
                <c:pt idx="171">
                  <c:v>2.0751800000000001E-2</c:v>
                </c:pt>
                <c:pt idx="172">
                  <c:v>2.07117E-2</c:v>
                </c:pt>
                <c:pt idx="173">
                  <c:v>8.9832000000000002E-3</c:v>
                </c:pt>
                <c:pt idx="174">
                  <c:v>1.9696200000000001E-2</c:v>
                </c:pt>
                <c:pt idx="175">
                  <c:v>2.1170100000000001E-2</c:v>
                </c:pt>
                <c:pt idx="176">
                  <c:v>2.3115500000000001E-2</c:v>
                </c:pt>
                <c:pt idx="177">
                  <c:v>2.7446499999999999E-2</c:v>
                </c:pt>
                <c:pt idx="178">
                  <c:v>-0.1091261</c:v>
                </c:pt>
                <c:pt idx="179">
                  <c:v>-0.11356330000000001</c:v>
                </c:pt>
                <c:pt idx="180">
                  <c:v>2.1890400000000001E-2</c:v>
                </c:pt>
                <c:pt idx="181">
                  <c:v>-8.1478999999999996E-3</c:v>
                </c:pt>
                <c:pt idx="182">
                  <c:v>1.0865E-2</c:v>
                </c:pt>
                <c:pt idx="183">
                  <c:v>4.9819999999999997E-4</c:v>
                </c:pt>
                <c:pt idx="184">
                  <c:v>2.5954000000000001E-2</c:v>
                </c:pt>
                <c:pt idx="185">
                  <c:v>2.3309300000000002E-2</c:v>
                </c:pt>
                <c:pt idx="186">
                  <c:v>1.2207600000000001E-2</c:v>
                </c:pt>
                <c:pt idx="187">
                  <c:v>1.4942799999999999E-2</c:v>
                </c:pt>
                <c:pt idx="188">
                  <c:v>2.2109799999999999E-2</c:v>
                </c:pt>
                <c:pt idx="189">
                  <c:v>-0.12363970000000001</c:v>
                </c:pt>
                <c:pt idx="190">
                  <c:v>2.66529E-2</c:v>
                </c:pt>
                <c:pt idx="191">
                  <c:v>2.28802E-2</c:v>
                </c:pt>
                <c:pt idx="192">
                  <c:v>-1.85781E-2</c:v>
                </c:pt>
                <c:pt idx="193">
                  <c:v>1.1678900000000001E-2</c:v>
                </c:pt>
                <c:pt idx="194">
                  <c:v>-7.1535000000000001E-3</c:v>
                </c:pt>
                <c:pt idx="195">
                  <c:v>2.2873500000000001E-2</c:v>
                </c:pt>
                <c:pt idx="196">
                  <c:v>1.8963500000000001E-2</c:v>
                </c:pt>
                <c:pt idx="197">
                  <c:v>1.9841500000000001E-2</c:v>
                </c:pt>
                <c:pt idx="198">
                  <c:v>1.3591199999999999E-2</c:v>
                </c:pt>
                <c:pt idx="199">
                  <c:v>2.4203200000000001E-2</c:v>
                </c:pt>
                <c:pt idx="200">
                  <c:v>2.7990500000000001E-2</c:v>
                </c:pt>
                <c:pt idx="201">
                  <c:v>3.35757E-2</c:v>
                </c:pt>
                <c:pt idx="202">
                  <c:v>-4.2735000000000004E-3</c:v>
                </c:pt>
                <c:pt idx="203">
                  <c:v>1.39443E-2</c:v>
                </c:pt>
                <c:pt idx="204">
                  <c:v>2.2145999999999999E-2</c:v>
                </c:pt>
                <c:pt idx="205">
                  <c:v>1.10416E-2</c:v>
                </c:pt>
                <c:pt idx="206">
                  <c:v>5.8275999999999996E-3</c:v>
                </c:pt>
                <c:pt idx="207">
                  <c:v>2.1386499999999999E-2</c:v>
                </c:pt>
                <c:pt idx="208">
                  <c:v>4.7410599999999997E-2</c:v>
                </c:pt>
                <c:pt idx="209">
                  <c:v>2.0041300000000001E-2</c:v>
                </c:pt>
                <c:pt idx="210">
                  <c:v>5.8075999999999996E-3</c:v>
                </c:pt>
                <c:pt idx="211">
                  <c:v>-2.3709E-3</c:v>
                </c:pt>
                <c:pt idx="212">
                  <c:v>6.3286000000000002E-3</c:v>
                </c:pt>
                <c:pt idx="213">
                  <c:v>3.8677999999999998E-3</c:v>
                </c:pt>
                <c:pt idx="214">
                  <c:v>-1.4084E-3</c:v>
                </c:pt>
                <c:pt idx="215">
                  <c:v>1.8023399999999998E-2</c:v>
                </c:pt>
                <c:pt idx="216">
                  <c:v>1.75692E-2</c:v>
                </c:pt>
                <c:pt idx="217">
                  <c:v>-9.4140000000000001E-4</c:v>
                </c:pt>
                <c:pt idx="218">
                  <c:v>1.31507E-2</c:v>
                </c:pt>
                <c:pt idx="219">
                  <c:v>1.7606E-3</c:v>
                </c:pt>
                <c:pt idx="220">
                  <c:v>8.6234999999999992E-3</c:v>
                </c:pt>
                <c:pt idx="221">
                  <c:v>6.7294E-3</c:v>
                </c:pt>
                <c:pt idx="222">
                  <c:v>2.1919399999999999E-2</c:v>
                </c:pt>
                <c:pt idx="223">
                  <c:v>2.4156400000000001E-2</c:v>
                </c:pt>
                <c:pt idx="224">
                  <c:v>3.8836900000000001E-2</c:v>
                </c:pt>
                <c:pt idx="225">
                  <c:v>-0.11335530000000001</c:v>
                </c:pt>
                <c:pt idx="226">
                  <c:v>1.2659699999999999E-2</c:v>
                </c:pt>
                <c:pt idx="227">
                  <c:v>1.9899999999999999E-5</c:v>
                </c:pt>
                <c:pt idx="228">
                  <c:v>9.1799999999999998E-4</c:v>
                </c:pt>
                <c:pt idx="229">
                  <c:v>1.7876000000000001E-3</c:v>
                </c:pt>
                <c:pt idx="230">
                  <c:v>5.7153999999999998E-3</c:v>
                </c:pt>
                <c:pt idx="231">
                  <c:v>4.3084299999999999E-2</c:v>
                </c:pt>
                <c:pt idx="232">
                  <c:v>8.9740000000000002E-4</c:v>
                </c:pt>
                <c:pt idx="233">
                  <c:v>5.8729999999999997E-3</c:v>
                </c:pt>
                <c:pt idx="234">
                  <c:v>5.8196999999999997E-3</c:v>
                </c:pt>
                <c:pt idx="235">
                  <c:v>2.5707600000000001E-2</c:v>
                </c:pt>
                <c:pt idx="236">
                  <c:v>4.60553E-2</c:v>
                </c:pt>
                <c:pt idx="237">
                  <c:v>2.0812600000000001E-2</c:v>
                </c:pt>
                <c:pt idx="238">
                  <c:v>-0.1019239</c:v>
                </c:pt>
                <c:pt idx="239">
                  <c:v>-9.5560999999999997E-3</c:v>
                </c:pt>
                <c:pt idx="240">
                  <c:v>-1.2087000000000001E-2</c:v>
                </c:pt>
                <c:pt idx="241">
                  <c:v>1.6373E-3</c:v>
                </c:pt>
                <c:pt idx="242">
                  <c:v>3.58768E-2</c:v>
                </c:pt>
                <c:pt idx="243">
                  <c:v>2.5568199999999999E-2</c:v>
                </c:pt>
                <c:pt idx="244">
                  <c:v>1.52067E-2</c:v>
                </c:pt>
                <c:pt idx="245">
                  <c:v>3.0088400000000001E-2</c:v>
                </c:pt>
                <c:pt idx="246">
                  <c:v>1.4301700000000001E-2</c:v>
                </c:pt>
                <c:pt idx="247">
                  <c:v>3.0052200000000001E-2</c:v>
                </c:pt>
                <c:pt idx="248">
                  <c:v>2.20512E-2</c:v>
                </c:pt>
                <c:pt idx="249">
                  <c:v>2.6557000000000001E-2</c:v>
                </c:pt>
                <c:pt idx="250">
                  <c:v>2.05358E-2</c:v>
                </c:pt>
                <c:pt idx="251">
                  <c:v>2.05358E-2</c:v>
                </c:pt>
                <c:pt idx="252">
                  <c:v>2.9729800000000001E-2</c:v>
                </c:pt>
                <c:pt idx="253">
                  <c:v>1.6538400000000002E-2</c:v>
                </c:pt>
                <c:pt idx="254">
                  <c:v>1.5243100000000001E-2</c:v>
                </c:pt>
                <c:pt idx="255">
                  <c:v>3.14206E-2</c:v>
                </c:pt>
                <c:pt idx="256">
                  <c:v>-1.01187E-2</c:v>
                </c:pt>
                <c:pt idx="257">
                  <c:v>2.7187800000000002E-2</c:v>
                </c:pt>
                <c:pt idx="258">
                  <c:v>5.7977000000000002E-3</c:v>
                </c:pt>
                <c:pt idx="259">
                  <c:v>3.0159700000000001E-2</c:v>
                </c:pt>
                <c:pt idx="260">
                  <c:v>3.7506600000000001E-2</c:v>
                </c:pt>
                <c:pt idx="261">
                  <c:v>1.23155E-2</c:v>
                </c:pt>
                <c:pt idx="262">
                  <c:v>1.90566E-2</c:v>
                </c:pt>
                <c:pt idx="263">
                  <c:v>2.6972699999999999E-2</c:v>
                </c:pt>
                <c:pt idx="264">
                  <c:v>-1.2792E-2</c:v>
                </c:pt>
                <c:pt idx="265">
                  <c:v>9.2690000000000003E-4</c:v>
                </c:pt>
                <c:pt idx="266">
                  <c:v>-1.2903000000000001E-3</c:v>
                </c:pt>
                <c:pt idx="267">
                  <c:v>1.0919E-2</c:v>
                </c:pt>
                <c:pt idx="268">
                  <c:v>3.5920199999999999E-2</c:v>
                </c:pt>
                <c:pt idx="269">
                  <c:v>3.2747900000000003E-2</c:v>
                </c:pt>
                <c:pt idx="270">
                  <c:v>-9.4821999999999997E-3</c:v>
                </c:pt>
                <c:pt idx="271">
                  <c:v>2.4502300000000001E-2</c:v>
                </c:pt>
                <c:pt idx="272">
                  <c:v>3.5867200000000002E-2</c:v>
                </c:pt>
                <c:pt idx="273">
                  <c:v>1.7145999999999999E-3</c:v>
                </c:pt>
                <c:pt idx="274">
                  <c:v>2.8765700000000002E-2</c:v>
                </c:pt>
                <c:pt idx="275">
                  <c:v>9.4924999999999992E-3</c:v>
                </c:pt>
                <c:pt idx="276">
                  <c:v>6.4083999999999999E-3</c:v>
                </c:pt>
                <c:pt idx="277">
                  <c:v>8.9096999999999996E-3</c:v>
                </c:pt>
                <c:pt idx="278">
                  <c:v>2.1415500000000001E-2</c:v>
                </c:pt>
                <c:pt idx="279">
                  <c:v>1.6503E-2</c:v>
                </c:pt>
                <c:pt idx="280">
                  <c:v>3.0055800000000001E-2</c:v>
                </c:pt>
                <c:pt idx="281">
                  <c:v>1.54524E-2</c:v>
                </c:pt>
                <c:pt idx="282">
                  <c:v>2.3951199999999999E-2</c:v>
                </c:pt>
                <c:pt idx="283">
                  <c:v>3.4430000000000002E-4</c:v>
                </c:pt>
                <c:pt idx="284">
                  <c:v>1.09044E-2</c:v>
                </c:pt>
                <c:pt idx="285">
                  <c:v>-2.5999999999999999E-3</c:v>
                </c:pt>
                <c:pt idx="286">
                  <c:v>1.6188600000000001E-2</c:v>
                </c:pt>
                <c:pt idx="287">
                  <c:v>1.2563700000000001E-2</c:v>
                </c:pt>
                <c:pt idx="288">
                  <c:v>4.8969E-3</c:v>
                </c:pt>
                <c:pt idx="289">
                  <c:v>-1.851E-3</c:v>
                </c:pt>
                <c:pt idx="290">
                  <c:v>2.05211E-2</c:v>
                </c:pt>
                <c:pt idx="291">
                  <c:v>-5.2811999999999998E-3</c:v>
                </c:pt>
                <c:pt idx="292">
                  <c:v>2.0769599999999999E-2</c:v>
                </c:pt>
                <c:pt idx="293">
                  <c:v>1.9912599999999999E-2</c:v>
                </c:pt>
                <c:pt idx="294">
                  <c:v>3.3372600000000002E-2</c:v>
                </c:pt>
                <c:pt idx="295">
                  <c:v>1.37787E-2</c:v>
                </c:pt>
                <c:pt idx="296">
                  <c:v>1.9218599999999999E-2</c:v>
                </c:pt>
                <c:pt idx="297">
                  <c:v>2.5975700000000001E-2</c:v>
                </c:pt>
                <c:pt idx="298">
                  <c:v>1.47046E-2</c:v>
                </c:pt>
                <c:pt idx="299">
                  <c:v>1.35884E-2</c:v>
                </c:pt>
                <c:pt idx="300">
                  <c:v>-6.4618999999999996E-3</c:v>
                </c:pt>
                <c:pt idx="301">
                  <c:v>5.5003999999999999E-3</c:v>
                </c:pt>
                <c:pt idx="302">
                  <c:v>-1.41887E-2</c:v>
                </c:pt>
                <c:pt idx="303">
                  <c:v>1.11824E-2</c:v>
                </c:pt>
                <c:pt idx="304">
                  <c:v>6.9775999999999996E-3</c:v>
                </c:pt>
                <c:pt idx="305">
                  <c:v>2.57182E-2</c:v>
                </c:pt>
                <c:pt idx="306">
                  <c:v>1.27273E-2</c:v>
                </c:pt>
                <c:pt idx="307">
                  <c:v>1.8284000000000002E-2</c:v>
                </c:pt>
                <c:pt idx="308">
                  <c:v>2.9278700000000001E-2</c:v>
                </c:pt>
                <c:pt idx="309">
                  <c:v>-1.1945600000000001E-2</c:v>
                </c:pt>
                <c:pt idx="310">
                  <c:v>7.0505999999999997E-3</c:v>
                </c:pt>
                <c:pt idx="311">
                  <c:v>6.2052000000000001E-3</c:v>
                </c:pt>
                <c:pt idx="312">
                  <c:v>1.56131E-2</c:v>
                </c:pt>
                <c:pt idx="313">
                  <c:v>1.2335E-3</c:v>
                </c:pt>
                <c:pt idx="314">
                  <c:v>1.8070699999999999E-2</c:v>
                </c:pt>
                <c:pt idx="315">
                  <c:v>4.4778999999999999E-2</c:v>
                </c:pt>
                <c:pt idx="316">
                  <c:v>1.9906E-2</c:v>
                </c:pt>
                <c:pt idx="317">
                  <c:v>4.9090999999999996E-3</c:v>
                </c:pt>
                <c:pt idx="318">
                  <c:v>4.0870799999999999E-2</c:v>
                </c:pt>
                <c:pt idx="319">
                  <c:v>2.5668E-2</c:v>
                </c:pt>
                <c:pt idx="320">
                  <c:v>1.4034E-2</c:v>
                </c:pt>
                <c:pt idx="321">
                  <c:v>1.38079E-2</c:v>
                </c:pt>
                <c:pt idx="322">
                  <c:v>2.5053200000000001E-2</c:v>
                </c:pt>
                <c:pt idx="323">
                  <c:v>-5.2944000000000003E-3</c:v>
                </c:pt>
                <c:pt idx="324">
                  <c:v>4.1468E-3</c:v>
                </c:pt>
                <c:pt idx="325">
                  <c:v>-9.8657999999999992E-3</c:v>
                </c:pt>
                <c:pt idx="326">
                  <c:v>9.4419999999999997E-4</c:v>
                </c:pt>
                <c:pt idx="327">
                  <c:v>2.4295000000000001E-2</c:v>
                </c:pt>
                <c:pt idx="328">
                  <c:v>2.0963900000000001E-2</c:v>
                </c:pt>
                <c:pt idx="329">
                  <c:v>2.2492600000000001E-2</c:v>
                </c:pt>
                <c:pt idx="330">
                  <c:v>-1.00407E-2</c:v>
                </c:pt>
                <c:pt idx="331">
                  <c:v>6.6864000000000003E-3</c:v>
                </c:pt>
                <c:pt idx="332">
                  <c:v>2.6820000000000001E-4</c:v>
                </c:pt>
                <c:pt idx="333">
                  <c:v>1.0140700000000001E-2</c:v>
                </c:pt>
                <c:pt idx="334">
                  <c:v>-1.1253000000000001E-2</c:v>
                </c:pt>
                <c:pt idx="335">
                  <c:v>-2.6037999999999999E-3</c:v>
                </c:pt>
                <c:pt idx="336">
                  <c:v>-5.0035000000000001E-3</c:v>
                </c:pt>
                <c:pt idx="337">
                  <c:v>3.08393E-2</c:v>
                </c:pt>
                <c:pt idx="338">
                  <c:v>2.8059000000000001E-3</c:v>
                </c:pt>
                <c:pt idx="339">
                  <c:v>2.5361000000000002E-2</c:v>
                </c:pt>
                <c:pt idx="340">
                  <c:v>3.3835400000000002E-2</c:v>
                </c:pt>
                <c:pt idx="341">
                  <c:v>-6.7615000000000001E-3</c:v>
                </c:pt>
                <c:pt idx="342">
                  <c:v>1.9277000000000001E-3</c:v>
                </c:pt>
                <c:pt idx="343">
                  <c:v>3.6628099999999997E-2</c:v>
                </c:pt>
                <c:pt idx="344">
                  <c:v>2.8833600000000001E-2</c:v>
                </c:pt>
                <c:pt idx="345">
                  <c:v>2.3259599999999998E-2</c:v>
                </c:pt>
                <c:pt idx="346">
                  <c:v>-2.4428999999999999E-2</c:v>
                </c:pt>
                <c:pt idx="347">
                  <c:v>-4.2151000000000003E-3</c:v>
                </c:pt>
                <c:pt idx="348">
                  <c:v>-4.9494999999999999E-3</c:v>
                </c:pt>
                <c:pt idx="349">
                  <c:v>1.1370699999999999E-2</c:v>
                </c:pt>
                <c:pt idx="350">
                  <c:v>3.7636000000000002E-3</c:v>
                </c:pt>
                <c:pt idx="351">
                  <c:v>2.6909599999999999E-2</c:v>
                </c:pt>
                <c:pt idx="352">
                  <c:v>3.4176999999999999E-2</c:v>
                </c:pt>
                <c:pt idx="353">
                  <c:v>4.49542E-2</c:v>
                </c:pt>
                <c:pt idx="354">
                  <c:v>2.6150400000000001E-2</c:v>
                </c:pt>
                <c:pt idx="355">
                  <c:v>7.2824999999999999E-3</c:v>
                </c:pt>
                <c:pt idx="356">
                  <c:v>3.1482200000000002E-2</c:v>
                </c:pt>
                <c:pt idx="357">
                  <c:v>2.1285399999999999E-2</c:v>
                </c:pt>
                <c:pt idx="358">
                  <c:v>2.66512E-2</c:v>
                </c:pt>
                <c:pt idx="359">
                  <c:v>5.4057500000000001E-2</c:v>
                </c:pt>
                <c:pt idx="360">
                  <c:v>3.7486600000000002E-2</c:v>
                </c:pt>
                <c:pt idx="361">
                  <c:v>1.4864199999999999E-2</c:v>
                </c:pt>
                <c:pt idx="362">
                  <c:v>6.0851999999999998E-3</c:v>
                </c:pt>
                <c:pt idx="363">
                  <c:v>1.9411899999999999E-2</c:v>
                </c:pt>
                <c:pt idx="364">
                  <c:v>-1.7269E-3</c:v>
                </c:pt>
                <c:pt idx="365">
                  <c:v>1.0247300000000001E-2</c:v>
                </c:pt>
                <c:pt idx="366">
                  <c:v>1.41373E-2</c:v>
                </c:pt>
                <c:pt idx="367">
                  <c:v>1.1072E-2</c:v>
                </c:pt>
                <c:pt idx="368">
                  <c:v>1.68681E-2</c:v>
                </c:pt>
                <c:pt idx="369">
                  <c:v>3.3351899999999997E-2</c:v>
                </c:pt>
                <c:pt idx="370">
                  <c:v>7.6274999999999997E-3</c:v>
                </c:pt>
                <c:pt idx="371">
                  <c:v>2.27025E-2</c:v>
                </c:pt>
                <c:pt idx="372">
                  <c:v>-9.0802000000000001E-3</c:v>
                </c:pt>
                <c:pt idx="373">
                  <c:v>-4.3753999999999998E-3</c:v>
                </c:pt>
                <c:pt idx="374">
                  <c:v>1.8249000000000001E-2</c:v>
                </c:pt>
                <c:pt idx="375">
                  <c:v>7.7556999999999999E-3</c:v>
                </c:pt>
                <c:pt idx="376">
                  <c:v>1.31825E-2</c:v>
                </c:pt>
                <c:pt idx="377">
                  <c:v>1.22921E-2</c:v>
                </c:pt>
                <c:pt idx="378">
                  <c:v>2.58426E-2</c:v>
                </c:pt>
                <c:pt idx="379">
                  <c:v>1.9476E-2</c:v>
                </c:pt>
                <c:pt idx="380">
                  <c:v>2.92286E-2</c:v>
                </c:pt>
                <c:pt idx="381">
                  <c:v>4.1022000000000003E-2</c:v>
                </c:pt>
                <c:pt idx="382">
                  <c:v>3.8845499999999998E-2</c:v>
                </c:pt>
                <c:pt idx="383">
                  <c:v>1.2442099999999999E-2</c:v>
                </c:pt>
                <c:pt idx="384">
                  <c:v>3.0382E-3</c:v>
                </c:pt>
                <c:pt idx="385">
                  <c:v>1.3782300000000001E-2</c:v>
                </c:pt>
                <c:pt idx="386">
                  <c:v>1.36784E-2</c:v>
                </c:pt>
                <c:pt idx="387">
                  <c:v>2.43214E-2</c:v>
                </c:pt>
                <c:pt idx="388">
                  <c:v>2.21581E-2</c:v>
                </c:pt>
                <c:pt idx="389">
                  <c:v>1.6274899999999998E-2</c:v>
                </c:pt>
                <c:pt idx="390">
                  <c:v>2.7817100000000001E-2</c:v>
                </c:pt>
                <c:pt idx="391">
                  <c:v>2.3636000000000001E-2</c:v>
                </c:pt>
                <c:pt idx="392">
                  <c:v>1.8890899999999999E-2</c:v>
                </c:pt>
                <c:pt idx="393">
                  <c:v>3.0462699999999999E-2</c:v>
                </c:pt>
                <c:pt idx="394">
                  <c:v>1.66801E-2</c:v>
                </c:pt>
                <c:pt idx="395">
                  <c:v>2.40637E-2</c:v>
                </c:pt>
                <c:pt idx="396">
                  <c:v>2.9082899999999998E-2</c:v>
                </c:pt>
                <c:pt idx="397">
                  <c:v>-1.256E-3</c:v>
                </c:pt>
                <c:pt idx="398">
                  <c:v>1.0293E-2</c:v>
                </c:pt>
                <c:pt idx="399">
                  <c:v>3.8223E-2</c:v>
                </c:pt>
                <c:pt idx="400">
                  <c:v>-1.7549200000000001E-2</c:v>
                </c:pt>
                <c:pt idx="401">
                  <c:v>5.1923999999999998E-3</c:v>
                </c:pt>
                <c:pt idx="402">
                  <c:v>2.2131700000000001E-2</c:v>
                </c:pt>
                <c:pt idx="403">
                  <c:v>1.0914500000000001E-2</c:v>
                </c:pt>
                <c:pt idx="404">
                  <c:v>-2.8040000000000001E-3</c:v>
                </c:pt>
                <c:pt idx="405">
                  <c:v>-1.3354E-2</c:v>
                </c:pt>
                <c:pt idx="406">
                  <c:v>-3.8948000000000003E-2</c:v>
                </c:pt>
                <c:pt idx="407">
                  <c:v>7.9597999999999995E-3</c:v>
                </c:pt>
                <c:pt idx="408">
                  <c:v>2.8062E-3</c:v>
                </c:pt>
                <c:pt idx="409">
                  <c:v>1.31951E-2</c:v>
                </c:pt>
                <c:pt idx="410">
                  <c:v>1.33814E-2</c:v>
                </c:pt>
                <c:pt idx="411">
                  <c:v>8.9245000000000001E-3</c:v>
                </c:pt>
                <c:pt idx="412">
                  <c:v>2.10212E-2</c:v>
                </c:pt>
                <c:pt idx="413">
                  <c:v>6.3983E-3</c:v>
                </c:pt>
                <c:pt idx="414">
                  <c:v>1.35952E-2</c:v>
                </c:pt>
                <c:pt idx="415">
                  <c:v>2.9548499999999998E-2</c:v>
                </c:pt>
                <c:pt idx="416">
                  <c:v>7.4162000000000004E-3</c:v>
                </c:pt>
                <c:pt idx="417">
                  <c:v>3.1106000000000002E-2</c:v>
                </c:pt>
                <c:pt idx="418">
                  <c:v>-1.203706E-2</c:v>
                </c:pt>
                <c:pt idx="419">
                  <c:v>-1.129025E-2</c:v>
                </c:pt>
                <c:pt idx="420">
                  <c:v>1.6639500000000002E-2</c:v>
                </c:pt>
                <c:pt idx="421">
                  <c:v>1.76673E-2</c:v>
                </c:pt>
                <c:pt idx="422">
                  <c:v>1.8790899999999999E-2</c:v>
                </c:pt>
                <c:pt idx="423">
                  <c:v>-2.9141000000000002E-3</c:v>
                </c:pt>
                <c:pt idx="424">
                  <c:v>1.9093599999999999E-2</c:v>
                </c:pt>
                <c:pt idx="425">
                  <c:v>-2.3419999999999999E-3</c:v>
                </c:pt>
                <c:pt idx="426">
                  <c:v>2.2870399999999999E-2</c:v>
                </c:pt>
                <c:pt idx="427">
                  <c:v>3.7624699999999997E-2</c:v>
                </c:pt>
                <c:pt idx="428">
                  <c:v>-1.3324000000000001E-3</c:v>
                </c:pt>
                <c:pt idx="429">
                  <c:v>6.4490000000000001E-4</c:v>
                </c:pt>
                <c:pt idx="430">
                  <c:v>-1.0444500000000001E-2</c:v>
                </c:pt>
                <c:pt idx="431">
                  <c:v>2.5205600000000002E-2</c:v>
                </c:pt>
                <c:pt idx="432">
                  <c:v>2.0615399999999999E-2</c:v>
                </c:pt>
                <c:pt idx="433">
                  <c:v>1.2509299999999999E-2</c:v>
                </c:pt>
                <c:pt idx="434">
                  <c:v>-6.5604000000000001E-3</c:v>
                </c:pt>
                <c:pt idx="435">
                  <c:v>5.1158999999999996E-3</c:v>
                </c:pt>
                <c:pt idx="436">
                  <c:v>1.33302E-2</c:v>
                </c:pt>
                <c:pt idx="437">
                  <c:v>-1.7532499999999999E-2</c:v>
                </c:pt>
                <c:pt idx="438">
                  <c:v>3.4769999999999999E-4</c:v>
                </c:pt>
                <c:pt idx="439">
                  <c:v>1.5125899999999999E-2</c:v>
                </c:pt>
                <c:pt idx="440">
                  <c:v>1.32283E-2</c:v>
                </c:pt>
                <c:pt idx="441">
                  <c:v>-1.0987200000000001E-2</c:v>
                </c:pt>
                <c:pt idx="442">
                  <c:v>3.7811499999999998E-2</c:v>
                </c:pt>
                <c:pt idx="443">
                  <c:v>1.7355200000000001E-2</c:v>
                </c:pt>
                <c:pt idx="444">
                  <c:v>-5.9347000000000002E-3</c:v>
                </c:pt>
                <c:pt idx="445">
                  <c:v>2.7569000000000001E-3</c:v>
                </c:pt>
                <c:pt idx="446">
                  <c:v>2.32383E-2</c:v>
                </c:pt>
                <c:pt idx="447">
                  <c:v>2.54752E-2</c:v>
                </c:pt>
                <c:pt idx="448">
                  <c:v>2.9880199999999999E-2</c:v>
                </c:pt>
                <c:pt idx="449">
                  <c:v>1.5347899999999999E-2</c:v>
                </c:pt>
                <c:pt idx="450">
                  <c:v>6.2683000000000001E-3</c:v>
                </c:pt>
                <c:pt idx="451">
                  <c:v>4.0309999999999999E-3</c:v>
                </c:pt>
                <c:pt idx="452">
                  <c:v>8.0417000000000006E-3</c:v>
                </c:pt>
                <c:pt idx="453">
                  <c:v>8.0957000000000008E-3</c:v>
                </c:pt>
                <c:pt idx="454">
                  <c:v>1.5506199999999999E-2</c:v>
                </c:pt>
                <c:pt idx="455">
                  <c:v>1.6842200000000002E-2</c:v>
                </c:pt>
                <c:pt idx="456">
                  <c:v>2.4166699999999999E-2</c:v>
                </c:pt>
                <c:pt idx="457">
                  <c:v>1.45063E-2</c:v>
                </c:pt>
                <c:pt idx="458">
                  <c:v>7.9302000000000001E-3</c:v>
                </c:pt>
                <c:pt idx="459">
                  <c:v>6.5123000000000004E-3</c:v>
                </c:pt>
                <c:pt idx="460">
                  <c:v>8.2810999999999996E-3</c:v>
                </c:pt>
                <c:pt idx="461">
                  <c:v>5.5317999999999999E-3</c:v>
                </c:pt>
                <c:pt idx="462">
                  <c:v>1.53551E-2</c:v>
                </c:pt>
                <c:pt idx="463">
                  <c:v>2.3369000000000001E-2</c:v>
                </c:pt>
                <c:pt idx="464">
                  <c:v>1.9778E-2</c:v>
                </c:pt>
                <c:pt idx="465">
                  <c:v>2.9635100000000001E-2</c:v>
                </c:pt>
                <c:pt idx="466">
                  <c:v>1.7100500000000001E-2</c:v>
                </c:pt>
                <c:pt idx="467">
                  <c:v>2.57515E-2</c:v>
                </c:pt>
                <c:pt idx="468">
                  <c:v>2.6025800000000002E-2</c:v>
                </c:pt>
                <c:pt idx="469">
                  <c:v>1.98599E-2</c:v>
                </c:pt>
                <c:pt idx="470">
                  <c:v>1.54094E-2</c:v>
                </c:pt>
                <c:pt idx="471">
                  <c:v>1.3350799999999999E-2</c:v>
                </c:pt>
                <c:pt idx="472">
                  <c:v>1.7211600000000001E-2</c:v>
                </c:pt>
                <c:pt idx="473">
                  <c:v>5.8418000000000003E-3</c:v>
                </c:pt>
                <c:pt idx="474">
                  <c:v>9.9048999999999995E-3</c:v>
                </c:pt>
                <c:pt idx="475">
                  <c:v>5.8881999999999997E-3</c:v>
                </c:pt>
                <c:pt idx="476">
                  <c:v>3.2792300000000003E-2</c:v>
                </c:pt>
                <c:pt idx="477">
                  <c:v>-1.510854E-2</c:v>
                </c:pt>
                <c:pt idx="478">
                  <c:v>-1.3558840000000001E-2</c:v>
                </c:pt>
                <c:pt idx="479">
                  <c:v>2.0350799999999999E-2</c:v>
                </c:pt>
                <c:pt idx="480">
                  <c:v>1.12943E-2</c:v>
                </c:pt>
                <c:pt idx="481">
                  <c:v>-9.4724000000000006E-3</c:v>
                </c:pt>
                <c:pt idx="482">
                  <c:v>2.06193E-2</c:v>
                </c:pt>
                <c:pt idx="483">
                  <c:v>1.52578E-2</c:v>
                </c:pt>
                <c:pt idx="484">
                  <c:v>1.63879E-2</c:v>
                </c:pt>
                <c:pt idx="485">
                  <c:v>3.0950399999999999E-2</c:v>
                </c:pt>
                <c:pt idx="486">
                  <c:v>-7.2864999999999996E-3</c:v>
                </c:pt>
                <c:pt idx="487">
                  <c:v>1.2771299999999999E-2</c:v>
                </c:pt>
                <c:pt idx="488">
                  <c:v>1.8130799999999999E-2</c:v>
                </c:pt>
                <c:pt idx="489">
                  <c:v>6.5472999999999998E-3</c:v>
                </c:pt>
                <c:pt idx="490">
                  <c:v>3.4617200000000001E-2</c:v>
                </c:pt>
                <c:pt idx="491">
                  <c:v>1.46255E-2</c:v>
                </c:pt>
                <c:pt idx="492">
                  <c:v>2.11954E-2</c:v>
                </c:pt>
                <c:pt idx="493">
                  <c:v>-1.35094E-2</c:v>
                </c:pt>
                <c:pt idx="494">
                  <c:v>1.6853099999999999E-2</c:v>
                </c:pt>
                <c:pt idx="495">
                  <c:v>1.7887299999999998E-2</c:v>
                </c:pt>
                <c:pt idx="496">
                  <c:v>1.7739700000000001E-2</c:v>
                </c:pt>
                <c:pt idx="497">
                  <c:v>2.2089500000000001E-2</c:v>
                </c:pt>
                <c:pt idx="498">
                  <c:v>2.0926899999999998E-2</c:v>
                </c:pt>
                <c:pt idx="499">
                  <c:v>2.2305200000000001E-2</c:v>
                </c:pt>
                <c:pt idx="500">
                  <c:v>2.9146399999999999E-2</c:v>
                </c:pt>
                <c:pt idx="501">
                  <c:v>3.1464600000000002E-2</c:v>
                </c:pt>
                <c:pt idx="502">
                  <c:v>3.20246E-2</c:v>
                </c:pt>
                <c:pt idx="503">
                  <c:v>3.12751E-2</c:v>
                </c:pt>
                <c:pt idx="504">
                  <c:v>1.0409E-2</c:v>
                </c:pt>
                <c:pt idx="505">
                  <c:v>1.67292E-2</c:v>
                </c:pt>
                <c:pt idx="506">
                  <c:v>-7.5671000000000002E-3</c:v>
                </c:pt>
                <c:pt idx="507">
                  <c:v>-2.1730999999999999E-3</c:v>
                </c:pt>
                <c:pt idx="508">
                  <c:v>1.5983799999999999E-2</c:v>
                </c:pt>
                <c:pt idx="509">
                  <c:v>1.0408300000000001E-2</c:v>
                </c:pt>
                <c:pt idx="510">
                  <c:v>1.6161999999999999E-2</c:v>
                </c:pt>
                <c:pt idx="511">
                  <c:v>2.2565600000000002E-2</c:v>
                </c:pt>
                <c:pt idx="512">
                  <c:v>1.42988E-2</c:v>
                </c:pt>
                <c:pt idx="513">
                  <c:v>1.9876499999999998E-2</c:v>
                </c:pt>
                <c:pt idx="514">
                  <c:v>3.0998299999999999E-2</c:v>
                </c:pt>
                <c:pt idx="515">
                  <c:v>1.5464200000000001E-2</c:v>
                </c:pt>
                <c:pt idx="516">
                  <c:v>1.2090099999999999E-2</c:v>
                </c:pt>
                <c:pt idx="517">
                  <c:v>2.4726700000000001E-2</c:v>
                </c:pt>
                <c:pt idx="518">
                  <c:v>1.8138E-3</c:v>
                </c:pt>
                <c:pt idx="519">
                  <c:v>2.27066E-2</c:v>
                </c:pt>
                <c:pt idx="520">
                  <c:v>2.62334E-2</c:v>
                </c:pt>
                <c:pt idx="521">
                  <c:v>2.9928799999999998E-2</c:v>
                </c:pt>
                <c:pt idx="522">
                  <c:v>-7.8999999999999996E-5</c:v>
                </c:pt>
                <c:pt idx="523">
                  <c:v>3.1782400000000002E-2</c:v>
                </c:pt>
                <c:pt idx="524">
                  <c:v>3.6264000000000001E-3</c:v>
                </c:pt>
                <c:pt idx="525">
                  <c:v>-1.419554E-2</c:v>
                </c:pt>
                <c:pt idx="526">
                  <c:v>3.0494799999999999E-2</c:v>
                </c:pt>
                <c:pt idx="527">
                  <c:v>3.5983500000000002E-2</c:v>
                </c:pt>
                <c:pt idx="528">
                  <c:v>2.0753199999999999E-2</c:v>
                </c:pt>
                <c:pt idx="529">
                  <c:v>1.0491000000000001E-3</c:v>
                </c:pt>
                <c:pt idx="530">
                  <c:v>1.12187E-2</c:v>
                </c:pt>
                <c:pt idx="531">
                  <c:v>7.228E-3</c:v>
                </c:pt>
                <c:pt idx="532">
                  <c:v>1.41239E-2</c:v>
                </c:pt>
                <c:pt idx="533">
                  <c:v>2.20436E-2</c:v>
                </c:pt>
                <c:pt idx="534">
                  <c:v>3.1153999999999999E-3</c:v>
                </c:pt>
                <c:pt idx="535">
                  <c:v>7.6372000000000002E-3</c:v>
                </c:pt>
                <c:pt idx="536">
                  <c:v>2.6517599999999999E-2</c:v>
                </c:pt>
                <c:pt idx="537">
                  <c:v>2.6049599999999999E-2</c:v>
                </c:pt>
                <c:pt idx="538">
                  <c:v>4.9470000000000004E-4</c:v>
                </c:pt>
                <c:pt idx="539">
                  <c:v>-1.348157E-2</c:v>
                </c:pt>
                <c:pt idx="540">
                  <c:v>3.2301999999999997E-2</c:v>
                </c:pt>
                <c:pt idx="541">
                  <c:v>1.27262E-2</c:v>
                </c:pt>
                <c:pt idx="542">
                  <c:v>-2.7702E-3</c:v>
                </c:pt>
                <c:pt idx="543">
                  <c:v>1.1378E-3</c:v>
                </c:pt>
                <c:pt idx="544">
                  <c:v>2.20471E-2</c:v>
                </c:pt>
                <c:pt idx="545">
                  <c:v>5.5951999999999998E-3</c:v>
                </c:pt>
                <c:pt idx="546">
                  <c:v>1.43248E-2</c:v>
                </c:pt>
                <c:pt idx="547">
                  <c:v>1.16113E-2</c:v>
                </c:pt>
                <c:pt idx="548">
                  <c:v>1.51127E-2</c:v>
                </c:pt>
                <c:pt idx="549">
                  <c:v>-1.297476E-2</c:v>
                </c:pt>
                <c:pt idx="550">
                  <c:v>-8.2234000000000005E-3</c:v>
                </c:pt>
                <c:pt idx="551">
                  <c:v>1.24482E-2</c:v>
                </c:pt>
                <c:pt idx="552">
                  <c:v>1.4430200000000001E-2</c:v>
                </c:pt>
                <c:pt idx="553">
                  <c:v>1.20605E-2</c:v>
                </c:pt>
                <c:pt idx="554">
                  <c:v>1.7999000000000001E-2</c:v>
                </c:pt>
                <c:pt idx="555">
                  <c:v>1.6669799999999999E-2</c:v>
                </c:pt>
                <c:pt idx="556">
                  <c:v>1.0857199999999999E-2</c:v>
                </c:pt>
                <c:pt idx="557">
                  <c:v>3.1591300000000003E-2</c:v>
                </c:pt>
                <c:pt idx="558">
                  <c:v>1.2751800000000001E-2</c:v>
                </c:pt>
                <c:pt idx="559">
                  <c:v>-1.2438650000000001E-2</c:v>
                </c:pt>
                <c:pt idx="560">
                  <c:v>-1.149302E-2</c:v>
                </c:pt>
                <c:pt idx="561">
                  <c:v>-1.1449819999999999E-2</c:v>
                </c:pt>
                <c:pt idx="562">
                  <c:v>1.1243E-2</c:v>
                </c:pt>
                <c:pt idx="563">
                  <c:v>2.7344199999999999E-2</c:v>
                </c:pt>
                <c:pt idx="564">
                  <c:v>1.7708999999999999E-2</c:v>
                </c:pt>
                <c:pt idx="565">
                  <c:v>-1.39636E-2</c:v>
                </c:pt>
                <c:pt idx="566">
                  <c:v>4.8332999999999996E-3</c:v>
                </c:pt>
                <c:pt idx="567">
                  <c:v>2.2788999999999999E-3</c:v>
                </c:pt>
                <c:pt idx="568">
                  <c:v>1.75903E-2</c:v>
                </c:pt>
                <c:pt idx="569">
                  <c:v>1.2750900000000001E-2</c:v>
                </c:pt>
                <c:pt idx="570">
                  <c:v>3.6798900000000002E-2</c:v>
                </c:pt>
                <c:pt idx="571">
                  <c:v>2.3411899999999999E-2</c:v>
                </c:pt>
                <c:pt idx="572">
                  <c:v>2.68925E-2</c:v>
                </c:pt>
                <c:pt idx="573">
                  <c:v>1.9721099999999998E-2</c:v>
                </c:pt>
                <c:pt idx="574">
                  <c:v>2.9886800000000002E-2</c:v>
                </c:pt>
                <c:pt idx="575">
                  <c:v>2.5742999999999999E-2</c:v>
                </c:pt>
                <c:pt idx="576">
                  <c:v>3.0598000000000001E-3</c:v>
                </c:pt>
                <c:pt idx="577">
                  <c:v>8.8970999999999998E-3</c:v>
                </c:pt>
                <c:pt idx="578">
                  <c:v>1.3937999999999999E-3</c:v>
                </c:pt>
                <c:pt idx="579">
                  <c:v>1.95024E-2</c:v>
                </c:pt>
                <c:pt idx="580">
                  <c:v>-7.3381000000000002E-3</c:v>
                </c:pt>
                <c:pt idx="581">
                  <c:v>2.58952E-2</c:v>
                </c:pt>
                <c:pt idx="582">
                  <c:v>8.8955000000000006E-3</c:v>
                </c:pt>
                <c:pt idx="583">
                  <c:v>2.0387800000000001E-2</c:v>
                </c:pt>
                <c:pt idx="584">
                  <c:v>-4.3455999999999998E-3</c:v>
                </c:pt>
                <c:pt idx="585">
                  <c:v>8.0429999999999998E-3</c:v>
                </c:pt>
                <c:pt idx="586">
                  <c:v>2.02074E-2</c:v>
                </c:pt>
                <c:pt idx="587">
                  <c:v>-1.2844329999999999E-2</c:v>
                </c:pt>
                <c:pt idx="588">
                  <c:v>1.3672200000000001E-2</c:v>
                </c:pt>
                <c:pt idx="589">
                  <c:v>-5.8631000000000004E-3</c:v>
                </c:pt>
                <c:pt idx="590">
                  <c:v>1.31561E-2</c:v>
                </c:pt>
                <c:pt idx="591">
                  <c:v>2.14419E-2</c:v>
                </c:pt>
                <c:pt idx="592">
                  <c:v>9.1496000000000008E-3</c:v>
                </c:pt>
                <c:pt idx="593">
                  <c:v>9.1347000000000008E-3</c:v>
                </c:pt>
                <c:pt idx="594">
                  <c:v>1.97412E-2</c:v>
                </c:pt>
                <c:pt idx="595">
                  <c:v>1.92085E-2</c:v>
                </c:pt>
                <c:pt idx="596">
                  <c:v>1.8102300000000002E-2</c:v>
                </c:pt>
                <c:pt idx="597">
                  <c:v>-1.251651E-2</c:v>
                </c:pt>
                <c:pt idx="598">
                  <c:v>3.2965300000000003E-2</c:v>
                </c:pt>
                <c:pt idx="599">
                  <c:v>-1.321752E-2</c:v>
                </c:pt>
              </c:numCache>
            </c:numRef>
          </c:yVal>
          <c:smooth val="0"/>
        </c:ser>
        <c:ser>
          <c:idx val="1"/>
          <c:order val="1"/>
          <c:tx>
            <c:v>UNTEN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Tabelle1!$G$2:$G$601</c:f>
              <c:numCache>
                <c:formatCode>0.0000</c:formatCode>
                <c:ptCount val="600"/>
                <c:pt idx="0">
                  <c:v>-3.4147999999999998E-2</c:v>
                </c:pt>
                <c:pt idx="1">
                  <c:v>-2.7301599999999999E-2</c:v>
                </c:pt>
                <c:pt idx="2">
                  <c:v>1.26956E-2</c:v>
                </c:pt>
                <c:pt idx="3">
                  <c:v>-8.4043E-3</c:v>
                </c:pt>
                <c:pt idx="4">
                  <c:v>-2.1202200000000001E-2</c:v>
                </c:pt>
                <c:pt idx="5">
                  <c:v>1.6870000000000001E-4</c:v>
                </c:pt>
                <c:pt idx="6">
                  <c:v>1.7717299999999998E-2</c:v>
                </c:pt>
                <c:pt idx="7">
                  <c:v>2.6127999999999998E-2</c:v>
                </c:pt>
                <c:pt idx="8">
                  <c:v>-2.4960599999999999E-2</c:v>
                </c:pt>
                <c:pt idx="9">
                  <c:v>-3.01569E-2</c:v>
                </c:pt>
                <c:pt idx="10">
                  <c:v>-8.0713999999999994E-3</c:v>
                </c:pt>
                <c:pt idx="11">
                  <c:v>6.5260000000000003E-4</c:v>
                </c:pt>
                <c:pt idx="12">
                  <c:v>-3.0849000000000001E-2</c:v>
                </c:pt>
                <c:pt idx="13">
                  <c:v>-3.0895300000000001E-2</c:v>
                </c:pt>
                <c:pt idx="14">
                  <c:v>-7.4777000000000003E-3</c:v>
                </c:pt>
                <c:pt idx="15">
                  <c:v>-2.9891000000000002E-3</c:v>
                </c:pt>
                <c:pt idx="16">
                  <c:v>-1.183E-3</c:v>
                </c:pt>
                <c:pt idx="17">
                  <c:v>-3.2265000000000002E-3</c:v>
                </c:pt>
                <c:pt idx="18">
                  <c:v>-1.9173699999999998E-2</c:v>
                </c:pt>
                <c:pt idx="19">
                  <c:v>2.7953000000000001E-3</c:v>
                </c:pt>
                <c:pt idx="20">
                  <c:v>-4.0336400000000001E-2</c:v>
                </c:pt>
                <c:pt idx="21">
                  <c:v>-3.4786200000000003E-2</c:v>
                </c:pt>
                <c:pt idx="22">
                  <c:v>-3.5804299999999997E-2</c:v>
                </c:pt>
                <c:pt idx="23">
                  <c:v>-3.51075E-2</c:v>
                </c:pt>
                <c:pt idx="24">
                  <c:v>-3.05191E-2</c:v>
                </c:pt>
                <c:pt idx="25">
                  <c:v>6.4692999999999999E-3</c:v>
                </c:pt>
                <c:pt idx="26">
                  <c:v>-3.3579400000000002E-2</c:v>
                </c:pt>
                <c:pt idx="27">
                  <c:v>-2.988E-4</c:v>
                </c:pt>
                <c:pt idx="28">
                  <c:v>4.5681999999999997E-3</c:v>
                </c:pt>
                <c:pt idx="29">
                  <c:v>8.3934000000000005E-3</c:v>
                </c:pt>
                <c:pt idx="30">
                  <c:v>-3.2326899999999999E-2</c:v>
                </c:pt>
                <c:pt idx="31">
                  <c:v>-4.8147799999999998E-2</c:v>
                </c:pt>
                <c:pt idx="32">
                  <c:v>8.0230000000000006E-3</c:v>
                </c:pt>
                <c:pt idx="33">
                  <c:v>-4.0071000000000002E-2</c:v>
                </c:pt>
                <c:pt idx="34">
                  <c:v>-3.6041200000000002E-2</c:v>
                </c:pt>
                <c:pt idx="35">
                  <c:v>-8.7781999999999999E-3</c:v>
                </c:pt>
                <c:pt idx="36">
                  <c:v>-1.0937499999999999E-2</c:v>
                </c:pt>
                <c:pt idx="37">
                  <c:v>6.1444999999999998E-3</c:v>
                </c:pt>
                <c:pt idx="38">
                  <c:v>-3.5995800000000001E-2</c:v>
                </c:pt>
                <c:pt idx="39">
                  <c:v>-2.8703699999999999E-2</c:v>
                </c:pt>
                <c:pt idx="40">
                  <c:v>-1.36813E-2</c:v>
                </c:pt>
                <c:pt idx="41">
                  <c:v>-2.9221799999999999E-2</c:v>
                </c:pt>
                <c:pt idx="42">
                  <c:v>-2.98754E-2</c:v>
                </c:pt>
                <c:pt idx="43">
                  <c:v>3.2885000000000002E-3</c:v>
                </c:pt>
                <c:pt idx="44">
                  <c:v>2.8134000000000002E-3</c:v>
                </c:pt>
                <c:pt idx="45">
                  <c:v>-2.32201E-2</c:v>
                </c:pt>
                <c:pt idx="46">
                  <c:v>-4.6278999999999999E-3</c:v>
                </c:pt>
                <c:pt idx="47">
                  <c:v>-4.1889099999999999E-2</c:v>
                </c:pt>
                <c:pt idx="48">
                  <c:v>-1.6519200000000001E-2</c:v>
                </c:pt>
                <c:pt idx="49">
                  <c:v>1.5298E-3</c:v>
                </c:pt>
                <c:pt idx="50">
                  <c:v>-1.22322E-2</c:v>
                </c:pt>
                <c:pt idx="51">
                  <c:v>2.4960999999999998E-3</c:v>
                </c:pt>
                <c:pt idx="52">
                  <c:v>-8.4028000000000002E-3</c:v>
                </c:pt>
                <c:pt idx="53">
                  <c:v>-3.2879600000000002E-2</c:v>
                </c:pt>
                <c:pt idx="54">
                  <c:v>2.1321199999999998E-2</c:v>
                </c:pt>
                <c:pt idx="55">
                  <c:v>6.9221999999999999E-3</c:v>
                </c:pt>
                <c:pt idx="56">
                  <c:v>-6.5164999999999997E-3</c:v>
                </c:pt>
                <c:pt idx="57">
                  <c:v>-5.2176999999999996E-3</c:v>
                </c:pt>
                <c:pt idx="58">
                  <c:v>-1.5351399999999999E-2</c:v>
                </c:pt>
                <c:pt idx="59">
                  <c:v>2.5517000000000001E-3</c:v>
                </c:pt>
                <c:pt idx="60">
                  <c:v>-4.6350099999999998E-2</c:v>
                </c:pt>
                <c:pt idx="61">
                  <c:v>-4.5903699999999999E-2</c:v>
                </c:pt>
                <c:pt idx="62">
                  <c:v>7.3353999999999997E-3</c:v>
                </c:pt>
                <c:pt idx="63">
                  <c:v>5.7365999999999997E-3</c:v>
                </c:pt>
                <c:pt idx="64">
                  <c:v>-2.0245200000000001E-2</c:v>
                </c:pt>
                <c:pt idx="65">
                  <c:v>-2.9843499999999999E-2</c:v>
                </c:pt>
                <c:pt idx="66">
                  <c:v>1.36738E-2</c:v>
                </c:pt>
                <c:pt idx="67">
                  <c:v>-1.93213E-2</c:v>
                </c:pt>
                <c:pt idx="68">
                  <c:v>7.3907E-3</c:v>
                </c:pt>
                <c:pt idx="69">
                  <c:v>-5.6204999999999996E-3</c:v>
                </c:pt>
                <c:pt idx="70">
                  <c:v>-3.9849599999999999E-2</c:v>
                </c:pt>
                <c:pt idx="71">
                  <c:v>-4.2288800000000001E-2</c:v>
                </c:pt>
                <c:pt idx="72">
                  <c:v>1.6448000000000001E-3</c:v>
                </c:pt>
                <c:pt idx="73">
                  <c:v>-2.5497300000000001E-2</c:v>
                </c:pt>
                <c:pt idx="74">
                  <c:v>-2.0745E-3</c:v>
                </c:pt>
                <c:pt idx="75">
                  <c:v>-1.7299800000000001E-2</c:v>
                </c:pt>
                <c:pt idx="76">
                  <c:v>-4.9778000000000001E-3</c:v>
                </c:pt>
                <c:pt idx="77">
                  <c:v>6.1199000000000002E-3</c:v>
                </c:pt>
                <c:pt idx="78">
                  <c:v>-2.6150699999999999E-2</c:v>
                </c:pt>
                <c:pt idx="79">
                  <c:v>2.9012999999999999E-3</c:v>
                </c:pt>
                <c:pt idx="80">
                  <c:v>-1.7871100000000001E-2</c:v>
                </c:pt>
                <c:pt idx="81">
                  <c:v>1.8404000000000001E-3</c:v>
                </c:pt>
                <c:pt idx="82">
                  <c:v>-5.2979000000000004E-3</c:v>
                </c:pt>
                <c:pt idx="83">
                  <c:v>1.34953E-2</c:v>
                </c:pt>
                <c:pt idx="84">
                  <c:v>-2.94E-5</c:v>
                </c:pt>
                <c:pt idx="85">
                  <c:v>3.3582E-3</c:v>
                </c:pt>
                <c:pt idx="86">
                  <c:v>-3.2765700000000002E-2</c:v>
                </c:pt>
                <c:pt idx="87">
                  <c:v>9.9585999999999997E-3</c:v>
                </c:pt>
                <c:pt idx="88">
                  <c:v>6.0927000000000004E-3</c:v>
                </c:pt>
                <c:pt idx="89">
                  <c:v>-1.2441900000000001E-2</c:v>
                </c:pt>
                <c:pt idx="90">
                  <c:v>-1.03284E-2</c:v>
                </c:pt>
                <c:pt idx="91">
                  <c:v>-3.1145599999999999E-2</c:v>
                </c:pt>
                <c:pt idx="92">
                  <c:v>-3.3473599999999999E-2</c:v>
                </c:pt>
                <c:pt idx="93">
                  <c:v>1.20564E-2</c:v>
                </c:pt>
                <c:pt idx="94">
                  <c:v>-3.8275000000000003E-2</c:v>
                </c:pt>
                <c:pt idx="95">
                  <c:v>-4.23235E-2</c:v>
                </c:pt>
                <c:pt idx="96">
                  <c:v>-4.5981800000000003E-2</c:v>
                </c:pt>
                <c:pt idx="97">
                  <c:v>-2.7992599999999999E-2</c:v>
                </c:pt>
                <c:pt idx="98">
                  <c:v>-1.63746E-2</c:v>
                </c:pt>
                <c:pt idx="99">
                  <c:v>-3.8989999999999999E-4</c:v>
                </c:pt>
                <c:pt idx="100">
                  <c:v>-1.6983499999999999E-2</c:v>
                </c:pt>
                <c:pt idx="101">
                  <c:v>-1.9007799999999998E-2</c:v>
                </c:pt>
                <c:pt idx="102">
                  <c:v>1.1594500000000001E-2</c:v>
                </c:pt>
                <c:pt idx="103">
                  <c:v>-2.8672099999999999E-2</c:v>
                </c:pt>
                <c:pt idx="104">
                  <c:v>-3.5290599999999998E-2</c:v>
                </c:pt>
                <c:pt idx="105">
                  <c:v>-2.1150200000000001E-2</c:v>
                </c:pt>
                <c:pt idx="106">
                  <c:v>1.6844499999999998E-2</c:v>
                </c:pt>
                <c:pt idx="107">
                  <c:v>6.9149999999999995E-4</c:v>
                </c:pt>
                <c:pt idx="108">
                  <c:v>-2.5415E-2</c:v>
                </c:pt>
                <c:pt idx="109">
                  <c:v>-8.6324000000000001E-3</c:v>
                </c:pt>
                <c:pt idx="110">
                  <c:v>-1.8743200000000002E-2</c:v>
                </c:pt>
                <c:pt idx="111">
                  <c:v>-1.05299E-2</c:v>
                </c:pt>
                <c:pt idx="112">
                  <c:v>1.03581E-2</c:v>
                </c:pt>
                <c:pt idx="113">
                  <c:v>-2.3006499999999999E-2</c:v>
                </c:pt>
                <c:pt idx="114">
                  <c:v>2.6388000000000002E-3</c:v>
                </c:pt>
                <c:pt idx="115">
                  <c:v>-1.29596E-2</c:v>
                </c:pt>
                <c:pt idx="116">
                  <c:v>-2.92432E-2</c:v>
                </c:pt>
                <c:pt idx="117">
                  <c:v>-1.1785800000000001E-2</c:v>
                </c:pt>
                <c:pt idx="118">
                  <c:v>3.1619E-3</c:v>
                </c:pt>
                <c:pt idx="119">
                  <c:v>-1.84373E-2</c:v>
                </c:pt>
                <c:pt idx="120">
                  <c:v>-8.1010000000000006E-3</c:v>
                </c:pt>
                <c:pt idx="121">
                  <c:v>-2.1406000000000001E-2</c:v>
                </c:pt>
                <c:pt idx="122">
                  <c:v>-2.7439000000000001E-3</c:v>
                </c:pt>
                <c:pt idx="123">
                  <c:v>-2.9559700000000001E-2</c:v>
                </c:pt>
                <c:pt idx="124">
                  <c:v>7.2151999999999997E-3</c:v>
                </c:pt>
                <c:pt idx="125">
                  <c:v>-2.24829E-2</c:v>
                </c:pt>
                <c:pt idx="126">
                  <c:v>-2.3941400000000002E-2</c:v>
                </c:pt>
                <c:pt idx="127">
                  <c:v>-3.9535800000000003E-2</c:v>
                </c:pt>
                <c:pt idx="128">
                  <c:v>-7.0432000000000003E-3</c:v>
                </c:pt>
                <c:pt idx="129" formatCode="General">
                  <c:v>5.9417000000000003E-3</c:v>
                </c:pt>
                <c:pt idx="130">
                  <c:v>-3.77493E-2</c:v>
                </c:pt>
                <c:pt idx="131">
                  <c:v>-3.0109400000000001E-2</c:v>
                </c:pt>
                <c:pt idx="132">
                  <c:v>8.3885000000000001E-3</c:v>
                </c:pt>
                <c:pt idx="133">
                  <c:v>-1.15797E-2</c:v>
                </c:pt>
                <c:pt idx="134">
                  <c:v>-5.2785100000000001E-2</c:v>
                </c:pt>
                <c:pt idx="135">
                  <c:v>2.4361000000000001E-3</c:v>
                </c:pt>
                <c:pt idx="136">
                  <c:v>-1.5517400000000001E-2</c:v>
                </c:pt>
                <c:pt idx="137">
                  <c:v>-2.9680999999999999E-2</c:v>
                </c:pt>
                <c:pt idx="138">
                  <c:v>-4.3006700000000002E-2</c:v>
                </c:pt>
                <c:pt idx="139">
                  <c:v>1.2698E-3</c:v>
                </c:pt>
                <c:pt idx="140">
                  <c:v>-3.3194099999999997E-2</c:v>
                </c:pt>
                <c:pt idx="141" formatCode="General">
                  <c:v>-1.5148999999999999E-2</c:v>
                </c:pt>
                <c:pt idx="142">
                  <c:v>-1.31089E-2</c:v>
                </c:pt>
                <c:pt idx="143">
                  <c:v>-6.8307000000000003E-3</c:v>
                </c:pt>
                <c:pt idx="144">
                  <c:v>-4.5605999999999997E-3</c:v>
                </c:pt>
                <c:pt idx="145">
                  <c:v>-3.7694699999999998E-2</c:v>
                </c:pt>
                <c:pt idx="146">
                  <c:v>-1.63704E-2</c:v>
                </c:pt>
                <c:pt idx="147">
                  <c:v>-9.3647000000000001E-3</c:v>
                </c:pt>
                <c:pt idx="148">
                  <c:v>-2.5817300000000001E-2</c:v>
                </c:pt>
                <c:pt idx="149">
                  <c:v>2.0371999999999999E-3</c:v>
                </c:pt>
                <c:pt idx="150">
                  <c:v>-3.7513699999999997E-2</c:v>
                </c:pt>
                <c:pt idx="151">
                  <c:v>9.6930000000000002E-3</c:v>
                </c:pt>
                <c:pt idx="152">
                  <c:v>-4.0025199999999997E-2</c:v>
                </c:pt>
                <c:pt idx="153">
                  <c:v>9.8455999999999995E-3</c:v>
                </c:pt>
                <c:pt idx="154">
                  <c:v>-4.5840100000000002E-2</c:v>
                </c:pt>
                <c:pt idx="155">
                  <c:v>-2.7615999999999999E-3</c:v>
                </c:pt>
                <c:pt idx="156">
                  <c:v>-9.5093E-3</c:v>
                </c:pt>
                <c:pt idx="157">
                  <c:v>4.2335000000000003E-3</c:v>
                </c:pt>
                <c:pt idx="158">
                  <c:v>-1.3896800000000001E-2</c:v>
                </c:pt>
                <c:pt idx="159">
                  <c:v>-3.4537999999999999E-3</c:v>
                </c:pt>
                <c:pt idx="160">
                  <c:v>4.6956000000000003E-3</c:v>
                </c:pt>
                <c:pt idx="161">
                  <c:v>-1.52982E-2</c:v>
                </c:pt>
                <c:pt idx="162">
                  <c:v>-2.0517799999999999E-2</c:v>
                </c:pt>
                <c:pt idx="163">
                  <c:v>-2.9896300000000001E-2</c:v>
                </c:pt>
                <c:pt idx="164">
                  <c:v>-1.28299E-2</c:v>
                </c:pt>
                <c:pt idx="165">
                  <c:v>-5.0949999999999997E-4</c:v>
                </c:pt>
                <c:pt idx="166">
                  <c:v>7.6385000000000003E-3</c:v>
                </c:pt>
                <c:pt idx="167">
                  <c:v>-1.2762600000000001E-2</c:v>
                </c:pt>
                <c:pt idx="168">
                  <c:v>-3.44391E-2</c:v>
                </c:pt>
                <c:pt idx="169">
                  <c:v>-2.1824000000000001E-3</c:v>
                </c:pt>
                <c:pt idx="170">
                  <c:v>-1.8618800000000001E-2</c:v>
                </c:pt>
                <c:pt idx="171">
                  <c:v>-1.9251000000000001E-2</c:v>
                </c:pt>
                <c:pt idx="172">
                  <c:v>-1.7705200000000001E-2</c:v>
                </c:pt>
                <c:pt idx="173">
                  <c:v>-1.09494E-2</c:v>
                </c:pt>
                <c:pt idx="174">
                  <c:v>-1.22904E-2</c:v>
                </c:pt>
                <c:pt idx="175">
                  <c:v>-1.0417900000000001E-2</c:v>
                </c:pt>
                <c:pt idx="176">
                  <c:v>-2.99367E-2</c:v>
                </c:pt>
                <c:pt idx="177">
                  <c:v>-7.4044000000000002E-3</c:v>
                </c:pt>
                <c:pt idx="178" formatCode="General">
                  <c:v>-3.7104499999999999E-2</c:v>
                </c:pt>
                <c:pt idx="179" formatCode="General">
                  <c:v>-3.3175200000000002E-2</c:v>
                </c:pt>
                <c:pt idx="180">
                  <c:v>-2.6686700000000001E-2</c:v>
                </c:pt>
                <c:pt idx="181">
                  <c:v>7.1500000000000003E-5</c:v>
                </c:pt>
                <c:pt idx="182">
                  <c:v>-1.8243499999999999E-2</c:v>
                </c:pt>
                <c:pt idx="183">
                  <c:v>2.3102000000000001E-3</c:v>
                </c:pt>
                <c:pt idx="184">
                  <c:v>-2.3295E-3</c:v>
                </c:pt>
                <c:pt idx="185">
                  <c:v>-2.1773999999999999E-3</c:v>
                </c:pt>
                <c:pt idx="186">
                  <c:v>-2.8670600000000001E-2</c:v>
                </c:pt>
                <c:pt idx="187">
                  <c:v>-3.2144899999999997E-2</c:v>
                </c:pt>
                <c:pt idx="188">
                  <c:v>-1.21733E-2</c:v>
                </c:pt>
                <c:pt idx="189">
                  <c:v>-2.0052299999999999E-2</c:v>
                </c:pt>
                <c:pt idx="190">
                  <c:v>-2.36589E-2</c:v>
                </c:pt>
                <c:pt idx="191">
                  <c:v>7.8937E-3</c:v>
                </c:pt>
                <c:pt idx="192">
                  <c:v>-4.9059999999999998E-3</c:v>
                </c:pt>
                <c:pt idx="193">
                  <c:v>-2.48617E-2</c:v>
                </c:pt>
                <c:pt idx="194">
                  <c:v>1.024E-3</c:v>
                </c:pt>
                <c:pt idx="195">
                  <c:v>-7.8583000000000004E-3</c:v>
                </c:pt>
                <c:pt idx="196">
                  <c:v>-1.88942E-2</c:v>
                </c:pt>
                <c:pt idx="197">
                  <c:v>-1.6020099999999999E-2</c:v>
                </c:pt>
                <c:pt idx="198">
                  <c:v>-3.0462900000000001E-2</c:v>
                </c:pt>
                <c:pt idx="199">
                  <c:v>6.8948000000000004E-3</c:v>
                </c:pt>
                <c:pt idx="200">
                  <c:v>-4.751E-3</c:v>
                </c:pt>
                <c:pt idx="201">
                  <c:v>-1.9134000000000002E-2</c:v>
                </c:pt>
                <c:pt idx="202">
                  <c:v>-9.1686000000000007E-3</c:v>
                </c:pt>
                <c:pt idx="203">
                  <c:v>1.06546E-2</c:v>
                </c:pt>
                <c:pt idx="204">
                  <c:v>-8.9519000000000005E-3</c:v>
                </c:pt>
                <c:pt idx="205">
                  <c:v>-3.78299E-2</c:v>
                </c:pt>
                <c:pt idx="206">
                  <c:v>-3.8734499999999998E-2</c:v>
                </c:pt>
                <c:pt idx="207">
                  <c:v>-2.04564E-2</c:v>
                </c:pt>
                <c:pt idx="208">
                  <c:v>-1.5338299999999999E-2</c:v>
                </c:pt>
                <c:pt idx="209">
                  <c:v>5.4960000000000002E-4</c:v>
                </c:pt>
                <c:pt idx="210">
                  <c:v>-3.4724499999999998E-2</c:v>
                </c:pt>
                <c:pt idx="211">
                  <c:v>1.3684000000000001E-3</c:v>
                </c:pt>
                <c:pt idx="212">
                  <c:v>-6.6011999999999998E-3</c:v>
                </c:pt>
                <c:pt idx="213">
                  <c:v>6.3349999999999995E-4</c:v>
                </c:pt>
                <c:pt idx="214">
                  <c:v>4.1838999999999999E-3</c:v>
                </c:pt>
                <c:pt idx="215">
                  <c:v>-2.6421300000000002E-2</c:v>
                </c:pt>
                <c:pt idx="216">
                  <c:v>-1.04972E-2</c:v>
                </c:pt>
                <c:pt idx="217">
                  <c:v>-7.9704000000000007E-3</c:v>
                </c:pt>
                <c:pt idx="218">
                  <c:v>-1.9008899999999999E-2</c:v>
                </c:pt>
                <c:pt idx="219">
                  <c:v>-1.6592800000000001E-2</c:v>
                </c:pt>
                <c:pt idx="220">
                  <c:v>-2.9141899999999998E-2</c:v>
                </c:pt>
                <c:pt idx="221">
                  <c:v>6.2710000000000001E-4</c:v>
                </c:pt>
                <c:pt idx="222">
                  <c:v>-1.4932300000000001E-2</c:v>
                </c:pt>
                <c:pt idx="223">
                  <c:v>8.6560000000000001E-4</c:v>
                </c:pt>
                <c:pt idx="224">
                  <c:v>7.3369999999999998E-3</c:v>
                </c:pt>
                <c:pt idx="225">
                  <c:v>-4.1832500000000002E-2</c:v>
                </c:pt>
                <c:pt idx="226">
                  <c:v>-1.5238399999999999E-2</c:v>
                </c:pt>
                <c:pt idx="227">
                  <c:v>-2.3287999999999998E-3</c:v>
                </c:pt>
                <c:pt idx="228">
                  <c:v>-4.4483099999999998E-2</c:v>
                </c:pt>
                <c:pt idx="229">
                  <c:v>-4.5304400000000002E-2</c:v>
                </c:pt>
                <c:pt idx="230">
                  <c:v>-2.6375200000000001E-2</c:v>
                </c:pt>
                <c:pt idx="231">
                  <c:v>-2.5549499999999999E-2</c:v>
                </c:pt>
                <c:pt idx="232">
                  <c:v>-5.06039E-2</c:v>
                </c:pt>
                <c:pt idx="233">
                  <c:v>-1.0041400000000001E-2</c:v>
                </c:pt>
                <c:pt idx="234">
                  <c:v>-3.0622199999999999E-2</c:v>
                </c:pt>
                <c:pt idx="235">
                  <c:v>1.67479E-2</c:v>
                </c:pt>
                <c:pt idx="236">
                  <c:v>-1.1240699999999999E-2</c:v>
                </c:pt>
                <c:pt idx="237">
                  <c:v>-4.6266700000000001E-2</c:v>
                </c:pt>
                <c:pt idx="238">
                  <c:v>-3.1181199999999999E-2</c:v>
                </c:pt>
                <c:pt idx="239">
                  <c:v>1.0304199999999999E-2</c:v>
                </c:pt>
                <c:pt idx="240">
                  <c:v>-1.42173E-2</c:v>
                </c:pt>
                <c:pt idx="241">
                  <c:v>1.7002300000000001E-2</c:v>
                </c:pt>
                <c:pt idx="242">
                  <c:v>-1.6583299999999999E-2</c:v>
                </c:pt>
                <c:pt idx="243">
                  <c:v>-3.4337999999999999E-3</c:v>
                </c:pt>
                <c:pt idx="244">
                  <c:v>1.9726799999999999E-2</c:v>
                </c:pt>
                <c:pt idx="245">
                  <c:v>-2.39726E-2</c:v>
                </c:pt>
                <c:pt idx="246">
                  <c:v>-1.9316199999999999E-2</c:v>
                </c:pt>
                <c:pt idx="247">
                  <c:v>-3.7552099999999998E-2</c:v>
                </c:pt>
                <c:pt idx="248">
                  <c:v>-3.6194999999999998E-2</c:v>
                </c:pt>
                <c:pt idx="249">
                  <c:v>-9.1426000000000007E-3</c:v>
                </c:pt>
                <c:pt idx="250">
                  <c:v>-5.6029000000000001E-3</c:v>
                </c:pt>
                <c:pt idx="251">
                  <c:v>-5.6029000000000001E-3</c:v>
                </c:pt>
                <c:pt idx="252">
                  <c:v>-2.8632999999999999E-2</c:v>
                </c:pt>
                <c:pt idx="253">
                  <c:v>4.4841000000000004E-3</c:v>
                </c:pt>
                <c:pt idx="254">
                  <c:v>-8.9098000000000007E-3</c:v>
                </c:pt>
                <c:pt idx="255">
                  <c:v>-2.2121600000000002E-2</c:v>
                </c:pt>
                <c:pt idx="256">
                  <c:v>-4.9781000000000001E-3</c:v>
                </c:pt>
                <c:pt idx="257">
                  <c:v>-3.7308300000000003E-2</c:v>
                </c:pt>
                <c:pt idx="258">
                  <c:v>4.2607000000000001E-3</c:v>
                </c:pt>
                <c:pt idx="259">
                  <c:v>6.0479999999999996E-4</c:v>
                </c:pt>
                <c:pt idx="260">
                  <c:v>-2.94389E-2</c:v>
                </c:pt>
                <c:pt idx="261">
                  <c:v>-9.9700000000000006E-4</c:v>
                </c:pt>
                <c:pt idx="262">
                  <c:v>-2.6510800000000001E-2</c:v>
                </c:pt>
                <c:pt idx="263">
                  <c:v>-3.9443100000000002E-2</c:v>
                </c:pt>
                <c:pt idx="264">
                  <c:v>6.2437999999999999E-3</c:v>
                </c:pt>
                <c:pt idx="265">
                  <c:v>-1.0001599999999999E-2</c:v>
                </c:pt>
                <c:pt idx="266">
                  <c:v>-3.8529000000000001E-2</c:v>
                </c:pt>
                <c:pt idx="267">
                  <c:v>8.3028000000000008E-3</c:v>
                </c:pt>
                <c:pt idx="268">
                  <c:v>8.234E-3</c:v>
                </c:pt>
                <c:pt idx="269">
                  <c:v>-2.3087099999999999E-2</c:v>
                </c:pt>
                <c:pt idx="270">
                  <c:v>5.4221E-3</c:v>
                </c:pt>
                <c:pt idx="271">
                  <c:v>-2.62819E-2</c:v>
                </c:pt>
                <c:pt idx="272">
                  <c:v>-1.5251499999999999E-2</c:v>
                </c:pt>
                <c:pt idx="273">
                  <c:v>-8.8739999999999999E-3</c:v>
                </c:pt>
                <c:pt idx="274">
                  <c:v>-3.4662400000000003E-2</c:v>
                </c:pt>
                <c:pt idx="275">
                  <c:v>-3.9158999999999999E-3</c:v>
                </c:pt>
                <c:pt idx="276">
                  <c:v>-3.9589699999999999E-2</c:v>
                </c:pt>
                <c:pt idx="277">
                  <c:v>-4.3436000000000004E-3</c:v>
                </c:pt>
                <c:pt idx="278">
                  <c:v>-2.5383300000000001E-2</c:v>
                </c:pt>
                <c:pt idx="279">
                  <c:v>-9.2596999999999992E-3</c:v>
                </c:pt>
                <c:pt idx="280">
                  <c:v>-9.2338000000000003E-3</c:v>
                </c:pt>
                <c:pt idx="281">
                  <c:v>-2.7307999999999999E-2</c:v>
                </c:pt>
                <c:pt idx="282">
                  <c:v>-5.2253000000000004E-3</c:v>
                </c:pt>
                <c:pt idx="283">
                  <c:v>2.5321E-2</c:v>
                </c:pt>
                <c:pt idx="284">
                  <c:v>-2.9320700000000002E-2</c:v>
                </c:pt>
                <c:pt idx="285">
                  <c:v>3.6172999999999999E-3</c:v>
                </c:pt>
                <c:pt idx="286">
                  <c:v>-5.4226999999999999E-3</c:v>
                </c:pt>
                <c:pt idx="287">
                  <c:v>2.0696999999999998E-3</c:v>
                </c:pt>
                <c:pt idx="288">
                  <c:v>1.8679E-3</c:v>
                </c:pt>
                <c:pt idx="289">
                  <c:v>-1.8630999999999999E-3</c:v>
                </c:pt>
                <c:pt idx="290">
                  <c:v>-2.1469800000000001E-2</c:v>
                </c:pt>
                <c:pt idx="291">
                  <c:v>-3.90765E-2</c:v>
                </c:pt>
                <c:pt idx="292">
                  <c:v>-3.4289999999999999E-4</c:v>
                </c:pt>
                <c:pt idx="293">
                  <c:v>-5.5312E-3</c:v>
                </c:pt>
                <c:pt idx="294">
                  <c:v>-1.79904E-2</c:v>
                </c:pt>
                <c:pt idx="295">
                  <c:v>-3.5031800000000002E-2</c:v>
                </c:pt>
                <c:pt idx="296">
                  <c:v>-3.07143E-2</c:v>
                </c:pt>
                <c:pt idx="297">
                  <c:v>-2.4838900000000001E-2</c:v>
                </c:pt>
                <c:pt idx="298">
                  <c:v>-4.9293999999999996E-3</c:v>
                </c:pt>
                <c:pt idx="299">
                  <c:v>-4.33756E-2</c:v>
                </c:pt>
                <c:pt idx="300">
                  <c:v>2.7734000000000001E-3</c:v>
                </c:pt>
                <c:pt idx="301">
                  <c:v>-4.0287900000000001E-2</c:v>
                </c:pt>
                <c:pt idx="302">
                  <c:v>-3.2509999999999999E-4</c:v>
                </c:pt>
                <c:pt idx="303">
                  <c:v>-3.8362000000000001E-3</c:v>
                </c:pt>
                <c:pt idx="304">
                  <c:v>-2.4816299999999999E-2</c:v>
                </c:pt>
                <c:pt idx="305">
                  <c:v>-9.7911000000000005E-3</c:v>
                </c:pt>
                <c:pt idx="306">
                  <c:v>9.771999999999999E-4</c:v>
                </c:pt>
                <c:pt idx="307">
                  <c:v>-2.3357900000000001E-2</c:v>
                </c:pt>
                <c:pt idx="308">
                  <c:v>-1.4271000000000001E-2</c:v>
                </c:pt>
                <c:pt idx="309">
                  <c:v>-3.6171700000000001E-2</c:v>
                </c:pt>
                <c:pt idx="310">
                  <c:v>-1.28164E-2</c:v>
                </c:pt>
                <c:pt idx="311">
                  <c:v>7.9824000000000006E-3</c:v>
                </c:pt>
                <c:pt idx="312">
                  <c:v>-1.7186699999999999E-2</c:v>
                </c:pt>
                <c:pt idx="313">
                  <c:v>3.5243000000000002E-3</c:v>
                </c:pt>
                <c:pt idx="314">
                  <c:v>-3.3081399999999997E-2</c:v>
                </c:pt>
                <c:pt idx="315">
                  <c:v>-1.39928E-2</c:v>
                </c:pt>
                <c:pt idx="316">
                  <c:v>-2.51253E-2</c:v>
                </c:pt>
                <c:pt idx="317">
                  <c:v>8.4709999999999994E-3</c:v>
                </c:pt>
                <c:pt idx="318">
                  <c:v>1.41342E-2</c:v>
                </c:pt>
                <c:pt idx="319">
                  <c:v>-2.6105199999999999E-2</c:v>
                </c:pt>
                <c:pt idx="320">
                  <c:v>-2.7478300000000001E-2</c:v>
                </c:pt>
                <c:pt idx="321">
                  <c:v>-2.2902200000000001E-2</c:v>
                </c:pt>
                <c:pt idx="322">
                  <c:v>9.98E-5</c:v>
                </c:pt>
                <c:pt idx="323">
                  <c:v>3.1643000000000001E-3</c:v>
                </c:pt>
                <c:pt idx="324">
                  <c:v>-3.3916000000000002E-2</c:v>
                </c:pt>
                <c:pt idx="325">
                  <c:v>-8.1203999999999998E-3</c:v>
                </c:pt>
                <c:pt idx="326">
                  <c:v>-1.9914000000000001E-2</c:v>
                </c:pt>
                <c:pt idx="327">
                  <c:v>-6.2573999999999998E-3</c:v>
                </c:pt>
                <c:pt idx="328">
                  <c:v>-2.5309100000000001E-2</c:v>
                </c:pt>
                <c:pt idx="329">
                  <c:v>-1.32739E-2</c:v>
                </c:pt>
                <c:pt idx="330">
                  <c:v>5.3527000000000002E-3</c:v>
                </c:pt>
                <c:pt idx="331">
                  <c:v>-3.04572E-2</c:v>
                </c:pt>
                <c:pt idx="332">
                  <c:v>1.4520000000000001E-4</c:v>
                </c:pt>
                <c:pt idx="333">
                  <c:v>-2.8654000000000002E-3</c:v>
                </c:pt>
                <c:pt idx="334">
                  <c:v>-4.9824999999999999E-3</c:v>
                </c:pt>
                <c:pt idx="335">
                  <c:v>5.4053E-3</c:v>
                </c:pt>
                <c:pt idx="336">
                  <c:v>-1.2812199999999999E-2</c:v>
                </c:pt>
                <c:pt idx="337">
                  <c:v>-5.2167999999999997E-3</c:v>
                </c:pt>
                <c:pt idx="338">
                  <c:v>-3.8697299999999997E-2</c:v>
                </c:pt>
                <c:pt idx="339">
                  <c:v>1.2514900000000001E-2</c:v>
                </c:pt>
                <c:pt idx="340">
                  <c:v>-2.8641699999999999E-2</c:v>
                </c:pt>
                <c:pt idx="341">
                  <c:v>-2.3001000000000001E-2</c:v>
                </c:pt>
                <c:pt idx="342">
                  <c:v>-5.7533000000000003E-3</c:v>
                </c:pt>
                <c:pt idx="343">
                  <c:v>-7.1770999999999996E-3</c:v>
                </c:pt>
                <c:pt idx="344">
                  <c:v>-2.48185E-2</c:v>
                </c:pt>
                <c:pt idx="345">
                  <c:v>-7.1239999999999997E-4</c:v>
                </c:pt>
                <c:pt idx="346">
                  <c:v>-6.7166999999999999E-3</c:v>
                </c:pt>
                <c:pt idx="347">
                  <c:v>-6.1310999999999996E-3</c:v>
                </c:pt>
                <c:pt idx="348">
                  <c:v>-1.108E-3</c:v>
                </c:pt>
                <c:pt idx="349">
                  <c:v>-3.5742200000000002E-2</c:v>
                </c:pt>
                <c:pt idx="350">
                  <c:v>-4.8260000000000004E-3</c:v>
                </c:pt>
                <c:pt idx="351">
                  <c:v>-4.9298099999999997E-2</c:v>
                </c:pt>
                <c:pt idx="352">
                  <c:v>-8.4802999999999996E-3</c:v>
                </c:pt>
                <c:pt idx="353">
                  <c:v>-1.5663000000000001E-3</c:v>
                </c:pt>
                <c:pt idx="354">
                  <c:v>-1.6955700000000001E-2</c:v>
                </c:pt>
                <c:pt idx="355">
                  <c:v>-2.7808200000000002E-2</c:v>
                </c:pt>
                <c:pt idx="356">
                  <c:v>-4.5899000000000001E-3</c:v>
                </c:pt>
                <c:pt idx="357">
                  <c:v>-3.8249400000000003E-2</c:v>
                </c:pt>
                <c:pt idx="358">
                  <c:v>-2.2684699999999999E-2</c:v>
                </c:pt>
                <c:pt idx="359">
                  <c:v>-2.4650000000000002E-3</c:v>
                </c:pt>
                <c:pt idx="360">
                  <c:v>-2.4298299999999998E-2</c:v>
                </c:pt>
                <c:pt idx="361">
                  <c:v>-1.5587999999999999E-2</c:v>
                </c:pt>
                <c:pt idx="362">
                  <c:v>-3.6726399999999999E-2</c:v>
                </c:pt>
                <c:pt idx="363">
                  <c:v>-3.4229700000000002E-2</c:v>
                </c:pt>
                <c:pt idx="364">
                  <c:v>3.3869999999999999E-4</c:v>
                </c:pt>
                <c:pt idx="365">
                  <c:v>1.9958900000000002E-2</c:v>
                </c:pt>
                <c:pt idx="366">
                  <c:v>4.7651000000000004E-3</c:v>
                </c:pt>
                <c:pt idx="367">
                  <c:v>-2.0434899999999999E-2</c:v>
                </c:pt>
                <c:pt idx="368">
                  <c:v>3.3890999999999999E-3</c:v>
                </c:pt>
                <c:pt idx="369">
                  <c:v>-2.4829299999999999E-2</c:v>
                </c:pt>
                <c:pt idx="370">
                  <c:v>4.8336999999999998E-3</c:v>
                </c:pt>
                <c:pt idx="371">
                  <c:v>-1.56379E-2</c:v>
                </c:pt>
                <c:pt idx="372">
                  <c:v>7.4958999999999998E-3</c:v>
                </c:pt>
                <c:pt idx="373">
                  <c:v>-1.1587500000000001E-2</c:v>
                </c:pt>
                <c:pt idx="374">
                  <c:v>4.7752999999999997E-3</c:v>
                </c:pt>
                <c:pt idx="375">
                  <c:v>3.4489E-3</c:v>
                </c:pt>
                <c:pt idx="376">
                  <c:v>1.4180999999999999E-2</c:v>
                </c:pt>
                <c:pt idx="377">
                  <c:v>-2.7167E-2</c:v>
                </c:pt>
                <c:pt idx="378">
                  <c:v>3.6465999999999998E-3</c:v>
                </c:pt>
                <c:pt idx="379">
                  <c:v>-2.3018299999999998E-2</c:v>
                </c:pt>
                <c:pt idx="380">
                  <c:v>-4.4508999999999998E-3</c:v>
                </c:pt>
                <c:pt idx="381">
                  <c:v>-2.1928799999999998E-2</c:v>
                </c:pt>
                <c:pt idx="382">
                  <c:v>-1.16398E-2</c:v>
                </c:pt>
                <c:pt idx="383">
                  <c:v>-6.7829999999999995E-4</c:v>
                </c:pt>
                <c:pt idx="384">
                  <c:v>2.53484E-2</c:v>
                </c:pt>
                <c:pt idx="385">
                  <c:v>-4.5189999999999996E-3</c:v>
                </c:pt>
                <c:pt idx="386">
                  <c:v>-1.7063600000000002E-2</c:v>
                </c:pt>
                <c:pt idx="387">
                  <c:v>1.853E-3</c:v>
                </c:pt>
                <c:pt idx="388">
                  <c:v>-5.2470000000000001E-4</c:v>
                </c:pt>
                <c:pt idx="389">
                  <c:v>-3.841E-2</c:v>
                </c:pt>
                <c:pt idx="390">
                  <c:v>-2.0355700000000001E-2</c:v>
                </c:pt>
                <c:pt idx="391">
                  <c:v>1.36767E-2</c:v>
                </c:pt>
                <c:pt idx="392">
                  <c:v>-2.15032E-2</c:v>
                </c:pt>
                <c:pt idx="393">
                  <c:v>-3.49813E-2</c:v>
                </c:pt>
                <c:pt idx="394">
                  <c:v>4.9966000000000003E-3</c:v>
                </c:pt>
                <c:pt idx="395">
                  <c:v>-4.4367999999999998E-2</c:v>
                </c:pt>
                <c:pt idx="396">
                  <c:v>-1.39016E-2</c:v>
                </c:pt>
                <c:pt idx="397">
                  <c:v>1.6731099999999999E-2</c:v>
                </c:pt>
                <c:pt idx="398">
                  <c:v>-5.1707900000000001E-2</c:v>
                </c:pt>
                <c:pt idx="399">
                  <c:v>-2.4117699999999999E-2</c:v>
                </c:pt>
                <c:pt idx="400">
                  <c:v>1.8292E-3</c:v>
                </c:pt>
                <c:pt idx="401">
                  <c:v>-2.3444E-2</c:v>
                </c:pt>
                <c:pt idx="402">
                  <c:v>8.7626000000000006E-3</c:v>
                </c:pt>
                <c:pt idx="403">
                  <c:v>8.9236000000000003E-3</c:v>
                </c:pt>
                <c:pt idx="404">
                  <c:v>-2.4751999999999999E-3</c:v>
                </c:pt>
                <c:pt idx="405">
                  <c:v>-4.0413900000000003E-2</c:v>
                </c:pt>
                <c:pt idx="406">
                  <c:v>-5.8533300000000003E-2</c:v>
                </c:pt>
                <c:pt idx="407">
                  <c:v>-2.0742999999999998E-3</c:v>
                </c:pt>
                <c:pt idx="408">
                  <c:v>-3.7418199999999999E-2</c:v>
                </c:pt>
                <c:pt idx="409">
                  <c:v>-1.21642E-2</c:v>
                </c:pt>
                <c:pt idx="410">
                  <c:v>-1.6259900000000001E-2</c:v>
                </c:pt>
                <c:pt idx="411">
                  <c:v>-3.6146999999999999E-2</c:v>
                </c:pt>
                <c:pt idx="412">
                  <c:v>-2.16563E-2</c:v>
                </c:pt>
                <c:pt idx="413">
                  <c:v>-2.10533E-2</c:v>
                </c:pt>
                <c:pt idx="414">
                  <c:v>-6.3420000000000004E-3</c:v>
                </c:pt>
                <c:pt idx="415">
                  <c:v>-2.95978E-2</c:v>
                </c:pt>
                <c:pt idx="416">
                  <c:v>1.30504E-2</c:v>
                </c:pt>
                <c:pt idx="417">
                  <c:v>2.3279999999999999E-4</c:v>
                </c:pt>
                <c:pt idx="418">
                  <c:v>-1.47102E-2</c:v>
                </c:pt>
                <c:pt idx="419">
                  <c:v>-1.9183200000000001E-2</c:v>
                </c:pt>
                <c:pt idx="420">
                  <c:v>-4.1395E-3</c:v>
                </c:pt>
                <c:pt idx="421">
                  <c:v>-6.5826000000000001E-3</c:v>
                </c:pt>
                <c:pt idx="422">
                  <c:v>-2.1834300000000001E-2</c:v>
                </c:pt>
                <c:pt idx="423">
                  <c:v>2.4616E-3</c:v>
                </c:pt>
                <c:pt idx="424">
                  <c:v>-4.5096600000000001E-2</c:v>
                </c:pt>
                <c:pt idx="425">
                  <c:v>-1.6589999999999999E-4</c:v>
                </c:pt>
                <c:pt idx="426">
                  <c:v>-1.9648700000000002E-2</c:v>
                </c:pt>
                <c:pt idx="427">
                  <c:v>-5.3702999999999997E-3</c:v>
                </c:pt>
                <c:pt idx="428">
                  <c:v>2.2862E-3</c:v>
                </c:pt>
                <c:pt idx="429">
                  <c:v>-1.87534E-2</c:v>
                </c:pt>
                <c:pt idx="430">
                  <c:v>-2.1642399999999999E-2</c:v>
                </c:pt>
                <c:pt idx="431">
                  <c:v>-2.21329E-2</c:v>
                </c:pt>
                <c:pt idx="432">
                  <c:v>-2.6558999999999999E-2</c:v>
                </c:pt>
                <c:pt idx="433">
                  <c:v>-4.2381299999999997E-2</c:v>
                </c:pt>
                <c:pt idx="434">
                  <c:v>-1.5635E-2</c:v>
                </c:pt>
                <c:pt idx="435">
                  <c:v>2.32681E-2</c:v>
                </c:pt>
                <c:pt idx="436">
                  <c:v>7.9906000000000005E-3</c:v>
                </c:pt>
                <c:pt idx="437">
                  <c:v>1.8516299999999999E-2</c:v>
                </c:pt>
                <c:pt idx="438">
                  <c:v>1.68284E-2</c:v>
                </c:pt>
                <c:pt idx="439">
                  <c:v>-8.9248999999999995E-3</c:v>
                </c:pt>
                <c:pt idx="440">
                  <c:v>-6.6138999999999998E-3</c:v>
                </c:pt>
                <c:pt idx="441">
                  <c:v>-3.3486799999999997E-2</c:v>
                </c:pt>
                <c:pt idx="442">
                  <c:v>-1.8477E-2</c:v>
                </c:pt>
                <c:pt idx="443">
                  <c:v>7.9056999999999999E-3</c:v>
                </c:pt>
                <c:pt idx="444">
                  <c:v>-7.1000000000000005E-5</c:v>
                </c:pt>
                <c:pt idx="445">
                  <c:v>-1.2689600000000001E-2</c:v>
                </c:pt>
                <c:pt idx="446">
                  <c:v>-3.17548E-2</c:v>
                </c:pt>
                <c:pt idx="447">
                  <c:v>4.2769000000000001E-3</c:v>
                </c:pt>
                <c:pt idx="448">
                  <c:v>1.5797999999999999E-3</c:v>
                </c:pt>
                <c:pt idx="449">
                  <c:v>-3.1796600000000001E-2</c:v>
                </c:pt>
                <c:pt idx="450">
                  <c:v>-4.1850699999999998E-2</c:v>
                </c:pt>
                <c:pt idx="451">
                  <c:v>1.50782E-2</c:v>
                </c:pt>
                <c:pt idx="452">
                  <c:v>-4.7259599999999999E-2</c:v>
                </c:pt>
                <c:pt idx="453">
                  <c:v>-3.4646099999999999E-2</c:v>
                </c:pt>
                <c:pt idx="454">
                  <c:v>-1.76743E-2</c:v>
                </c:pt>
                <c:pt idx="455">
                  <c:v>-3.35646E-2</c:v>
                </c:pt>
                <c:pt idx="456">
                  <c:v>-4.4681E-3</c:v>
                </c:pt>
                <c:pt idx="457">
                  <c:v>-5.3442000000000003E-3</c:v>
                </c:pt>
                <c:pt idx="458">
                  <c:v>-4.2109000000000001E-2</c:v>
                </c:pt>
                <c:pt idx="459">
                  <c:v>-3.2110300000000001E-2</c:v>
                </c:pt>
                <c:pt idx="460">
                  <c:v>3.6795999999999999E-3</c:v>
                </c:pt>
                <c:pt idx="461">
                  <c:v>2.18158E-2</c:v>
                </c:pt>
                <c:pt idx="462">
                  <c:v>-3.8106300000000003E-2</c:v>
                </c:pt>
                <c:pt idx="463">
                  <c:v>6.1819999999999996E-4</c:v>
                </c:pt>
                <c:pt idx="464">
                  <c:v>-1.3019299999999999E-2</c:v>
                </c:pt>
                <c:pt idx="465">
                  <c:v>-1.44993E-2</c:v>
                </c:pt>
                <c:pt idx="466">
                  <c:v>-5.6420000000000003E-3</c:v>
                </c:pt>
                <c:pt idx="467">
                  <c:v>-2.1700299999999999E-2</c:v>
                </c:pt>
                <c:pt idx="468">
                  <c:v>-1.9279E-3</c:v>
                </c:pt>
                <c:pt idx="469">
                  <c:v>-2.8404599999999999E-2</c:v>
                </c:pt>
                <c:pt idx="470">
                  <c:v>-6.4178000000000004E-3</c:v>
                </c:pt>
                <c:pt idx="471">
                  <c:v>-3.0752000000000002E-3</c:v>
                </c:pt>
                <c:pt idx="472">
                  <c:v>1.60176E-2</c:v>
                </c:pt>
                <c:pt idx="473">
                  <c:v>-5.1799999999999999E-5</c:v>
                </c:pt>
                <c:pt idx="474">
                  <c:v>-2.88717E-2</c:v>
                </c:pt>
                <c:pt idx="475">
                  <c:v>-2.0086099999999999E-2</c:v>
                </c:pt>
                <c:pt idx="476">
                  <c:v>-1.47268E-2</c:v>
                </c:pt>
                <c:pt idx="477">
                  <c:v>-1.12357E-2</c:v>
                </c:pt>
                <c:pt idx="478">
                  <c:v>-1.2792400000000001E-2</c:v>
                </c:pt>
                <c:pt idx="479">
                  <c:v>2.2709999999999999E-4</c:v>
                </c:pt>
                <c:pt idx="480">
                  <c:v>-3.4604200000000002E-2</c:v>
                </c:pt>
                <c:pt idx="481">
                  <c:v>3.2594999999999998E-3</c:v>
                </c:pt>
                <c:pt idx="482">
                  <c:v>-3.6933800000000003E-2</c:v>
                </c:pt>
                <c:pt idx="483">
                  <c:v>-4.0044200000000002E-2</c:v>
                </c:pt>
                <c:pt idx="484">
                  <c:v>-1.33949E-2</c:v>
                </c:pt>
                <c:pt idx="485">
                  <c:v>-2.6979199999999998E-2</c:v>
                </c:pt>
                <c:pt idx="486">
                  <c:v>1.9558499999999999E-2</c:v>
                </c:pt>
                <c:pt idx="487">
                  <c:v>4.0400000000000001E-4</c:v>
                </c:pt>
                <c:pt idx="488">
                  <c:v>-3.4565800000000001E-2</c:v>
                </c:pt>
                <c:pt idx="489">
                  <c:v>-3.8181000000000001E-3</c:v>
                </c:pt>
                <c:pt idx="490">
                  <c:v>-1.0145E-2</c:v>
                </c:pt>
                <c:pt idx="491">
                  <c:v>1.6875E-3</c:v>
                </c:pt>
                <c:pt idx="492">
                  <c:v>2.6905000000000002E-3</c:v>
                </c:pt>
                <c:pt idx="493">
                  <c:v>7.5674999999999996E-3</c:v>
                </c:pt>
                <c:pt idx="494">
                  <c:v>-9.5799000000000006E-3</c:v>
                </c:pt>
                <c:pt idx="495">
                  <c:v>-2.2313099999999999E-2</c:v>
                </c:pt>
                <c:pt idx="496">
                  <c:v>-4.6341999999999998E-3</c:v>
                </c:pt>
                <c:pt idx="497">
                  <c:v>-1.1500099999999999E-2</c:v>
                </c:pt>
                <c:pt idx="498">
                  <c:v>8.2162999999999993E-3</c:v>
                </c:pt>
                <c:pt idx="499">
                  <c:v>-1.7019599999999999E-2</c:v>
                </c:pt>
                <c:pt idx="500">
                  <c:v>-1.9812400000000001E-2</c:v>
                </c:pt>
                <c:pt idx="501">
                  <c:v>-5.9917E-3</c:v>
                </c:pt>
                <c:pt idx="502">
                  <c:v>-3.05992E-2</c:v>
                </c:pt>
                <c:pt idx="503">
                  <c:v>-5.4970000000000001E-3</c:v>
                </c:pt>
                <c:pt idx="504">
                  <c:v>-3.9967900000000001E-2</c:v>
                </c:pt>
                <c:pt idx="505">
                  <c:v>-5.0239999999999996E-4</c:v>
                </c:pt>
                <c:pt idx="506">
                  <c:v>4.7771999999999997E-3</c:v>
                </c:pt>
                <c:pt idx="507">
                  <c:v>8.2935000000000005E-3</c:v>
                </c:pt>
                <c:pt idx="508">
                  <c:v>-3.6339999999999997E-2</c:v>
                </c:pt>
                <c:pt idx="509">
                  <c:v>-3.6825400000000001E-2</c:v>
                </c:pt>
                <c:pt idx="510">
                  <c:v>-3.8074200000000002E-2</c:v>
                </c:pt>
                <c:pt idx="511">
                  <c:v>1.32125E-2</c:v>
                </c:pt>
                <c:pt idx="512">
                  <c:v>-2.2255E-2</c:v>
                </c:pt>
                <c:pt idx="513">
                  <c:v>-4.6311100000000001E-2</c:v>
                </c:pt>
                <c:pt idx="514">
                  <c:v>-1.24172E-2</c:v>
                </c:pt>
                <c:pt idx="515">
                  <c:v>-1.9651100000000001E-2</c:v>
                </c:pt>
                <c:pt idx="516">
                  <c:v>-2.8963000000000001E-3</c:v>
                </c:pt>
                <c:pt idx="517">
                  <c:v>-4.6991199999999997E-2</c:v>
                </c:pt>
                <c:pt idx="518">
                  <c:v>1.772E-4</c:v>
                </c:pt>
                <c:pt idx="519">
                  <c:v>-7.3080999999999997E-3</c:v>
                </c:pt>
                <c:pt idx="520">
                  <c:v>-2.4948000000000001E-3</c:v>
                </c:pt>
                <c:pt idx="521">
                  <c:v>-7.0507E-3</c:v>
                </c:pt>
                <c:pt idx="522">
                  <c:v>1.7324599999999999E-2</c:v>
                </c:pt>
                <c:pt idx="523">
                  <c:v>-2.26289E-2</c:v>
                </c:pt>
                <c:pt idx="524">
                  <c:v>8.3209000000000009E-3</c:v>
                </c:pt>
                <c:pt idx="525">
                  <c:v>-2.4876200000000001E-2</c:v>
                </c:pt>
                <c:pt idx="526">
                  <c:v>9.7729999999999996E-4</c:v>
                </c:pt>
                <c:pt idx="527">
                  <c:v>-2.62493E-2</c:v>
                </c:pt>
                <c:pt idx="528">
                  <c:v>-1.99306E-2</c:v>
                </c:pt>
                <c:pt idx="529">
                  <c:v>-2.68779E-2</c:v>
                </c:pt>
                <c:pt idx="530">
                  <c:v>-3.8690500000000003E-2</c:v>
                </c:pt>
                <c:pt idx="531">
                  <c:v>1.12061E-2</c:v>
                </c:pt>
                <c:pt idx="532">
                  <c:v>-4.8189000000000001E-3</c:v>
                </c:pt>
                <c:pt idx="533">
                  <c:v>-3.1333399999999997E-2</c:v>
                </c:pt>
                <c:pt idx="534">
                  <c:v>-1.021E-4</c:v>
                </c:pt>
                <c:pt idx="535">
                  <c:v>4.6630999999999999E-3</c:v>
                </c:pt>
                <c:pt idx="536">
                  <c:v>1.8481999999999999E-3</c:v>
                </c:pt>
                <c:pt idx="537">
                  <c:v>-4.1381999999999999E-3</c:v>
                </c:pt>
                <c:pt idx="538">
                  <c:v>-1.2371000000000001E-3</c:v>
                </c:pt>
                <c:pt idx="539">
                  <c:v>-5.4455900000000002E-2</c:v>
                </c:pt>
                <c:pt idx="540">
                  <c:v>-9.3740000000000002E-4</c:v>
                </c:pt>
                <c:pt idx="541">
                  <c:v>-3.7268799999999998E-2</c:v>
                </c:pt>
                <c:pt idx="542">
                  <c:v>-4.6041499999999999E-2</c:v>
                </c:pt>
                <c:pt idx="543">
                  <c:v>-4.1332000000000001E-3</c:v>
                </c:pt>
                <c:pt idx="544">
                  <c:v>-3.5972299999999999E-2</c:v>
                </c:pt>
                <c:pt idx="545">
                  <c:v>-7.1829999999999995E-4</c:v>
                </c:pt>
                <c:pt idx="546">
                  <c:v>-3.9494700000000001E-2</c:v>
                </c:pt>
                <c:pt idx="547">
                  <c:v>-4.3043999999999999E-2</c:v>
                </c:pt>
                <c:pt idx="548">
                  <c:v>1.03166E-2</c:v>
                </c:pt>
                <c:pt idx="549">
                  <c:v>-6.4118099999999997E-2</c:v>
                </c:pt>
                <c:pt idx="550">
                  <c:v>4.3036999999999997E-3</c:v>
                </c:pt>
                <c:pt idx="551">
                  <c:v>3.7380999999999998E-3</c:v>
                </c:pt>
                <c:pt idx="552">
                  <c:v>3.424E-3</c:v>
                </c:pt>
                <c:pt idx="553">
                  <c:v>1.36464E-2</c:v>
                </c:pt>
                <c:pt idx="554">
                  <c:v>-9.6786000000000007E-3</c:v>
                </c:pt>
                <c:pt idx="555">
                  <c:v>8.3420000000000005E-3</c:v>
                </c:pt>
                <c:pt idx="556">
                  <c:v>-3.5254800000000003E-2</c:v>
                </c:pt>
                <c:pt idx="557">
                  <c:v>-6.2906000000000004E-3</c:v>
                </c:pt>
                <c:pt idx="558">
                  <c:v>-1.43833E-2</c:v>
                </c:pt>
                <c:pt idx="559">
                  <c:v>-2.2959999999999999E-3</c:v>
                </c:pt>
                <c:pt idx="560">
                  <c:v>-1.4427799999999999E-2</c:v>
                </c:pt>
                <c:pt idx="561">
                  <c:v>-1.7977699999999999E-2</c:v>
                </c:pt>
                <c:pt idx="562">
                  <c:v>-4.3499500000000003E-2</c:v>
                </c:pt>
                <c:pt idx="563">
                  <c:v>1.0943999999999999E-3</c:v>
                </c:pt>
                <c:pt idx="564">
                  <c:v>-3.7041999999999999E-3</c:v>
                </c:pt>
                <c:pt idx="565">
                  <c:v>-8.9928999999999999E-3</c:v>
                </c:pt>
                <c:pt idx="566">
                  <c:v>-3.0941799999999998E-2</c:v>
                </c:pt>
                <c:pt idx="567">
                  <c:v>-2.9283799999999999E-2</c:v>
                </c:pt>
                <c:pt idx="568">
                  <c:v>-1.4966999999999999E-3</c:v>
                </c:pt>
                <c:pt idx="569">
                  <c:v>-9.3401999999999999E-3</c:v>
                </c:pt>
                <c:pt idx="570">
                  <c:v>-2.4317399999999999E-2</c:v>
                </c:pt>
                <c:pt idx="571">
                  <c:v>-2.0147999999999999E-2</c:v>
                </c:pt>
                <c:pt idx="572">
                  <c:v>-1.8274000000000001E-3</c:v>
                </c:pt>
                <c:pt idx="573">
                  <c:v>-1.7306999999999999E-2</c:v>
                </c:pt>
                <c:pt idx="574">
                  <c:v>-2.8956599999999999E-2</c:v>
                </c:pt>
                <c:pt idx="575">
                  <c:v>-3.7529999999999998E-3</c:v>
                </c:pt>
                <c:pt idx="576">
                  <c:v>7.5259000000000003E-3</c:v>
                </c:pt>
                <c:pt idx="577">
                  <c:v>-3.2602199999999998E-2</c:v>
                </c:pt>
                <c:pt idx="578">
                  <c:v>1.01022E-2</c:v>
                </c:pt>
                <c:pt idx="579">
                  <c:v>-9.7853999999999997E-3</c:v>
                </c:pt>
                <c:pt idx="580">
                  <c:v>-2.0680000000000001E-4</c:v>
                </c:pt>
                <c:pt idx="581">
                  <c:v>-2.1338099999999999E-2</c:v>
                </c:pt>
                <c:pt idx="582">
                  <c:v>-3.7840899999999997E-2</c:v>
                </c:pt>
                <c:pt idx="583">
                  <c:v>-2.44587E-2</c:v>
                </c:pt>
                <c:pt idx="584">
                  <c:v>5.7063000000000001E-3</c:v>
                </c:pt>
                <c:pt idx="585">
                  <c:v>7.0010000000000003E-3</c:v>
                </c:pt>
                <c:pt idx="586">
                  <c:v>-2.6230699999999999E-2</c:v>
                </c:pt>
                <c:pt idx="587">
                  <c:v>-6.6888E-3</c:v>
                </c:pt>
                <c:pt idx="588">
                  <c:v>-7.2068000000000002E-3</c:v>
                </c:pt>
                <c:pt idx="589">
                  <c:v>1.2664099999999999E-2</c:v>
                </c:pt>
                <c:pt idx="590">
                  <c:v>-1.9177E-2</c:v>
                </c:pt>
                <c:pt idx="591">
                  <c:v>-8.2389000000000004E-3</c:v>
                </c:pt>
                <c:pt idx="592">
                  <c:v>1.1679500000000001E-2</c:v>
                </c:pt>
                <c:pt idx="593">
                  <c:v>-3.4026099999999997E-2</c:v>
                </c:pt>
                <c:pt idx="594">
                  <c:v>-2.3947E-2</c:v>
                </c:pt>
                <c:pt idx="595">
                  <c:v>1.12201E-2</c:v>
                </c:pt>
                <c:pt idx="596">
                  <c:v>-3.1346800000000001E-2</c:v>
                </c:pt>
                <c:pt idx="597">
                  <c:v>-1.9899900000000002E-2</c:v>
                </c:pt>
                <c:pt idx="598">
                  <c:v>2.8663999999999999E-3</c:v>
                </c:pt>
                <c:pt idx="599">
                  <c:v>-6.2519199999999997E-2</c:v>
                </c:pt>
              </c:numCache>
            </c:numRef>
          </c:xVal>
          <c:yVal>
            <c:numRef>
              <c:f>Tabelle1!$H$2:$H$601</c:f>
              <c:numCache>
                <c:formatCode>0.0000</c:formatCode>
                <c:ptCount val="600"/>
                <c:pt idx="0">
                  <c:v>8.3625999999999995E-3</c:v>
                </c:pt>
                <c:pt idx="1">
                  <c:v>6.1839999999999996E-4</c:v>
                </c:pt>
                <c:pt idx="2">
                  <c:v>-1.9459999999999999E-4</c:v>
                </c:pt>
                <c:pt idx="3">
                  <c:v>1.42124E-2</c:v>
                </c:pt>
                <c:pt idx="4">
                  <c:v>5.7771000000000003E-3</c:v>
                </c:pt>
                <c:pt idx="5">
                  <c:v>2.2800000000000001E-4</c:v>
                </c:pt>
                <c:pt idx="6">
                  <c:v>-2.2442999999999999E-3</c:v>
                </c:pt>
                <c:pt idx="7">
                  <c:v>-4.2665000000000003E-3</c:v>
                </c:pt>
                <c:pt idx="8">
                  <c:v>1.17213E-2</c:v>
                </c:pt>
                <c:pt idx="9">
                  <c:v>4.9049000000000002E-3</c:v>
                </c:pt>
                <c:pt idx="10">
                  <c:v>2.1933899999999999E-2</c:v>
                </c:pt>
                <c:pt idx="11">
                  <c:v>2.0671999999999999E-2</c:v>
                </c:pt>
                <c:pt idx="12">
                  <c:v>7.6788000000000004E-3</c:v>
                </c:pt>
                <c:pt idx="13">
                  <c:v>7.6724999999999996E-3</c:v>
                </c:pt>
                <c:pt idx="14">
                  <c:v>2.15196E-2</c:v>
                </c:pt>
                <c:pt idx="15">
                  <c:v>-3.8397000000000001E-3</c:v>
                </c:pt>
                <c:pt idx="16">
                  <c:v>8.4110000000000001E-3</c:v>
                </c:pt>
                <c:pt idx="17">
                  <c:v>2.3677199999999999E-2</c:v>
                </c:pt>
                <c:pt idx="18">
                  <c:v>2.6070400000000001E-2</c:v>
                </c:pt>
                <c:pt idx="19">
                  <c:v>1.0757900000000001E-2</c:v>
                </c:pt>
                <c:pt idx="20">
                  <c:v>4.7704999999999996E-3</c:v>
                </c:pt>
                <c:pt idx="21">
                  <c:v>3.7058E-3</c:v>
                </c:pt>
                <c:pt idx="22">
                  <c:v>1.22276E-2</c:v>
                </c:pt>
                <c:pt idx="23">
                  <c:v>7.3252999999999999E-3</c:v>
                </c:pt>
                <c:pt idx="24">
                  <c:v>1.07765E-2</c:v>
                </c:pt>
                <c:pt idx="25">
                  <c:v>-2.0232000000000002E-3</c:v>
                </c:pt>
                <c:pt idx="26">
                  <c:v>4.5415000000000004E-3</c:v>
                </c:pt>
                <c:pt idx="27">
                  <c:v>2.7471099999999998E-2</c:v>
                </c:pt>
                <c:pt idx="28">
                  <c:v>-9.1379999999999999E-4</c:v>
                </c:pt>
                <c:pt idx="29">
                  <c:v>-8.1578999999999992E-3</c:v>
                </c:pt>
                <c:pt idx="30">
                  <c:v>-6.7630000000000001E-4</c:v>
                </c:pt>
                <c:pt idx="31">
                  <c:v>-6.4900000000000005E-5</c:v>
                </c:pt>
                <c:pt idx="32">
                  <c:v>3.4710000000000001E-3</c:v>
                </c:pt>
                <c:pt idx="33">
                  <c:v>1.7313999999999999E-3</c:v>
                </c:pt>
                <c:pt idx="34">
                  <c:v>1.1970700000000001E-2</c:v>
                </c:pt>
                <c:pt idx="35">
                  <c:v>8.8036E-3</c:v>
                </c:pt>
                <c:pt idx="36">
                  <c:v>1.9021300000000001E-2</c:v>
                </c:pt>
                <c:pt idx="37">
                  <c:v>3.7339000000000001E-3</c:v>
                </c:pt>
                <c:pt idx="38">
                  <c:v>8.7083000000000004E-3</c:v>
                </c:pt>
                <c:pt idx="39">
                  <c:v>-7.3112000000000003E-3</c:v>
                </c:pt>
                <c:pt idx="40">
                  <c:v>9.9579999999999998E-3</c:v>
                </c:pt>
                <c:pt idx="41">
                  <c:v>2.7060999999999999E-3</c:v>
                </c:pt>
                <c:pt idx="42">
                  <c:v>1.0421E-3</c:v>
                </c:pt>
                <c:pt idx="43">
                  <c:v>-1.8109E-2</c:v>
                </c:pt>
                <c:pt idx="44">
                  <c:v>-9.0325000000000006E-3</c:v>
                </c:pt>
                <c:pt idx="45">
                  <c:v>-4.5748999999999998E-3</c:v>
                </c:pt>
                <c:pt idx="46">
                  <c:v>1.54777E-2</c:v>
                </c:pt>
                <c:pt idx="47">
                  <c:v>7.6886999999999997E-3</c:v>
                </c:pt>
                <c:pt idx="48">
                  <c:v>2.4118400000000002E-2</c:v>
                </c:pt>
                <c:pt idx="49">
                  <c:v>1.33457E-2</c:v>
                </c:pt>
                <c:pt idx="50">
                  <c:v>1.3452E-2</c:v>
                </c:pt>
                <c:pt idx="51">
                  <c:v>3.8467000000000002E-3</c:v>
                </c:pt>
                <c:pt idx="52">
                  <c:v>-1.23632E-2</c:v>
                </c:pt>
                <c:pt idx="53">
                  <c:v>1.42357E-2</c:v>
                </c:pt>
                <c:pt idx="54">
                  <c:v>-4.849E-3</c:v>
                </c:pt>
                <c:pt idx="55">
                  <c:v>1.6455399999999999E-2</c:v>
                </c:pt>
                <c:pt idx="56">
                  <c:v>1.19217E-2</c:v>
                </c:pt>
                <c:pt idx="57">
                  <c:v>2.3402300000000001E-2</c:v>
                </c:pt>
                <c:pt idx="58">
                  <c:v>7.6952000000000001E-3</c:v>
                </c:pt>
                <c:pt idx="59">
                  <c:v>1.05469E-2</c:v>
                </c:pt>
                <c:pt idx="60">
                  <c:v>1.57219E-2</c:v>
                </c:pt>
                <c:pt idx="61">
                  <c:v>-2.1952E-3</c:v>
                </c:pt>
                <c:pt idx="62">
                  <c:v>6.7222000000000002E-3</c:v>
                </c:pt>
                <c:pt idx="63">
                  <c:v>-7.4319999999999996E-4</c:v>
                </c:pt>
                <c:pt idx="64">
                  <c:v>1.00918E-2</c:v>
                </c:pt>
                <c:pt idx="65">
                  <c:v>1.75564E-2</c:v>
                </c:pt>
                <c:pt idx="66">
                  <c:v>-8.6680999999999998E-3</c:v>
                </c:pt>
                <c:pt idx="67">
                  <c:v>9.6983E-3</c:v>
                </c:pt>
                <c:pt idx="68">
                  <c:v>1.5830799999999999E-2</c:v>
                </c:pt>
                <c:pt idx="69">
                  <c:v>8.1422999999999999E-3</c:v>
                </c:pt>
                <c:pt idx="70">
                  <c:v>1.5181000000000001E-3</c:v>
                </c:pt>
                <c:pt idx="71">
                  <c:v>1.6283000000000001E-3</c:v>
                </c:pt>
                <c:pt idx="72">
                  <c:v>1.48065E-2</c:v>
                </c:pt>
                <c:pt idx="73">
                  <c:v>3.1013800000000001E-2</c:v>
                </c:pt>
                <c:pt idx="74">
                  <c:v>2.05604E-2</c:v>
                </c:pt>
                <c:pt idx="75">
                  <c:v>1.3518199999999999E-2</c:v>
                </c:pt>
                <c:pt idx="76">
                  <c:v>1.2906000000000001E-2</c:v>
                </c:pt>
                <c:pt idx="77">
                  <c:v>4.0406000000000001E-3</c:v>
                </c:pt>
                <c:pt idx="78">
                  <c:v>1.1224400000000001E-2</c:v>
                </c:pt>
                <c:pt idx="79">
                  <c:v>1.41031E-2</c:v>
                </c:pt>
                <c:pt idx="80">
                  <c:v>1.7001200000000001E-2</c:v>
                </c:pt>
                <c:pt idx="81">
                  <c:v>1.8357100000000001E-2</c:v>
                </c:pt>
                <c:pt idx="82">
                  <c:v>6.8831999999999999E-3</c:v>
                </c:pt>
                <c:pt idx="83">
                  <c:v>-2.3671E-3</c:v>
                </c:pt>
                <c:pt idx="84">
                  <c:v>-7.2449000000000003E-3</c:v>
                </c:pt>
                <c:pt idx="85">
                  <c:v>2.7011799999999999E-2</c:v>
                </c:pt>
                <c:pt idx="86">
                  <c:v>2.10149E-2</c:v>
                </c:pt>
                <c:pt idx="87">
                  <c:v>-1.1535500000000001E-2</c:v>
                </c:pt>
                <c:pt idx="88">
                  <c:v>4.7299999999999998E-3</c:v>
                </c:pt>
                <c:pt idx="89">
                  <c:v>7.1155000000000003E-3</c:v>
                </c:pt>
                <c:pt idx="90">
                  <c:v>1.15675E-2</c:v>
                </c:pt>
                <c:pt idx="91">
                  <c:v>5.3403000000000001E-3</c:v>
                </c:pt>
                <c:pt idx="92">
                  <c:v>5.0489999999999997E-4</c:v>
                </c:pt>
                <c:pt idx="93">
                  <c:v>1.7244099999999998E-2</c:v>
                </c:pt>
                <c:pt idx="94">
                  <c:v>1.44899E-2</c:v>
                </c:pt>
                <c:pt idx="95">
                  <c:v>-4.0609000000000001E-3</c:v>
                </c:pt>
                <c:pt idx="96">
                  <c:v>6.4425000000000003E-3</c:v>
                </c:pt>
                <c:pt idx="97">
                  <c:v>5.5600000000000003E-5</c:v>
                </c:pt>
                <c:pt idx="98">
                  <c:v>2.24326E-2</c:v>
                </c:pt>
                <c:pt idx="99">
                  <c:v>2.6864699999999998E-2</c:v>
                </c:pt>
                <c:pt idx="100">
                  <c:v>3.3751099999999999E-2</c:v>
                </c:pt>
                <c:pt idx="101">
                  <c:v>1.27476E-2</c:v>
                </c:pt>
                <c:pt idx="102">
                  <c:v>-6.8715E-3</c:v>
                </c:pt>
                <c:pt idx="103">
                  <c:v>3.2897E-3</c:v>
                </c:pt>
                <c:pt idx="104">
                  <c:v>4.7654000000000004E-3</c:v>
                </c:pt>
                <c:pt idx="105">
                  <c:v>6.7100000000000005E-4</c:v>
                </c:pt>
                <c:pt idx="106">
                  <c:v>-4.0306999999999999E-3</c:v>
                </c:pt>
                <c:pt idx="107">
                  <c:v>-9.3430000000000006E-3</c:v>
                </c:pt>
                <c:pt idx="108">
                  <c:v>3.2703400000000001E-2</c:v>
                </c:pt>
                <c:pt idx="109">
                  <c:v>1.32224E-2</c:v>
                </c:pt>
                <c:pt idx="110">
                  <c:v>2.5714799999999999E-2</c:v>
                </c:pt>
                <c:pt idx="111">
                  <c:v>1.30636E-2</c:v>
                </c:pt>
                <c:pt idx="112">
                  <c:v>-3.3668000000000001E-3</c:v>
                </c:pt>
                <c:pt idx="113">
                  <c:v>2.6933999999999999E-3</c:v>
                </c:pt>
                <c:pt idx="114">
                  <c:v>4.2240999999999997E-3</c:v>
                </c:pt>
                <c:pt idx="115">
                  <c:v>8.1255000000000008E-3</c:v>
                </c:pt>
                <c:pt idx="116">
                  <c:v>1.6645199999999999E-2</c:v>
                </c:pt>
                <c:pt idx="117">
                  <c:v>7.1376E-3</c:v>
                </c:pt>
                <c:pt idx="118">
                  <c:v>1.2310700000000001E-2</c:v>
                </c:pt>
                <c:pt idx="119">
                  <c:v>8.1189000000000001E-3</c:v>
                </c:pt>
                <c:pt idx="120">
                  <c:v>1.35967E-2</c:v>
                </c:pt>
                <c:pt idx="121">
                  <c:v>1.3932699999999999E-2</c:v>
                </c:pt>
                <c:pt idx="122">
                  <c:v>3.4318999999999999E-3</c:v>
                </c:pt>
                <c:pt idx="123">
                  <c:v>1.43302E-2</c:v>
                </c:pt>
                <c:pt idx="124">
                  <c:v>-6.6798999999999999E-3</c:v>
                </c:pt>
                <c:pt idx="125">
                  <c:v>1.1824599999999999E-2</c:v>
                </c:pt>
                <c:pt idx="126">
                  <c:v>3.6115599999999998E-2</c:v>
                </c:pt>
                <c:pt idx="127">
                  <c:v>-6.9007000000000001E-3</c:v>
                </c:pt>
                <c:pt idx="128">
                  <c:v>-4.6050000000000003E-4</c:v>
                </c:pt>
                <c:pt idx="129" formatCode="General">
                  <c:v>-1.0790599999999999E-2</c:v>
                </c:pt>
                <c:pt idx="130">
                  <c:v>1.1690000000000001E-2</c:v>
                </c:pt>
                <c:pt idx="131">
                  <c:v>1.1496599999999999E-2</c:v>
                </c:pt>
                <c:pt idx="132">
                  <c:v>-6.1326999999999996E-3</c:v>
                </c:pt>
                <c:pt idx="133">
                  <c:v>2.4876499999999999E-2</c:v>
                </c:pt>
                <c:pt idx="134">
                  <c:v>9.3123000000000008E-3</c:v>
                </c:pt>
                <c:pt idx="135">
                  <c:v>1.0335499999999999E-2</c:v>
                </c:pt>
                <c:pt idx="136">
                  <c:v>2.2348900000000001E-2</c:v>
                </c:pt>
                <c:pt idx="137">
                  <c:v>1.1287800000000001E-2</c:v>
                </c:pt>
                <c:pt idx="138">
                  <c:v>1.6376000000000002E-2</c:v>
                </c:pt>
                <c:pt idx="139">
                  <c:v>2.3625E-3</c:v>
                </c:pt>
                <c:pt idx="140">
                  <c:v>1.4652699999999999E-2</c:v>
                </c:pt>
                <c:pt idx="141" formatCode="General">
                  <c:v>1.87113E-2</c:v>
                </c:pt>
                <c:pt idx="142">
                  <c:v>1.8708099999999998E-2</c:v>
                </c:pt>
                <c:pt idx="143">
                  <c:v>5.0980000000000003E-4</c:v>
                </c:pt>
                <c:pt idx="144">
                  <c:v>3.9462000000000004E-3</c:v>
                </c:pt>
                <c:pt idx="145">
                  <c:v>1.3901699999999999E-2</c:v>
                </c:pt>
                <c:pt idx="146">
                  <c:v>6.4719E-3</c:v>
                </c:pt>
                <c:pt idx="147">
                  <c:v>1.5470899999999999E-2</c:v>
                </c:pt>
                <c:pt idx="148">
                  <c:v>8.9198999999999997E-3</c:v>
                </c:pt>
                <c:pt idx="149">
                  <c:v>2.21079E-2</c:v>
                </c:pt>
                <c:pt idx="150">
                  <c:v>1.1528E-3</c:v>
                </c:pt>
                <c:pt idx="151">
                  <c:v>-5.9905999999999996E-3</c:v>
                </c:pt>
                <c:pt idx="152">
                  <c:v>6.0141999999999999E-3</c:v>
                </c:pt>
                <c:pt idx="153">
                  <c:v>3.4430000000000002E-4</c:v>
                </c:pt>
                <c:pt idx="154">
                  <c:v>1.7376900000000001E-2</c:v>
                </c:pt>
                <c:pt idx="155">
                  <c:v>-5.0860999999999996E-3</c:v>
                </c:pt>
                <c:pt idx="156">
                  <c:v>5.4000999999999997E-3</c:v>
                </c:pt>
                <c:pt idx="157">
                  <c:v>1.84443E-2</c:v>
                </c:pt>
                <c:pt idx="158">
                  <c:v>1.8671900000000002E-2</c:v>
                </c:pt>
                <c:pt idx="159">
                  <c:v>2.2318399999999999E-2</c:v>
                </c:pt>
                <c:pt idx="160">
                  <c:v>-5.2177999999999999E-3</c:v>
                </c:pt>
                <c:pt idx="161">
                  <c:v>6.3163999999999998E-3</c:v>
                </c:pt>
                <c:pt idx="162">
                  <c:v>1.2391299999999999E-2</c:v>
                </c:pt>
                <c:pt idx="163">
                  <c:v>4.9464000000000001E-3</c:v>
                </c:pt>
                <c:pt idx="164">
                  <c:v>4.4574000000000003E-3</c:v>
                </c:pt>
                <c:pt idx="165">
                  <c:v>1.2253099999999999E-2</c:v>
                </c:pt>
                <c:pt idx="166">
                  <c:v>-2.9960999999999998E-3</c:v>
                </c:pt>
                <c:pt idx="167">
                  <c:v>3.09895E-2</c:v>
                </c:pt>
                <c:pt idx="168">
                  <c:v>1.9115E-3</c:v>
                </c:pt>
                <c:pt idx="169">
                  <c:v>1.0844700000000001E-2</c:v>
                </c:pt>
                <c:pt idx="170">
                  <c:v>1.7093000000000001E-2</c:v>
                </c:pt>
                <c:pt idx="171">
                  <c:v>3.32818E-2</c:v>
                </c:pt>
                <c:pt idx="172">
                  <c:v>-2.7569999999999998E-4</c:v>
                </c:pt>
                <c:pt idx="173">
                  <c:v>2.4946300000000001E-2</c:v>
                </c:pt>
                <c:pt idx="174">
                  <c:v>4.5580999999999998E-3</c:v>
                </c:pt>
                <c:pt idx="175">
                  <c:v>1.65592E-2</c:v>
                </c:pt>
                <c:pt idx="176">
                  <c:v>2.0796700000000001E-2</c:v>
                </c:pt>
                <c:pt idx="177">
                  <c:v>2.67254E-2</c:v>
                </c:pt>
                <c:pt idx="178" formatCode="General">
                  <c:v>-5.151E-4</c:v>
                </c:pt>
                <c:pt idx="179" formatCode="General">
                  <c:v>-2.1567000000000001E-3</c:v>
                </c:pt>
                <c:pt idx="180">
                  <c:v>3.1158700000000001E-2</c:v>
                </c:pt>
                <c:pt idx="181">
                  <c:v>1.7767E-3</c:v>
                </c:pt>
                <c:pt idx="182">
                  <c:v>1.5746E-3</c:v>
                </c:pt>
                <c:pt idx="183">
                  <c:v>-1.06205E-2</c:v>
                </c:pt>
                <c:pt idx="184">
                  <c:v>2.4490700000000001E-2</c:v>
                </c:pt>
                <c:pt idx="185">
                  <c:v>2.5511499999999999E-2</c:v>
                </c:pt>
                <c:pt idx="186">
                  <c:v>1.55243E-2</c:v>
                </c:pt>
                <c:pt idx="187">
                  <c:v>1.09523E-2</c:v>
                </c:pt>
                <c:pt idx="188">
                  <c:v>1.1083E-3</c:v>
                </c:pt>
                <c:pt idx="189">
                  <c:v>-1.0588200000000001E-2</c:v>
                </c:pt>
                <c:pt idx="190">
                  <c:v>1.3154300000000001E-2</c:v>
                </c:pt>
                <c:pt idx="191">
                  <c:v>1.1986399999999999E-2</c:v>
                </c:pt>
                <c:pt idx="192">
                  <c:v>-2.3673000000000001E-3</c:v>
                </c:pt>
                <c:pt idx="193">
                  <c:v>1.7560699999999999E-2</c:v>
                </c:pt>
                <c:pt idx="194">
                  <c:v>-2.1280000000000001E-3</c:v>
                </c:pt>
                <c:pt idx="195">
                  <c:v>9.7768999999999998E-3</c:v>
                </c:pt>
                <c:pt idx="196">
                  <c:v>2.3628799999999998E-2</c:v>
                </c:pt>
                <c:pt idx="197">
                  <c:v>1.1984399999999999E-2</c:v>
                </c:pt>
                <c:pt idx="198">
                  <c:v>-2.4302E-3</c:v>
                </c:pt>
                <c:pt idx="199">
                  <c:v>2.3009700000000001E-2</c:v>
                </c:pt>
                <c:pt idx="200">
                  <c:v>2.0612499999999999E-2</c:v>
                </c:pt>
                <c:pt idx="201">
                  <c:v>1.1654899999999999E-2</c:v>
                </c:pt>
                <c:pt idx="202">
                  <c:v>-2.3049999999999999E-4</c:v>
                </c:pt>
                <c:pt idx="203">
                  <c:v>-6.0707000000000001E-3</c:v>
                </c:pt>
                <c:pt idx="204">
                  <c:v>1.5521E-2</c:v>
                </c:pt>
                <c:pt idx="205">
                  <c:v>4.0983E-3</c:v>
                </c:pt>
                <c:pt idx="206">
                  <c:v>2.4231999999999999E-3</c:v>
                </c:pt>
                <c:pt idx="207">
                  <c:v>3.3260999999999998E-3</c:v>
                </c:pt>
                <c:pt idx="208">
                  <c:v>1.8576499999999999E-2</c:v>
                </c:pt>
                <c:pt idx="209">
                  <c:v>9.6554999999999992E-3</c:v>
                </c:pt>
                <c:pt idx="210">
                  <c:v>8.3880000000000001E-4</c:v>
                </c:pt>
                <c:pt idx="211">
                  <c:v>-3.5842999999999999E-3</c:v>
                </c:pt>
                <c:pt idx="212">
                  <c:v>-5.5617000000000002E-3</c:v>
                </c:pt>
                <c:pt idx="213">
                  <c:v>1.0136900000000001E-2</c:v>
                </c:pt>
                <c:pt idx="214">
                  <c:v>6.2648000000000001E-3</c:v>
                </c:pt>
                <c:pt idx="215">
                  <c:v>1.21983E-2</c:v>
                </c:pt>
                <c:pt idx="216">
                  <c:v>1.9949999999999998E-3</c:v>
                </c:pt>
                <c:pt idx="217">
                  <c:v>-2.6467999999999999E-3</c:v>
                </c:pt>
                <c:pt idx="218">
                  <c:v>1.12963E-2</c:v>
                </c:pt>
                <c:pt idx="219">
                  <c:v>-2.4648000000000001E-3</c:v>
                </c:pt>
                <c:pt idx="220">
                  <c:v>1.5395999999999999E-3</c:v>
                </c:pt>
                <c:pt idx="221">
                  <c:v>3.1732000000000002E-3</c:v>
                </c:pt>
                <c:pt idx="222">
                  <c:v>1.5333899999999999E-2</c:v>
                </c:pt>
                <c:pt idx="223">
                  <c:v>6.4840000000000002E-3</c:v>
                </c:pt>
                <c:pt idx="224">
                  <c:v>1.8282699999999999E-2</c:v>
                </c:pt>
                <c:pt idx="225">
                  <c:v>-1.2663000000000001E-2</c:v>
                </c:pt>
                <c:pt idx="226">
                  <c:v>2.7151999999999999E-2</c:v>
                </c:pt>
                <c:pt idx="227">
                  <c:v>3.4256E-3</c:v>
                </c:pt>
                <c:pt idx="228">
                  <c:v>1.23844E-2</c:v>
                </c:pt>
                <c:pt idx="229">
                  <c:v>9.3095000000000001E-3</c:v>
                </c:pt>
                <c:pt idx="230">
                  <c:v>2.4906500000000002E-2</c:v>
                </c:pt>
                <c:pt idx="231">
                  <c:v>6.8408999999999996E-3</c:v>
                </c:pt>
                <c:pt idx="232">
                  <c:v>1.0976E-2</c:v>
                </c:pt>
                <c:pt idx="233">
                  <c:v>-3.6522E-3</c:v>
                </c:pt>
                <c:pt idx="234">
                  <c:v>1.7598099999999998E-2</c:v>
                </c:pt>
                <c:pt idx="235">
                  <c:v>2.3703700000000001E-2</c:v>
                </c:pt>
                <c:pt idx="236">
                  <c:v>2.25005E-2</c:v>
                </c:pt>
                <c:pt idx="237">
                  <c:v>8.8810999999999994E-3</c:v>
                </c:pt>
                <c:pt idx="238">
                  <c:v>-3.5310000000000002E-4</c:v>
                </c:pt>
                <c:pt idx="239">
                  <c:v>-8.8553E-3</c:v>
                </c:pt>
                <c:pt idx="240">
                  <c:v>1.0413E-3</c:v>
                </c:pt>
                <c:pt idx="241">
                  <c:v>-3.5528000000000001E-3</c:v>
                </c:pt>
                <c:pt idx="242">
                  <c:v>1.7860500000000001E-2</c:v>
                </c:pt>
                <c:pt idx="243">
                  <c:v>9.6874999999999999E-3</c:v>
                </c:pt>
                <c:pt idx="244">
                  <c:v>5.4787000000000004E-3</c:v>
                </c:pt>
                <c:pt idx="245">
                  <c:v>-1.7722E-3</c:v>
                </c:pt>
                <c:pt idx="246">
                  <c:v>1.5271E-3</c:v>
                </c:pt>
                <c:pt idx="247">
                  <c:v>-6.8899999999999994E-5</c:v>
                </c:pt>
                <c:pt idx="248">
                  <c:v>6.1501999999999998E-3</c:v>
                </c:pt>
                <c:pt idx="249">
                  <c:v>2.8824800000000001E-2</c:v>
                </c:pt>
                <c:pt idx="250">
                  <c:v>1.4378E-2</c:v>
                </c:pt>
                <c:pt idx="251">
                  <c:v>1.4378E-2</c:v>
                </c:pt>
                <c:pt idx="252">
                  <c:v>2.4332999999999998E-3</c:v>
                </c:pt>
                <c:pt idx="253">
                  <c:v>-5.9630000000000004E-3</c:v>
                </c:pt>
                <c:pt idx="254">
                  <c:v>6.0146000000000002E-3</c:v>
                </c:pt>
                <c:pt idx="255">
                  <c:v>7.7717000000000003E-3</c:v>
                </c:pt>
                <c:pt idx="256">
                  <c:v>8.7124999999999998E-3</c:v>
                </c:pt>
                <c:pt idx="257">
                  <c:v>3.1933999999999999E-3</c:v>
                </c:pt>
                <c:pt idx="258">
                  <c:v>-6.0473999999999997E-3</c:v>
                </c:pt>
                <c:pt idx="259">
                  <c:v>1.1030999999999999E-2</c:v>
                </c:pt>
                <c:pt idx="260">
                  <c:v>1.5948E-2</c:v>
                </c:pt>
                <c:pt idx="261">
                  <c:v>-1.6359999999999999E-4</c:v>
                </c:pt>
                <c:pt idx="262">
                  <c:v>1.43962E-2</c:v>
                </c:pt>
                <c:pt idx="263">
                  <c:v>1.26581E-2</c:v>
                </c:pt>
                <c:pt idx="264">
                  <c:v>5.1133999999999997E-3</c:v>
                </c:pt>
                <c:pt idx="265">
                  <c:v>2.0056000000000001E-2</c:v>
                </c:pt>
                <c:pt idx="266">
                  <c:v>-8.9324999999999995E-3</c:v>
                </c:pt>
                <c:pt idx="267">
                  <c:v>-1.9348E-3</c:v>
                </c:pt>
                <c:pt idx="268">
                  <c:v>2.1045899999999999E-2</c:v>
                </c:pt>
                <c:pt idx="269">
                  <c:v>4.1133000000000003E-3</c:v>
                </c:pt>
                <c:pt idx="270">
                  <c:v>6.1992000000000002E-3</c:v>
                </c:pt>
                <c:pt idx="271">
                  <c:v>5.8044999999999998E-3</c:v>
                </c:pt>
                <c:pt idx="272">
                  <c:v>1.9902300000000001E-2</c:v>
                </c:pt>
                <c:pt idx="273">
                  <c:v>-5.0109000000000004E-3</c:v>
                </c:pt>
                <c:pt idx="274">
                  <c:v>9.3474000000000005E-3</c:v>
                </c:pt>
                <c:pt idx="275">
                  <c:v>2.2376099999999999E-2</c:v>
                </c:pt>
                <c:pt idx="276">
                  <c:v>1.0185999999999999E-3</c:v>
                </c:pt>
                <c:pt idx="277">
                  <c:v>7.4340999999999999E-3</c:v>
                </c:pt>
                <c:pt idx="278">
                  <c:v>1.7214E-2</c:v>
                </c:pt>
                <c:pt idx="279">
                  <c:v>2.8364799999999999E-2</c:v>
                </c:pt>
                <c:pt idx="280">
                  <c:v>2.84178E-2</c:v>
                </c:pt>
                <c:pt idx="281">
                  <c:v>3.3468999999999999E-3</c:v>
                </c:pt>
                <c:pt idx="282">
                  <c:v>4.7726000000000001E-3</c:v>
                </c:pt>
                <c:pt idx="283">
                  <c:v>1.0555E-3</c:v>
                </c:pt>
                <c:pt idx="284">
                  <c:v>5.6981999999999996E-3</c:v>
                </c:pt>
                <c:pt idx="285">
                  <c:v>-5.8405999999999996E-3</c:v>
                </c:pt>
                <c:pt idx="286">
                  <c:v>4.6362E-3</c:v>
                </c:pt>
                <c:pt idx="287">
                  <c:v>1.10609E-2</c:v>
                </c:pt>
                <c:pt idx="288">
                  <c:v>5.5364000000000003E-3</c:v>
                </c:pt>
                <c:pt idx="289">
                  <c:v>5.5478000000000003E-3</c:v>
                </c:pt>
                <c:pt idx="290">
                  <c:v>2.1428900000000001E-2</c:v>
                </c:pt>
                <c:pt idx="291">
                  <c:v>5.9695E-3</c:v>
                </c:pt>
                <c:pt idx="292">
                  <c:v>2.5690600000000001E-2</c:v>
                </c:pt>
                <c:pt idx="293">
                  <c:v>6.1760000000000001E-3</c:v>
                </c:pt>
                <c:pt idx="294">
                  <c:v>2.8751800000000001E-2</c:v>
                </c:pt>
                <c:pt idx="295">
                  <c:v>9.9238999999999994E-3</c:v>
                </c:pt>
                <c:pt idx="296">
                  <c:v>-2.2515E-3</c:v>
                </c:pt>
                <c:pt idx="297">
                  <c:v>2.60711E-2</c:v>
                </c:pt>
                <c:pt idx="298">
                  <c:v>-4.2345000000000004E-3</c:v>
                </c:pt>
                <c:pt idx="299">
                  <c:v>-7.0749999999999997E-3</c:v>
                </c:pt>
                <c:pt idx="300">
                  <c:v>8.6231999999999993E-3</c:v>
                </c:pt>
                <c:pt idx="301">
                  <c:v>1.7118999999999999E-3</c:v>
                </c:pt>
                <c:pt idx="302">
                  <c:v>-9.6504999999999994E-3</c:v>
                </c:pt>
                <c:pt idx="303">
                  <c:v>5.8406999999999999E-3</c:v>
                </c:pt>
                <c:pt idx="304">
                  <c:v>1.8906000000000001E-3</c:v>
                </c:pt>
                <c:pt idx="305">
                  <c:v>1.50271E-2</c:v>
                </c:pt>
                <c:pt idx="306">
                  <c:v>1.6783900000000001E-2</c:v>
                </c:pt>
                <c:pt idx="307">
                  <c:v>-1.1433999999999999E-3</c:v>
                </c:pt>
                <c:pt idx="308">
                  <c:v>2.6712699999999999E-2</c:v>
                </c:pt>
                <c:pt idx="309">
                  <c:v>-1.1096200000000001E-2</c:v>
                </c:pt>
                <c:pt idx="310">
                  <c:v>1.0619E-3</c:v>
                </c:pt>
                <c:pt idx="311">
                  <c:v>-1.0146000000000001E-3</c:v>
                </c:pt>
                <c:pt idx="312">
                  <c:v>1.51935E-2</c:v>
                </c:pt>
                <c:pt idx="313">
                  <c:v>9.1032000000000005E-3</c:v>
                </c:pt>
                <c:pt idx="314">
                  <c:v>5.6890999999999999E-3</c:v>
                </c:pt>
                <c:pt idx="315">
                  <c:v>1.88947E-2</c:v>
                </c:pt>
                <c:pt idx="316">
                  <c:v>-2.0381000000000002E-3</c:v>
                </c:pt>
                <c:pt idx="317">
                  <c:v>5.6189999999999999E-3</c:v>
                </c:pt>
                <c:pt idx="318">
                  <c:v>1.3000899999999999E-2</c:v>
                </c:pt>
                <c:pt idx="319">
                  <c:v>1.0495600000000001E-2</c:v>
                </c:pt>
                <c:pt idx="320">
                  <c:v>6.5957000000000003E-3</c:v>
                </c:pt>
                <c:pt idx="321">
                  <c:v>2.7980399999999999E-2</c:v>
                </c:pt>
                <c:pt idx="322">
                  <c:v>1.29689E-2</c:v>
                </c:pt>
                <c:pt idx="323">
                  <c:v>-1.7615E-3</c:v>
                </c:pt>
                <c:pt idx="324">
                  <c:v>1.5752100000000002E-2</c:v>
                </c:pt>
                <c:pt idx="325">
                  <c:v>-1.31409E-2</c:v>
                </c:pt>
                <c:pt idx="326">
                  <c:v>2.26921E-2</c:v>
                </c:pt>
                <c:pt idx="327">
                  <c:v>1.55018E-2</c:v>
                </c:pt>
                <c:pt idx="328">
                  <c:v>9.7736999999999997E-3</c:v>
                </c:pt>
                <c:pt idx="329">
                  <c:v>1.82065E-2</c:v>
                </c:pt>
                <c:pt idx="330">
                  <c:v>-5.7815999999999996E-3</c:v>
                </c:pt>
                <c:pt idx="331">
                  <c:v>-5.6024999999999998E-3</c:v>
                </c:pt>
                <c:pt idx="332">
                  <c:v>-4.5017E-3</c:v>
                </c:pt>
                <c:pt idx="333">
                  <c:v>-4.9722000000000004E-3</c:v>
                </c:pt>
                <c:pt idx="334">
                  <c:v>-6.3737000000000004E-3</c:v>
                </c:pt>
                <c:pt idx="335">
                  <c:v>4.4418000000000001E-3</c:v>
                </c:pt>
                <c:pt idx="336">
                  <c:v>1.9430000000000001E-4</c:v>
                </c:pt>
                <c:pt idx="337">
                  <c:v>1.7555000000000001E-2</c:v>
                </c:pt>
                <c:pt idx="338">
                  <c:v>7.6366999999999997E-3</c:v>
                </c:pt>
                <c:pt idx="339">
                  <c:v>1.71019E-2</c:v>
                </c:pt>
                <c:pt idx="340">
                  <c:v>1.7846799999999999E-2</c:v>
                </c:pt>
                <c:pt idx="341">
                  <c:v>1.6634900000000001E-2</c:v>
                </c:pt>
                <c:pt idx="342">
                  <c:v>2.0089900000000001E-2</c:v>
                </c:pt>
                <c:pt idx="343">
                  <c:v>1.12534E-2</c:v>
                </c:pt>
                <c:pt idx="344">
                  <c:v>1.32213E-2</c:v>
                </c:pt>
                <c:pt idx="345">
                  <c:v>-2.89383E-2</c:v>
                </c:pt>
                <c:pt idx="346">
                  <c:v>-2.8494000000000002E-3</c:v>
                </c:pt>
                <c:pt idx="347">
                  <c:v>1.20795E-2</c:v>
                </c:pt>
                <c:pt idx="348">
                  <c:v>-6.5515E-3</c:v>
                </c:pt>
                <c:pt idx="349">
                  <c:v>1.8542999999999999E-3</c:v>
                </c:pt>
                <c:pt idx="350">
                  <c:v>-3.5959999999999998E-3</c:v>
                </c:pt>
                <c:pt idx="351">
                  <c:v>-2.1205999999999998E-3</c:v>
                </c:pt>
                <c:pt idx="352">
                  <c:v>7.5074E-3</c:v>
                </c:pt>
                <c:pt idx="353">
                  <c:v>7.1641999999999999E-3</c:v>
                </c:pt>
                <c:pt idx="354">
                  <c:v>3.01827E-2</c:v>
                </c:pt>
                <c:pt idx="355">
                  <c:v>-7.9485000000000007E-3</c:v>
                </c:pt>
                <c:pt idx="356">
                  <c:v>1.0573000000000001E-2</c:v>
                </c:pt>
                <c:pt idx="357">
                  <c:v>2.2540399999999999E-2</c:v>
                </c:pt>
                <c:pt idx="358">
                  <c:v>1.54682E-2</c:v>
                </c:pt>
                <c:pt idx="359">
                  <c:v>2.2686999999999999E-2</c:v>
                </c:pt>
                <c:pt idx="360">
                  <c:v>2.9156600000000001E-2</c:v>
                </c:pt>
                <c:pt idx="361">
                  <c:v>1.8116899999999998E-2</c:v>
                </c:pt>
                <c:pt idx="362">
                  <c:v>7.3806999999999996E-3</c:v>
                </c:pt>
                <c:pt idx="363">
                  <c:v>7.0778000000000004E-3</c:v>
                </c:pt>
                <c:pt idx="364">
                  <c:v>-5.3105000000000001E-3</c:v>
                </c:pt>
                <c:pt idx="365">
                  <c:v>-6.0844000000000002E-3</c:v>
                </c:pt>
                <c:pt idx="366">
                  <c:v>1.1638799999999999E-2</c:v>
                </c:pt>
                <c:pt idx="367">
                  <c:v>1.6260000000000001E-3</c:v>
                </c:pt>
                <c:pt idx="368">
                  <c:v>1.70323E-2</c:v>
                </c:pt>
                <c:pt idx="369">
                  <c:v>2.9875200000000001E-2</c:v>
                </c:pt>
                <c:pt idx="370">
                  <c:v>-1.6133E-3</c:v>
                </c:pt>
                <c:pt idx="371">
                  <c:v>7.1384999999999999E-3</c:v>
                </c:pt>
                <c:pt idx="372">
                  <c:v>-8.9393000000000007E-3</c:v>
                </c:pt>
                <c:pt idx="373">
                  <c:v>-7.4428999999999997E-3</c:v>
                </c:pt>
                <c:pt idx="374">
                  <c:v>8.6681999999999992E-3</c:v>
                </c:pt>
                <c:pt idx="375">
                  <c:v>-5.8190000000000004E-3</c:v>
                </c:pt>
                <c:pt idx="376">
                  <c:v>7.8255000000000009E-3</c:v>
                </c:pt>
                <c:pt idx="377">
                  <c:v>1.0081100000000001E-2</c:v>
                </c:pt>
                <c:pt idx="378">
                  <c:v>1.08731E-2</c:v>
                </c:pt>
                <c:pt idx="379">
                  <c:v>1.3715E-2</c:v>
                </c:pt>
                <c:pt idx="380">
                  <c:v>1.19422E-2</c:v>
                </c:pt>
                <c:pt idx="381">
                  <c:v>2.1553699999999999E-2</c:v>
                </c:pt>
                <c:pt idx="382">
                  <c:v>1.7003500000000001E-2</c:v>
                </c:pt>
                <c:pt idx="383">
                  <c:v>7.2494999999999999E-3</c:v>
                </c:pt>
                <c:pt idx="384">
                  <c:v>-2.0403000000000001E-3</c:v>
                </c:pt>
                <c:pt idx="385">
                  <c:v>1.21304E-2</c:v>
                </c:pt>
                <c:pt idx="386">
                  <c:v>9.0930000000000004E-4</c:v>
                </c:pt>
                <c:pt idx="387">
                  <c:v>1.5131500000000001E-2</c:v>
                </c:pt>
                <c:pt idx="388">
                  <c:v>2.54191E-2</c:v>
                </c:pt>
                <c:pt idx="389">
                  <c:v>1.6069900000000002E-2</c:v>
                </c:pt>
                <c:pt idx="390">
                  <c:v>3.04146E-2</c:v>
                </c:pt>
                <c:pt idx="391">
                  <c:v>1.19151E-2</c:v>
                </c:pt>
                <c:pt idx="392">
                  <c:v>5.1966E-3</c:v>
                </c:pt>
                <c:pt idx="393">
                  <c:v>6.1203000000000004E-3</c:v>
                </c:pt>
                <c:pt idx="394">
                  <c:v>8.6060000000000008E-3</c:v>
                </c:pt>
                <c:pt idx="395">
                  <c:v>1.4371500000000001E-2</c:v>
                </c:pt>
                <c:pt idx="396">
                  <c:v>1.62483E-2</c:v>
                </c:pt>
                <c:pt idx="397">
                  <c:v>-9.2508E-3</c:v>
                </c:pt>
                <c:pt idx="398">
                  <c:v>-1.04E-5</c:v>
                </c:pt>
                <c:pt idx="399">
                  <c:v>5.3609E-3</c:v>
                </c:pt>
                <c:pt idx="400">
                  <c:v>-6.2731999999999996E-3</c:v>
                </c:pt>
                <c:pt idx="401">
                  <c:v>2.8776699999999999E-2</c:v>
                </c:pt>
                <c:pt idx="402">
                  <c:v>1.99147E-2</c:v>
                </c:pt>
                <c:pt idx="403">
                  <c:v>-8.2057999999999992E-3</c:v>
                </c:pt>
                <c:pt idx="404">
                  <c:v>3.4296000000000001E-3</c:v>
                </c:pt>
                <c:pt idx="405">
                  <c:v>-2.40129E-2</c:v>
                </c:pt>
                <c:pt idx="406">
                  <c:v>-2.4682300000000001E-2</c:v>
                </c:pt>
                <c:pt idx="407">
                  <c:v>6.3823999999999999E-3</c:v>
                </c:pt>
                <c:pt idx="408">
                  <c:v>1.7223E-3</c:v>
                </c:pt>
                <c:pt idx="409">
                  <c:v>2.7201300000000001E-2</c:v>
                </c:pt>
                <c:pt idx="410">
                  <c:v>1.7939199999999999E-2</c:v>
                </c:pt>
                <c:pt idx="411">
                  <c:v>-3.1189999999999998E-3</c:v>
                </c:pt>
                <c:pt idx="412">
                  <c:v>2.2207999999999999E-2</c:v>
                </c:pt>
                <c:pt idx="413">
                  <c:v>1.4484199999999999E-2</c:v>
                </c:pt>
                <c:pt idx="414">
                  <c:v>3.1356000000000001E-3</c:v>
                </c:pt>
                <c:pt idx="415">
                  <c:v>8.3598000000000006E-3</c:v>
                </c:pt>
                <c:pt idx="416">
                  <c:v>-3.9639999999999999E-4</c:v>
                </c:pt>
                <c:pt idx="417">
                  <c:v>1.04295E-2</c:v>
                </c:pt>
                <c:pt idx="418">
                  <c:v>-1.7318400000000001E-2</c:v>
                </c:pt>
                <c:pt idx="419">
                  <c:v>7.5506000000000002E-3</c:v>
                </c:pt>
                <c:pt idx="420">
                  <c:v>1.6058599999999999E-2</c:v>
                </c:pt>
                <c:pt idx="421">
                  <c:v>1.70487E-2</c:v>
                </c:pt>
                <c:pt idx="422">
                  <c:v>1.01727E-2</c:v>
                </c:pt>
                <c:pt idx="423">
                  <c:v>1.9721999999999999E-3</c:v>
                </c:pt>
                <c:pt idx="424">
                  <c:v>5.6118000000000001E-3</c:v>
                </c:pt>
                <c:pt idx="425">
                  <c:v>-5.7317000000000002E-3</c:v>
                </c:pt>
                <c:pt idx="426">
                  <c:v>1.4297199999999999E-2</c:v>
                </c:pt>
                <c:pt idx="427">
                  <c:v>2.2272900000000002E-2</c:v>
                </c:pt>
                <c:pt idx="428">
                  <c:v>-3.4529999999999999E-3</c:v>
                </c:pt>
                <c:pt idx="429">
                  <c:v>9.3614000000000006E-3</c:v>
                </c:pt>
                <c:pt idx="430">
                  <c:v>1.28288E-2</c:v>
                </c:pt>
                <c:pt idx="431">
                  <c:v>1.7875499999999999E-2</c:v>
                </c:pt>
                <c:pt idx="432">
                  <c:v>6.9099000000000001E-3</c:v>
                </c:pt>
                <c:pt idx="433">
                  <c:v>8.5561999999999999E-3</c:v>
                </c:pt>
                <c:pt idx="434">
                  <c:v>-5.9743000000000001E-3</c:v>
                </c:pt>
                <c:pt idx="435">
                  <c:v>1.5298E-3</c:v>
                </c:pt>
                <c:pt idx="436">
                  <c:v>5.9007E-3</c:v>
                </c:pt>
                <c:pt idx="437">
                  <c:v>-1.078E-2</c:v>
                </c:pt>
                <c:pt idx="438">
                  <c:v>-8.4527000000000005E-3</c:v>
                </c:pt>
                <c:pt idx="439">
                  <c:v>4.548E-3</c:v>
                </c:pt>
                <c:pt idx="440">
                  <c:v>5.1761999999999997E-3</c:v>
                </c:pt>
                <c:pt idx="441">
                  <c:v>3.5967999999999998E-3</c:v>
                </c:pt>
                <c:pt idx="442">
                  <c:v>3.2150999999999999E-2</c:v>
                </c:pt>
                <c:pt idx="443">
                  <c:v>1.1151400000000001E-2</c:v>
                </c:pt>
                <c:pt idx="444">
                  <c:v>-3.4987E-3</c:v>
                </c:pt>
                <c:pt idx="445">
                  <c:v>-2.2358999999999999E-3</c:v>
                </c:pt>
                <c:pt idx="446">
                  <c:v>1.8520600000000002E-2</c:v>
                </c:pt>
                <c:pt idx="447">
                  <c:v>1.5900600000000001E-2</c:v>
                </c:pt>
                <c:pt idx="448">
                  <c:v>2.37121E-2</c:v>
                </c:pt>
                <c:pt idx="449">
                  <c:v>1.07884E-2</c:v>
                </c:pt>
                <c:pt idx="450">
                  <c:v>3.7572999999999999E-3</c:v>
                </c:pt>
                <c:pt idx="451">
                  <c:v>6.7478E-3</c:v>
                </c:pt>
                <c:pt idx="452">
                  <c:v>-6.2700000000000006E-5</c:v>
                </c:pt>
                <c:pt idx="453">
                  <c:v>1.4454E-2</c:v>
                </c:pt>
                <c:pt idx="454">
                  <c:v>2.38675E-2</c:v>
                </c:pt>
                <c:pt idx="455">
                  <c:v>8.8488000000000004E-3</c:v>
                </c:pt>
                <c:pt idx="456">
                  <c:v>1.2629100000000001E-2</c:v>
                </c:pt>
                <c:pt idx="457">
                  <c:v>1.13936E-2</c:v>
                </c:pt>
                <c:pt idx="458">
                  <c:v>4.2277E-3</c:v>
                </c:pt>
                <c:pt idx="459">
                  <c:v>-2.4987E-3</c:v>
                </c:pt>
                <c:pt idx="460">
                  <c:v>-7.0143000000000002E-3</c:v>
                </c:pt>
                <c:pt idx="461">
                  <c:v>-2.4735999999999998E-3</c:v>
                </c:pt>
                <c:pt idx="462">
                  <c:v>7.1412000000000003E-3</c:v>
                </c:pt>
                <c:pt idx="463">
                  <c:v>9.4896000000000008E-3</c:v>
                </c:pt>
                <c:pt idx="464">
                  <c:v>1.29943E-2</c:v>
                </c:pt>
                <c:pt idx="465">
                  <c:v>1.8249000000000001E-2</c:v>
                </c:pt>
                <c:pt idx="466">
                  <c:v>1.2563299999999999E-2</c:v>
                </c:pt>
                <c:pt idx="467">
                  <c:v>1.18014E-2</c:v>
                </c:pt>
                <c:pt idx="468">
                  <c:v>3.0227299999999999E-2</c:v>
                </c:pt>
                <c:pt idx="469">
                  <c:v>3.7674000000000002E-3</c:v>
                </c:pt>
                <c:pt idx="470">
                  <c:v>4.9817000000000004E-3</c:v>
                </c:pt>
                <c:pt idx="471">
                  <c:v>2.29205E-2</c:v>
                </c:pt>
                <c:pt idx="472">
                  <c:v>1.4929100000000001E-2</c:v>
                </c:pt>
                <c:pt idx="473">
                  <c:v>-3.8356000000000002E-3</c:v>
                </c:pt>
                <c:pt idx="474">
                  <c:v>1.7001499999999999E-2</c:v>
                </c:pt>
                <c:pt idx="475">
                  <c:v>2.3110000000000001E-3</c:v>
                </c:pt>
                <c:pt idx="476">
                  <c:v>1.7125999999999999E-2</c:v>
                </c:pt>
                <c:pt idx="477">
                  <c:v>-3.2202599999999998E-2</c:v>
                </c:pt>
                <c:pt idx="478">
                  <c:v>-2.3148499999999999E-2</c:v>
                </c:pt>
                <c:pt idx="479">
                  <c:v>1.53557E-2</c:v>
                </c:pt>
                <c:pt idx="480">
                  <c:v>7.7615000000000002E-3</c:v>
                </c:pt>
                <c:pt idx="481">
                  <c:v>-6.7634000000000001E-3</c:v>
                </c:pt>
                <c:pt idx="482">
                  <c:v>2.4972899999999999E-2</c:v>
                </c:pt>
                <c:pt idx="483">
                  <c:v>2.5416000000000002E-3</c:v>
                </c:pt>
                <c:pt idx="484">
                  <c:v>1.1017900000000001E-2</c:v>
                </c:pt>
                <c:pt idx="485">
                  <c:v>9.5055999999999995E-3</c:v>
                </c:pt>
                <c:pt idx="486">
                  <c:v>-7.0587000000000002E-3</c:v>
                </c:pt>
                <c:pt idx="487">
                  <c:v>5.9645000000000002E-3</c:v>
                </c:pt>
                <c:pt idx="488">
                  <c:v>1.6561200000000002E-2</c:v>
                </c:pt>
                <c:pt idx="489">
                  <c:v>6.8690000000000005E-4</c:v>
                </c:pt>
                <c:pt idx="490">
                  <c:v>2.18725E-2</c:v>
                </c:pt>
                <c:pt idx="491">
                  <c:v>1.23199E-2</c:v>
                </c:pt>
                <c:pt idx="492">
                  <c:v>1.5569400000000001E-2</c:v>
                </c:pt>
                <c:pt idx="493">
                  <c:v>2.9615000000000002E-3</c:v>
                </c:pt>
                <c:pt idx="494">
                  <c:v>8.8731999999999995E-3</c:v>
                </c:pt>
                <c:pt idx="495">
                  <c:v>3.5522000000000001E-3</c:v>
                </c:pt>
                <c:pt idx="496">
                  <c:v>1.0567099999999999E-2</c:v>
                </c:pt>
                <c:pt idx="497">
                  <c:v>1.9647100000000001E-2</c:v>
                </c:pt>
                <c:pt idx="498">
                  <c:v>9.0060000000000001E-3</c:v>
                </c:pt>
                <c:pt idx="499">
                  <c:v>7.3930000000000003E-4</c:v>
                </c:pt>
                <c:pt idx="500">
                  <c:v>2.5116699999999999E-2</c:v>
                </c:pt>
                <c:pt idx="501">
                  <c:v>2.67826E-2</c:v>
                </c:pt>
                <c:pt idx="502">
                  <c:v>1.7259699999999999E-2</c:v>
                </c:pt>
                <c:pt idx="503">
                  <c:v>2.26581E-2</c:v>
                </c:pt>
                <c:pt idx="504">
                  <c:v>2.17895E-2</c:v>
                </c:pt>
                <c:pt idx="505">
                  <c:v>1.15488E-2</c:v>
                </c:pt>
                <c:pt idx="506">
                  <c:v>-1.0187699999999999E-2</c:v>
                </c:pt>
                <c:pt idx="507">
                  <c:v>-8.4130999999999997E-3</c:v>
                </c:pt>
                <c:pt idx="508">
                  <c:v>2.1645000000000002E-3</c:v>
                </c:pt>
                <c:pt idx="509">
                  <c:v>-9.2060000000000004E-4</c:v>
                </c:pt>
                <c:pt idx="510">
                  <c:v>4.1555000000000003E-3</c:v>
                </c:pt>
                <c:pt idx="511">
                  <c:v>1.8455099999999999E-2</c:v>
                </c:pt>
                <c:pt idx="512">
                  <c:v>6.1652E-3</c:v>
                </c:pt>
                <c:pt idx="513">
                  <c:v>6.3670000000000003E-3</c:v>
                </c:pt>
                <c:pt idx="514">
                  <c:v>1.6922599999999999E-2</c:v>
                </c:pt>
                <c:pt idx="515">
                  <c:v>1.30192E-2</c:v>
                </c:pt>
                <c:pt idx="516">
                  <c:v>1.3993999999999999E-2</c:v>
                </c:pt>
                <c:pt idx="517">
                  <c:v>1.1692299999999999E-2</c:v>
                </c:pt>
                <c:pt idx="518">
                  <c:v>6.2722000000000003E-3</c:v>
                </c:pt>
                <c:pt idx="519">
                  <c:v>2.1204500000000001E-2</c:v>
                </c:pt>
                <c:pt idx="520">
                  <c:v>1.4138700000000001E-2</c:v>
                </c:pt>
                <c:pt idx="521">
                  <c:v>1.5121000000000001E-2</c:v>
                </c:pt>
                <c:pt idx="522">
                  <c:v>-7.7482000000000002E-3</c:v>
                </c:pt>
                <c:pt idx="523">
                  <c:v>8.7972999999999992E-3</c:v>
                </c:pt>
                <c:pt idx="524">
                  <c:v>-8.9051000000000009E-3</c:v>
                </c:pt>
                <c:pt idx="525">
                  <c:v>-1.9255399999999999E-2</c:v>
                </c:pt>
                <c:pt idx="526">
                  <c:v>2.0000199999999999E-2</c:v>
                </c:pt>
                <c:pt idx="527">
                  <c:v>2.9268700000000002E-2</c:v>
                </c:pt>
                <c:pt idx="528">
                  <c:v>6.0514999999999996E-3</c:v>
                </c:pt>
                <c:pt idx="529">
                  <c:v>1.6138000000000001E-3</c:v>
                </c:pt>
                <c:pt idx="530">
                  <c:v>-3.2897E-3</c:v>
                </c:pt>
                <c:pt idx="531">
                  <c:v>8.6160000000000002E-4</c:v>
                </c:pt>
                <c:pt idx="532">
                  <c:v>1.30925E-2</c:v>
                </c:pt>
                <c:pt idx="533">
                  <c:v>1.03391E-2</c:v>
                </c:pt>
                <c:pt idx="534">
                  <c:v>-7.6953999999999998E-3</c:v>
                </c:pt>
                <c:pt idx="535">
                  <c:v>9.4806999999999999E-3</c:v>
                </c:pt>
                <c:pt idx="536">
                  <c:v>2.3714099999999998E-2</c:v>
                </c:pt>
                <c:pt idx="537">
                  <c:v>1.5007E-2</c:v>
                </c:pt>
                <c:pt idx="538">
                  <c:v>5.5896000000000001E-3</c:v>
                </c:pt>
                <c:pt idx="539">
                  <c:v>-1.55403E-2</c:v>
                </c:pt>
                <c:pt idx="540">
                  <c:v>1.9176100000000001E-2</c:v>
                </c:pt>
                <c:pt idx="541">
                  <c:v>3.1078E-3</c:v>
                </c:pt>
                <c:pt idx="542">
                  <c:v>4.9030999999999996E-3</c:v>
                </c:pt>
                <c:pt idx="543">
                  <c:v>1.3143E-3</c:v>
                </c:pt>
                <c:pt idx="544">
                  <c:v>1.59773E-2</c:v>
                </c:pt>
                <c:pt idx="545">
                  <c:v>-7.1789999999999996E-3</c:v>
                </c:pt>
                <c:pt idx="546">
                  <c:v>1.338E-2</c:v>
                </c:pt>
                <c:pt idx="547">
                  <c:v>3.3741999999999999E-3</c:v>
                </c:pt>
                <c:pt idx="548">
                  <c:v>-4.6991000000000003E-3</c:v>
                </c:pt>
                <c:pt idx="549">
                  <c:v>-1.6271600000000001E-2</c:v>
                </c:pt>
                <c:pt idx="550">
                  <c:v>1.5739E-3</c:v>
                </c:pt>
                <c:pt idx="551">
                  <c:v>8.8923000000000006E-3</c:v>
                </c:pt>
                <c:pt idx="552">
                  <c:v>2.12053E-2</c:v>
                </c:pt>
                <c:pt idx="553">
                  <c:v>1.0177999999999999E-3</c:v>
                </c:pt>
                <c:pt idx="554">
                  <c:v>8.0739999999999996E-3</c:v>
                </c:pt>
                <c:pt idx="555">
                  <c:v>1.22013E-2</c:v>
                </c:pt>
                <c:pt idx="556">
                  <c:v>1.04236E-2</c:v>
                </c:pt>
                <c:pt idx="557">
                  <c:v>1.9590300000000001E-2</c:v>
                </c:pt>
                <c:pt idx="558">
                  <c:v>6.1415999999999997E-3</c:v>
                </c:pt>
                <c:pt idx="559">
                  <c:v>-1.56238E-2</c:v>
                </c:pt>
                <c:pt idx="560">
                  <c:v>-1.2582299999999999E-2</c:v>
                </c:pt>
                <c:pt idx="561">
                  <c:v>-5.7571000000000002E-3</c:v>
                </c:pt>
                <c:pt idx="562">
                  <c:v>-3.1402999999999999E-3</c:v>
                </c:pt>
                <c:pt idx="563">
                  <c:v>2.1159799999999999E-2</c:v>
                </c:pt>
                <c:pt idx="564">
                  <c:v>1.92686E-2</c:v>
                </c:pt>
                <c:pt idx="565">
                  <c:v>6.0729E-3</c:v>
                </c:pt>
                <c:pt idx="566">
                  <c:v>1.17568E-2</c:v>
                </c:pt>
                <c:pt idx="567">
                  <c:v>9.7941E-3</c:v>
                </c:pt>
                <c:pt idx="568">
                  <c:v>2.6388100000000001E-2</c:v>
                </c:pt>
                <c:pt idx="569">
                  <c:v>2.7756999999999999E-3</c:v>
                </c:pt>
                <c:pt idx="570">
                  <c:v>1.30677E-2</c:v>
                </c:pt>
                <c:pt idx="571">
                  <c:v>1.7251900000000001E-2</c:v>
                </c:pt>
                <c:pt idx="572">
                  <c:v>1.6321599999999999E-2</c:v>
                </c:pt>
                <c:pt idx="573">
                  <c:v>2.3770900000000001E-2</c:v>
                </c:pt>
                <c:pt idx="574">
                  <c:v>3.07341E-2</c:v>
                </c:pt>
                <c:pt idx="575">
                  <c:v>2.8468199999999999E-2</c:v>
                </c:pt>
                <c:pt idx="576">
                  <c:v>-3.9106000000000002E-3</c:v>
                </c:pt>
                <c:pt idx="577">
                  <c:v>5.6693000000000004E-3</c:v>
                </c:pt>
                <c:pt idx="578">
                  <c:v>1.8676000000000001E-3</c:v>
                </c:pt>
                <c:pt idx="579">
                  <c:v>9.2852999999999998E-3</c:v>
                </c:pt>
                <c:pt idx="580">
                  <c:v>-1.09213E-2</c:v>
                </c:pt>
                <c:pt idx="581">
                  <c:v>2.0621E-2</c:v>
                </c:pt>
                <c:pt idx="582">
                  <c:v>7.2530000000000001E-4</c:v>
                </c:pt>
                <c:pt idx="583">
                  <c:v>3.7683E-3</c:v>
                </c:pt>
                <c:pt idx="584">
                  <c:v>-9.1699999999999993E-3</c:v>
                </c:pt>
                <c:pt idx="585">
                  <c:v>7.1980999999999998E-3</c:v>
                </c:pt>
                <c:pt idx="586">
                  <c:v>1.5632099999999999E-2</c:v>
                </c:pt>
                <c:pt idx="587">
                  <c:v>-2.6835000000000001E-2</c:v>
                </c:pt>
                <c:pt idx="588">
                  <c:v>1.30826E-2</c:v>
                </c:pt>
                <c:pt idx="589">
                  <c:v>1.1271E-3</c:v>
                </c:pt>
                <c:pt idx="590">
                  <c:v>8.4437999999999996E-3</c:v>
                </c:pt>
                <c:pt idx="591">
                  <c:v>1.4696000000000001E-2</c:v>
                </c:pt>
                <c:pt idx="592">
                  <c:v>-2.8719999999999999E-4</c:v>
                </c:pt>
                <c:pt idx="593">
                  <c:v>-4.6199999999999998E-5</c:v>
                </c:pt>
                <c:pt idx="594">
                  <c:v>4.6847E-3</c:v>
                </c:pt>
                <c:pt idx="595">
                  <c:v>1.11748E-2</c:v>
                </c:pt>
                <c:pt idx="596">
                  <c:v>1.27384E-2</c:v>
                </c:pt>
                <c:pt idx="597">
                  <c:v>-7.4501000000000003E-3</c:v>
                </c:pt>
                <c:pt idx="598">
                  <c:v>1.52724E-2</c:v>
                </c:pt>
                <c:pt idx="599">
                  <c:v>-1.3111299999999999E-2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80480"/>
        <c:axId val="194582016"/>
      </c:scatterChart>
      <c:valAx>
        <c:axId val="194580480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crossAx val="194582016"/>
        <c:crosses val="autoZero"/>
        <c:crossBetween val="midCat"/>
      </c:valAx>
      <c:valAx>
        <c:axId val="194582016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crossAx val="19458048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OBEN Vor Click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</c:spPr>
          </c:marker>
          <c:xVal>
            <c:numRef>
              <c:f>Tabelle2!$D$3:$D$14</c:f>
              <c:numCache>
                <c:formatCode>0.0000</c:formatCode>
                <c:ptCount val="12"/>
                <c:pt idx="0">
                  <c:v>2.0820999999999999E-2</c:v>
                </c:pt>
                <c:pt idx="1">
                  <c:v>-2.76209E-2</c:v>
                </c:pt>
                <c:pt idx="2">
                  <c:v>1.2849599999999999E-2</c:v>
                </c:pt>
                <c:pt idx="3">
                  <c:v>1.2815200000000001E-2</c:v>
                </c:pt>
                <c:pt idx="4">
                  <c:v>3.2082899999999998E-2</c:v>
                </c:pt>
                <c:pt idx="5">
                  <c:v>1.2118800000000001E-2</c:v>
                </c:pt>
                <c:pt idx="6">
                  <c:v>2.91603E-2</c:v>
                </c:pt>
                <c:pt idx="7">
                  <c:v>-2.811E-4</c:v>
                </c:pt>
                <c:pt idx="8">
                  <c:v>2.85626E-2</c:v>
                </c:pt>
                <c:pt idx="9">
                  <c:v>-1.174032E-2</c:v>
                </c:pt>
                <c:pt idx="10">
                  <c:v>1.40255E-2</c:v>
                </c:pt>
                <c:pt idx="11">
                  <c:v>-1.25066E-2</c:v>
                </c:pt>
              </c:numCache>
            </c:numRef>
          </c:xVal>
          <c:yVal>
            <c:numRef>
              <c:f>Tabelle2!$E$3:$E$14</c:f>
              <c:numCache>
                <c:formatCode>0.0000</c:formatCode>
                <c:ptCount val="12"/>
                <c:pt idx="0">
                  <c:v>1.2090099999999999E-2</c:v>
                </c:pt>
                <c:pt idx="1">
                  <c:v>2.4726700000000001E-2</c:v>
                </c:pt>
                <c:pt idx="2">
                  <c:v>1.8138E-3</c:v>
                </c:pt>
                <c:pt idx="3">
                  <c:v>2.27066E-2</c:v>
                </c:pt>
                <c:pt idx="4">
                  <c:v>2.62334E-2</c:v>
                </c:pt>
                <c:pt idx="5">
                  <c:v>2.9928799999999998E-2</c:v>
                </c:pt>
                <c:pt idx="6">
                  <c:v>-7.8999999999999996E-5</c:v>
                </c:pt>
                <c:pt idx="7">
                  <c:v>3.1782400000000002E-2</c:v>
                </c:pt>
                <c:pt idx="8">
                  <c:v>3.6264000000000001E-3</c:v>
                </c:pt>
                <c:pt idx="9">
                  <c:v>-1.419554E-2</c:v>
                </c:pt>
                <c:pt idx="10">
                  <c:v>3.0494799999999999E-2</c:v>
                </c:pt>
                <c:pt idx="11">
                  <c:v>3.5983500000000002E-2</c:v>
                </c:pt>
              </c:numCache>
            </c:numRef>
          </c:yVal>
          <c:smooth val="0"/>
        </c:ser>
        <c:ser>
          <c:idx val="1"/>
          <c:order val="1"/>
          <c:tx>
            <c:v>Oben Nach Click</c:v>
          </c:tx>
          <c:spPr>
            <a:ln w="28575">
              <a:noFill/>
            </a:ln>
          </c:spPr>
          <c:xVal>
            <c:numRef>
              <c:f>Tabelle2!$D$15:$D$26</c:f>
              <c:numCache>
                <c:formatCode>0.0000</c:formatCode>
                <c:ptCount val="12"/>
                <c:pt idx="0">
                  <c:v>1.1980599999999999E-2</c:v>
                </c:pt>
                <c:pt idx="1">
                  <c:v>-3.6189600000000002E-2</c:v>
                </c:pt>
                <c:pt idx="2">
                  <c:v>7.796E-3</c:v>
                </c:pt>
                <c:pt idx="3">
                  <c:v>6.0765999999999997E-3</c:v>
                </c:pt>
                <c:pt idx="4">
                  <c:v>2.0522200000000001E-2</c:v>
                </c:pt>
                <c:pt idx="5">
                  <c:v>6.0225000000000001E-3</c:v>
                </c:pt>
                <c:pt idx="6">
                  <c:v>2.74807E-2</c:v>
                </c:pt>
                <c:pt idx="7">
                  <c:v>-1.2676099999999999E-2</c:v>
                </c:pt>
                <c:pt idx="8">
                  <c:v>1.6922699999999999E-2</c:v>
                </c:pt>
                <c:pt idx="9">
                  <c:v>-1.365889E-2</c:v>
                </c:pt>
                <c:pt idx="10">
                  <c:v>3.3348000000000002E-3</c:v>
                </c:pt>
                <c:pt idx="11">
                  <c:v>-2.1250499999999999E-2</c:v>
                </c:pt>
              </c:numCache>
            </c:numRef>
          </c:xVal>
          <c:yVal>
            <c:numRef>
              <c:f>Tabelle2!$E$15:$E$26</c:f>
              <c:numCache>
                <c:formatCode>0.0000</c:formatCode>
                <c:ptCount val="12"/>
                <c:pt idx="0">
                  <c:v>2.5587000000000001E-3</c:v>
                </c:pt>
                <c:pt idx="1">
                  <c:v>2.1512799999999999E-2</c:v>
                </c:pt>
                <c:pt idx="2">
                  <c:v>-3.7127000000000002E-3</c:v>
                </c:pt>
                <c:pt idx="3">
                  <c:v>7.7336000000000002E-3</c:v>
                </c:pt>
                <c:pt idx="4">
                  <c:v>2.11002E-2</c:v>
                </c:pt>
                <c:pt idx="5">
                  <c:v>1.8581400000000001E-2</c:v>
                </c:pt>
                <c:pt idx="6">
                  <c:v>-1.50662E-2</c:v>
                </c:pt>
                <c:pt idx="7">
                  <c:v>2.2878300000000001E-2</c:v>
                </c:pt>
                <c:pt idx="8">
                  <c:v>-1.26859E-2</c:v>
                </c:pt>
                <c:pt idx="9">
                  <c:v>-1.5841259999999999E-2</c:v>
                </c:pt>
                <c:pt idx="10">
                  <c:v>1.9372299999999999E-2</c:v>
                </c:pt>
                <c:pt idx="11">
                  <c:v>3.47668E-2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17248"/>
        <c:axId val="194543616"/>
      </c:scatterChart>
      <c:valAx>
        <c:axId val="194517248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194543616"/>
        <c:crosses val="autoZero"/>
        <c:crossBetween val="midCat"/>
      </c:valAx>
      <c:valAx>
        <c:axId val="19454361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94517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UNTEN Vor Click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</c:spPr>
          </c:marker>
          <c:xVal>
            <c:numRef>
              <c:f>Tabelle2!$H$3:$H$14</c:f>
              <c:numCache>
                <c:formatCode>0.0000</c:formatCode>
                <c:ptCount val="12"/>
                <c:pt idx="0">
                  <c:v>-2.8963000000000001E-3</c:v>
                </c:pt>
                <c:pt idx="1">
                  <c:v>-4.6991199999999997E-2</c:v>
                </c:pt>
                <c:pt idx="2">
                  <c:v>1.772E-4</c:v>
                </c:pt>
                <c:pt idx="3">
                  <c:v>-7.3080999999999997E-3</c:v>
                </c:pt>
                <c:pt idx="4">
                  <c:v>-2.4948000000000001E-3</c:v>
                </c:pt>
                <c:pt idx="5">
                  <c:v>-7.0507E-3</c:v>
                </c:pt>
                <c:pt idx="6">
                  <c:v>1.7324599999999999E-2</c:v>
                </c:pt>
                <c:pt idx="7">
                  <c:v>-2.26289E-2</c:v>
                </c:pt>
                <c:pt idx="8">
                  <c:v>8.3209000000000009E-3</c:v>
                </c:pt>
                <c:pt idx="9">
                  <c:v>-2.4876200000000001E-2</c:v>
                </c:pt>
                <c:pt idx="10">
                  <c:v>9.7729999999999996E-4</c:v>
                </c:pt>
                <c:pt idx="11">
                  <c:v>-2.62493E-2</c:v>
                </c:pt>
              </c:numCache>
            </c:numRef>
          </c:xVal>
          <c:yVal>
            <c:numRef>
              <c:f>Tabelle2!$I$3:$I$14</c:f>
              <c:numCache>
                <c:formatCode>0.0000</c:formatCode>
                <c:ptCount val="12"/>
                <c:pt idx="0">
                  <c:v>1.3993999999999999E-2</c:v>
                </c:pt>
                <c:pt idx="1">
                  <c:v>1.1692299999999999E-2</c:v>
                </c:pt>
                <c:pt idx="2">
                  <c:v>6.2722000000000003E-3</c:v>
                </c:pt>
                <c:pt idx="3">
                  <c:v>2.1204500000000001E-2</c:v>
                </c:pt>
                <c:pt idx="4">
                  <c:v>1.4138700000000001E-2</c:v>
                </c:pt>
                <c:pt idx="5">
                  <c:v>1.5121000000000001E-2</c:v>
                </c:pt>
                <c:pt idx="6">
                  <c:v>-7.7482000000000002E-3</c:v>
                </c:pt>
                <c:pt idx="7">
                  <c:v>8.7972999999999992E-3</c:v>
                </c:pt>
                <c:pt idx="8">
                  <c:v>-8.9051000000000009E-3</c:v>
                </c:pt>
                <c:pt idx="9">
                  <c:v>-1.9255399999999999E-2</c:v>
                </c:pt>
                <c:pt idx="10">
                  <c:v>2.0000199999999999E-2</c:v>
                </c:pt>
                <c:pt idx="11">
                  <c:v>2.9268700000000002E-2</c:v>
                </c:pt>
              </c:numCache>
            </c:numRef>
          </c:yVal>
          <c:smooth val="0"/>
        </c:ser>
        <c:ser>
          <c:idx val="1"/>
          <c:order val="1"/>
          <c:tx>
            <c:v>Unten Nach Click</c:v>
          </c:tx>
          <c:spPr>
            <a:ln w="28575">
              <a:noFill/>
            </a:ln>
          </c:spPr>
          <c:xVal>
            <c:numRef>
              <c:f>Tabelle2!$H$15:$H$26</c:f>
              <c:numCache>
                <c:formatCode>0.0000</c:formatCode>
                <c:ptCount val="12"/>
                <c:pt idx="0">
                  <c:v>-1.0509999999999999E-4</c:v>
                </c:pt>
                <c:pt idx="1">
                  <c:v>-4.4564300000000001E-2</c:v>
                </c:pt>
                <c:pt idx="2">
                  <c:v>5.5057999999999999E-3</c:v>
                </c:pt>
                <c:pt idx="3">
                  <c:v>-4.1421000000000001E-3</c:v>
                </c:pt>
                <c:pt idx="4">
                  <c:v>8.3589999999999999E-4</c:v>
                </c:pt>
                <c:pt idx="5">
                  <c:v>1.3022000000000001E-3</c:v>
                </c:pt>
                <c:pt idx="6">
                  <c:v>1.7416399999999999E-2</c:v>
                </c:pt>
                <c:pt idx="7">
                  <c:v>-2.0623300000000001E-2</c:v>
                </c:pt>
                <c:pt idx="8">
                  <c:v>1.111E-2</c:v>
                </c:pt>
                <c:pt idx="9">
                  <c:v>-1.7219499999999999E-2</c:v>
                </c:pt>
                <c:pt idx="10">
                  <c:v>7.9333000000000008E-3</c:v>
                </c:pt>
                <c:pt idx="11">
                  <c:v>-1.9909799999999998E-2</c:v>
                </c:pt>
              </c:numCache>
            </c:numRef>
          </c:xVal>
          <c:yVal>
            <c:numRef>
              <c:f>Tabelle2!$I$15:$I$26</c:f>
              <c:numCache>
                <c:formatCode>0.0000</c:formatCode>
                <c:ptCount val="12"/>
                <c:pt idx="0">
                  <c:v>1.6502800000000001E-2</c:v>
                </c:pt>
                <c:pt idx="1">
                  <c:v>1.3616700000000001E-2</c:v>
                </c:pt>
                <c:pt idx="2">
                  <c:v>1.1251499999999999E-2</c:v>
                </c:pt>
                <c:pt idx="3">
                  <c:v>2.4804400000000001E-2</c:v>
                </c:pt>
                <c:pt idx="4">
                  <c:v>1.75774E-2</c:v>
                </c:pt>
                <c:pt idx="5">
                  <c:v>2.3197099999999998E-2</c:v>
                </c:pt>
                <c:pt idx="6">
                  <c:v>-7.3819999999999997E-3</c:v>
                </c:pt>
                <c:pt idx="7">
                  <c:v>1.06511E-2</c:v>
                </c:pt>
                <c:pt idx="8">
                  <c:v>-4.1434999999999996E-3</c:v>
                </c:pt>
                <c:pt idx="9">
                  <c:v>-1.37847E-2</c:v>
                </c:pt>
                <c:pt idx="10">
                  <c:v>2.5467099999999999E-2</c:v>
                </c:pt>
                <c:pt idx="11">
                  <c:v>3.4154299999999999E-2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72672"/>
        <c:axId val="194574208"/>
      </c:scatterChart>
      <c:valAx>
        <c:axId val="194572672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194574208"/>
        <c:crosses val="autoZero"/>
        <c:crossBetween val="midCat"/>
      </c:valAx>
      <c:valAx>
        <c:axId val="19457420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94572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50862</xdr:colOff>
      <xdr:row>1</xdr:row>
      <xdr:rowOff>11971</xdr:rowOff>
    </xdr:from>
    <xdr:to>
      <xdr:col>23</xdr:col>
      <xdr:colOff>714375</xdr:colOff>
      <xdr:row>37</xdr:row>
      <xdr:rowOff>161925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32</xdr:row>
      <xdr:rowOff>47625</xdr:rowOff>
    </xdr:from>
    <xdr:to>
      <xdr:col>7</xdr:col>
      <xdr:colOff>638175</xdr:colOff>
      <xdr:row>50</xdr:row>
      <xdr:rowOff>123825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742950</xdr:colOff>
      <xdr:row>32</xdr:row>
      <xdr:rowOff>76200</xdr:rowOff>
    </xdr:from>
    <xdr:to>
      <xdr:col>16</xdr:col>
      <xdr:colOff>142875</xdr:colOff>
      <xdr:row>50</xdr:row>
      <xdr:rowOff>152400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180835</xdr:colOff>
      <xdr:row>0</xdr:row>
      <xdr:rowOff>381000</xdr:rowOff>
    </xdr:from>
    <xdr:to>
      <xdr:col>29</xdr:col>
      <xdr:colOff>885825</xdr:colOff>
      <xdr:row>608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630760" y="381000"/>
          <a:ext cx="3838715" cy="3276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1"/>
  <sheetViews>
    <sheetView zoomScaleNormal="100" workbookViewId="0">
      <selection sqref="A1:XFD1048576"/>
    </sheetView>
  </sheetViews>
  <sheetFormatPr baseColWidth="10" defaultRowHeight="15" x14ac:dyDescent="0.25"/>
  <cols>
    <col min="1" max="1" width="6.7109375" bestFit="1" customWidth="1"/>
    <col min="2" max="2" width="15.7109375" style="3" bestFit="1" customWidth="1"/>
    <col min="3" max="4" width="11.85546875" style="3" bestFit="1" customWidth="1"/>
    <col min="5" max="5" width="1.7109375" style="3" customWidth="1"/>
    <col min="6" max="6" width="16.85546875" style="3" bestFit="1" customWidth="1"/>
    <col min="7" max="7" width="12.5703125" style="3" bestFit="1" customWidth="1"/>
    <col min="8" max="8" width="11.85546875" style="3" bestFit="1" customWidth="1"/>
    <col min="9" max="9" width="1.7109375" style="7" customWidth="1"/>
    <col min="10" max="10" width="11.42578125" style="3" bestFit="1" customWidth="1"/>
    <col min="11" max="11" width="12.5703125" style="3" bestFit="1" customWidth="1"/>
    <col min="12" max="12" width="14.140625" customWidth="1"/>
  </cols>
  <sheetData>
    <row r="1" spans="1:16" ht="32.25" customHeight="1" x14ac:dyDescent="0.25">
      <c r="A1" s="4" t="s">
        <v>6</v>
      </c>
      <c r="B1" s="4" t="s">
        <v>4</v>
      </c>
      <c r="C1" s="4" t="s">
        <v>0</v>
      </c>
      <c r="D1" s="4" t="s">
        <v>1</v>
      </c>
      <c r="E1" s="5"/>
      <c r="F1" s="4" t="s">
        <v>5</v>
      </c>
      <c r="G1" s="4" t="s">
        <v>0</v>
      </c>
      <c r="H1" s="4" t="s">
        <v>1</v>
      </c>
      <c r="I1" s="5"/>
      <c r="J1" s="4" t="s">
        <v>2</v>
      </c>
      <c r="K1" s="4" t="s">
        <v>3</v>
      </c>
      <c r="M1" s="4" t="s">
        <v>7</v>
      </c>
    </row>
    <row r="2" spans="1:16" x14ac:dyDescent="0.25">
      <c r="A2" s="17">
        <v>1</v>
      </c>
      <c r="B2" s="10">
        <v>4.6675599999999998E-2</v>
      </c>
      <c r="C2" s="10">
        <v>-2.8046999999999999E-2</v>
      </c>
      <c r="D2" s="10">
        <v>1.2208699999999999E-2</v>
      </c>
      <c r="E2" s="10"/>
      <c r="F2" s="10">
        <v>7.6765899999999998E-2</v>
      </c>
      <c r="G2" s="10">
        <v>-3.4147999999999998E-2</v>
      </c>
      <c r="H2" s="10">
        <v>8.3625999999999995E-3</v>
      </c>
      <c r="I2" s="6"/>
      <c r="J2" s="2">
        <v>6.1178499999999997E-2</v>
      </c>
      <c r="K2" s="2">
        <v>7.0314399999999999E-2</v>
      </c>
      <c r="M2" s="2">
        <f>AVERAGE(J2:K2)</f>
        <v>6.5746449999999998E-2</v>
      </c>
      <c r="O2" s="20"/>
      <c r="P2" s="20"/>
    </row>
    <row r="3" spans="1:16" x14ac:dyDescent="0.25">
      <c r="A3" s="17">
        <v>2</v>
      </c>
      <c r="B3" s="10">
        <v>3.7549600000000002E-2</v>
      </c>
      <c r="C3" s="10">
        <v>-2.0210000000000001E-4</v>
      </c>
      <c r="D3" s="10">
        <v>2.5655000000000001E-3</v>
      </c>
      <c r="E3" s="10"/>
      <c r="F3" s="10">
        <v>5.4412700000000001E-2</v>
      </c>
      <c r="G3" s="10">
        <v>-2.7301599999999999E-2</v>
      </c>
      <c r="H3" s="10">
        <v>6.1839999999999996E-4</v>
      </c>
      <c r="I3" s="6"/>
      <c r="J3" s="2">
        <v>5.1469999999999997E-3</v>
      </c>
      <c r="K3" s="2">
        <v>5.4617100000000002E-2</v>
      </c>
      <c r="M3" s="2">
        <f t="shared" ref="M3:M66" si="0">AVERAGE(J3:K3)</f>
        <v>2.988205E-2</v>
      </c>
      <c r="O3" s="20"/>
      <c r="P3" s="20"/>
    </row>
    <row r="4" spans="1:16" x14ac:dyDescent="0.25">
      <c r="A4" s="17">
        <v>3</v>
      </c>
      <c r="B4" s="10">
        <v>4.2647600000000001E-2</v>
      </c>
      <c r="C4" s="10">
        <v>1.24273E-2</v>
      </c>
      <c r="D4" s="10">
        <v>-7.1716000000000002E-3</v>
      </c>
      <c r="E4" s="10"/>
      <c r="F4" s="10">
        <v>3.3481299999999999E-2</v>
      </c>
      <c r="G4" s="10">
        <v>1.26956E-2</v>
      </c>
      <c r="H4" s="10">
        <v>-1.9459999999999999E-4</v>
      </c>
      <c r="I4" s="6"/>
      <c r="J4" s="2">
        <v>2.86964E-2</v>
      </c>
      <c r="K4" s="2">
        <v>2.5394199999999999E-2</v>
      </c>
      <c r="M4" s="2">
        <f t="shared" si="0"/>
        <v>2.7045300000000001E-2</v>
      </c>
    </row>
    <row r="5" spans="1:16" x14ac:dyDescent="0.25">
      <c r="A5" s="17">
        <v>4</v>
      </c>
      <c r="B5" s="10">
        <v>8.9485400000000007E-2</v>
      </c>
      <c r="C5" s="10">
        <v>2.1102200000000002E-2</v>
      </c>
      <c r="D5" s="10">
        <v>3.4037999999999999E-2</v>
      </c>
      <c r="E5" s="10"/>
      <c r="F5" s="10">
        <v>3.1854599999999997E-2</v>
      </c>
      <c r="G5" s="10">
        <v>-8.4043E-3</v>
      </c>
      <c r="H5" s="10">
        <v>1.42124E-2</v>
      </c>
      <c r="I5" s="6"/>
      <c r="J5" s="2">
        <v>8.0097100000000004E-2</v>
      </c>
      <c r="K5" s="2">
        <v>3.3022700000000002E-2</v>
      </c>
      <c r="M5" s="2">
        <f t="shared" si="0"/>
        <v>5.6559900000000003E-2</v>
      </c>
    </row>
    <row r="6" spans="1:16" x14ac:dyDescent="0.25">
      <c r="A6" s="17">
        <v>5</v>
      </c>
      <c r="B6" s="10">
        <v>3.0818000000000002E-2</v>
      </c>
      <c r="C6" s="10">
        <v>1.6508E-3</v>
      </c>
      <c r="D6" s="10">
        <v>1.8445599999999999E-2</v>
      </c>
      <c r="E6" s="10"/>
      <c r="F6" s="10">
        <v>1.2389300000000001E-2</v>
      </c>
      <c r="G6" s="10">
        <v>-2.1202200000000001E-2</v>
      </c>
      <c r="H6" s="10">
        <v>5.7771000000000003E-3</v>
      </c>
      <c r="I6" s="6"/>
      <c r="J6" s="2">
        <v>3.7038700000000001E-2</v>
      </c>
      <c r="K6" s="2">
        <v>4.3950299999999998E-2</v>
      </c>
      <c r="M6" s="2">
        <f t="shared" si="0"/>
        <v>4.0494500000000003E-2</v>
      </c>
    </row>
    <row r="7" spans="1:16" x14ac:dyDescent="0.25">
      <c r="A7" s="17">
        <v>6</v>
      </c>
      <c r="B7" s="10">
        <v>4.4693700000000003E-2</v>
      </c>
      <c r="C7" s="10">
        <v>2.6157E-2</v>
      </c>
      <c r="D7" s="10">
        <v>8.0613999999999998E-3</v>
      </c>
      <c r="E7" s="10"/>
      <c r="F7" s="10">
        <v>3.0701999999999999E-3</v>
      </c>
      <c r="G7" s="10">
        <v>1.6870000000000001E-4</v>
      </c>
      <c r="H7" s="10">
        <v>2.2800000000000001E-4</v>
      </c>
      <c r="I7" s="6"/>
      <c r="J7" s="2">
        <v>5.4742100000000002E-2</v>
      </c>
      <c r="K7" s="2">
        <v>5.6740000000000002E-4</v>
      </c>
      <c r="M7" s="2">
        <f t="shared" si="0"/>
        <v>2.7654750000000002E-2</v>
      </c>
    </row>
    <row r="8" spans="1:16" x14ac:dyDescent="0.25">
      <c r="A8" s="17">
        <v>7</v>
      </c>
      <c r="B8" s="10">
        <v>6.7153400000000002E-2</v>
      </c>
      <c r="C8" s="10">
        <v>3.8484299999999999E-2</v>
      </c>
      <c r="D8" s="10">
        <v>2.3584999999999999E-3</v>
      </c>
      <c r="E8" s="10"/>
      <c r="F8" s="10">
        <v>3.7588900000000001E-2</v>
      </c>
      <c r="G8" s="10">
        <v>1.7717299999999998E-2</v>
      </c>
      <c r="H8" s="10">
        <v>-2.2442999999999999E-3</v>
      </c>
      <c r="I8" s="6"/>
      <c r="J8" s="2">
        <v>7.7113000000000001E-2</v>
      </c>
      <c r="K8" s="2">
        <v>3.5717800000000001E-2</v>
      </c>
      <c r="M8" s="2">
        <f t="shared" si="0"/>
        <v>5.6415400000000004E-2</v>
      </c>
    </row>
    <row r="9" spans="1:16" x14ac:dyDescent="0.25">
      <c r="A9" s="17">
        <v>8</v>
      </c>
      <c r="B9" s="10">
        <v>8.7761900000000004E-2</v>
      </c>
      <c r="C9" s="10">
        <v>4.46644E-2</v>
      </c>
      <c r="D9" s="10">
        <v>-1.3952000000000001E-3</v>
      </c>
      <c r="E9" s="10"/>
      <c r="F9" s="10">
        <v>5.5502200000000002E-2</v>
      </c>
      <c r="G9" s="10">
        <v>2.6127999999999998E-2</v>
      </c>
      <c r="H9" s="10">
        <v>-4.2665000000000003E-3</v>
      </c>
      <c r="I9" s="6"/>
      <c r="J9" s="2">
        <v>8.9372300000000002E-2</v>
      </c>
      <c r="K9" s="2">
        <v>5.2948200000000001E-2</v>
      </c>
      <c r="M9" s="2">
        <f t="shared" si="0"/>
        <v>7.1160250000000008E-2</v>
      </c>
    </row>
    <row r="10" spans="1:16" x14ac:dyDescent="0.25">
      <c r="A10" s="17">
        <v>9</v>
      </c>
      <c r="B10" s="10">
        <v>2.4658699999999999E-2</v>
      </c>
      <c r="C10" s="10">
        <v>-3.9388000000000001E-3</v>
      </c>
      <c r="D10" s="10">
        <v>1.30607E-2</v>
      </c>
      <c r="E10" s="10"/>
      <c r="F10" s="10">
        <v>5.9081500000000002E-2</v>
      </c>
      <c r="G10" s="10">
        <v>-2.4960599999999999E-2</v>
      </c>
      <c r="H10" s="10">
        <v>1.17213E-2</v>
      </c>
      <c r="I10" s="6"/>
      <c r="J10" s="2">
        <v>2.72833E-2</v>
      </c>
      <c r="K10" s="2">
        <v>5.5151400000000003E-2</v>
      </c>
      <c r="M10" s="2">
        <f t="shared" si="0"/>
        <v>4.121735E-2</v>
      </c>
    </row>
    <row r="11" spans="1:16" x14ac:dyDescent="0.25">
      <c r="A11" s="17">
        <v>10</v>
      </c>
      <c r="B11" s="10">
        <v>2.74322E-2</v>
      </c>
      <c r="C11" s="10">
        <v>8.5801000000000002E-3</v>
      </c>
      <c r="D11" s="10">
        <v>5.4935000000000001E-3</v>
      </c>
      <c r="E11" s="10"/>
      <c r="F11" s="10">
        <v>7.0960099999999998E-2</v>
      </c>
      <c r="G11" s="10">
        <v>-3.01569E-2</v>
      </c>
      <c r="H11" s="10">
        <v>4.9049000000000002E-3</v>
      </c>
      <c r="I11" s="6"/>
      <c r="J11" s="2">
        <v>2.0376100000000001E-2</v>
      </c>
      <c r="K11" s="2">
        <v>6.1106300000000002E-2</v>
      </c>
      <c r="M11" s="2">
        <f t="shared" si="0"/>
        <v>4.0741200000000005E-2</v>
      </c>
    </row>
    <row r="12" spans="1:16" x14ac:dyDescent="0.25">
      <c r="A12" s="17">
        <v>11</v>
      </c>
      <c r="B12" s="10">
        <v>9.2146800000000001E-2</v>
      </c>
      <c r="C12" s="10">
        <v>1.6888799999999999E-2</v>
      </c>
      <c r="D12" s="10">
        <v>3.9868300000000002E-2</v>
      </c>
      <c r="E12" s="10"/>
      <c r="F12" s="10">
        <v>4.8152899999999998E-2</v>
      </c>
      <c r="G12" s="10">
        <v>-8.0713999999999994E-3</v>
      </c>
      <c r="H12" s="10">
        <v>2.1933899999999999E-2</v>
      </c>
      <c r="I12" s="6"/>
      <c r="J12" s="2">
        <v>8.6595900000000003E-2</v>
      </c>
      <c r="K12" s="2">
        <v>4.6743699999999999E-2</v>
      </c>
      <c r="M12" s="2">
        <f t="shared" si="0"/>
        <v>6.6669800000000001E-2</v>
      </c>
    </row>
    <row r="13" spans="1:16" x14ac:dyDescent="0.25">
      <c r="A13" s="17">
        <v>12</v>
      </c>
      <c r="B13" s="10">
        <v>7.2279899999999994E-2</v>
      </c>
      <c r="C13" s="10">
        <v>1.8560299999999998E-2</v>
      </c>
      <c r="D13" s="10">
        <v>2.8425300000000001E-2</v>
      </c>
      <c r="E13" s="10"/>
      <c r="F13" s="10">
        <v>4.7998600000000002E-2</v>
      </c>
      <c r="G13" s="10">
        <v>6.5260000000000003E-4</v>
      </c>
      <c r="H13" s="10">
        <v>2.0671999999999999E-2</v>
      </c>
      <c r="I13" s="6"/>
      <c r="J13" s="2">
        <v>6.7896499999999999E-2</v>
      </c>
      <c r="K13" s="2">
        <v>4.1364600000000001E-2</v>
      </c>
      <c r="M13" s="2">
        <f t="shared" si="0"/>
        <v>5.463055E-2</v>
      </c>
    </row>
    <row r="14" spans="1:16" x14ac:dyDescent="0.25">
      <c r="A14" s="17">
        <v>13</v>
      </c>
      <c r="B14" s="10">
        <v>3.6558800000000002E-2</v>
      </c>
      <c r="C14" s="10">
        <v>-1.6961299999999999E-2</v>
      </c>
      <c r="D14" s="10">
        <v>1.4017699999999999E-2</v>
      </c>
      <c r="E14" s="10"/>
      <c r="F14" s="10">
        <v>6.4768900000000004E-2</v>
      </c>
      <c r="G14" s="10">
        <v>-3.0849000000000001E-2</v>
      </c>
      <c r="H14" s="10">
        <v>7.6788000000000004E-3</v>
      </c>
      <c r="I14" s="6"/>
      <c r="J14" s="2">
        <v>4.40083E-2</v>
      </c>
      <c r="K14" s="2">
        <v>6.3580700000000004E-2</v>
      </c>
      <c r="M14" s="2">
        <f t="shared" si="0"/>
        <v>5.3794500000000002E-2</v>
      </c>
    </row>
    <row r="15" spans="1:16" x14ac:dyDescent="0.25">
      <c r="A15" s="17">
        <v>14</v>
      </c>
      <c r="B15" s="10">
        <v>3.6937999999999999E-2</v>
      </c>
      <c r="C15" s="10">
        <v>-1.6930899999999999E-2</v>
      </c>
      <c r="D15" s="10">
        <v>1.4165799999999999E-2</v>
      </c>
      <c r="E15" s="10"/>
      <c r="F15" s="10">
        <v>6.4710199999999996E-2</v>
      </c>
      <c r="G15" s="10">
        <v>-3.0895300000000001E-2</v>
      </c>
      <c r="H15" s="10">
        <v>7.6724999999999996E-3</v>
      </c>
      <c r="I15" s="6"/>
      <c r="J15" s="2">
        <v>4.41509E-2</v>
      </c>
      <c r="K15" s="2">
        <v>6.3667500000000002E-2</v>
      </c>
      <c r="M15" s="2">
        <f t="shared" si="0"/>
        <v>5.3909200000000004E-2</v>
      </c>
    </row>
    <row r="16" spans="1:16" x14ac:dyDescent="0.25">
      <c r="A16" s="17">
        <v>15</v>
      </c>
      <c r="B16" s="10">
        <v>7.4927400000000005E-2</v>
      </c>
      <c r="C16" s="10">
        <v>2.4902299999999999E-2</v>
      </c>
      <c r="D16" s="10">
        <v>3.0140299999999998E-2</v>
      </c>
      <c r="E16" s="10"/>
      <c r="F16" s="10">
        <v>4.7121799999999998E-2</v>
      </c>
      <c r="G16" s="10">
        <v>-7.4777000000000003E-3</v>
      </c>
      <c r="H16" s="10">
        <v>2.15196E-2</v>
      </c>
      <c r="I16" s="6"/>
      <c r="J16" s="2">
        <v>7.8193600000000002E-2</v>
      </c>
      <c r="K16" s="2">
        <v>4.55635E-2</v>
      </c>
      <c r="M16" s="2">
        <f t="shared" si="0"/>
        <v>6.1878550000000004E-2</v>
      </c>
    </row>
    <row r="17" spans="1:13" x14ac:dyDescent="0.25">
      <c r="A17" s="17">
        <v>16</v>
      </c>
      <c r="B17" s="10">
        <v>5.7790500000000002E-2</v>
      </c>
      <c r="C17" s="10">
        <v>2.5931900000000001E-2</v>
      </c>
      <c r="D17" s="10">
        <v>9.3559000000000003E-3</v>
      </c>
      <c r="E17" s="10"/>
      <c r="F17" s="10">
        <v>5.5274E-3</v>
      </c>
      <c r="G17" s="10">
        <v>-2.9891000000000002E-3</v>
      </c>
      <c r="H17" s="10">
        <v>-3.8397000000000001E-3</v>
      </c>
      <c r="I17" s="6"/>
      <c r="J17" s="2">
        <v>5.5135999999999998E-2</v>
      </c>
      <c r="K17" s="2">
        <v>9.7321000000000005E-3</v>
      </c>
      <c r="M17" s="2">
        <f t="shared" si="0"/>
        <v>3.2434049999999999E-2</v>
      </c>
    </row>
    <row r="18" spans="1:13" x14ac:dyDescent="0.25">
      <c r="A18" s="17">
        <v>17</v>
      </c>
      <c r="B18" s="10">
        <v>7.9394400000000004E-2</v>
      </c>
      <c r="C18" s="10">
        <v>2.5312100000000001E-2</v>
      </c>
      <c r="D18" s="10">
        <v>2.4751200000000001E-2</v>
      </c>
      <c r="E18" s="10"/>
      <c r="F18" s="10">
        <v>1.45258E-2</v>
      </c>
      <c r="G18" s="10">
        <v>-1.183E-3</v>
      </c>
      <c r="H18" s="10">
        <v>8.4110000000000001E-3</v>
      </c>
      <c r="I18" s="6"/>
      <c r="J18" s="2">
        <v>7.0804699999999998E-2</v>
      </c>
      <c r="K18" s="2">
        <v>1.6987599999999999E-2</v>
      </c>
      <c r="M18" s="2">
        <f t="shared" si="0"/>
        <v>4.3896149999999995E-2</v>
      </c>
    </row>
    <row r="19" spans="1:13" x14ac:dyDescent="0.25">
      <c r="A19" s="17">
        <v>18</v>
      </c>
      <c r="B19" s="10">
        <v>4.7988799999999998E-2</v>
      </c>
      <c r="C19" s="10">
        <v>1.84642E-2</v>
      </c>
      <c r="D19" s="10">
        <v>2.3889299999999999E-2</v>
      </c>
      <c r="E19" s="10"/>
      <c r="F19" s="10">
        <v>4.9402799999999997E-2</v>
      </c>
      <c r="G19" s="10">
        <v>-3.2265000000000002E-3</v>
      </c>
      <c r="H19" s="10">
        <v>2.3677199999999999E-2</v>
      </c>
      <c r="I19" s="6"/>
      <c r="J19" s="2">
        <v>6.0386200000000001E-2</v>
      </c>
      <c r="K19" s="2">
        <v>4.7792099999999997E-2</v>
      </c>
      <c r="M19" s="2">
        <f t="shared" si="0"/>
        <v>5.4089150000000003E-2</v>
      </c>
    </row>
    <row r="20" spans="1:13" x14ac:dyDescent="0.25">
      <c r="A20" s="17">
        <v>19</v>
      </c>
      <c r="B20" s="10">
        <v>5.1537600000000003E-2</v>
      </c>
      <c r="C20" s="10">
        <v>-1.7036E-3</v>
      </c>
      <c r="D20" s="10">
        <v>2.7190800000000001E-2</v>
      </c>
      <c r="E20" s="10"/>
      <c r="F20" s="10">
        <v>6.5567100000000003E-2</v>
      </c>
      <c r="G20" s="10">
        <v>-1.9173699999999998E-2</v>
      </c>
      <c r="H20" s="10">
        <v>2.6070400000000001E-2</v>
      </c>
      <c r="I20" s="6"/>
      <c r="J20" s="2">
        <v>5.4488200000000001E-2</v>
      </c>
      <c r="K20" s="2">
        <v>6.4723900000000001E-2</v>
      </c>
      <c r="M20" s="2">
        <f t="shared" si="0"/>
        <v>5.9606050000000001E-2</v>
      </c>
    </row>
    <row r="21" spans="1:13" x14ac:dyDescent="0.25">
      <c r="A21" s="17">
        <v>20</v>
      </c>
      <c r="B21" s="10">
        <v>6.9248400000000002E-2</v>
      </c>
      <c r="C21" s="10">
        <v>2.57643E-2</v>
      </c>
      <c r="D21" s="10">
        <v>3.0188099999999999E-2</v>
      </c>
      <c r="E21" s="10"/>
      <c r="F21" s="10">
        <v>2.9182E-2</v>
      </c>
      <c r="G21" s="10">
        <v>2.7953000000000001E-3</v>
      </c>
      <c r="H21" s="10">
        <v>1.0757900000000001E-2</v>
      </c>
      <c r="I21" s="6"/>
      <c r="J21" s="2">
        <v>7.9375699999999993E-2</v>
      </c>
      <c r="K21" s="2">
        <v>2.2230199999999999E-2</v>
      </c>
      <c r="M21" s="2">
        <f t="shared" si="0"/>
        <v>5.0802949999999999E-2</v>
      </c>
    </row>
    <row r="22" spans="1:13" x14ac:dyDescent="0.25">
      <c r="A22" s="17">
        <v>21</v>
      </c>
      <c r="B22" s="10">
        <v>4.8805500000000002E-2</v>
      </c>
      <c r="C22" s="10">
        <v>-1.55129E-2</v>
      </c>
      <c r="D22" s="10">
        <v>1.63114E-2</v>
      </c>
      <c r="E22" s="10"/>
      <c r="F22" s="10">
        <v>8.6569699999999999E-2</v>
      </c>
      <c r="G22" s="10">
        <v>-4.0336400000000001E-2</v>
      </c>
      <c r="H22" s="10">
        <v>4.7704999999999996E-3</v>
      </c>
      <c r="I22" s="6"/>
      <c r="J22" s="2">
        <v>4.5020499999999998E-2</v>
      </c>
      <c r="K22" s="2">
        <v>8.1235000000000002E-2</v>
      </c>
      <c r="M22" s="2">
        <f t="shared" si="0"/>
        <v>6.3127749999999996E-2</v>
      </c>
    </row>
    <row r="23" spans="1:13" x14ac:dyDescent="0.25">
      <c r="A23" s="17">
        <v>22</v>
      </c>
      <c r="B23" s="10">
        <v>3.7926500000000002E-2</v>
      </c>
      <c r="C23" s="10">
        <v>-5.2183999999999998E-3</v>
      </c>
      <c r="D23" s="10">
        <v>1.70832E-2</v>
      </c>
      <c r="E23" s="10"/>
      <c r="F23" s="10">
        <v>7.0637199999999997E-2</v>
      </c>
      <c r="G23" s="10">
        <v>-3.4786200000000003E-2</v>
      </c>
      <c r="H23" s="10">
        <v>3.7058E-3</v>
      </c>
      <c r="I23" s="6"/>
      <c r="J23" s="2">
        <v>3.5724899999999997E-2</v>
      </c>
      <c r="K23" s="2">
        <v>6.9966E-2</v>
      </c>
      <c r="M23" s="2">
        <f t="shared" si="0"/>
        <v>5.2845450000000002E-2</v>
      </c>
    </row>
    <row r="24" spans="1:13" x14ac:dyDescent="0.25">
      <c r="A24" s="17">
        <v>23</v>
      </c>
      <c r="B24" s="10">
        <v>1.4915100000000001E-2</v>
      </c>
      <c r="C24" s="10">
        <v>-1.4203E-3</v>
      </c>
      <c r="D24" s="10">
        <v>4.6267000000000001E-3</v>
      </c>
      <c r="E24" s="10"/>
      <c r="F24" s="10">
        <v>9.0842099999999995E-2</v>
      </c>
      <c r="G24" s="10">
        <v>-3.5804299999999997E-2</v>
      </c>
      <c r="H24" s="10">
        <v>1.22276E-2</v>
      </c>
      <c r="I24" s="6"/>
      <c r="J24" s="2">
        <v>9.6796999999999994E-3</v>
      </c>
      <c r="K24" s="2">
        <v>7.5669299999999995E-2</v>
      </c>
      <c r="M24" s="2">
        <f t="shared" si="0"/>
        <v>4.2674499999999997E-2</v>
      </c>
    </row>
    <row r="25" spans="1:13" x14ac:dyDescent="0.25">
      <c r="A25" s="17">
        <v>24</v>
      </c>
      <c r="B25" s="10">
        <v>5.3852400000000002E-2</v>
      </c>
      <c r="C25" s="10">
        <v>-2.2855400000000001E-2</v>
      </c>
      <c r="D25" s="10">
        <v>1.4502900000000001E-2</v>
      </c>
      <c r="E25" s="10"/>
      <c r="F25" s="10">
        <v>7.5936600000000007E-2</v>
      </c>
      <c r="G25" s="10">
        <v>-3.51075E-2</v>
      </c>
      <c r="H25" s="10">
        <v>7.3252999999999999E-3</v>
      </c>
      <c r="I25" s="6"/>
      <c r="J25" s="2">
        <v>5.4136999999999998E-2</v>
      </c>
      <c r="K25" s="2">
        <v>7.1727100000000002E-2</v>
      </c>
      <c r="M25" s="2">
        <f t="shared" si="0"/>
        <v>6.2932050000000003E-2</v>
      </c>
    </row>
    <row r="26" spans="1:13" x14ac:dyDescent="0.25">
      <c r="A26" s="17">
        <v>25</v>
      </c>
      <c r="B26" s="10">
        <v>3.5927300000000002E-2</v>
      </c>
      <c r="C26" s="10">
        <v>-8.3195999999999999E-3</v>
      </c>
      <c r="D26" s="10">
        <v>1.70323E-2</v>
      </c>
      <c r="E26" s="10"/>
      <c r="F26" s="10">
        <v>6.3312199999999999E-2</v>
      </c>
      <c r="G26" s="10">
        <v>-3.05191E-2</v>
      </c>
      <c r="H26" s="10">
        <v>1.07765E-2</v>
      </c>
      <c r="I26" s="6"/>
      <c r="J26" s="2">
        <v>3.7911300000000002E-2</v>
      </c>
      <c r="K26" s="2">
        <v>6.4731800000000006E-2</v>
      </c>
      <c r="M26" s="2">
        <f t="shared" si="0"/>
        <v>5.1321550000000007E-2</v>
      </c>
    </row>
    <row r="27" spans="1:13" x14ac:dyDescent="0.25">
      <c r="A27" s="17">
        <v>26</v>
      </c>
      <c r="B27" s="10">
        <v>3.43066E-2</v>
      </c>
      <c r="C27" s="10">
        <v>1.7382000000000002E-2</v>
      </c>
      <c r="D27" s="10">
        <v>-2.6183999999999999E-3</v>
      </c>
      <c r="E27" s="10"/>
      <c r="F27" s="10">
        <v>1.7196300000000001E-2</v>
      </c>
      <c r="G27" s="10">
        <v>6.4692999999999999E-3</v>
      </c>
      <c r="H27" s="10">
        <v>-2.0232000000000002E-3</v>
      </c>
      <c r="I27" s="6"/>
      <c r="J27" s="2">
        <v>3.5156199999999999E-2</v>
      </c>
      <c r="K27" s="2">
        <v>1.35566E-2</v>
      </c>
      <c r="M27" s="2">
        <f t="shared" si="0"/>
        <v>2.43564E-2</v>
      </c>
    </row>
    <row r="28" spans="1:13" x14ac:dyDescent="0.25">
      <c r="A28" s="17">
        <v>27</v>
      </c>
      <c r="B28" s="10">
        <v>3.2429199999999998E-2</v>
      </c>
      <c r="C28" s="10">
        <v>-1.26661E-2</v>
      </c>
      <c r="D28" s="10">
        <v>3.7975999999999999E-3</v>
      </c>
      <c r="E28" s="10"/>
      <c r="F28" s="10">
        <v>5.7627600000000001E-2</v>
      </c>
      <c r="G28" s="10">
        <v>-3.3579400000000002E-2</v>
      </c>
      <c r="H28" s="10">
        <v>4.5415000000000004E-3</v>
      </c>
      <c r="I28" s="6"/>
      <c r="J28" s="2">
        <v>2.6446399999999998E-2</v>
      </c>
      <c r="K28" s="2">
        <v>6.7770300000000006E-2</v>
      </c>
      <c r="M28" s="2">
        <f t="shared" si="0"/>
        <v>4.710835E-2</v>
      </c>
    </row>
    <row r="29" spans="1:13" x14ac:dyDescent="0.25">
      <c r="A29" s="17">
        <v>28</v>
      </c>
      <c r="B29" s="10">
        <v>9.7528100000000006E-2</v>
      </c>
      <c r="C29" s="10">
        <v>2.7287499999999999E-2</v>
      </c>
      <c r="D29" s="10">
        <v>2.00561E-2</v>
      </c>
      <c r="E29" s="10"/>
      <c r="F29" s="10">
        <v>5.9844300000000003E-2</v>
      </c>
      <c r="G29" s="10">
        <v>-2.988E-4</v>
      </c>
      <c r="H29" s="10">
        <v>2.7471099999999998E-2</v>
      </c>
      <c r="I29" s="6"/>
      <c r="J29" s="2">
        <v>6.7730600000000002E-2</v>
      </c>
      <c r="K29" s="2">
        <v>5.4945399999999998E-2</v>
      </c>
      <c r="M29" s="2">
        <f t="shared" si="0"/>
        <v>6.1338000000000004E-2</v>
      </c>
    </row>
    <row r="30" spans="1:13" x14ac:dyDescent="0.25">
      <c r="A30" s="17">
        <v>29</v>
      </c>
      <c r="B30" s="10">
        <v>5.8623099999999997E-2</v>
      </c>
      <c r="C30" s="10">
        <v>3.28986E-2</v>
      </c>
      <c r="D30" s="10">
        <v>-2.332E-4</v>
      </c>
      <c r="E30" s="10"/>
      <c r="F30" s="10">
        <v>5.7044000000000001E-3</v>
      </c>
      <c r="G30" s="10">
        <v>4.5681999999999997E-3</v>
      </c>
      <c r="H30" s="10">
        <v>-9.1379999999999999E-4</v>
      </c>
      <c r="I30" s="6"/>
      <c r="J30" s="2">
        <v>6.5798800000000005E-2</v>
      </c>
      <c r="K30" s="2">
        <v>9.3174E-3</v>
      </c>
      <c r="M30" s="2">
        <f t="shared" si="0"/>
        <v>3.7558100000000004E-2</v>
      </c>
    </row>
    <row r="31" spans="1:13" x14ac:dyDescent="0.25">
      <c r="A31" s="17">
        <v>30</v>
      </c>
      <c r="B31" s="10">
        <v>5.22742E-2</v>
      </c>
      <c r="C31" s="10">
        <v>1.8544700000000001E-2</v>
      </c>
      <c r="D31" s="10">
        <v>-2.7801000000000002E-3</v>
      </c>
      <c r="E31" s="10"/>
      <c r="F31" s="10">
        <v>1.56226E-2</v>
      </c>
      <c r="G31" s="10">
        <v>8.3934000000000005E-3</v>
      </c>
      <c r="H31" s="10">
        <v>-8.1578999999999992E-3</v>
      </c>
      <c r="I31" s="6"/>
      <c r="J31" s="2">
        <v>3.7503799999999997E-2</v>
      </c>
      <c r="K31" s="2">
        <v>2.34095E-2</v>
      </c>
      <c r="M31" s="2">
        <f t="shared" si="0"/>
        <v>3.0456649999999998E-2</v>
      </c>
    </row>
    <row r="32" spans="1:13" x14ac:dyDescent="0.25">
      <c r="A32" s="17">
        <v>31</v>
      </c>
      <c r="B32" s="10">
        <v>3.3223599999999999E-2</v>
      </c>
      <c r="C32" s="10">
        <v>3.8509E-3</v>
      </c>
      <c r="D32" s="10">
        <v>1.8925000000000001E-2</v>
      </c>
      <c r="E32" s="10"/>
      <c r="F32" s="10">
        <v>6.9500999999999993E-2</v>
      </c>
      <c r="G32" s="10">
        <v>-3.2326899999999999E-2</v>
      </c>
      <c r="H32" s="10">
        <v>-6.7630000000000001E-4</v>
      </c>
      <c r="I32" s="6"/>
      <c r="J32" s="2">
        <v>3.8625600000000003E-2</v>
      </c>
      <c r="K32" s="2">
        <v>6.46679E-2</v>
      </c>
      <c r="M32" s="2">
        <f t="shared" si="0"/>
        <v>5.1646750000000005E-2</v>
      </c>
    </row>
    <row r="33" spans="1:13" x14ac:dyDescent="0.25">
      <c r="A33" s="17">
        <v>32</v>
      </c>
      <c r="B33" s="10">
        <v>3.75524E-2</v>
      </c>
      <c r="C33" s="10">
        <v>-2.6392E-3</v>
      </c>
      <c r="D33" s="10">
        <v>1.7576700000000001E-2</v>
      </c>
      <c r="E33" s="10"/>
      <c r="F33" s="10">
        <v>9.7523100000000001E-2</v>
      </c>
      <c r="G33" s="10">
        <v>-4.8147799999999998E-2</v>
      </c>
      <c r="H33" s="10">
        <v>-6.4900000000000005E-5</v>
      </c>
      <c r="I33" s="6"/>
      <c r="J33" s="2">
        <v>3.55474E-2</v>
      </c>
      <c r="K33" s="2">
        <v>9.6295599999999995E-2</v>
      </c>
      <c r="M33" s="2">
        <f t="shared" si="0"/>
        <v>6.5921499999999994E-2</v>
      </c>
    </row>
    <row r="34" spans="1:13" x14ac:dyDescent="0.25">
      <c r="A34" s="17">
        <v>33</v>
      </c>
      <c r="B34" s="10">
        <v>5.9785600000000001E-2</v>
      </c>
      <c r="C34" s="10">
        <v>2.82758E-2</v>
      </c>
      <c r="D34" s="10">
        <v>4.4225999999999996E-3</v>
      </c>
      <c r="E34" s="10"/>
      <c r="F34" s="10">
        <v>2.9793799999999999E-2</v>
      </c>
      <c r="G34" s="10">
        <v>8.0230000000000006E-3</v>
      </c>
      <c r="H34" s="10">
        <v>3.4710000000000001E-3</v>
      </c>
      <c r="I34" s="6"/>
      <c r="J34" s="2">
        <v>5.7239100000000001E-2</v>
      </c>
      <c r="K34" s="2">
        <v>1.74833E-2</v>
      </c>
      <c r="M34" s="2">
        <f t="shared" si="0"/>
        <v>3.7361199999999997E-2</v>
      </c>
    </row>
    <row r="35" spans="1:13" x14ac:dyDescent="0.25">
      <c r="A35" s="17">
        <v>34</v>
      </c>
      <c r="B35" s="10">
        <v>4.1174700000000002E-2</v>
      </c>
      <c r="C35" s="10">
        <v>-1.5919099999999999E-2</v>
      </c>
      <c r="D35" s="10">
        <v>1.4539099999999999E-2</v>
      </c>
      <c r="E35" s="10"/>
      <c r="F35" s="10">
        <v>8.2050300000000007E-2</v>
      </c>
      <c r="G35" s="10">
        <v>-4.0071000000000002E-2</v>
      </c>
      <c r="H35" s="10">
        <v>1.7313999999999999E-3</v>
      </c>
      <c r="I35" s="6"/>
      <c r="J35" s="2">
        <v>4.3118700000000003E-2</v>
      </c>
      <c r="K35" s="2">
        <v>8.0216800000000005E-2</v>
      </c>
      <c r="M35" s="2">
        <f t="shared" si="0"/>
        <v>6.1667750000000007E-2</v>
      </c>
    </row>
    <row r="36" spans="1:13" x14ac:dyDescent="0.25">
      <c r="A36" s="17">
        <v>35</v>
      </c>
      <c r="B36" s="10">
        <v>3.7789099999999999E-2</v>
      </c>
      <c r="C36" s="10">
        <v>-1.7831199999999998E-2</v>
      </c>
      <c r="D36" s="10">
        <v>1.5942399999999999E-2</v>
      </c>
      <c r="E36" s="10"/>
      <c r="F36" s="10">
        <v>7.9068299999999994E-2</v>
      </c>
      <c r="G36" s="10">
        <v>-3.6041200000000002E-2</v>
      </c>
      <c r="H36" s="10">
        <v>1.1970700000000001E-2</v>
      </c>
      <c r="I36" s="6"/>
      <c r="J36" s="2">
        <v>4.7837699999999997E-2</v>
      </c>
      <c r="K36" s="2">
        <v>7.5954400000000005E-2</v>
      </c>
      <c r="M36" s="2">
        <f t="shared" si="0"/>
        <v>6.1896050000000001E-2</v>
      </c>
    </row>
    <row r="37" spans="1:13" x14ac:dyDescent="0.25">
      <c r="A37" s="17">
        <v>36</v>
      </c>
      <c r="B37" s="10">
        <v>5.9870300000000001E-2</v>
      </c>
      <c r="C37" s="10">
        <v>2.4215299999999999E-2</v>
      </c>
      <c r="D37" s="10">
        <v>1.9030200000000001E-2</v>
      </c>
      <c r="E37" s="10"/>
      <c r="F37" s="10">
        <v>2.89015E-2</v>
      </c>
      <c r="G37" s="10">
        <v>-8.7781999999999999E-3</v>
      </c>
      <c r="H37" s="10">
        <v>8.8036E-3</v>
      </c>
      <c r="I37" s="6"/>
      <c r="J37" s="2">
        <v>6.15963E-2</v>
      </c>
      <c r="K37" s="2">
        <v>2.4864500000000001E-2</v>
      </c>
      <c r="M37" s="2">
        <f t="shared" si="0"/>
        <v>4.3230400000000002E-2</v>
      </c>
    </row>
    <row r="38" spans="1:13" x14ac:dyDescent="0.25">
      <c r="A38" s="17">
        <v>37</v>
      </c>
      <c r="B38" s="10">
        <v>4.3180999999999997E-2</v>
      </c>
      <c r="C38" s="10">
        <v>1.7290799999999999E-2</v>
      </c>
      <c r="D38" s="10">
        <v>1.42652E-2</v>
      </c>
      <c r="E38" s="10"/>
      <c r="F38" s="10">
        <v>4.34101E-2</v>
      </c>
      <c r="G38" s="10">
        <v>-1.0937499999999999E-2</v>
      </c>
      <c r="H38" s="10">
        <v>1.9021300000000001E-2</v>
      </c>
      <c r="I38" s="6"/>
      <c r="J38" s="2">
        <v>4.4831599999999999E-2</v>
      </c>
      <c r="K38" s="2">
        <v>4.3883499999999999E-2</v>
      </c>
      <c r="M38" s="2">
        <f t="shared" si="0"/>
        <v>4.4357549999999996E-2</v>
      </c>
    </row>
    <row r="39" spans="1:13" x14ac:dyDescent="0.25">
      <c r="A39" s="17">
        <v>38</v>
      </c>
      <c r="B39" s="10">
        <v>3.0422100000000001E-2</v>
      </c>
      <c r="C39" s="10">
        <v>1.26751E-2</v>
      </c>
      <c r="D39" s="10">
        <v>-5.3962999999999997E-3</v>
      </c>
      <c r="E39" s="10"/>
      <c r="F39" s="10">
        <v>1.14346E-2</v>
      </c>
      <c r="G39" s="10">
        <v>6.1444999999999998E-3</v>
      </c>
      <c r="H39" s="10">
        <v>3.7339000000000001E-3</v>
      </c>
      <c r="I39" s="6"/>
      <c r="J39" s="2">
        <v>2.7551900000000001E-2</v>
      </c>
      <c r="K39" s="2">
        <v>1.43801E-2</v>
      </c>
      <c r="M39" s="2">
        <f t="shared" si="0"/>
        <v>2.0965999999999999E-2</v>
      </c>
    </row>
    <row r="40" spans="1:13" x14ac:dyDescent="0.25">
      <c r="A40" s="17">
        <v>39</v>
      </c>
      <c r="B40" s="10">
        <v>5.8497800000000003E-2</v>
      </c>
      <c r="C40" s="10">
        <v>-7.1564999999999997E-3</v>
      </c>
      <c r="D40" s="10">
        <v>2.0175999999999999E-2</v>
      </c>
      <c r="E40" s="10"/>
      <c r="F40" s="10">
        <v>7.5668899999999997E-2</v>
      </c>
      <c r="G40" s="10">
        <v>-3.5995800000000001E-2</v>
      </c>
      <c r="H40" s="10">
        <v>8.7083000000000004E-3</v>
      </c>
      <c r="I40" s="6"/>
      <c r="J40" s="2">
        <v>4.2815300000000001E-2</v>
      </c>
      <c r="K40" s="2">
        <v>7.4068400000000006E-2</v>
      </c>
      <c r="M40" s="2">
        <f t="shared" si="0"/>
        <v>5.8441850000000004E-2</v>
      </c>
    </row>
    <row r="41" spans="1:13" x14ac:dyDescent="0.25">
      <c r="A41" s="17">
        <v>40</v>
      </c>
      <c r="B41" s="10">
        <v>2.7190200000000001E-2</v>
      </c>
      <c r="C41" s="10">
        <v>-4.4647999999999997E-3</v>
      </c>
      <c r="D41" s="10">
        <v>1.24096E-2</v>
      </c>
      <c r="E41" s="10"/>
      <c r="F41" s="10">
        <v>9.2844999999999994E-3</v>
      </c>
      <c r="G41" s="10">
        <v>-2.8703699999999999E-2</v>
      </c>
      <c r="H41" s="10">
        <v>-7.3112000000000003E-3</v>
      </c>
      <c r="I41" s="6"/>
      <c r="J41" s="2">
        <v>2.6376699999999999E-2</v>
      </c>
      <c r="K41" s="2">
        <v>5.9240500000000001E-2</v>
      </c>
      <c r="M41" s="2">
        <f t="shared" si="0"/>
        <v>4.2808600000000002E-2</v>
      </c>
    </row>
    <row r="42" spans="1:13" x14ac:dyDescent="0.25">
      <c r="A42" s="17">
        <v>41</v>
      </c>
      <c r="B42" s="10">
        <v>3.8584100000000003E-2</v>
      </c>
      <c r="C42" s="10">
        <v>1.1598300000000001E-2</v>
      </c>
      <c r="D42" s="10">
        <v>1.9906099999999999E-2</v>
      </c>
      <c r="E42" s="10"/>
      <c r="F42" s="10">
        <v>2.1831400000000001E-2</v>
      </c>
      <c r="G42" s="10">
        <v>-1.36813E-2</v>
      </c>
      <c r="H42" s="10">
        <v>9.9579999999999998E-3</v>
      </c>
      <c r="I42" s="6"/>
      <c r="J42" s="2">
        <v>4.6077E-2</v>
      </c>
      <c r="K42" s="2">
        <v>3.3843199999999997E-2</v>
      </c>
      <c r="M42" s="2">
        <f t="shared" si="0"/>
        <v>3.9960099999999998E-2</v>
      </c>
    </row>
    <row r="43" spans="1:13" x14ac:dyDescent="0.25">
      <c r="A43" s="17">
        <v>42</v>
      </c>
      <c r="B43" s="10">
        <v>1.7052600000000001E-2</v>
      </c>
      <c r="C43" s="10">
        <v>-2.2531999999999999E-3</v>
      </c>
      <c r="D43" s="10">
        <v>1.13218E-2</v>
      </c>
      <c r="E43" s="10"/>
      <c r="F43" s="10">
        <v>1.00242E-2</v>
      </c>
      <c r="G43" s="10">
        <v>-2.9221799999999999E-2</v>
      </c>
      <c r="H43" s="10">
        <v>2.7060999999999999E-3</v>
      </c>
      <c r="I43" s="6"/>
      <c r="J43" s="2">
        <v>2.3087699999999999E-2</v>
      </c>
      <c r="K43" s="2">
        <v>5.8693700000000001E-2</v>
      </c>
      <c r="M43" s="2">
        <f t="shared" si="0"/>
        <v>4.0890700000000002E-2</v>
      </c>
    </row>
    <row r="44" spans="1:13" x14ac:dyDescent="0.25">
      <c r="A44" s="17">
        <v>43</v>
      </c>
      <c r="B44" s="10">
        <v>2.86743E-2</v>
      </c>
      <c r="C44" s="10">
        <v>-1.0479E-2</v>
      </c>
      <c r="D44" s="10">
        <v>1.10116E-2</v>
      </c>
      <c r="E44" s="10"/>
      <c r="F44" s="10">
        <v>5.6316600000000001E-2</v>
      </c>
      <c r="G44" s="10">
        <v>-2.98754E-2</v>
      </c>
      <c r="H44" s="10">
        <v>1.0421E-3</v>
      </c>
      <c r="I44" s="6"/>
      <c r="J44" s="2">
        <v>3.04017E-2</v>
      </c>
      <c r="K44" s="2">
        <v>5.9787100000000003E-2</v>
      </c>
      <c r="M44" s="2">
        <f t="shared" si="0"/>
        <v>4.50944E-2</v>
      </c>
    </row>
    <row r="45" spans="1:13" x14ac:dyDescent="0.25">
      <c r="A45" s="17">
        <v>44</v>
      </c>
      <c r="B45" s="10">
        <v>7.2098899999999994E-2</v>
      </c>
      <c r="C45" s="10">
        <v>2.3375400000000001E-2</v>
      </c>
      <c r="D45" s="10">
        <v>-2.7307399999999999E-2</v>
      </c>
      <c r="E45" s="10"/>
      <c r="F45" s="10">
        <v>3.3507000000000002E-2</v>
      </c>
      <c r="G45" s="10">
        <v>3.2885000000000002E-3</v>
      </c>
      <c r="H45" s="10">
        <v>-1.8109E-2</v>
      </c>
      <c r="I45" s="6"/>
      <c r="J45" s="2">
        <v>7.18916E-2</v>
      </c>
      <c r="K45" s="2">
        <v>3.68104E-2</v>
      </c>
      <c r="M45" s="2">
        <f t="shared" si="0"/>
        <v>5.4350999999999997E-2</v>
      </c>
    </row>
    <row r="46" spans="1:13" x14ac:dyDescent="0.25">
      <c r="A46" s="17">
        <v>45</v>
      </c>
      <c r="B46" s="10">
        <v>2.9449199999999998E-2</v>
      </c>
      <c r="C46" s="10">
        <v>1.56077E-2</v>
      </c>
      <c r="D46" s="10">
        <v>-2.1675000000000002E-3</v>
      </c>
      <c r="E46" s="10"/>
      <c r="F46" s="10">
        <v>1.7618100000000001E-2</v>
      </c>
      <c r="G46" s="10">
        <v>2.8134000000000002E-3</v>
      </c>
      <c r="H46" s="10">
        <v>-9.0325000000000006E-3</v>
      </c>
      <c r="I46" s="6"/>
      <c r="J46" s="2">
        <v>3.1515099999999997E-2</v>
      </c>
      <c r="K46" s="2">
        <v>1.8921E-2</v>
      </c>
      <c r="M46" s="2">
        <f t="shared" si="0"/>
        <v>2.5218049999999999E-2</v>
      </c>
    </row>
    <row r="47" spans="1:13" x14ac:dyDescent="0.25">
      <c r="A47" s="18">
        <v>46</v>
      </c>
      <c r="B47" s="11">
        <v>7.0235999999999996E-3</v>
      </c>
      <c r="C47" s="11">
        <v>6.6243999999999999E-3</v>
      </c>
      <c r="D47" s="11">
        <v>-2.1857000000000001E-3</v>
      </c>
      <c r="E47" s="15"/>
      <c r="F47" s="11">
        <v>4.6445500000000001E-2</v>
      </c>
      <c r="G47" s="11">
        <v>-2.32201E-2</v>
      </c>
      <c r="H47" s="11">
        <v>-4.5748999999999998E-3</v>
      </c>
      <c r="I47" s="12"/>
      <c r="J47" s="13">
        <v>1.2999999999999999E-2</v>
      </c>
      <c r="K47" s="13">
        <v>4.7E-2</v>
      </c>
      <c r="M47" s="2">
        <f t="shared" si="0"/>
        <v>0.03</v>
      </c>
    </row>
    <row r="48" spans="1:13" x14ac:dyDescent="0.25">
      <c r="A48" s="19">
        <v>47</v>
      </c>
      <c r="B48" s="11">
        <v>3.8067900000000002E-2</v>
      </c>
      <c r="C48" s="11">
        <v>9.3424000000000007E-3</v>
      </c>
      <c r="D48" s="11">
        <v>2.50732E-2</v>
      </c>
      <c r="E48" s="11"/>
      <c r="F48" s="11">
        <v>3.2123400000000003E-2</v>
      </c>
      <c r="G48" s="11">
        <v>-4.6278999999999999E-3</v>
      </c>
      <c r="H48" s="11">
        <v>1.54777E-2</v>
      </c>
      <c r="I48" s="9"/>
      <c r="J48" s="9">
        <v>5.3514199999999998E-2</v>
      </c>
      <c r="K48" s="9">
        <v>3.2309600000000001E-2</v>
      </c>
      <c r="M48" s="2">
        <f t="shared" si="0"/>
        <v>4.2911900000000003E-2</v>
      </c>
    </row>
    <row r="49" spans="1:13" x14ac:dyDescent="0.25">
      <c r="A49" s="19">
        <v>48</v>
      </c>
      <c r="B49" s="11">
        <v>7.75251E-2</v>
      </c>
      <c r="C49" s="11">
        <v>-3.1009200000000001E-2</v>
      </c>
      <c r="D49" s="11">
        <v>1.8731000000000001E-2</v>
      </c>
      <c r="E49" s="11"/>
      <c r="F49" s="11">
        <v>9.1622700000000001E-2</v>
      </c>
      <c r="G49" s="11">
        <v>-4.1889099999999999E-2</v>
      </c>
      <c r="H49" s="11">
        <v>7.6886999999999997E-3</v>
      </c>
      <c r="I49" s="9"/>
      <c r="J49" s="9">
        <v>7.2454699999999997E-2</v>
      </c>
      <c r="K49" s="9">
        <v>8.5177699999999995E-2</v>
      </c>
      <c r="M49" s="2">
        <f t="shared" si="0"/>
        <v>7.8816200000000003E-2</v>
      </c>
    </row>
    <row r="50" spans="1:13" x14ac:dyDescent="0.25">
      <c r="A50" s="19">
        <v>49</v>
      </c>
      <c r="B50" s="11">
        <v>3.03848E-2</v>
      </c>
      <c r="C50" s="11">
        <v>9.2199999999999997E-4</v>
      </c>
      <c r="D50" s="11">
        <v>1.4154099999999999E-2</v>
      </c>
      <c r="E50" s="11"/>
      <c r="F50" s="11">
        <v>6.6006999999999996E-2</v>
      </c>
      <c r="G50" s="11">
        <v>-1.6519200000000001E-2</v>
      </c>
      <c r="H50" s="11">
        <v>2.4118400000000002E-2</v>
      </c>
      <c r="I50" s="9"/>
      <c r="J50" s="9">
        <v>2.83682E-2</v>
      </c>
      <c r="K50" s="9">
        <v>5.8466499999999998E-2</v>
      </c>
      <c r="M50" s="2">
        <f t="shared" si="0"/>
        <v>4.341735E-2</v>
      </c>
    </row>
    <row r="51" spans="1:13" x14ac:dyDescent="0.25">
      <c r="A51" s="19">
        <v>50</v>
      </c>
      <c r="B51" s="11">
        <v>1.1689400000000001E-2</v>
      </c>
      <c r="C51" s="11">
        <v>1.39162E-2</v>
      </c>
      <c r="D51" s="11">
        <v>1.10849E-2</v>
      </c>
      <c r="E51" s="11"/>
      <c r="F51" s="11">
        <v>2.3911100000000001E-2</v>
      </c>
      <c r="G51" s="11">
        <v>1.5298E-3</v>
      </c>
      <c r="H51" s="11">
        <v>1.33457E-2</v>
      </c>
      <c r="I51" s="9"/>
      <c r="J51" s="9">
        <v>3.5582900000000001E-2</v>
      </c>
      <c r="K51" s="9">
        <v>2.68662E-2</v>
      </c>
      <c r="M51" s="2">
        <f t="shared" si="0"/>
        <v>3.122455E-2</v>
      </c>
    </row>
    <row r="52" spans="1:13" x14ac:dyDescent="0.25">
      <c r="A52" s="19">
        <v>51</v>
      </c>
      <c r="B52" s="11">
        <v>4.3285999999999998E-2</v>
      </c>
      <c r="C52" s="11">
        <v>1.48608E-2</v>
      </c>
      <c r="D52" s="11">
        <v>2.0230499999999998E-2</v>
      </c>
      <c r="E52" s="11"/>
      <c r="F52" s="11">
        <v>3.9700600000000003E-2</v>
      </c>
      <c r="G52" s="11">
        <v>-1.22322E-2</v>
      </c>
      <c r="H52" s="11">
        <v>1.3452E-2</v>
      </c>
      <c r="I52" s="9"/>
      <c r="J52" s="9">
        <v>5.02043E-2</v>
      </c>
      <c r="K52" s="9">
        <v>3.6363899999999998E-2</v>
      </c>
      <c r="M52" s="2">
        <f t="shared" si="0"/>
        <v>4.3284099999999999E-2</v>
      </c>
    </row>
    <row r="53" spans="1:13" x14ac:dyDescent="0.25">
      <c r="A53" s="19">
        <v>52</v>
      </c>
      <c r="B53" s="11">
        <v>1.7623E-2</v>
      </c>
      <c r="C53" s="11">
        <v>9.8905999999999994E-3</v>
      </c>
      <c r="D53" s="11">
        <v>5.9696999999999997E-3</v>
      </c>
      <c r="E53" s="11"/>
      <c r="F53" s="11">
        <v>1.16674E-2</v>
      </c>
      <c r="G53" s="11">
        <v>2.4960999999999998E-3</v>
      </c>
      <c r="H53" s="11">
        <v>3.8467000000000002E-3</v>
      </c>
      <c r="I53" s="9"/>
      <c r="J53" s="9">
        <v>2.3105000000000001E-2</v>
      </c>
      <c r="K53" s="9">
        <v>9.1710999999999997E-3</v>
      </c>
      <c r="M53" s="2">
        <f t="shared" si="0"/>
        <v>1.6138050000000001E-2</v>
      </c>
    </row>
    <row r="54" spans="1:13" x14ac:dyDescent="0.25">
      <c r="A54" s="19">
        <v>53</v>
      </c>
      <c r="B54" s="11">
        <v>4.9754699999999999E-2</v>
      </c>
      <c r="C54" s="11">
        <v>2.3173300000000001E-2</v>
      </c>
      <c r="D54" s="11">
        <v>-8.0199999999999998E-4</v>
      </c>
      <c r="E54" s="11"/>
      <c r="F54" s="11">
        <v>2.7872299999999999E-2</v>
      </c>
      <c r="G54" s="11">
        <v>-8.4028000000000002E-3</v>
      </c>
      <c r="H54" s="11">
        <v>-1.23632E-2</v>
      </c>
      <c r="I54" s="9"/>
      <c r="J54" s="9">
        <v>4.6374400000000003E-2</v>
      </c>
      <c r="K54" s="9">
        <v>2.9896800000000001E-2</v>
      </c>
      <c r="M54" s="2">
        <f t="shared" si="0"/>
        <v>3.8135600000000006E-2</v>
      </c>
    </row>
    <row r="55" spans="1:13" x14ac:dyDescent="0.25">
      <c r="A55" s="19">
        <v>54</v>
      </c>
      <c r="B55" s="11">
        <v>2.8604899999999999E-2</v>
      </c>
      <c r="C55" s="11">
        <v>-1.13921E-2</v>
      </c>
      <c r="D55" s="11">
        <v>1.10115E-2</v>
      </c>
      <c r="E55" s="11"/>
      <c r="F55" s="11">
        <v>3.04852E-2</v>
      </c>
      <c r="G55" s="11">
        <v>-3.2879600000000002E-2</v>
      </c>
      <c r="H55" s="11">
        <v>1.42357E-2</v>
      </c>
      <c r="I55" s="9"/>
      <c r="J55" s="9">
        <v>3.1687899999999998E-2</v>
      </c>
      <c r="K55" s="9">
        <v>7.1658100000000002E-2</v>
      </c>
      <c r="M55" s="2">
        <f t="shared" si="0"/>
        <v>5.1672999999999997E-2</v>
      </c>
    </row>
    <row r="56" spans="1:13" x14ac:dyDescent="0.25">
      <c r="A56" s="19">
        <v>55</v>
      </c>
      <c r="B56" s="11">
        <v>4.7768199999999997E-2</v>
      </c>
      <c r="C56" s="11">
        <v>2.60711E-2</v>
      </c>
      <c r="D56" s="11">
        <v>-8.3833999999999992E-3</v>
      </c>
      <c r="E56" s="11"/>
      <c r="F56" s="11">
        <v>4.4164500000000002E-2</v>
      </c>
      <c r="G56" s="11">
        <v>2.1321199999999998E-2</v>
      </c>
      <c r="H56" s="11">
        <v>-4.849E-3</v>
      </c>
      <c r="I56" s="9"/>
      <c r="J56" s="9">
        <v>5.4771599999999997E-2</v>
      </c>
      <c r="K56" s="9">
        <v>4.3731300000000001E-2</v>
      </c>
      <c r="M56" s="2">
        <f t="shared" si="0"/>
        <v>4.9251450000000002E-2</v>
      </c>
    </row>
    <row r="57" spans="1:13" x14ac:dyDescent="0.25">
      <c r="A57" s="19">
        <v>56</v>
      </c>
      <c r="B57" s="11">
        <v>9.4802300000000006E-2</v>
      </c>
      <c r="C57" s="11">
        <v>3.4767100000000002E-2</v>
      </c>
      <c r="D57" s="11">
        <v>3.0285300000000001E-2</v>
      </c>
      <c r="E57" s="11"/>
      <c r="F57" s="11">
        <v>3.3837600000000002E-2</v>
      </c>
      <c r="G57" s="11">
        <v>6.9221999999999999E-3</v>
      </c>
      <c r="H57" s="11">
        <v>1.6455399999999999E-2</v>
      </c>
      <c r="I57" s="9"/>
      <c r="J57" s="9">
        <v>9.2216000000000006E-2</v>
      </c>
      <c r="K57" s="9">
        <v>3.5704300000000001E-2</v>
      </c>
      <c r="M57" s="2">
        <f t="shared" si="0"/>
        <v>6.3960150000000007E-2</v>
      </c>
    </row>
    <row r="58" spans="1:13" x14ac:dyDescent="0.25">
      <c r="A58" s="19">
        <v>57</v>
      </c>
      <c r="B58" s="11">
        <v>0.1135026</v>
      </c>
      <c r="C58" s="11">
        <v>4.29475E-2</v>
      </c>
      <c r="D58" s="11">
        <v>2.8302899999999999E-2</v>
      </c>
      <c r="E58" s="11"/>
      <c r="F58" s="11">
        <v>3.0064899999999999E-2</v>
      </c>
      <c r="G58" s="11">
        <v>-6.5164999999999997E-3</v>
      </c>
      <c r="H58" s="11">
        <v>1.19217E-2</v>
      </c>
      <c r="I58" s="9"/>
      <c r="J58" s="9">
        <v>0.10286969999999999</v>
      </c>
      <c r="K58" s="9">
        <v>2.7172999999999999E-2</v>
      </c>
      <c r="M58" s="2">
        <f t="shared" si="0"/>
        <v>6.5021349999999992E-2</v>
      </c>
    </row>
    <row r="59" spans="1:13" x14ac:dyDescent="0.25">
      <c r="A59" s="19">
        <v>58</v>
      </c>
      <c r="B59" s="11">
        <v>6.7644700000000002E-2</v>
      </c>
      <c r="C59" s="11">
        <v>2.4807000000000002E-3</v>
      </c>
      <c r="D59" s="11">
        <v>4.24246E-2</v>
      </c>
      <c r="E59" s="11"/>
      <c r="F59" s="11">
        <v>5.0372300000000002E-2</v>
      </c>
      <c r="G59" s="11">
        <v>-5.2176999999999996E-3</v>
      </c>
      <c r="H59" s="11">
        <v>2.3402300000000001E-2</v>
      </c>
      <c r="I59" s="9"/>
      <c r="J59" s="9">
        <v>8.4994100000000003E-2</v>
      </c>
      <c r="K59" s="9">
        <v>4.7953799999999998E-2</v>
      </c>
      <c r="M59" s="2">
        <f t="shared" si="0"/>
        <v>6.6473950000000004E-2</v>
      </c>
    </row>
    <row r="60" spans="1:13" x14ac:dyDescent="0.25">
      <c r="A60" s="19">
        <v>59</v>
      </c>
      <c r="B60" s="11">
        <v>3.78485E-2</v>
      </c>
      <c r="C60" s="11">
        <v>-9.3700000000000001E-4</v>
      </c>
      <c r="D60" s="11">
        <v>1.91513E-2</v>
      </c>
      <c r="E60" s="11"/>
      <c r="F60" s="11">
        <v>3.5585499999999999E-2</v>
      </c>
      <c r="G60" s="11">
        <v>-1.5351399999999999E-2</v>
      </c>
      <c r="H60" s="11">
        <v>7.6952000000000001E-3</v>
      </c>
      <c r="I60" s="9"/>
      <c r="J60" s="9">
        <v>3.8348500000000001E-2</v>
      </c>
      <c r="K60" s="9">
        <v>3.4344199999999998E-2</v>
      </c>
      <c r="M60" s="2">
        <f t="shared" si="0"/>
        <v>3.6346349999999999E-2</v>
      </c>
    </row>
    <row r="61" spans="1:13" x14ac:dyDescent="0.25">
      <c r="A61" s="19">
        <v>60</v>
      </c>
      <c r="B61" s="11">
        <v>6.5298099999999998E-2</v>
      </c>
      <c r="C61" s="11">
        <v>1.12882E-2</v>
      </c>
      <c r="D61" s="11">
        <v>2.0178399999999999E-2</v>
      </c>
      <c r="E61" s="11"/>
      <c r="F61" s="11">
        <v>3.2291500000000001E-2</v>
      </c>
      <c r="G61" s="11">
        <v>2.5517000000000001E-3</v>
      </c>
      <c r="H61" s="11">
        <v>1.05469E-2</v>
      </c>
      <c r="I61" s="9"/>
      <c r="J61" s="9">
        <v>4.6242499999999999E-2</v>
      </c>
      <c r="K61" s="9">
        <v>2.17024E-2</v>
      </c>
      <c r="M61" s="2">
        <f t="shared" si="0"/>
        <v>3.3972450000000001E-2</v>
      </c>
    </row>
    <row r="62" spans="1:13" x14ac:dyDescent="0.25">
      <c r="A62" s="19">
        <v>61</v>
      </c>
      <c r="B62" s="11">
        <v>7.36763E-2</v>
      </c>
      <c r="C62" s="11">
        <v>-2.25033E-2</v>
      </c>
      <c r="D62" s="11">
        <v>2.0126100000000001E-2</v>
      </c>
      <c r="E62" s="11"/>
      <c r="F62" s="11">
        <v>0.100104</v>
      </c>
      <c r="G62" s="11">
        <v>-4.6350099999999998E-2</v>
      </c>
      <c r="H62" s="11">
        <v>1.57219E-2</v>
      </c>
      <c r="I62" s="9"/>
      <c r="J62" s="9">
        <v>6.0380700000000002E-2</v>
      </c>
      <c r="K62" s="9">
        <v>9.7887799999999997E-2</v>
      </c>
      <c r="M62" s="2">
        <f t="shared" si="0"/>
        <v>7.9134250000000003E-2</v>
      </c>
    </row>
    <row r="63" spans="1:13" x14ac:dyDescent="0.25">
      <c r="A63" s="19">
        <v>62</v>
      </c>
      <c r="B63" s="11">
        <v>9.8508499999999999E-2</v>
      </c>
      <c r="C63" s="11">
        <v>-4.46545E-2</v>
      </c>
      <c r="D63" s="11">
        <v>1.4078000000000001E-3</v>
      </c>
      <c r="E63" s="11"/>
      <c r="F63" s="11">
        <v>9.3676899999999994E-2</v>
      </c>
      <c r="G63" s="11">
        <v>-4.5903699999999999E-2</v>
      </c>
      <c r="H63" s="11">
        <v>-2.1952E-3</v>
      </c>
      <c r="I63" s="9"/>
      <c r="J63" s="9">
        <v>8.9353299999999997E-2</v>
      </c>
      <c r="K63" s="9">
        <v>9.1912300000000002E-2</v>
      </c>
      <c r="M63" s="2">
        <f t="shared" si="0"/>
        <v>9.0632799999999999E-2</v>
      </c>
    </row>
    <row r="64" spans="1:13" x14ac:dyDescent="0.25">
      <c r="A64" s="19">
        <v>63</v>
      </c>
      <c r="B64" s="11">
        <v>3.3639099999999998E-2</v>
      </c>
      <c r="C64" s="11">
        <v>1.1061100000000001E-2</v>
      </c>
      <c r="D64" s="11">
        <v>-9.9290999999999997E-3</v>
      </c>
      <c r="E64" s="11"/>
      <c r="F64" s="11">
        <v>2.1341599999999999E-2</v>
      </c>
      <c r="G64" s="11">
        <v>7.3353999999999997E-3</v>
      </c>
      <c r="H64" s="11">
        <v>6.7222000000000002E-3</v>
      </c>
      <c r="I64" s="9"/>
      <c r="J64" s="9">
        <v>2.9727799999999999E-2</v>
      </c>
      <c r="K64" s="9">
        <v>1.9899300000000002E-2</v>
      </c>
      <c r="M64" s="2">
        <f t="shared" si="0"/>
        <v>2.481355E-2</v>
      </c>
    </row>
    <row r="65" spans="1:13" x14ac:dyDescent="0.25">
      <c r="A65" s="19">
        <v>64</v>
      </c>
      <c r="B65" s="11">
        <v>5.6372999999999999E-2</v>
      </c>
      <c r="C65" s="11">
        <v>2.7697800000000002E-2</v>
      </c>
      <c r="D65" s="11">
        <v>9.9623000000000003E-3</v>
      </c>
      <c r="E65" s="11"/>
      <c r="F65" s="11">
        <v>5.5150000000000002E-4</v>
      </c>
      <c r="G65" s="11">
        <v>5.7365999999999997E-3</v>
      </c>
      <c r="H65" s="11">
        <v>-7.4319999999999996E-4</v>
      </c>
      <c r="I65" s="9"/>
      <c r="J65" s="9">
        <v>5.8869999999999999E-2</v>
      </c>
      <c r="K65" s="9">
        <v>1.15692E-2</v>
      </c>
      <c r="M65" s="2">
        <f t="shared" si="0"/>
        <v>3.5219599999999997E-2</v>
      </c>
    </row>
    <row r="66" spans="1:13" x14ac:dyDescent="0.25">
      <c r="A66" s="19">
        <v>65</v>
      </c>
      <c r="B66" s="11">
        <v>4.6054999999999999E-2</v>
      </c>
      <c r="C66" s="11">
        <v>1.16256E-2</v>
      </c>
      <c r="D66" s="11">
        <v>1.6748800000000001E-2</v>
      </c>
      <c r="E66" s="11"/>
      <c r="F66" s="11">
        <v>1.7810200000000002E-2</v>
      </c>
      <c r="G66" s="11">
        <v>-2.0245200000000001E-2</v>
      </c>
      <c r="H66" s="11">
        <v>1.00918E-2</v>
      </c>
      <c r="I66" s="9"/>
      <c r="J66" s="9">
        <v>4.0776399999999997E-2</v>
      </c>
      <c r="K66" s="9">
        <v>4.52421E-2</v>
      </c>
      <c r="M66" s="2">
        <f t="shared" si="0"/>
        <v>4.3009249999999999E-2</v>
      </c>
    </row>
    <row r="67" spans="1:13" x14ac:dyDescent="0.25">
      <c r="A67" s="19">
        <v>66</v>
      </c>
      <c r="B67" s="11">
        <v>5.62777E-2</v>
      </c>
      <c r="C67" s="11">
        <v>-1.4862999999999999E-2</v>
      </c>
      <c r="D67" s="11">
        <v>2.1761900000000001E-2</v>
      </c>
      <c r="E67" s="11"/>
      <c r="F67" s="11">
        <v>3.7664599999999999E-2</v>
      </c>
      <c r="G67" s="11">
        <v>-2.9843499999999999E-2</v>
      </c>
      <c r="H67" s="11">
        <v>1.75564E-2</v>
      </c>
      <c r="I67" s="9"/>
      <c r="J67" s="9">
        <v>5.2706299999999998E-2</v>
      </c>
      <c r="K67" s="9">
        <v>6.9249199999999997E-2</v>
      </c>
      <c r="M67" s="2">
        <f t="shared" ref="M67:M82" si="1">AVERAGE(J67:K67)</f>
        <v>6.0977749999999997E-2</v>
      </c>
    </row>
    <row r="68" spans="1:13" x14ac:dyDescent="0.25">
      <c r="A68" s="19">
        <v>67</v>
      </c>
      <c r="B68" s="11">
        <v>6.4840800000000004E-2</v>
      </c>
      <c r="C68" s="11">
        <v>3.3399199999999997E-2</v>
      </c>
      <c r="D68" s="11">
        <v>1.6456999999999999E-3</v>
      </c>
      <c r="E68" s="11"/>
      <c r="F68" s="11">
        <v>3.7739599999999998E-2</v>
      </c>
      <c r="G68" s="11">
        <v>1.36738E-2</v>
      </c>
      <c r="H68" s="11">
        <v>-8.6680999999999998E-3</v>
      </c>
      <c r="I68" s="9"/>
      <c r="J68" s="9">
        <v>6.6879400000000006E-2</v>
      </c>
      <c r="K68" s="9">
        <v>3.2379499999999999E-2</v>
      </c>
      <c r="M68" s="2">
        <f t="shared" si="1"/>
        <v>4.9629450000000006E-2</v>
      </c>
    </row>
    <row r="69" spans="1:13" x14ac:dyDescent="0.25">
      <c r="A69" s="19">
        <v>68</v>
      </c>
      <c r="B69" s="11">
        <v>5.3169899999999999E-2</v>
      </c>
      <c r="C69" s="11">
        <v>1.5313200000000001E-2</v>
      </c>
      <c r="D69" s="11">
        <v>2.2532099999999999E-2</v>
      </c>
      <c r="E69" s="11"/>
      <c r="F69" s="11">
        <v>4.4138700000000003E-2</v>
      </c>
      <c r="G69" s="11">
        <v>-1.93213E-2</v>
      </c>
      <c r="H69" s="11">
        <v>9.6983E-3</v>
      </c>
      <c r="I69" s="9"/>
      <c r="J69" s="9">
        <v>5.4486199999999999E-2</v>
      </c>
      <c r="K69" s="9">
        <v>4.3237499999999998E-2</v>
      </c>
      <c r="M69" s="2">
        <f t="shared" si="1"/>
        <v>4.8861849999999998E-2</v>
      </c>
    </row>
    <row r="70" spans="1:13" x14ac:dyDescent="0.25">
      <c r="A70" s="19">
        <v>69</v>
      </c>
      <c r="B70" s="11">
        <v>6.4096500000000001E-2</v>
      </c>
      <c r="C70" s="11">
        <v>2.35455E-2</v>
      </c>
      <c r="D70" s="11">
        <v>2.17632E-2</v>
      </c>
      <c r="E70" s="11"/>
      <c r="F70" s="11">
        <v>3.2026600000000002E-2</v>
      </c>
      <c r="G70" s="11">
        <v>7.3907E-3</v>
      </c>
      <c r="H70" s="11">
        <v>1.5830799999999999E-2</v>
      </c>
      <c r="I70" s="9"/>
      <c r="J70" s="9">
        <v>6.4125799999999997E-2</v>
      </c>
      <c r="K70" s="9">
        <v>3.4942099999999997E-2</v>
      </c>
      <c r="M70" s="2">
        <f t="shared" si="1"/>
        <v>4.9533949999999993E-2</v>
      </c>
    </row>
    <row r="71" spans="1:13" x14ac:dyDescent="0.25">
      <c r="A71" s="19">
        <v>70</v>
      </c>
      <c r="B71" s="11">
        <v>4.19654E-2</v>
      </c>
      <c r="C71" s="11">
        <v>1.32724E-2</v>
      </c>
      <c r="D71" s="11">
        <v>2.25571E-2</v>
      </c>
      <c r="E71" s="11"/>
      <c r="F71" s="11">
        <v>2.1465399999999999E-2</v>
      </c>
      <c r="G71" s="11">
        <v>-5.6204999999999996E-3</v>
      </c>
      <c r="H71" s="11">
        <v>8.1422999999999999E-3</v>
      </c>
      <c r="I71" s="9"/>
      <c r="J71" s="13">
        <v>5.2344300000000003E-2</v>
      </c>
      <c r="K71" s="13">
        <v>1.9787599999999999E-2</v>
      </c>
      <c r="M71" s="2">
        <f t="shared" si="1"/>
        <v>3.6065949999999999E-2</v>
      </c>
    </row>
    <row r="72" spans="1:13" x14ac:dyDescent="0.25">
      <c r="A72" s="18">
        <v>71</v>
      </c>
      <c r="B72" s="11">
        <v>2.8407600000000002E-2</v>
      </c>
      <c r="C72" s="11">
        <v>-1.2366800000000001E-2</v>
      </c>
      <c r="D72" s="11">
        <v>7.3908999999999997E-3</v>
      </c>
      <c r="E72" s="15"/>
      <c r="F72" s="11">
        <v>8.1459299999999998E-2</v>
      </c>
      <c r="G72" s="11">
        <v>-3.9849599999999999E-2</v>
      </c>
      <c r="H72" s="11">
        <v>1.5181000000000001E-3</v>
      </c>
      <c r="I72" s="12"/>
      <c r="J72" s="13">
        <v>2.8000000000000001E-2</v>
      </c>
      <c r="K72" s="13">
        <v>7.9000000000000001E-2</v>
      </c>
      <c r="M72" s="2">
        <f t="shared" si="1"/>
        <v>5.3499999999999999E-2</v>
      </c>
    </row>
    <row r="73" spans="1:13" x14ac:dyDescent="0.25">
      <c r="A73" s="17">
        <v>72</v>
      </c>
      <c r="B73" s="10">
        <v>5.55538E-2</v>
      </c>
      <c r="C73" s="10">
        <v>-2.1915E-2</v>
      </c>
      <c r="D73" s="10">
        <v>1.60825E-2</v>
      </c>
      <c r="E73" s="10"/>
      <c r="F73" s="10">
        <v>8.5205400000000001E-2</v>
      </c>
      <c r="G73" s="10">
        <v>-4.2288800000000001E-2</v>
      </c>
      <c r="H73" s="10">
        <v>1.6283000000000001E-3</v>
      </c>
      <c r="I73" s="6"/>
      <c r="J73" s="14">
        <v>5.4365900000000002E-2</v>
      </c>
      <c r="K73" s="14">
        <v>8.4640300000000002E-2</v>
      </c>
      <c r="M73" s="2">
        <f t="shared" si="1"/>
        <v>6.9503099999999998E-2</v>
      </c>
    </row>
    <row r="74" spans="1:13" x14ac:dyDescent="0.25">
      <c r="A74" s="17">
        <v>73</v>
      </c>
      <c r="B74" s="10">
        <v>8.2246E-2</v>
      </c>
      <c r="C74" s="10">
        <v>2.7190700000000002E-2</v>
      </c>
      <c r="D74" s="10">
        <v>1.7058E-2</v>
      </c>
      <c r="E74" s="10"/>
      <c r="F74" s="10">
        <v>3.5945900000000003E-2</v>
      </c>
      <c r="G74" s="10">
        <v>1.6448000000000001E-3</v>
      </c>
      <c r="H74" s="10">
        <v>1.48065E-2</v>
      </c>
      <c r="I74" s="6"/>
      <c r="J74" s="14">
        <v>6.4196900000000001E-2</v>
      </c>
      <c r="K74" s="14">
        <v>2.9795200000000001E-2</v>
      </c>
      <c r="M74" s="2">
        <f t="shared" si="1"/>
        <v>4.6996049999999998E-2</v>
      </c>
    </row>
    <row r="75" spans="1:13" x14ac:dyDescent="0.25">
      <c r="A75" s="17">
        <v>74</v>
      </c>
      <c r="B75" s="10">
        <v>5.1066399999999998E-2</v>
      </c>
      <c r="C75" s="10">
        <v>-1.01888E-2</v>
      </c>
      <c r="D75" s="10">
        <v>2.53578E-2</v>
      </c>
      <c r="E75" s="10"/>
      <c r="F75" s="10">
        <v>8.1858200000000006E-2</v>
      </c>
      <c r="G75" s="10">
        <v>-2.5497300000000001E-2</v>
      </c>
      <c r="H75" s="10">
        <v>3.1013800000000001E-2</v>
      </c>
      <c r="I75" s="6"/>
      <c r="J75" s="2">
        <v>5.4656299999999998E-2</v>
      </c>
      <c r="K75" s="2">
        <v>8.0298599999999998E-2</v>
      </c>
      <c r="M75" s="2">
        <f t="shared" si="1"/>
        <v>6.7477449999999994E-2</v>
      </c>
    </row>
    <row r="76" spans="1:13" x14ac:dyDescent="0.25">
      <c r="A76" s="17">
        <v>75</v>
      </c>
      <c r="B76" s="10">
        <v>4.9881599999999998E-2</v>
      </c>
      <c r="C76" s="10">
        <v>2.1959300000000001E-2</v>
      </c>
      <c r="D76" s="10">
        <v>1.5166499999999999E-2</v>
      </c>
      <c r="E76" s="10"/>
      <c r="F76" s="10">
        <v>3.7229900000000003E-2</v>
      </c>
      <c r="G76" s="10">
        <v>-2.0745E-3</v>
      </c>
      <c r="H76" s="10">
        <v>2.05604E-2</v>
      </c>
      <c r="I76" s="6"/>
      <c r="J76" s="2">
        <v>5.3375400000000003E-2</v>
      </c>
      <c r="K76" s="2">
        <v>4.1329499999999998E-2</v>
      </c>
      <c r="M76" s="2">
        <f t="shared" si="1"/>
        <v>4.7352450000000004E-2</v>
      </c>
    </row>
    <row r="77" spans="1:13" x14ac:dyDescent="0.25">
      <c r="A77" s="17">
        <v>76</v>
      </c>
      <c r="B77" s="10">
        <v>2.2284600000000002E-2</v>
      </c>
      <c r="C77" s="10">
        <v>4.1948999999999997E-3</v>
      </c>
      <c r="D77" s="10">
        <v>1.1565799999999999E-2</v>
      </c>
      <c r="E77" s="10"/>
      <c r="F77" s="10">
        <v>2.4717900000000001E-2</v>
      </c>
      <c r="G77" s="10">
        <v>-1.7299800000000001E-2</v>
      </c>
      <c r="H77" s="10">
        <v>1.3518199999999999E-2</v>
      </c>
      <c r="I77" s="6"/>
      <c r="J77" s="2">
        <v>2.4605999999999999E-2</v>
      </c>
      <c r="K77" s="2">
        <v>4.3910100000000001E-2</v>
      </c>
      <c r="M77" s="2">
        <f t="shared" si="1"/>
        <v>3.4258049999999998E-2</v>
      </c>
    </row>
    <row r="78" spans="1:13" x14ac:dyDescent="0.25">
      <c r="A78" s="17">
        <v>77</v>
      </c>
      <c r="B78" s="10">
        <v>5.5543099999999998E-2</v>
      </c>
      <c r="C78" s="10">
        <v>1.5956999999999999E-2</v>
      </c>
      <c r="D78" s="10">
        <v>2.0822899999999998E-2</v>
      </c>
      <c r="E78" s="10"/>
      <c r="F78" s="10">
        <v>2.31162E-2</v>
      </c>
      <c r="G78" s="10">
        <v>-4.9778000000000001E-3</v>
      </c>
      <c r="H78" s="10">
        <v>1.2906000000000001E-2</v>
      </c>
      <c r="I78" s="6"/>
      <c r="J78" s="2">
        <v>5.2468000000000001E-2</v>
      </c>
      <c r="K78" s="2">
        <v>2.76654E-2</v>
      </c>
      <c r="M78" s="2">
        <f t="shared" si="1"/>
        <v>4.0066699999999997E-2</v>
      </c>
    </row>
    <row r="79" spans="1:13" x14ac:dyDescent="0.25">
      <c r="A79" s="17">
        <v>78</v>
      </c>
      <c r="B79" s="10">
        <v>5.5378200000000002E-2</v>
      </c>
      <c r="C79" s="10">
        <v>2.6229499999999999E-2</v>
      </c>
      <c r="D79" s="10">
        <v>1.36315E-2</v>
      </c>
      <c r="E79" s="10"/>
      <c r="F79" s="10">
        <v>4.2500999999999997E-3</v>
      </c>
      <c r="G79" s="10">
        <v>6.1199000000000002E-3</v>
      </c>
      <c r="H79" s="10">
        <v>4.0406000000000001E-3</v>
      </c>
      <c r="I79" s="6"/>
      <c r="J79" s="2">
        <v>5.9120399999999997E-2</v>
      </c>
      <c r="K79" s="2">
        <v>1.46669E-2</v>
      </c>
      <c r="M79" s="2">
        <f t="shared" si="1"/>
        <v>3.689365E-2</v>
      </c>
    </row>
    <row r="80" spans="1:13" x14ac:dyDescent="0.25">
      <c r="A80" s="17">
        <v>79</v>
      </c>
      <c r="B80" s="10">
        <v>3.5007299999999998E-2</v>
      </c>
      <c r="C80" s="10">
        <v>-7.6570000000000002E-4</v>
      </c>
      <c r="D80" s="10">
        <v>1.6685499999999999E-2</v>
      </c>
      <c r="E80" s="10"/>
      <c r="F80" s="10">
        <v>5.84509E-2</v>
      </c>
      <c r="G80" s="10">
        <v>-2.6150699999999999E-2</v>
      </c>
      <c r="H80" s="10">
        <v>1.1224400000000001E-2</v>
      </c>
      <c r="I80" s="6"/>
      <c r="J80" s="2">
        <v>3.3406100000000001E-2</v>
      </c>
      <c r="K80" s="2">
        <v>5.69157E-2</v>
      </c>
      <c r="M80" s="2">
        <f t="shared" si="1"/>
        <v>4.5160900000000004E-2</v>
      </c>
    </row>
    <row r="81" spans="1:13" x14ac:dyDescent="0.25">
      <c r="A81" s="17">
        <v>80</v>
      </c>
      <c r="B81" s="10">
        <v>9.57591E-2</v>
      </c>
      <c r="C81" s="10">
        <v>3.6681900000000003E-2</v>
      </c>
      <c r="D81" s="10">
        <v>3.9181100000000003E-2</v>
      </c>
      <c r="E81" s="10"/>
      <c r="F81" s="10">
        <v>2.5314699999999999E-2</v>
      </c>
      <c r="G81" s="10">
        <v>2.9012999999999999E-3</v>
      </c>
      <c r="H81" s="10">
        <v>1.41031E-2</v>
      </c>
      <c r="I81" s="6"/>
      <c r="J81" s="2">
        <v>0.1073446</v>
      </c>
      <c r="K81" s="2">
        <v>2.8797E-2</v>
      </c>
      <c r="M81" s="2">
        <f t="shared" si="1"/>
        <v>6.8070800000000001E-2</v>
      </c>
    </row>
    <row r="82" spans="1:13" x14ac:dyDescent="0.25">
      <c r="A82" s="17">
        <v>81</v>
      </c>
      <c r="B82" s="10">
        <v>3.55614E-2</v>
      </c>
      <c r="C82" s="10">
        <v>-4.1511999999999999E-3</v>
      </c>
      <c r="D82" s="10">
        <v>1.8028200000000001E-2</v>
      </c>
      <c r="E82" s="10"/>
      <c r="F82" s="10">
        <v>4.8352899999999997E-2</v>
      </c>
      <c r="G82" s="10">
        <v>-1.7871100000000001E-2</v>
      </c>
      <c r="H82" s="10">
        <v>1.7001200000000001E-2</v>
      </c>
      <c r="I82" s="6"/>
      <c r="J82" s="2">
        <v>3.6999799999999999E-2</v>
      </c>
      <c r="K82" s="2">
        <v>4.9332300000000003E-2</v>
      </c>
      <c r="M82" s="2">
        <f t="shared" si="1"/>
        <v>4.3166049999999997E-2</v>
      </c>
    </row>
    <row r="83" spans="1:13" x14ac:dyDescent="0.25">
      <c r="A83" s="1">
        <v>82</v>
      </c>
      <c r="B83" s="10">
        <v>8.2451499999999997E-2</v>
      </c>
      <c r="C83" s="10">
        <v>1.61894E-2</v>
      </c>
      <c r="D83" s="10">
        <v>3.9145899999999997E-2</v>
      </c>
      <c r="E83" s="10"/>
      <c r="F83" s="10">
        <v>3.6668300000000001E-2</v>
      </c>
      <c r="G83" s="10">
        <v>1.8404000000000001E-3</v>
      </c>
      <c r="H83" s="10">
        <v>1.8357100000000001E-2</v>
      </c>
      <c r="I83" s="6"/>
      <c r="J83" s="2">
        <v>8.4000000000000005E-2</v>
      </c>
      <c r="K83" s="2">
        <v>3.5999999999999997E-2</v>
      </c>
      <c r="M83" s="2">
        <f>AVERAGE(J83:K83)</f>
        <v>0.06</v>
      </c>
    </row>
    <row r="84" spans="1:13" x14ac:dyDescent="0.25">
      <c r="A84" s="1">
        <v>83</v>
      </c>
      <c r="B84" s="10">
        <v>2.99828E-2</v>
      </c>
      <c r="C84" s="10">
        <v>4.9826000000000002E-3</v>
      </c>
      <c r="D84" s="10">
        <v>1.38061E-2</v>
      </c>
      <c r="E84" s="10"/>
      <c r="F84" s="10">
        <v>1.9234299999999999E-2</v>
      </c>
      <c r="G84" s="10">
        <v>-5.2979000000000004E-3</v>
      </c>
      <c r="H84" s="10">
        <v>6.8831999999999999E-3</v>
      </c>
      <c r="I84" s="6"/>
      <c r="J84" s="2">
        <v>2.9000000000000001E-2</v>
      </c>
      <c r="K84" s="2">
        <v>1.7000000000000001E-2</v>
      </c>
      <c r="M84" s="2">
        <f t="shared" ref="M84:M147" si="2">AVERAGE(J84:K84)</f>
        <v>2.3E-2</v>
      </c>
    </row>
    <row r="85" spans="1:13" x14ac:dyDescent="0.25">
      <c r="A85" s="1">
        <v>84</v>
      </c>
      <c r="B85" s="10">
        <v>4.3469300000000002E-2</v>
      </c>
      <c r="C85" s="10">
        <v>2.56067E-2</v>
      </c>
      <c r="D85" s="10">
        <v>5.8950000000000001E-3</v>
      </c>
      <c r="E85" s="10"/>
      <c r="F85" s="10">
        <v>2.19396E-2</v>
      </c>
      <c r="G85" s="10">
        <v>1.34953E-2</v>
      </c>
      <c r="H85" s="10">
        <v>-2.3671E-3</v>
      </c>
      <c r="I85" s="6"/>
      <c r="J85" s="2">
        <v>5.1999999999999998E-2</v>
      </c>
      <c r="K85" s="2">
        <v>2.7E-2</v>
      </c>
      <c r="M85" s="2">
        <f t="shared" si="2"/>
        <v>3.95E-2</v>
      </c>
    </row>
    <row r="86" spans="1:13" x14ac:dyDescent="0.25">
      <c r="A86" s="1">
        <v>85</v>
      </c>
      <c r="B86" s="10">
        <v>6.0102700000000002E-2</v>
      </c>
      <c r="C86" s="10">
        <v>2.6706299999999999E-2</v>
      </c>
      <c r="D86" s="10">
        <v>-1.9426999999999999E-3</v>
      </c>
      <c r="E86" s="10"/>
      <c r="F86" s="10">
        <v>1.14675E-2</v>
      </c>
      <c r="G86" s="10">
        <v>-2.94E-5</v>
      </c>
      <c r="H86" s="10">
        <v>-7.2449000000000003E-3</v>
      </c>
      <c r="I86" s="6"/>
      <c r="J86" s="2">
        <v>5.2999999999999999E-2</v>
      </c>
      <c r="K86" s="2">
        <v>1.4E-2</v>
      </c>
      <c r="M86" s="2">
        <f t="shared" si="2"/>
        <v>3.3500000000000002E-2</v>
      </c>
    </row>
    <row r="87" spans="1:13" x14ac:dyDescent="0.25">
      <c r="A87" s="1">
        <v>86</v>
      </c>
      <c r="B87" s="10">
        <v>6.0044199999999999E-2</v>
      </c>
      <c r="C87" s="10">
        <v>2.17165E-2</v>
      </c>
      <c r="D87" s="10">
        <v>2.5703899999999998E-2</v>
      </c>
      <c r="E87" s="10"/>
      <c r="F87" s="10">
        <v>5.3710599999999997E-2</v>
      </c>
      <c r="G87" s="10">
        <v>3.3582E-3</v>
      </c>
      <c r="H87" s="10">
        <v>2.7011799999999999E-2</v>
      </c>
      <c r="I87" s="6"/>
      <c r="J87" s="2">
        <v>6.7000000000000004E-2</v>
      </c>
      <c r="K87" s="2">
        <v>5.3999999999999999E-2</v>
      </c>
      <c r="M87" s="2">
        <f t="shared" si="2"/>
        <v>6.0499999999999998E-2</v>
      </c>
    </row>
    <row r="88" spans="1:13" x14ac:dyDescent="0.25">
      <c r="A88" s="1">
        <v>87</v>
      </c>
      <c r="B88" s="10">
        <v>6.6804199999999994E-2</v>
      </c>
      <c r="C88" s="10">
        <v>-1.14736E-2</v>
      </c>
      <c r="D88" s="10">
        <v>2.6939500000000002E-2</v>
      </c>
      <c r="E88" s="10"/>
      <c r="F88" s="10">
        <v>8.0158599999999997E-2</v>
      </c>
      <c r="G88" s="10">
        <v>-3.2765700000000002E-2</v>
      </c>
      <c r="H88" s="10">
        <v>2.10149E-2</v>
      </c>
      <c r="I88" s="6"/>
      <c r="J88" s="2">
        <v>5.8000000000000003E-2</v>
      </c>
      <c r="K88" s="2">
        <v>7.6999999999999999E-2</v>
      </c>
      <c r="M88" s="2">
        <f t="shared" si="2"/>
        <v>6.7500000000000004E-2</v>
      </c>
    </row>
    <row r="89" spans="1:13" x14ac:dyDescent="0.25">
      <c r="A89" s="1">
        <v>88</v>
      </c>
      <c r="B89" s="10">
        <v>6.6877800000000001E-2</v>
      </c>
      <c r="C89" s="10">
        <v>3.6001900000000003E-2</v>
      </c>
      <c r="D89" s="10">
        <v>3.2959E-3</v>
      </c>
      <c r="E89" s="10"/>
      <c r="F89" s="10">
        <v>2.3642400000000001E-2</v>
      </c>
      <c r="G89" s="10">
        <v>9.9585999999999997E-3</v>
      </c>
      <c r="H89" s="10">
        <v>-1.1535500000000001E-2</v>
      </c>
      <c r="I89" s="6"/>
      <c r="J89" s="2">
        <v>7.1999999999999995E-2</v>
      </c>
      <c r="K89" s="2">
        <v>0.03</v>
      </c>
      <c r="M89" s="2">
        <f t="shared" si="2"/>
        <v>5.0999999999999997E-2</v>
      </c>
    </row>
    <row r="90" spans="1:13" x14ac:dyDescent="0.25">
      <c r="A90" s="1">
        <v>89</v>
      </c>
      <c r="B90" s="10">
        <v>3.9340300000000002E-2</v>
      </c>
      <c r="C90" s="10">
        <v>1.87271E-2</v>
      </c>
      <c r="D90" s="10">
        <v>-4.0759999999999999E-4</v>
      </c>
      <c r="E90" s="10"/>
      <c r="F90" s="10">
        <v>1.47814E-2</v>
      </c>
      <c r="G90" s="10">
        <v>6.0927000000000004E-3</v>
      </c>
      <c r="H90" s="10">
        <v>4.7299999999999998E-3</v>
      </c>
      <c r="I90" s="6"/>
      <c r="J90" s="2">
        <v>3.6999999999999998E-2</v>
      </c>
      <c r="K90" s="2">
        <v>1.4999999999999999E-2</v>
      </c>
      <c r="M90" s="2">
        <f t="shared" si="2"/>
        <v>2.5999999999999999E-2</v>
      </c>
    </row>
    <row r="91" spans="1:13" x14ac:dyDescent="0.25">
      <c r="A91" s="1">
        <v>90</v>
      </c>
      <c r="B91" s="10">
        <v>6.55139E-2</v>
      </c>
      <c r="C91" s="10">
        <v>1.7776900000000002E-2</v>
      </c>
      <c r="D91" s="10">
        <v>2.1303800000000001E-2</v>
      </c>
      <c r="E91" s="10"/>
      <c r="F91" s="10">
        <v>2.4738400000000001E-2</v>
      </c>
      <c r="G91" s="10">
        <v>-1.2441900000000001E-2</v>
      </c>
      <c r="H91" s="10">
        <v>7.1155000000000003E-3</v>
      </c>
      <c r="I91" s="6"/>
      <c r="J91" s="2">
        <v>5.5E-2</v>
      </c>
      <c r="K91" s="2">
        <v>2.8000000000000001E-2</v>
      </c>
      <c r="M91" s="2">
        <f t="shared" si="2"/>
        <v>4.1500000000000002E-2</v>
      </c>
    </row>
    <row r="92" spans="1:13" x14ac:dyDescent="0.25">
      <c r="A92" s="1">
        <v>91</v>
      </c>
      <c r="B92" s="10">
        <v>6.5701499999999996E-2</v>
      </c>
      <c r="C92" s="10">
        <v>1.5523500000000001E-2</v>
      </c>
      <c r="D92" s="10">
        <v>2.7291200000000002E-2</v>
      </c>
      <c r="E92" s="10"/>
      <c r="F92" s="10">
        <v>2.5669999999999998E-2</v>
      </c>
      <c r="G92" s="10">
        <v>-1.03284E-2</v>
      </c>
      <c r="H92" s="10">
        <v>1.15675E-2</v>
      </c>
      <c r="I92" s="6"/>
      <c r="J92" s="2">
        <v>6.2E-2</v>
      </c>
      <c r="K92" s="2">
        <v>3.1E-2</v>
      </c>
      <c r="M92" s="2">
        <f t="shared" si="2"/>
        <v>4.65E-2</v>
      </c>
    </row>
    <row r="93" spans="1:13" x14ac:dyDescent="0.25">
      <c r="A93" s="1">
        <v>92</v>
      </c>
      <c r="B93" s="10">
        <v>1.64388E-2</v>
      </c>
      <c r="C93" s="10">
        <v>-7.1303E-3</v>
      </c>
      <c r="D93" s="10">
        <v>1.29876E-2</v>
      </c>
      <c r="E93" s="10"/>
      <c r="F93" s="10">
        <v>5.9070999999999999E-2</v>
      </c>
      <c r="G93" s="10">
        <v>-3.1145599999999999E-2</v>
      </c>
      <c r="H93" s="10">
        <v>5.3403000000000001E-3</v>
      </c>
      <c r="I93" s="6"/>
      <c r="J93" s="2">
        <v>2.9000000000000001E-2</v>
      </c>
      <c r="K93" s="2">
        <v>6.3E-2</v>
      </c>
      <c r="M93" s="2">
        <f t="shared" si="2"/>
        <v>4.5999999999999999E-2</v>
      </c>
    </row>
    <row r="94" spans="1:13" x14ac:dyDescent="0.25">
      <c r="A94" s="1">
        <v>93</v>
      </c>
      <c r="B94" s="10">
        <v>2.7460399999999999E-2</v>
      </c>
      <c r="C94" s="10">
        <v>-4.1580000000000002E-3</v>
      </c>
      <c r="D94" s="10">
        <v>1.4701199999999999E-2</v>
      </c>
      <c r="E94" s="10"/>
      <c r="F94" s="10">
        <v>7.1154599999999998E-2</v>
      </c>
      <c r="G94" s="10">
        <v>-3.3473599999999999E-2</v>
      </c>
      <c r="H94" s="10">
        <v>5.0489999999999997E-4</v>
      </c>
      <c r="I94" s="6"/>
      <c r="J94" s="2">
        <v>0.03</v>
      </c>
      <c r="K94" s="2">
        <v>6.6000000000000003E-2</v>
      </c>
      <c r="M94" s="2">
        <f t="shared" si="2"/>
        <v>4.8000000000000001E-2</v>
      </c>
    </row>
    <row r="95" spans="1:13" x14ac:dyDescent="0.25">
      <c r="A95" s="1">
        <v>94</v>
      </c>
      <c r="B95" s="10">
        <v>4.3281399999999998E-2</v>
      </c>
      <c r="C95" s="10">
        <v>1.40333E-2</v>
      </c>
      <c r="D95" s="10">
        <v>2.29094E-2</v>
      </c>
      <c r="E95" s="10"/>
      <c r="F95" s="10">
        <v>5.2260000000000001E-2</v>
      </c>
      <c r="G95" s="10">
        <v>1.20564E-2</v>
      </c>
      <c r="H95" s="10">
        <v>1.7244099999999998E-2</v>
      </c>
      <c r="I95" s="6"/>
      <c r="J95" s="2">
        <v>5.2999999999999999E-2</v>
      </c>
      <c r="K95" s="2">
        <v>4.2000000000000003E-2</v>
      </c>
      <c r="M95" s="2">
        <f t="shared" si="2"/>
        <v>4.7500000000000001E-2</v>
      </c>
    </row>
    <row r="96" spans="1:13" x14ac:dyDescent="0.25">
      <c r="A96" s="1">
        <v>95</v>
      </c>
      <c r="B96" s="10">
        <v>5.4452500000000001E-2</v>
      </c>
      <c r="C96" s="10">
        <v>-1.7981500000000001E-2</v>
      </c>
      <c r="D96" s="10">
        <v>2.13023E-2</v>
      </c>
      <c r="E96" s="10"/>
      <c r="F96" s="10">
        <v>8.4440799999999996E-2</v>
      </c>
      <c r="G96" s="10">
        <v>-3.8275000000000003E-2</v>
      </c>
      <c r="H96" s="10">
        <v>1.44899E-2</v>
      </c>
      <c r="I96" s="6"/>
      <c r="J96" s="2">
        <v>8.4000000000000005E-2</v>
      </c>
      <c r="K96" s="2">
        <v>8.1000000000000003E-2</v>
      </c>
      <c r="M96" s="2">
        <f t="shared" si="2"/>
        <v>8.2500000000000004E-2</v>
      </c>
    </row>
    <row r="97" spans="1:13" x14ac:dyDescent="0.25">
      <c r="A97" s="8">
        <v>96</v>
      </c>
      <c r="B97" s="11">
        <v>2.9068699999999999E-2</v>
      </c>
      <c r="C97" s="11">
        <v>-5.5699999999999999E-5</v>
      </c>
      <c r="D97" s="11">
        <v>1.37895E-2</v>
      </c>
      <c r="E97" s="11"/>
      <c r="F97" s="11">
        <v>1.22279E-2</v>
      </c>
      <c r="G97" s="11">
        <v>-4.23235E-2</v>
      </c>
      <c r="H97" s="11">
        <v>-4.0609000000000001E-3</v>
      </c>
      <c r="I97" s="9"/>
      <c r="J97" s="9">
        <v>2.7E-2</v>
      </c>
      <c r="K97" s="9">
        <v>8.5000000000000006E-2</v>
      </c>
      <c r="M97" s="21">
        <f t="shared" si="2"/>
        <v>5.6000000000000001E-2</v>
      </c>
    </row>
    <row r="98" spans="1:13" x14ac:dyDescent="0.25">
      <c r="A98" s="8">
        <v>97</v>
      </c>
      <c r="B98" s="11">
        <v>3.6147400000000003E-2</v>
      </c>
      <c r="C98" s="11">
        <v>-1.6920500000000002E-2</v>
      </c>
      <c r="D98" s="11">
        <v>7.2915000000000002E-3</v>
      </c>
      <c r="E98" s="11"/>
      <c r="F98" s="11">
        <v>9.54821E-2</v>
      </c>
      <c r="G98" s="11">
        <v>-4.5981800000000003E-2</v>
      </c>
      <c r="H98" s="11">
        <v>6.4425000000000003E-3</v>
      </c>
      <c r="I98" s="9"/>
      <c r="J98" s="9">
        <v>3.5999999999999997E-2</v>
      </c>
      <c r="K98" s="9">
        <v>9.1999999999999998E-2</v>
      </c>
      <c r="M98" s="2">
        <f t="shared" si="2"/>
        <v>6.4000000000000001E-2</v>
      </c>
    </row>
    <row r="99" spans="1:13" x14ac:dyDescent="0.25">
      <c r="A99" s="8">
        <v>98</v>
      </c>
      <c r="B99" s="11">
        <v>7.3734999999999998E-3</v>
      </c>
      <c r="C99" s="11">
        <v>-6.6636000000000004E-3</v>
      </c>
      <c r="D99" s="11">
        <v>-9.9360000000000008E-4</v>
      </c>
      <c r="E99" s="11"/>
      <c r="F99" s="11">
        <v>5.8653499999999997E-2</v>
      </c>
      <c r="G99" s="11">
        <v>-2.7992599999999999E-2</v>
      </c>
      <c r="H99" s="11">
        <v>5.5600000000000003E-5</v>
      </c>
      <c r="I99" s="9"/>
      <c r="J99" s="9">
        <v>1.2999999999999999E-2</v>
      </c>
      <c r="K99" s="9">
        <v>5.5E-2</v>
      </c>
      <c r="M99" s="2">
        <f t="shared" si="2"/>
        <v>3.4000000000000002E-2</v>
      </c>
    </row>
    <row r="100" spans="1:13" x14ac:dyDescent="0.25">
      <c r="A100" s="8">
        <v>99</v>
      </c>
      <c r="B100" s="11">
        <v>4.7680300000000002E-2</v>
      </c>
      <c r="C100" s="11">
        <v>-1.1014E-3</v>
      </c>
      <c r="D100" s="11">
        <v>1.8109699999999999E-2</v>
      </c>
      <c r="E100" s="11"/>
      <c r="F100" s="11">
        <v>6.2913399999999994E-2</v>
      </c>
      <c r="G100" s="11">
        <v>-1.63746E-2</v>
      </c>
      <c r="H100" s="11">
        <v>2.24326E-2</v>
      </c>
      <c r="I100" s="9"/>
      <c r="J100" s="9">
        <v>3.5999999999999997E-2</v>
      </c>
      <c r="K100" s="9">
        <v>5.5E-2</v>
      </c>
      <c r="M100" s="2">
        <f t="shared" si="2"/>
        <v>4.5499999999999999E-2</v>
      </c>
    </row>
    <row r="101" spans="1:13" x14ac:dyDescent="0.25">
      <c r="A101" s="8">
        <v>100</v>
      </c>
      <c r="B101" s="11">
        <v>6.5841700000000003E-2</v>
      </c>
      <c r="C101" s="11">
        <v>2.1203900000000001E-2</v>
      </c>
      <c r="D101" s="11">
        <v>2.8624500000000001E-2</v>
      </c>
      <c r="E101" s="11"/>
      <c r="F101" s="11">
        <v>5.57444E-2</v>
      </c>
      <c r="G101" s="11">
        <v>-3.8989999999999999E-4</v>
      </c>
      <c r="H101" s="11">
        <v>2.6864699999999998E-2</v>
      </c>
      <c r="I101" s="9"/>
      <c r="J101" s="9">
        <v>7.0999999999999994E-2</v>
      </c>
      <c r="K101" s="9">
        <v>5.2999999999999999E-2</v>
      </c>
      <c r="M101" s="2">
        <f t="shared" si="2"/>
        <v>6.2E-2</v>
      </c>
    </row>
    <row r="102" spans="1:13" x14ac:dyDescent="0.25">
      <c r="A102" s="8">
        <v>101</v>
      </c>
      <c r="B102" s="11">
        <v>6.4888699999999994E-2</v>
      </c>
      <c r="C102" s="11">
        <v>-5.9570000000000001E-4</v>
      </c>
      <c r="D102" s="11">
        <v>3.3994799999999999E-2</v>
      </c>
      <c r="E102" s="11"/>
      <c r="F102" s="11">
        <v>6.6817600000000005E-2</v>
      </c>
      <c r="G102" s="11">
        <v>-1.6983499999999999E-2</v>
      </c>
      <c r="H102" s="11">
        <v>3.3751099999999999E-2</v>
      </c>
      <c r="I102" s="9"/>
      <c r="J102" s="9">
        <v>6.8000000000000005E-2</v>
      </c>
      <c r="K102" s="9">
        <v>7.4999999999999997E-2</v>
      </c>
      <c r="M102" s="2">
        <f t="shared" si="2"/>
        <v>7.1500000000000008E-2</v>
      </c>
    </row>
    <row r="103" spans="1:13" x14ac:dyDescent="0.25">
      <c r="A103" s="8">
        <v>102</v>
      </c>
      <c r="B103" s="11">
        <v>7.4940400000000004E-2</v>
      </c>
      <c r="C103" s="11">
        <v>1.13899E-2</v>
      </c>
      <c r="D103" s="11">
        <v>2.47771E-2</v>
      </c>
      <c r="E103" s="11"/>
      <c r="F103" s="11">
        <v>2.36496E-2</v>
      </c>
      <c r="G103" s="11">
        <v>-1.9007799999999998E-2</v>
      </c>
      <c r="H103" s="11">
        <v>1.27476E-2</v>
      </c>
      <c r="I103" s="9"/>
      <c r="J103" s="9">
        <v>5.3999999999999999E-2</v>
      </c>
      <c r="K103" s="9">
        <v>4.4999999999999998E-2</v>
      </c>
      <c r="M103" s="2">
        <f t="shared" si="2"/>
        <v>4.9500000000000002E-2</v>
      </c>
    </row>
    <row r="104" spans="1:13" x14ac:dyDescent="0.25">
      <c r="A104" s="8">
        <v>103</v>
      </c>
      <c r="B104" s="11">
        <v>6.2804499999999999E-2</v>
      </c>
      <c r="C104" s="11">
        <v>3.47482E-2</v>
      </c>
      <c r="D104" s="11">
        <v>-6.6797000000000002E-3</v>
      </c>
      <c r="E104" s="11"/>
      <c r="F104" s="11">
        <v>2.8318699999999999E-2</v>
      </c>
      <c r="G104" s="11">
        <v>1.1594500000000001E-2</v>
      </c>
      <c r="H104" s="11">
        <v>-6.8715E-3</v>
      </c>
      <c r="I104" s="9"/>
      <c r="J104" s="9">
        <v>7.0000000000000007E-2</v>
      </c>
      <c r="K104" s="9">
        <v>2.5999999999999999E-2</v>
      </c>
      <c r="M104" s="2">
        <f t="shared" si="2"/>
        <v>4.8000000000000001E-2</v>
      </c>
    </row>
    <row r="105" spans="1:13" x14ac:dyDescent="0.25">
      <c r="A105" s="8">
        <v>104</v>
      </c>
      <c r="B105" s="11">
        <v>4.9972999999999997E-2</v>
      </c>
      <c r="C105" s="11">
        <v>-6.3943000000000003E-3</v>
      </c>
      <c r="D105" s="11">
        <v>2.27563E-2</v>
      </c>
      <c r="E105" s="11"/>
      <c r="F105" s="11">
        <v>5.0056000000000003E-2</v>
      </c>
      <c r="G105" s="11">
        <v>-2.8672099999999999E-2</v>
      </c>
      <c r="H105" s="11">
        <v>3.2897E-3</v>
      </c>
      <c r="I105" s="9"/>
      <c r="J105" s="9">
        <v>4.9000000000000002E-2</v>
      </c>
      <c r="K105" s="9">
        <v>5.7000000000000002E-2</v>
      </c>
      <c r="M105" s="2">
        <f t="shared" si="2"/>
        <v>5.3000000000000005E-2</v>
      </c>
    </row>
    <row r="106" spans="1:13" x14ac:dyDescent="0.25">
      <c r="A106" s="8">
        <v>105</v>
      </c>
      <c r="B106" s="11">
        <v>7.7096700000000004E-2</v>
      </c>
      <c r="C106" s="11">
        <v>-1.4910100000000001E-2</v>
      </c>
      <c r="D106" s="11">
        <v>2.3687199999999999E-2</v>
      </c>
      <c r="E106" s="11"/>
      <c r="F106" s="11">
        <v>7.1470599999999995E-2</v>
      </c>
      <c r="G106" s="11">
        <v>-3.5290599999999998E-2</v>
      </c>
      <c r="H106" s="11">
        <v>4.7654000000000004E-3</v>
      </c>
      <c r="I106" s="9"/>
      <c r="J106" s="9">
        <v>7.6999999999999999E-2</v>
      </c>
      <c r="K106" s="9">
        <v>7.0999999999999994E-2</v>
      </c>
      <c r="M106" s="2">
        <f t="shared" si="2"/>
        <v>7.3999999999999996E-2</v>
      </c>
    </row>
    <row r="107" spans="1:13" x14ac:dyDescent="0.25">
      <c r="A107" s="8">
        <v>106</v>
      </c>
      <c r="B107" s="11">
        <v>5.0725899999999997E-2</v>
      </c>
      <c r="C107" s="11">
        <v>1.33758E-2</v>
      </c>
      <c r="D107" s="11">
        <v>1.9727499999999999E-2</v>
      </c>
      <c r="E107" s="11"/>
      <c r="F107" s="11">
        <v>9.3488000000000009E-3</v>
      </c>
      <c r="G107" s="11">
        <v>-2.1150200000000001E-2</v>
      </c>
      <c r="H107" s="11">
        <v>6.7100000000000005E-4</v>
      </c>
      <c r="I107" s="9"/>
      <c r="J107" s="9">
        <v>4.7E-2</v>
      </c>
      <c r="K107" s="9">
        <v>4.2000000000000003E-2</v>
      </c>
      <c r="M107" s="21">
        <f t="shared" si="2"/>
        <v>4.4499999999999998E-2</v>
      </c>
    </row>
    <row r="108" spans="1:13" x14ac:dyDescent="0.25">
      <c r="A108" s="8">
        <v>107</v>
      </c>
      <c r="B108" s="11">
        <v>7.45479E-2</v>
      </c>
      <c r="C108" s="11">
        <v>2.70835E-2</v>
      </c>
      <c r="D108" s="11">
        <v>7.8829E-3</v>
      </c>
      <c r="E108" s="11"/>
      <c r="F108" s="11">
        <v>4.3030699999999998E-2</v>
      </c>
      <c r="G108" s="11">
        <v>1.6844499999999998E-2</v>
      </c>
      <c r="H108" s="11">
        <v>-4.0306999999999999E-3</v>
      </c>
      <c r="I108" s="9"/>
      <c r="J108" s="9">
        <v>7.3999999999999996E-2</v>
      </c>
      <c r="K108" s="9">
        <v>3.4000000000000002E-2</v>
      </c>
      <c r="M108" s="2">
        <f t="shared" si="2"/>
        <v>5.3999999999999999E-2</v>
      </c>
    </row>
    <row r="109" spans="1:13" x14ac:dyDescent="0.25">
      <c r="A109" s="8">
        <v>108</v>
      </c>
      <c r="B109" s="11">
        <v>3.3921199999999999E-2</v>
      </c>
      <c r="C109" s="11">
        <v>8.7478E-3</v>
      </c>
      <c r="D109" s="11">
        <v>8.6470000000000002E-3</v>
      </c>
      <c r="E109" s="11"/>
      <c r="F109" s="11">
        <v>2.1717E-2</v>
      </c>
      <c r="G109" s="11">
        <v>6.9149999999999995E-4</v>
      </c>
      <c r="H109" s="11">
        <v>-9.3430000000000006E-3</v>
      </c>
      <c r="I109" s="9"/>
      <c r="J109" s="9">
        <v>2.4E-2</v>
      </c>
      <c r="K109" s="9">
        <v>1.7999999999999999E-2</v>
      </c>
      <c r="M109" s="2">
        <f t="shared" si="2"/>
        <v>2.0999999999999998E-2</v>
      </c>
    </row>
    <row r="110" spans="1:13" x14ac:dyDescent="0.25">
      <c r="A110" s="8">
        <v>109</v>
      </c>
      <c r="B110" s="11">
        <v>8.5079299999999997E-2</v>
      </c>
      <c r="C110" s="11">
        <v>-8.3479000000000001E-3</v>
      </c>
      <c r="D110" s="11">
        <v>3.4926199999999998E-2</v>
      </c>
      <c r="E110" s="11"/>
      <c r="F110" s="11">
        <v>7.5604299999999999E-2</v>
      </c>
      <c r="G110" s="11">
        <v>-2.5415E-2</v>
      </c>
      <c r="H110" s="11">
        <v>3.2703400000000001E-2</v>
      </c>
      <c r="I110" s="9"/>
      <c r="J110" s="9">
        <v>7.0999999999999994E-2</v>
      </c>
      <c r="K110" s="9">
        <v>8.2000000000000003E-2</v>
      </c>
      <c r="M110" s="2">
        <f t="shared" si="2"/>
        <v>7.6499999999999999E-2</v>
      </c>
    </row>
    <row r="111" spans="1:13" x14ac:dyDescent="0.25">
      <c r="A111" s="8">
        <v>110</v>
      </c>
      <c r="B111" s="11">
        <v>6.0356E-2</v>
      </c>
      <c r="C111" s="11">
        <v>2.4502800000000002E-2</v>
      </c>
      <c r="D111" s="11">
        <v>1.4605399999999999E-2</v>
      </c>
      <c r="E111" s="11"/>
      <c r="F111" s="11">
        <v>3.3145899999999999E-2</v>
      </c>
      <c r="G111" s="11">
        <v>-8.6324000000000001E-3</v>
      </c>
      <c r="H111" s="11">
        <v>1.32224E-2</v>
      </c>
      <c r="I111" s="9"/>
      <c r="J111" s="9">
        <v>3.3000000000000002E-2</v>
      </c>
      <c r="K111" s="9">
        <v>3.1E-2</v>
      </c>
      <c r="M111" s="2">
        <f t="shared" si="2"/>
        <v>3.2000000000000001E-2</v>
      </c>
    </row>
    <row r="112" spans="1:13" x14ac:dyDescent="0.25">
      <c r="A112" s="8">
        <v>111</v>
      </c>
      <c r="B112" s="11">
        <v>4.8817399999999997E-2</v>
      </c>
      <c r="C112" s="11">
        <v>2.4889999999999998E-4</v>
      </c>
      <c r="D112" s="11">
        <v>2.5001900000000001E-2</v>
      </c>
      <c r="E112" s="11"/>
      <c r="F112" s="11">
        <v>6.9530700000000001E-2</v>
      </c>
      <c r="G112" s="11">
        <v>-1.8743200000000002E-2</v>
      </c>
      <c r="H112" s="11">
        <v>2.5714799999999999E-2</v>
      </c>
      <c r="I112" s="9"/>
      <c r="J112" s="9">
        <v>6.9000000000000006E-2</v>
      </c>
      <c r="K112" s="9">
        <v>6.3E-2</v>
      </c>
      <c r="M112" s="2">
        <f t="shared" si="2"/>
        <v>6.6000000000000003E-2</v>
      </c>
    </row>
    <row r="113" spans="1:13" x14ac:dyDescent="0.25">
      <c r="A113" s="8">
        <v>112</v>
      </c>
      <c r="B113" s="11">
        <v>7.8728500000000007E-2</v>
      </c>
      <c r="C113" s="11">
        <v>2.1653200000000001E-2</v>
      </c>
      <c r="D113" s="11">
        <v>3.1919500000000003E-2</v>
      </c>
      <c r="E113" s="11"/>
      <c r="F113" s="11">
        <v>3.5555900000000001E-2</v>
      </c>
      <c r="G113" s="11">
        <v>-1.05299E-2</v>
      </c>
      <c r="H113" s="11">
        <v>1.30636E-2</v>
      </c>
      <c r="I113" s="9"/>
      <c r="J113" s="9">
        <v>7.6999999999999999E-2</v>
      </c>
      <c r="K113" s="9">
        <v>3.3000000000000002E-2</v>
      </c>
      <c r="M113" s="2">
        <f t="shared" si="2"/>
        <v>5.5E-2</v>
      </c>
    </row>
    <row r="114" spans="1:13" x14ac:dyDescent="0.25">
      <c r="A114" s="8">
        <v>113</v>
      </c>
      <c r="B114" s="11">
        <v>5.71703E-2</v>
      </c>
      <c r="C114" s="11">
        <v>2.9091200000000001E-2</v>
      </c>
      <c r="D114" s="11">
        <v>-7.3110000000000004E-4</v>
      </c>
      <c r="E114" s="11"/>
      <c r="F114" s="11">
        <v>6.2164000000000004E-3</v>
      </c>
      <c r="G114" s="11">
        <v>1.03581E-2</v>
      </c>
      <c r="H114" s="11">
        <v>-3.3668000000000001E-3</v>
      </c>
      <c r="I114" s="9"/>
      <c r="J114" s="9">
        <v>5.8000000000000003E-2</v>
      </c>
      <c r="K114" s="9">
        <v>2.1000000000000001E-2</v>
      </c>
      <c r="M114" s="2">
        <f t="shared" si="2"/>
        <v>3.95E-2</v>
      </c>
    </row>
    <row r="115" spans="1:13" x14ac:dyDescent="0.25">
      <c r="A115" s="8">
        <v>114</v>
      </c>
      <c r="B115" s="11">
        <v>4.0561E-2</v>
      </c>
      <c r="C115" s="11">
        <v>1.06172E-2</v>
      </c>
      <c r="D115" s="11">
        <v>1.8647799999999999E-2</v>
      </c>
      <c r="E115" s="11"/>
      <c r="F115" s="11">
        <v>5.4167E-3</v>
      </c>
      <c r="G115" s="11">
        <v>-2.3006499999999999E-2</v>
      </c>
      <c r="H115" s="11">
        <v>2.6933999999999999E-3</v>
      </c>
      <c r="I115" s="9"/>
      <c r="J115" s="9">
        <v>4.2999999999999997E-2</v>
      </c>
      <c r="K115" s="9">
        <v>0</v>
      </c>
      <c r="M115" s="2">
        <f t="shared" si="2"/>
        <v>2.1499999999999998E-2</v>
      </c>
    </row>
    <row r="116" spans="1:13" x14ac:dyDescent="0.25">
      <c r="A116" s="8">
        <v>115</v>
      </c>
      <c r="B116" s="11">
        <v>3.2047899999999997E-2</v>
      </c>
      <c r="C116" s="11">
        <v>2.05065E-2</v>
      </c>
      <c r="D116" s="11">
        <v>-3.4519999999999999E-4</v>
      </c>
      <c r="E116" s="11"/>
      <c r="F116" s="11">
        <v>5.6327E-3</v>
      </c>
      <c r="G116" s="11">
        <v>2.6388000000000002E-3</v>
      </c>
      <c r="H116" s="11">
        <v>4.2240999999999997E-3</v>
      </c>
      <c r="I116" s="9"/>
      <c r="J116" s="9">
        <v>4.1000000000000002E-2</v>
      </c>
      <c r="K116" s="9">
        <v>8.9999999999999993E-3</v>
      </c>
      <c r="M116" s="2">
        <f t="shared" si="2"/>
        <v>2.5000000000000001E-2</v>
      </c>
    </row>
    <row r="117" spans="1:13" x14ac:dyDescent="0.25">
      <c r="A117" s="8">
        <v>116</v>
      </c>
      <c r="B117" s="11">
        <v>4.6671600000000001E-2</v>
      </c>
      <c r="C117" s="11">
        <v>9.1868999999999996E-3</v>
      </c>
      <c r="D117" s="11">
        <v>2.46012E-2</v>
      </c>
      <c r="E117" s="11"/>
      <c r="F117" s="11">
        <v>3.5563699999999997E-2</v>
      </c>
      <c r="G117" s="11">
        <v>-1.29596E-2</v>
      </c>
      <c r="H117" s="11">
        <v>8.1255000000000008E-3</v>
      </c>
      <c r="I117" s="9"/>
      <c r="J117" s="9">
        <v>5.1999999999999998E-2</v>
      </c>
      <c r="K117" s="9">
        <v>0.03</v>
      </c>
      <c r="M117" s="2">
        <f t="shared" si="2"/>
        <v>4.0999999999999995E-2</v>
      </c>
    </row>
    <row r="118" spans="1:13" x14ac:dyDescent="0.25">
      <c r="A118" s="8">
        <v>117</v>
      </c>
      <c r="B118" s="11">
        <v>5.4840600000000003E-2</v>
      </c>
      <c r="C118" s="11">
        <v>-1.6167899999999999E-2</v>
      </c>
      <c r="D118" s="11">
        <v>2.05001E-2</v>
      </c>
      <c r="E118" s="11"/>
      <c r="F118" s="11">
        <v>7.3298100000000005E-2</v>
      </c>
      <c r="G118" s="11">
        <v>-2.92432E-2</v>
      </c>
      <c r="H118" s="11">
        <v>1.6645199999999999E-2</v>
      </c>
      <c r="I118" s="9"/>
      <c r="J118" s="9">
        <v>5.1999999999999998E-2</v>
      </c>
      <c r="K118" s="9">
        <v>6.7000000000000004E-2</v>
      </c>
      <c r="M118" s="2">
        <f t="shared" si="2"/>
        <v>5.9499999999999997E-2</v>
      </c>
    </row>
    <row r="119" spans="1:13" x14ac:dyDescent="0.25">
      <c r="A119" s="8">
        <v>118</v>
      </c>
      <c r="B119" s="11">
        <v>5.47114E-2</v>
      </c>
      <c r="C119" s="11">
        <v>2.2974100000000001E-2</v>
      </c>
      <c r="D119" s="11">
        <v>1.27473E-2</v>
      </c>
      <c r="E119" s="11"/>
      <c r="F119" s="11">
        <v>1.7896200000000001E-2</v>
      </c>
      <c r="G119" s="11">
        <v>-1.1785800000000001E-2</v>
      </c>
      <c r="H119" s="11">
        <v>7.1376E-3</v>
      </c>
      <c r="I119" s="9"/>
      <c r="J119" s="9">
        <v>5.1999999999999998E-2</v>
      </c>
      <c r="K119" s="9">
        <v>2.7E-2</v>
      </c>
      <c r="M119" s="21">
        <f t="shared" si="2"/>
        <v>3.95E-2</v>
      </c>
    </row>
    <row r="120" spans="1:13" x14ac:dyDescent="0.25">
      <c r="A120" s="1">
        <v>119</v>
      </c>
      <c r="B120" s="10">
        <v>6.8133200000000005E-2</v>
      </c>
      <c r="C120" s="10">
        <v>3.0664500000000001E-2</v>
      </c>
      <c r="D120" s="10">
        <v>2.1032700000000001E-2</v>
      </c>
      <c r="E120" s="10"/>
      <c r="F120" s="10">
        <v>3.1248100000000001E-2</v>
      </c>
      <c r="G120" s="10">
        <v>3.1619E-3</v>
      </c>
      <c r="H120" s="10">
        <v>1.2310700000000001E-2</v>
      </c>
      <c r="I120" s="6"/>
      <c r="J120" s="2">
        <v>7.3999999999999996E-2</v>
      </c>
      <c r="K120" s="2">
        <v>2.5000000000000001E-2</v>
      </c>
      <c r="M120" s="2">
        <f t="shared" si="2"/>
        <v>4.9500000000000002E-2</v>
      </c>
    </row>
    <row r="121" spans="1:13" x14ac:dyDescent="0.25">
      <c r="A121" s="1">
        <v>120</v>
      </c>
      <c r="B121" s="10">
        <v>2.8472299999999999E-2</v>
      </c>
      <c r="C121" s="10">
        <v>-1.6760899999999999E-2</v>
      </c>
      <c r="D121" s="10">
        <v>7.5085999999999998E-3</v>
      </c>
      <c r="E121" s="10"/>
      <c r="F121" s="10">
        <v>4.0527500000000001E-2</v>
      </c>
      <c r="G121" s="10">
        <v>-1.84373E-2</v>
      </c>
      <c r="H121" s="10">
        <v>8.1189000000000001E-3</v>
      </c>
      <c r="I121" s="6"/>
      <c r="J121" s="2">
        <v>3.5999999999999997E-2</v>
      </c>
      <c r="K121" s="2">
        <v>0.04</v>
      </c>
      <c r="M121" s="2">
        <f t="shared" si="2"/>
        <v>3.7999999999999999E-2</v>
      </c>
    </row>
    <row r="122" spans="1:13" x14ac:dyDescent="0.25">
      <c r="A122" s="1">
        <v>121</v>
      </c>
      <c r="B122" s="10">
        <v>7.5844499999999995E-2</v>
      </c>
      <c r="C122" s="10">
        <v>2.10352E-2</v>
      </c>
      <c r="D122" s="10">
        <v>3.0337599999999999E-2</v>
      </c>
      <c r="E122" s="10"/>
      <c r="F122" s="10">
        <v>3.4581099999999997E-2</v>
      </c>
      <c r="G122" s="10">
        <v>-8.1010000000000006E-3</v>
      </c>
      <c r="H122" s="10">
        <v>1.35967E-2</v>
      </c>
      <c r="I122" s="22"/>
      <c r="J122" s="10">
        <v>7.2999999999999995E-2</v>
      </c>
      <c r="K122" s="10">
        <v>3.1E-2</v>
      </c>
      <c r="M122" s="6">
        <f t="shared" si="2"/>
        <v>5.1999999999999998E-2</v>
      </c>
    </row>
    <row r="123" spans="1:13" x14ac:dyDescent="0.25">
      <c r="A123" s="1">
        <v>122</v>
      </c>
      <c r="B123" s="10">
        <v>2.8592900000000001E-2</v>
      </c>
      <c r="C123" s="10">
        <v>-1.2522999999999999E-2</v>
      </c>
      <c r="D123" s="10">
        <v>-4.1709E-3</v>
      </c>
      <c r="E123" s="10"/>
      <c r="F123" s="10">
        <v>5.6791399999999999E-2</v>
      </c>
      <c r="G123" s="10">
        <v>-2.1406000000000001E-2</v>
      </c>
      <c r="H123" s="10">
        <v>1.3932699999999999E-2</v>
      </c>
      <c r="I123" s="22"/>
      <c r="J123" s="10">
        <v>2.5999999999999999E-2</v>
      </c>
      <c r="K123" s="10">
        <v>5.0999999999999997E-2</v>
      </c>
      <c r="M123" s="6">
        <f t="shared" si="2"/>
        <v>3.85E-2</v>
      </c>
    </row>
    <row r="124" spans="1:13" x14ac:dyDescent="0.25">
      <c r="A124" s="1">
        <v>123</v>
      </c>
      <c r="B124" s="10">
        <v>4.4749200000000003E-2</v>
      </c>
      <c r="C124" s="10">
        <v>1.71287E-2</v>
      </c>
      <c r="D124" s="10">
        <v>1.23363E-2</v>
      </c>
      <c r="E124" s="10"/>
      <c r="F124" s="10">
        <v>1.19007E-2</v>
      </c>
      <c r="G124" s="10">
        <v>-2.7439000000000001E-3</v>
      </c>
      <c r="H124" s="10">
        <v>3.4318999999999999E-3</v>
      </c>
      <c r="I124" s="22"/>
      <c r="J124" s="10">
        <v>4.2000000000000003E-2</v>
      </c>
      <c r="K124" s="10">
        <v>8.0000000000000002E-3</v>
      </c>
      <c r="M124" s="6">
        <f t="shared" si="2"/>
        <v>2.5000000000000001E-2</v>
      </c>
    </row>
    <row r="125" spans="1:13" x14ac:dyDescent="0.25">
      <c r="A125" s="1">
        <v>124</v>
      </c>
      <c r="B125" s="10">
        <v>1.89E-2</v>
      </c>
      <c r="C125" s="10">
        <v>-1.1799199999999999E-2</v>
      </c>
      <c r="D125" s="10">
        <v>-2.4287000000000002E-3</v>
      </c>
      <c r="E125" s="10"/>
      <c r="F125" s="10">
        <v>3.2082100000000002E-2</v>
      </c>
      <c r="G125" s="10">
        <v>-2.9559700000000001E-2</v>
      </c>
      <c r="H125" s="10">
        <v>1.43302E-2</v>
      </c>
      <c r="I125" s="22"/>
      <c r="J125" s="10">
        <v>2.4E-2</v>
      </c>
      <c r="K125" s="10">
        <v>6.5000000000000002E-2</v>
      </c>
      <c r="M125" s="6">
        <f t="shared" si="2"/>
        <v>4.4499999999999998E-2</v>
      </c>
    </row>
    <row r="126" spans="1:13" x14ac:dyDescent="0.25">
      <c r="A126" s="1">
        <v>125</v>
      </c>
      <c r="B126" s="10">
        <v>4.0880100000000003E-2</v>
      </c>
      <c r="C126" s="10">
        <v>2.19017E-2</v>
      </c>
      <c r="D126" s="10">
        <v>4.9836000000000004E-3</v>
      </c>
      <c r="E126" s="10"/>
      <c r="F126" s="10">
        <v>1.4330600000000001E-2</v>
      </c>
      <c r="G126" s="10">
        <v>7.2151999999999997E-3</v>
      </c>
      <c r="H126" s="10">
        <v>-6.6798999999999999E-3</v>
      </c>
      <c r="I126" s="22"/>
      <c r="J126" s="10">
        <v>1.4E-2</v>
      </c>
      <c r="K126" s="10">
        <v>1.9E-2</v>
      </c>
      <c r="M126" s="6">
        <f t="shared" si="2"/>
        <v>1.6500000000000001E-2</v>
      </c>
    </row>
    <row r="127" spans="1:13" x14ac:dyDescent="0.25">
      <c r="A127" s="1">
        <v>126</v>
      </c>
      <c r="B127" s="10">
        <v>6.4586599999999994E-2</v>
      </c>
      <c r="C127" s="10">
        <v>2.1034600000000001E-2</v>
      </c>
      <c r="D127" s="10">
        <v>1.8611800000000001E-2</v>
      </c>
      <c r="E127" s="10"/>
      <c r="F127" s="10">
        <v>2.41245E-2</v>
      </c>
      <c r="G127" s="10">
        <v>-2.24829E-2</v>
      </c>
      <c r="H127" s="10">
        <v>1.1824599999999999E-2</v>
      </c>
      <c r="I127" s="22"/>
      <c r="J127" s="10">
        <v>5.6000000000000001E-2</v>
      </c>
      <c r="K127" s="10">
        <v>0.05</v>
      </c>
      <c r="M127" s="6">
        <f t="shared" si="2"/>
        <v>5.3000000000000005E-2</v>
      </c>
    </row>
    <row r="128" spans="1:13" x14ac:dyDescent="0.25">
      <c r="A128" s="1">
        <v>127</v>
      </c>
      <c r="B128" s="10">
        <v>3.0455599999999999E-2</v>
      </c>
      <c r="C128" s="10">
        <v>-2.1408E-3</v>
      </c>
      <c r="D128" s="10">
        <v>1.6231700000000002E-2</v>
      </c>
      <c r="E128" s="10"/>
      <c r="F128" s="10">
        <v>8.5213300000000006E-2</v>
      </c>
      <c r="G128" s="10">
        <v>-2.3941400000000002E-2</v>
      </c>
      <c r="H128" s="10">
        <v>3.6115599999999998E-2</v>
      </c>
      <c r="I128" s="22"/>
      <c r="J128" s="10">
        <v>3.2000000000000001E-2</v>
      </c>
      <c r="K128" s="10">
        <v>8.5999999999999993E-2</v>
      </c>
      <c r="M128" s="6">
        <f t="shared" si="2"/>
        <v>5.8999999999999997E-2</v>
      </c>
    </row>
    <row r="129" spans="1:13" x14ac:dyDescent="0.25">
      <c r="A129" s="8">
        <v>128</v>
      </c>
      <c r="B129" s="11">
        <v>1.7435699999999998E-2</v>
      </c>
      <c r="C129" s="11">
        <v>3.2238000000000002E-3</v>
      </c>
      <c r="D129" s="11">
        <v>7.5935999999999998E-3</v>
      </c>
      <c r="E129" s="11"/>
      <c r="F129" s="11">
        <v>7.8626799999999997E-2</v>
      </c>
      <c r="G129" s="11">
        <v>-3.9535800000000003E-2</v>
      </c>
      <c r="H129" s="11">
        <v>-6.9007000000000001E-3</v>
      </c>
      <c r="I129" s="11"/>
      <c r="J129" s="11">
        <v>1.6E-2</v>
      </c>
      <c r="K129" s="11">
        <v>0.08</v>
      </c>
      <c r="M129" s="6">
        <f t="shared" si="2"/>
        <v>4.8000000000000001E-2</v>
      </c>
    </row>
    <row r="130" spans="1:13" x14ac:dyDescent="0.25">
      <c r="A130" s="8">
        <v>129</v>
      </c>
      <c r="B130" s="11">
        <v>6.8251300000000001E-2</v>
      </c>
      <c r="C130" s="11">
        <v>3.7775099999999999E-2</v>
      </c>
      <c r="D130" s="11">
        <v>1.25837E-2</v>
      </c>
      <c r="E130" s="11"/>
      <c r="F130" s="11">
        <v>2.3907600000000001E-2</v>
      </c>
      <c r="G130" s="11">
        <v>-7.0432000000000003E-3</v>
      </c>
      <c r="H130" s="11">
        <v>-4.6050000000000003E-4</v>
      </c>
      <c r="I130" s="11"/>
      <c r="J130" s="11">
        <v>7.9000000000000001E-2</v>
      </c>
      <c r="K130" s="11">
        <v>1.4E-2</v>
      </c>
      <c r="M130" s="6">
        <f t="shared" si="2"/>
        <v>4.65E-2</v>
      </c>
    </row>
    <row r="131" spans="1:13" x14ac:dyDescent="0.25">
      <c r="A131" s="23">
        <v>130</v>
      </c>
      <c r="B131" s="27">
        <v>2.82086E-2</v>
      </c>
      <c r="C131" s="27">
        <v>1.43359E-2</v>
      </c>
      <c r="D131" s="27">
        <v>5.5623000000000001E-3</v>
      </c>
      <c r="E131" s="24"/>
      <c r="F131" s="27">
        <v>2.6283500000000001E-2</v>
      </c>
      <c r="G131" s="28">
        <v>5.9417000000000003E-3</v>
      </c>
      <c r="H131" s="28">
        <v>-1.0790599999999999E-2</v>
      </c>
      <c r="I131" s="24"/>
      <c r="J131" s="24">
        <v>2.8000000000000001E-2</v>
      </c>
      <c r="K131" s="24">
        <v>2.4E-2</v>
      </c>
      <c r="M131" s="6">
        <f t="shared" si="2"/>
        <v>2.6000000000000002E-2</v>
      </c>
    </row>
    <row r="132" spans="1:13" x14ac:dyDescent="0.25">
      <c r="A132" s="8">
        <v>131</v>
      </c>
      <c r="B132" s="11">
        <v>2.8623599999999999E-2</v>
      </c>
      <c r="C132" s="11">
        <v>-1.20207E-2</v>
      </c>
      <c r="D132" s="11">
        <v>7.0283000000000003E-3</v>
      </c>
      <c r="E132" s="11"/>
      <c r="F132" s="11">
        <v>7.8943299999999994E-2</v>
      </c>
      <c r="G132" s="11">
        <v>-3.77493E-2</v>
      </c>
      <c r="H132" s="11">
        <v>1.1690000000000001E-2</v>
      </c>
      <c r="I132" s="11"/>
      <c r="J132" s="11">
        <v>2.7E-2</v>
      </c>
      <c r="K132" s="11">
        <v>7.9000000000000001E-2</v>
      </c>
      <c r="M132" s="6">
        <f t="shared" si="2"/>
        <v>5.2999999999999999E-2</v>
      </c>
    </row>
    <row r="133" spans="1:13" x14ac:dyDescent="0.25">
      <c r="A133" s="8">
        <v>132</v>
      </c>
      <c r="B133" s="11">
        <v>6.5338199999999999E-2</v>
      </c>
      <c r="C133" s="11">
        <v>2.02769E-2</v>
      </c>
      <c r="D133" s="11">
        <v>2.5202700000000001E-2</v>
      </c>
      <c r="E133" s="11"/>
      <c r="F133" s="11">
        <v>6.3657000000000005E-2</v>
      </c>
      <c r="G133" s="11">
        <v>-3.0109400000000001E-2</v>
      </c>
      <c r="H133" s="11">
        <v>1.1496599999999999E-2</v>
      </c>
      <c r="I133" s="11"/>
      <c r="J133" s="11">
        <v>6.4000000000000001E-2</v>
      </c>
      <c r="K133" s="11">
        <v>6.4000000000000001E-2</v>
      </c>
      <c r="M133" s="6">
        <f t="shared" si="2"/>
        <v>6.4000000000000001E-2</v>
      </c>
    </row>
    <row r="134" spans="1:13" x14ac:dyDescent="0.25">
      <c r="A134" s="8">
        <v>133</v>
      </c>
      <c r="B134" s="11">
        <v>5.7826500000000003E-2</v>
      </c>
      <c r="C134" s="11">
        <v>2.3778199999999999E-2</v>
      </c>
      <c r="D134" s="11">
        <v>1.32023E-2</v>
      </c>
      <c r="E134" s="11"/>
      <c r="F134" s="11">
        <v>1.58551E-2</v>
      </c>
      <c r="G134" s="11">
        <v>8.3885000000000001E-3</v>
      </c>
      <c r="H134" s="11">
        <v>-6.1326999999999996E-3</v>
      </c>
      <c r="I134" s="11"/>
      <c r="J134" s="11">
        <v>5.3999999999999999E-2</v>
      </c>
      <c r="K134" s="11">
        <v>0.02</v>
      </c>
      <c r="M134" s="6">
        <f t="shared" si="2"/>
        <v>3.6999999999999998E-2</v>
      </c>
    </row>
    <row r="135" spans="1:13" x14ac:dyDescent="0.25">
      <c r="A135" s="8">
        <v>134</v>
      </c>
      <c r="B135" s="11">
        <v>6.6815100000000002E-2</v>
      </c>
      <c r="C135" s="11">
        <v>-1.0602500000000001E-2</v>
      </c>
      <c r="D135" s="11">
        <v>1.9900500000000002E-2</v>
      </c>
      <c r="E135" s="11"/>
      <c r="F135" s="11">
        <v>5.5358699999999997E-2</v>
      </c>
      <c r="G135" s="11">
        <v>-1.15797E-2</v>
      </c>
      <c r="H135" s="11">
        <v>2.4876499999999999E-2</v>
      </c>
      <c r="I135" s="11"/>
      <c r="J135" s="11">
        <v>4.4999999999999998E-2</v>
      </c>
      <c r="K135" s="11">
        <v>5.3999999999999999E-2</v>
      </c>
      <c r="M135" s="6">
        <f t="shared" si="2"/>
        <v>4.9500000000000002E-2</v>
      </c>
    </row>
    <row r="136" spans="1:13" x14ac:dyDescent="0.25">
      <c r="A136" s="8">
        <v>135</v>
      </c>
      <c r="B136" s="11">
        <v>3.2386999999999999E-2</v>
      </c>
      <c r="C136" s="11">
        <v>3.9988000000000003E-3</v>
      </c>
      <c r="D136" s="11">
        <v>1.35964E-2</v>
      </c>
      <c r="E136" s="11"/>
      <c r="F136" s="11">
        <v>0.115185</v>
      </c>
      <c r="G136" s="11">
        <v>-5.2785100000000001E-2</v>
      </c>
      <c r="H136" s="11">
        <v>9.3123000000000008E-3</v>
      </c>
      <c r="I136" s="11"/>
      <c r="J136" s="11">
        <v>2.8000000000000001E-2</v>
      </c>
      <c r="K136" s="11">
        <v>0.107</v>
      </c>
      <c r="M136" s="6">
        <f t="shared" si="2"/>
        <v>6.7500000000000004E-2</v>
      </c>
    </row>
    <row r="137" spans="1:13" x14ac:dyDescent="0.25">
      <c r="A137" s="8">
        <v>136</v>
      </c>
      <c r="B137" s="11">
        <v>0.1050652</v>
      </c>
      <c r="C137" s="11">
        <v>4.5008100000000002E-2</v>
      </c>
      <c r="D137" s="11">
        <v>2.6087099999999998E-2</v>
      </c>
      <c r="E137" s="11"/>
      <c r="F137" s="11">
        <v>1.8945699999999999E-2</v>
      </c>
      <c r="G137" s="11">
        <v>2.4361000000000001E-3</v>
      </c>
      <c r="H137" s="11">
        <v>1.0335499999999999E-2</v>
      </c>
      <c r="I137" s="11"/>
      <c r="J137" s="11">
        <v>0.105</v>
      </c>
      <c r="K137" s="11">
        <v>2.1000000000000001E-2</v>
      </c>
      <c r="M137" s="6">
        <f t="shared" si="2"/>
        <v>6.3E-2</v>
      </c>
    </row>
    <row r="138" spans="1:13" x14ac:dyDescent="0.25">
      <c r="A138" s="8">
        <v>137</v>
      </c>
      <c r="B138" s="11">
        <v>5.00501E-2</v>
      </c>
      <c r="C138" s="11">
        <v>1.7177700000000001E-2</v>
      </c>
      <c r="D138" s="11">
        <v>1.8543E-2</v>
      </c>
      <c r="E138" s="11"/>
      <c r="F138" s="11">
        <v>3.85128E-2</v>
      </c>
      <c r="G138" s="11">
        <v>-1.5517400000000001E-2</v>
      </c>
      <c r="H138" s="11">
        <v>2.2348900000000001E-2</v>
      </c>
      <c r="I138" s="11"/>
      <c r="J138" s="11">
        <v>0.05</v>
      </c>
      <c r="K138" s="11">
        <v>5.3999999999999999E-2</v>
      </c>
      <c r="M138" s="6">
        <f t="shared" si="2"/>
        <v>5.2000000000000005E-2</v>
      </c>
    </row>
    <row r="139" spans="1:13" x14ac:dyDescent="0.25">
      <c r="A139" s="8">
        <v>138</v>
      </c>
      <c r="B139" s="11">
        <v>7.1624199999999999E-2</v>
      </c>
      <c r="C139" s="11">
        <v>-1.21948E-2</v>
      </c>
      <c r="D139" s="11">
        <v>3.2419099999999999E-2</v>
      </c>
      <c r="E139" s="11"/>
      <c r="F139" s="11">
        <v>1.7719100000000002E-2</v>
      </c>
      <c r="G139" s="11">
        <v>-2.9680999999999999E-2</v>
      </c>
      <c r="H139" s="11">
        <v>1.1287800000000001E-2</v>
      </c>
      <c r="I139" s="11"/>
      <c r="J139" s="11">
        <v>6.9000000000000006E-2</v>
      </c>
      <c r="K139" s="11">
        <v>6.3E-2</v>
      </c>
      <c r="M139" s="6">
        <f t="shared" si="2"/>
        <v>6.6000000000000003E-2</v>
      </c>
    </row>
    <row r="140" spans="1:13" x14ac:dyDescent="0.25">
      <c r="A140" s="8">
        <v>139</v>
      </c>
      <c r="B140" s="11">
        <v>5.6471500000000001E-2</v>
      </c>
      <c r="C140" s="11">
        <v>-2.7130399999999999E-2</v>
      </c>
      <c r="D140" s="11">
        <v>1.6388900000000001E-2</v>
      </c>
      <c r="E140" s="11"/>
      <c r="F140" s="11">
        <v>9.3591999999999995E-2</v>
      </c>
      <c r="G140" s="11">
        <v>-4.3006700000000002E-2</v>
      </c>
      <c r="H140" s="11">
        <v>1.6376000000000002E-2</v>
      </c>
      <c r="I140" s="11"/>
      <c r="J140" s="11">
        <v>6.3E-2</v>
      </c>
      <c r="K140" s="11">
        <v>9.1999999999999998E-2</v>
      </c>
      <c r="M140" s="6">
        <f t="shared" si="2"/>
        <v>7.7499999999999999E-2</v>
      </c>
    </row>
    <row r="141" spans="1:13" x14ac:dyDescent="0.25">
      <c r="A141" s="8">
        <v>140</v>
      </c>
      <c r="B141" s="11">
        <v>4.0469699999999997E-2</v>
      </c>
      <c r="C141" s="11">
        <v>1.8337699999999998E-2</v>
      </c>
      <c r="D141" s="11">
        <v>2.5179999999999999E-4</v>
      </c>
      <c r="E141" s="11"/>
      <c r="F141" s="11">
        <v>1.0230700000000001E-2</v>
      </c>
      <c r="G141" s="11">
        <v>1.2698E-3</v>
      </c>
      <c r="H141" s="11">
        <v>2.3625E-3</v>
      </c>
      <c r="I141" s="11"/>
      <c r="J141" s="11">
        <v>3.5999999999999997E-2</v>
      </c>
      <c r="K141" s="11">
        <v>5.0000000000000001E-3</v>
      </c>
      <c r="M141" s="6">
        <f t="shared" si="2"/>
        <v>2.0499999999999997E-2</v>
      </c>
    </row>
    <row r="142" spans="1:13" x14ac:dyDescent="0.25">
      <c r="A142" s="8">
        <v>141</v>
      </c>
      <c r="B142" s="11">
        <v>5.1222299999999998E-2</v>
      </c>
      <c r="C142" s="11">
        <v>-9.0293000000000005E-3</v>
      </c>
      <c r="D142" s="11">
        <v>2.4004500000000002E-2</v>
      </c>
      <c r="E142" s="11"/>
      <c r="F142" s="11">
        <v>7.6901999999999998E-2</v>
      </c>
      <c r="G142" s="11">
        <v>-3.3194099999999997E-2</v>
      </c>
      <c r="H142" s="11">
        <v>1.4652699999999999E-2</v>
      </c>
      <c r="I142" s="11"/>
      <c r="J142" s="11">
        <v>5.0999999999999997E-2</v>
      </c>
      <c r="K142" s="11">
        <v>7.1999999999999995E-2</v>
      </c>
      <c r="M142" s="6">
        <f t="shared" si="2"/>
        <v>6.1499999999999999E-2</v>
      </c>
    </row>
    <row r="143" spans="1:13" x14ac:dyDescent="0.25">
      <c r="A143" s="8">
        <v>142</v>
      </c>
      <c r="B143" s="27">
        <v>3.9611100000000003E-2</v>
      </c>
      <c r="C143" s="27">
        <v>1.27362E-2</v>
      </c>
      <c r="D143" s="27">
        <v>2.1763600000000001E-2</v>
      </c>
      <c r="E143" s="11"/>
      <c r="F143" s="27">
        <v>5.2090699999999997E-2</v>
      </c>
      <c r="G143" s="28">
        <v>-1.5148999999999999E-2</v>
      </c>
      <c r="H143" s="28">
        <v>1.87113E-2</v>
      </c>
      <c r="I143" s="11"/>
      <c r="J143" s="11">
        <v>0.05</v>
      </c>
      <c r="K143" s="11">
        <v>4.8000000000000001E-2</v>
      </c>
      <c r="M143" s="6">
        <f t="shared" si="2"/>
        <v>4.9000000000000002E-2</v>
      </c>
    </row>
    <row r="144" spans="1:13" x14ac:dyDescent="0.25">
      <c r="A144" s="8">
        <v>143</v>
      </c>
      <c r="B144" s="11">
        <v>6.2472199999999999E-2</v>
      </c>
      <c r="C144" s="11">
        <v>1.04531E-2</v>
      </c>
      <c r="D144" s="11">
        <v>3.4809199999999998E-2</v>
      </c>
      <c r="E144" s="11"/>
      <c r="F144" s="11">
        <v>5.5587400000000002E-2</v>
      </c>
      <c r="G144" s="11">
        <v>-1.31089E-2</v>
      </c>
      <c r="H144" s="11">
        <v>1.8708099999999998E-2</v>
      </c>
      <c r="I144" s="11"/>
      <c r="J144" s="11">
        <v>7.1999999999999995E-2</v>
      </c>
      <c r="K144" s="11">
        <v>4.4999999999999998E-2</v>
      </c>
      <c r="M144" s="6">
        <f t="shared" si="2"/>
        <v>5.8499999999999996E-2</v>
      </c>
    </row>
    <row r="145" spans="1:13" x14ac:dyDescent="0.25">
      <c r="A145" s="8">
        <v>144</v>
      </c>
      <c r="B145" s="11">
        <v>4.7456999999999999E-2</v>
      </c>
      <c r="C145" s="11">
        <v>1.6271000000000001E-2</v>
      </c>
      <c r="D145" s="11">
        <v>2.07374E-2</v>
      </c>
      <c r="E145" s="11"/>
      <c r="F145" s="11">
        <v>1.43053E-2</v>
      </c>
      <c r="G145" s="11">
        <v>-6.8307000000000003E-3</v>
      </c>
      <c r="H145" s="11">
        <v>5.0980000000000003E-4</v>
      </c>
      <c r="I145" s="11"/>
      <c r="J145" s="11">
        <v>5.1999999999999998E-2</v>
      </c>
      <c r="K145" s="11">
        <v>1.2999999999999999E-2</v>
      </c>
      <c r="M145" s="6">
        <f t="shared" si="2"/>
        <v>3.2500000000000001E-2</v>
      </c>
    </row>
    <row r="146" spans="1:13" x14ac:dyDescent="0.25">
      <c r="A146" s="8">
        <v>145</v>
      </c>
      <c r="B146" s="11">
        <v>4.7711000000000003E-2</v>
      </c>
      <c r="C146" s="11">
        <v>1.9968400000000001E-2</v>
      </c>
      <c r="D146" s="11">
        <v>-7.8572999999999994E-3</v>
      </c>
      <c r="E146" s="11"/>
      <c r="F146" s="11">
        <v>3.9075999999999998E-3</v>
      </c>
      <c r="G146" s="11">
        <v>-4.5605999999999997E-3</v>
      </c>
      <c r="H146" s="11">
        <v>3.9462000000000004E-3</v>
      </c>
      <c r="I146" s="9"/>
      <c r="J146" s="9">
        <v>4.2000000000000003E-2</v>
      </c>
      <c r="K146" s="9">
        <v>1.2E-2</v>
      </c>
      <c r="M146" s="6">
        <f t="shared" si="2"/>
        <v>2.7000000000000003E-2</v>
      </c>
    </row>
    <row r="147" spans="1:13" x14ac:dyDescent="0.25">
      <c r="A147" s="8">
        <v>146</v>
      </c>
      <c r="B147" s="11">
        <v>5.7033500000000001E-2</v>
      </c>
      <c r="C147" s="11">
        <v>-1.7454999999999998E-2</v>
      </c>
      <c r="D147" s="11">
        <v>1.7361600000000001E-2</v>
      </c>
      <c r="E147" s="11"/>
      <c r="F147" s="11">
        <v>7.3744000000000004E-2</v>
      </c>
      <c r="G147" s="11">
        <v>-3.7694699999999998E-2</v>
      </c>
      <c r="H147" s="11">
        <v>1.3901699999999999E-2</v>
      </c>
      <c r="I147" s="9"/>
      <c r="J147" s="9">
        <v>4.9000000000000002E-2</v>
      </c>
      <c r="K147" s="9">
        <v>0.08</v>
      </c>
      <c r="M147" s="6">
        <f t="shared" si="2"/>
        <v>6.4500000000000002E-2</v>
      </c>
    </row>
    <row r="148" spans="1:13" x14ac:dyDescent="0.25">
      <c r="A148" s="1">
        <v>147</v>
      </c>
      <c r="B148" s="10">
        <v>5.49457E-2</v>
      </c>
      <c r="C148" s="10">
        <v>2.1683000000000002E-3</v>
      </c>
      <c r="D148" s="10">
        <v>2.6778900000000001E-2</v>
      </c>
      <c r="E148" s="10"/>
      <c r="F148" s="10">
        <v>3.3765400000000001E-2</v>
      </c>
      <c r="G148" s="10">
        <v>-1.63704E-2</v>
      </c>
      <c r="H148" s="10">
        <v>6.4719E-3</v>
      </c>
      <c r="I148" s="6"/>
      <c r="J148" s="2">
        <v>5.2999999999999999E-2</v>
      </c>
      <c r="K148" s="2">
        <v>3.5000000000000003E-2</v>
      </c>
      <c r="M148" s="6">
        <f t="shared" ref="M148:M164" si="3">AVERAGE(J148:K148)</f>
        <v>4.3999999999999997E-2</v>
      </c>
    </row>
    <row r="149" spans="1:13" x14ac:dyDescent="0.25">
      <c r="A149" s="1">
        <v>148</v>
      </c>
      <c r="B149" s="10">
        <v>8.8783500000000001E-2</v>
      </c>
      <c r="C149" s="10">
        <v>2.6316699999999998E-2</v>
      </c>
      <c r="D149" s="10">
        <v>2.5455700000000001E-2</v>
      </c>
      <c r="E149" s="10"/>
      <c r="F149" s="10">
        <v>3.10291E-2</v>
      </c>
      <c r="G149" s="10">
        <v>-9.3647000000000001E-3</v>
      </c>
      <c r="H149" s="10">
        <v>1.5470899999999999E-2</v>
      </c>
      <c r="I149" s="6"/>
      <c r="J149" s="2">
        <v>7.2999999999999995E-2</v>
      </c>
      <c r="K149" s="2">
        <v>3.5999999999999997E-2</v>
      </c>
      <c r="M149" s="6">
        <f t="shared" si="3"/>
        <v>5.4499999999999993E-2</v>
      </c>
    </row>
    <row r="150" spans="1:13" x14ac:dyDescent="0.25">
      <c r="A150" s="1">
        <v>149</v>
      </c>
      <c r="B150" s="10">
        <v>5.9469300000000003E-2</v>
      </c>
      <c r="C150" s="10">
        <v>-6.9867999999999996E-3</v>
      </c>
      <c r="D150" s="10">
        <v>2.6259299999999999E-2</v>
      </c>
      <c r="E150" s="10"/>
      <c r="F150" s="10">
        <v>2.41906E-2</v>
      </c>
      <c r="G150" s="10">
        <v>-2.5817300000000001E-2</v>
      </c>
      <c r="H150" s="10">
        <v>8.9198999999999997E-3</v>
      </c>
      <c r="I150" s="6"/>
      <c r="J150" s="2">
        <v>5.3999999999999999E-2</v>
      </c>
      <c r="K150" s="2">
        <v>5.3999999999999999E-2</v>
      </c>
      <c r="M150" s="6">
        <f t="shared" si="3"/>
        <v>5.3999999999999999E-2</v>
      </c>
    </row>
    <row r="151" spans="1:13" x14ac:dyDescent="0.25">
      <c r="A151" s="1">
        <v>150</v>
      </c>
      <c r="B151" s="10">
        <v>7.8181399999999998E-2</v>
      </c>
      <c r="C151" s="10">
        <v>2.3666300000000001E-2</v>
      </c>
      <c r="D151" s="10">
        <v>3.5050600000000001E-2</v>
      </c>
      <c r="E151" s="10"/>
      <c r="F151" s="10">
        <v>4.9064099999999999E-2</v>
      </c>
      <c r="G151" s="10">
        <v>2.0371999999999999E-3</v>
      </c>
      <c r="H151" s="10">
        <v>2.21079E-2</v>
      </c>
      <c r="I151" s="6"/>
      <c r="J151" s="2">
        <v>8.4000000000000005E-2</v>
      </c>
      <c r="K151" s="2">
        <v>4.3999999999999997E-2</v>
      </c>
      <c r="M151" s="6">
        <f t="shared" si="3"/>
        <v>6.4000000000000001E-2</v>
      </c>
    </row>
    <row r="152" spans="1:13" x14ac:dyDescent="0.25">
      <c r="A152" s="1">
        <v>151</v>
      </c>
      <c r="B152" s="10">
        <v>3.5378E-2</v>
      </c>
      <c r="C152" s="10">
        <v>-4.0509999999999999E-3</v>
      </c>
      <c r="D152" s="10">
        <v>1.3816999999999999E-2</v>
      </c>
      <c r="E152" s="10"/>
      <c r="F152" s="10">
        <v>7.3080300000000001E-2</v>
      </c>
      <c r="G152" s="10">
        <v>-3.7513699999999997E-2</v>
      </c>
      <c r="H152" s="10">
        <v>1.1528E-3</v>
      </c>
      <c r="I152" s="6"/>
      <c r="J152" s="2">
        <v>2.8000000000000001E-2</v>
      </c>
      <c r="K152" s="2">
        <v>7.4999999999999997E-2</v>
      </c>
      <c r="M152" s="6">
        <f t="shared" si="3"/>
        <v>5.1499999999999997E-2</v>
      </c>
    </row>
    <row r="153" spans="1:13" x14ac:dyDescent="0.25">
      <c r="A153" s="1">
        <v>152</v>
      </c>
      <c r="B153" s="10">
        <v>2.5638399999999999E-2</v>
      </c>
      <c r="C153" s="10">
        <v>2.4284799999999999E-2</v>
      </c>
      <c r="D153" s="10">
        <v>9.5224999999999997E-3</v>
      </c>
      <c r="E153" s="10"/>
      <c r="F153" s="10">
        <v>2.4773E-2</v>
      </c>
      <c r="G153" s="10">
        <v>9.6930000000000002E-3</v>
      </c>
      <c r="H153" s="10">
        <v>-5.9905999999999996E-3</v>
      </c>
      <c r="I153" s="6"/>
      <c r="J153" s="2">
        <v>5.1999999999999998E-2</v>
      </c>
      <c r="K153" s="2">
        <v>2.1999999999999999E-2</v>
      </c>
      <c r="M153" s="6">
        <f t="shared" si="3"/>
        <v>3.6999999999999998E-2</v>
      </c>
    </row>
    <row r="154" spans="1:13" x14ac:dyDescent="0.25">
      <c r="A154" s="1">
        <v>153</v>
      </c>
      <c r="B154" s="10">
        <v>4.71064E-2</v>
      </c>
      <c r="C154" s="10">
        <v>-1.51945E-2</v>
      </c>
      <c r="D154" s="10">
        <v>1.47755E-2</v>
      </c>
      <c r="E154" s="10"/>
      <c r="F154" s="10">
        <v>8.7557800000000005E-2</v>
      </c>
      <c r="G154" s="10">
        <v>-4.0025199999999997E-2</v>
      </c>
      <c r="H154" s="10">
        <v>6.0141999999999999E-3</v>
      </c>
      <c r="I154" s="6"/>
      <c r="J154" s="2">
        <v>4.2000000000000003E-2</v>
      </c>
      <c r="K154" s="2">
        <v>8.1000000000000003E-2</v>
      </c>
      <c r="M154" s="6">
        <f t="shared" si="3"/>
        <v>6.1499999999999999E-2</v>
      </c>
    </row>
    <row r="155" spans="1:13" x14ac:dyDescent="0.25">
      <c r="A155" s="1">
        <v>154</v>
      </c>
      <c r="B155" s="10">
        <v>5.3029399999999997E-2</v>
      </c>
      <c r="C155" s="10">
        <v>2.5321E-2</v>
      </c>
      <c r="D155" s="10">
        <v>1.0555E-3</v>
      </c>
      <c r="E155" s="10"/>
      <c r="F155" s="10">
        <v>3.0579499999999999E-2</v>
      </c>
      <c r="G155" s="10">
        <v>9.8455999999999995E-3</v>
      </c>
      <c r="H155" s="10">
        <v>3.4430000000000002E-4</v>
      </c>
      <c r="I155" s="6"/>
      <c r="J155" s="2">
        <v>0.05</v>
      </c>
      <c r="K155" s="2">
        <v>1.9E-2</v>
      </c>
      <c r="M155" s="6">
        <f t="shared" si="3"/>
        <v>3.4500000000000003E-2</v>
      </c>
    </row>
    <row r="156" spans="1:13" x14ac:dyDescent="0.25">
      <c r="A156" s="1">
        <v>155</v>
      </c>
      <c r="B156" s="10">
        <v>8.5189399999999998E-2</v>
      </c>
      <c r="C156" s="10">
        <v>-3.9439399999999999E-2</v>
      </c>
      <c r="D156" s="10">
        <v>2.0635000000000001E-2</v>
      </c>
      <c r="E156" s="10"/>
      <c r="F156" s="10">
        <v>9.7652000000000003E-2</v>
      </c>
      <c r="G156" s="10">
        <v>-4.5840100000000002E-2</v>
      </c>
      <c r="H156" s="10">
        <v>1.7376900000000001E-2</v>
      </c>
      <c r="I156" s="6"/>
      <c r="J156" s="2">
        <v>8.8999999999999996E-2</v>
      </c>
      <c r="K156" s="2">
        <v>9.8000000000000004E-2</v>
      </c>
      <c r="M156" s="6">
        <f t="shared" si="3"/>
        <v>9.35E-2</v>
      </c>
    </row>
    <row r="157" spans="1:13" x14ac:dyDescent="0.25">
      <c r="A157" s="1">
        <v>156</v>
      </c>
      <c r="B157" s="10">
        <v>7.8816999999999998E-2</v>
      </c>
      <c r="C157" s="10">
        <v>3.1821299999999997E-2</v>
      </c>
      <c r="D157" s="10">
        <v>-2.5971000000000002E-3</v>
      </c>
      <c r="E157" s="10"/>
      <c r="F157" s="10">
        <v>9.8963000000000002E-3</v>
      </c>
      <c r="G157" s="10">
        <v>-2.7615999999999999E-3</v>
      </c>
      <c r="H157" s="10">
        <v>-5.0860999999999996E-3</v>
      </c>
      <c r="I157" s="6"/>
      <c r="J157" s="2">
        <v>6.3E-2</v>
      </c>
      <c r="K157" s="2">
        <v>1.0999999999999999E-2</v>
      </c>
      <c r="M157" s="6">
        <f t="shared" si="3"/>
        <v>3.6999999999999998E-2</v>
      </c>
    </row>
    <row r="158" spans="1:13" x14ac:dyDescent="0.25">
      <c r="A158" s="1">
        <v>157</v>
      </c>
      <c r="B158" s="10">
        <v>1.8453500000000001E-2</v>
      </c>
      <c r="C158" s="10">
        <v>1.14111E-2</v>
      </c>
      <c r="D158" s="10">
        <v>6.7987000000000004E-3</v>
      </c>
      <c r="E158" s="10"/>
      <c r="F158" s="10">
        <v>2.51538E-2</v>
      </c>
      <c r="G158" s="10">
        <v>-9.5093E-3</v>
      </c>
      <c r="H158" s="10">
        <v>5.4000999999999997E-3</v>
      </c>
      <c r="I158" s="6"/>
      <c r="J158" s="2">
        <v>2.5999999999999999E-2</v>
      </c>
      <c r="K158" s="2">
        <v>2.1000000000000001E-2</v>
      </c>
      <c r="M158" s="6">
        <f t="shared" si="3"/>
        <v>2.35E-2</v>
      </c>
    </row>
    <row r="159" spans="1:13" x14ac:dyDescent="0.25">
      <c r="A159" s="1">
        <v>158</v>
      </c>
      <c r="B159" s="10">
        <v>5.5153500000000001E-2</v>
      </c>
      <c r="C159" s="10">
        <v>2.4446800000000001E-2</v>
      </c>
      <c r="D159" s="10">
        <v>1.6137100000000001E-2</v>
      </c>
      <c r="E159" s="10"/>
      <c r="F159" s="10">
        <v>4.3755200000000001E-2</v>
      </c>
      <c r="G159" s="10">
        <v>4.2335000000000003E-3</v>
      </c>
      <c r="H159" s="10">
        <v>1.84443E-2</v>
      </c>
      <c r="I159" s="6"/>
      <c r="J159" s="2">
        <v>5.8000000000000003E-2</v>
      </c>
      <c r="K159" s="2">
        <v>3.6999999999999998E-2</v>
      </c>
      <c r="M159" s="6">
        <f t="shared" si="3"/>
        <v>4.7500000000000001E-2</v>
      </c>
    </row>
    <row r="160" spans="1:13" x14ac:dyDescent="0.25">
      <c r="A160" s="1">
        <v>159</v>
      </c>
      <c r="B160" s="10">
        <v>5.57864E-2</v>
      </c>
      <c r="C160" s="10">
        <v>2.0381799999999999E-2</v>
      </c>
      <c r="D160" s="10">
        <v>1.54454E-2</v>
      </c>
      <c r="E160" s="10"/>
      <c r="F160" s="10">
        <v>4.6603400000000003E-2</v>
      </c>
      <c r="G160" s="10">
        <v>-1.3896800000000001E-2</v>
      </c>
      <c r="H160" s="10">
        <v>1.8671900000000002E-2</v>
      </c>
      <c r="I160" s="6"/>
      <c r="J160" s="2">
        <v>5.0999999999999997E-2</v>
      </c>
      <c r="K160" s="2">
        <v>4.5999999999999999E-2</v>
      </c>
      <c r="M160" s="6">
        <f t="shared" si="3"/>
        <v>4.8500000000000001E-2</v>
      </c>
    </row>
    <row r="161" spans="1:13" x14ac:dyDescent="0.25">
      <c r="A161" s="1">
        <v>160</v>
      </c>
      <c r="B161" s="10">
        <v>9.02139E-2</v>
      </c>
      <c r="C161" s="10">
        <v>3.0571399999999999E-2</v>
      </c>
      <c r="D161" s="10">
        <v>3.4472700000000002E-2</v>
      </c>
      <c r="E161" s="10"/>
      <c r="F161" s="10">
        <v>4.5491799999999999E-2</v>
      </c>
      <c r="G161" s="10">
        <v>-3.4537999999999999E-3</v>
      </c>
      <c r="H161" s="10">
        <v>2.2318399999999999E-2</v>
      </c>
      <c r="I161" s="6"/>
      <c r="J161" s="2">
        <v>9.1999999999999998E-2</v>
      </c>
      <c r="K161" s="2">
        <v>4.4999999999999998E-2</v>
      </c>
      <c r="M161" s="6">
        <f t="shared" si="3"/>
        <v>6.8500000000000005E-2</v>
      </c>
    </row>
    <row r="162" spans="1:13" x14ac:dyDescent="0.25">
      <c r="A162" s="1">
        <v>161</v>
      </c>
      <c r="B162" s="10">
        <v>6.3136600000000001E-2</v>
      </c>
      <c r="C162" s="10">
        <v>2.2290899999999999E-2</v>
      </c>
      <c r="D162" s="10">
        <v>9.3769000000000005E-3</v>
      </c>
      <c r="E162" s="10"/>
      <c r="F162" s="10">
        <v>1.4497299999999999E-2</v>
      </c>
      <c r="G162" s="10">
        <v>4.6956000000000003E-3</v>
      </c>
      <c r="H162" s="10">
        <v>-5.2177999999999999E-3</v>
      </c>
      <c r="I162" s="6"/>
      <c r="J162" s="2">
        <v>4.8000000000000001E-2</v>
      </c>
      <c r="K162" s="2">
        <v>1.4E-2</v>
      </c>
      <c r="M162" s="6">
        <f t="shared" si="3"/>
        <v>3.1E-2</v>
      </c>
    </row>
    <row r="163" spans="1:13" x14ac:dyDescent="0.25">
      <c r="A163" s="1">
        <v>162</v>
      </c>
      <c r="B163" s="10">
        <v>4.1704400000000003E-2</v>
      </c>
      <c r="C163" s="10">
        <v>7.1339000000000003E-3</v>
      </c>
      <c r="D163" s="10">
        <v>2.2706199999999999E-2</v>
      </c>
      <c r="E163" s="10"/>
      <c r="F163" s="10">
        <v>1.0804599999999999E-2</v>
      </c>
      <c r="G163" s="10">
        <v>-1.52982E-2</v>
      </c>
      <c r="H163" s="10">
        <v>6.3163999999999998E-3</v>
      </c>
      <c r="I163" s="6"/>
      <c r="J163" s="2">
        <v>4.7E-2</v>
      </c>
      <c r="K163" s="2">
        <v>3.3000000000000002E-2</v>
      </c>
      <c r="M163" s="6">
        <f t="shared" si="3"/>
        <v>0.04</v>
      </c>
    </row>
    <row r="164" spans="1:13" x14ac:dyDescent="0.25">
      <c r="A164" s="1">
        <v>163</v>
      </c>
      <c r="B164" s="10">
        <v>3.4156699999999998E-2</v>
      </c>
      <c r="C164" s="10">
        <v>3.215E-3</v>
      </c>
      <c r="D164" s="10">
        <v>1.48123E-2</v>
      </c>
      <c r="E164" s="10"/>
      <c r="F164" s="10">
        <v>4.4395999999999998E-2</v>
      </c>
      <c r="G164" s="10">
        <v>-2.0517799999999999E-2</v>
      </c>
      <c r="H164" s="10">
        <v>1.2391299999999999E-2</v>
      </c>
      <c r="I164" s="6"/>
      <c r="J164" s="2">
        <v>0.03</v>
      </c>
      <c r="K164" s="2">
        <v>4.7E-2</v>
      </c>
      <c r="M164" s="6">
        <f t="shared" si="3"/>
        <v>3.85E-2</v>
      </c>
    </row>
    <row r="165" spans="1:13" x14ac:dyDescent="0.25">
      <c r="A165" s="1">
        <v>164</v>
      </c>
      <c r="B165" s="10">
        <v>4.1007000000000002E-2</v>
      </c>
      <c r="C165" s="10">
        <v>-1.4484199999999999E-2</v>
      </c>
      <c r="D165" s="10">
        <v>1.07405E-2</v>
      </c>
      <c r="E165" s="10"/>
      <c r="F165" s="10">
        <v>5.6093299999999999E-2</v>
      </c>
      <c r="G165" s="10">
        <v>-2.9896300000000001E-2</v>
      </c>
      <c r="H165" s="10">
        <v>4.9464000000000001E-3</v>
      </c>
      <c r="I165" s="6"/>
      <c r="J165" s="2">
        <v>3.5999999999999997E-2</v>
      </c>
      <c r="K165" s="2">
        <v>0.06</v>
      </c>
      <c r="M165" s="6">
        <f t="shared" ref="M165:M194" si="4">AVERAGE(J165:K165)</f>
        <v>4.8000000000000001E-2</v>
      </c>
    </row>
    <row r="166" spans="1:13" x14ac:dyDescent="0.25">
      <c r="A166" s="1">
        <v>165</v>
      </c>
      <c r="B166" s="10">
        <v>3.2600299999999999E-2</v>
      </c>
      <c r="C166" s="10">
        <v>8.0804999999999991E-3</v>
      </c>
      <c r="D166" s="10">
        <v>1.8057799999999999E-2</v>
      </c>
      <c r="E166" s="10"/>
      <c r="F166" s="10">
        <v>2.83816E-2</v>
      </c>
      <c r="G166" s="10">
        <v>-1.28299E-2</v>
      </c>
      <c r="H166" s="10">
        <v>4.4574000000000003E-3</v>
      </c>
      <c r="I166" s="6"/>
      <c r="J166" s="2">
        <v>3.9E-2</v>
      </c>
      <c r="K166" s="2">
        <v>2.7E-2</v>
      </c>
      <c r="M166" s="6">
        <f t="shared" si="4"/>
        <v>3.3000000000000002E-2</v>
      </c>
    </row>
    <row r="167" spans="1:13" x14ac:dyDescent="0.25">
      <c r="A167" s="1">
        <v>166</v>
      </c>
      <c r="B167" s="10">
        <v>3.7785800000000001E-2</v>
      </c>
      <c r="C167" s="10">
        <v>3.7590000000000002E-3</v>
      </c>
      <c r="D167" s="10">
        <v>2.1220300000000001E-2</v>
      </c>
      <c r="E167" s="10"/>
      <c r="F167" s="10">
        <v>2.06842E-2</v>
      </c>
      <c r="G167" s="10">
        <v>-5.0949999999999997E-4</v>
      </c>
      <c r="H167" s="10">
        <v>1.2253099999999999E-2</v>
      </c>
      <c r="I167" s="6"/>
      <c r="J167" s="2">
        <v>4.2999999999999997E-2</v>
      </c>
      <c r="K167" s="2">
        <v>2.4E-2</v>
      </c>
      <c r="M167" s="6">
        <f t="shared" si="4"/>
        <v>3.3500000000000002E-2</v>
      </c>
    </row>
    <row r="168" spans="1:13" x14ac:dyDescent="0.25">
      <c r="A168" s="1">
        <v>167</v>
      </c>
      <c r="B168" s="10">
        <v>6.2853900000000004E-2</v>
      </c>
      <c r="C168" s="10">
        <v>3.0983199999999999E-2</v>
      </c>
      <c r="D168" s="10">
        <v>3.6453000000000002E-3</v>
      </c>
      <c r="E168" s="10"/>
      <c r="F168" s="10">
        <v>1.6032399999999999E-2</v>
      </c>
      <c r="G168" s="10">
        <v>7.6385000000000003E-3</v>
      </c>
      <c r="H168" s="10">
        <v>-2.9960999999999998E-3</v>
      </c>
      <c r="I168" s="6"/>
      <c r="J168" s="2">
        <v>6.2E-2</v>
      </c>
      <c r="K168" s="2">
        <v>1.6E-2</v>
      </c>
      <c r="M168" s="6">
        <f t="shared" si="4"/>
        <v>3.9E-2</v>
      </c>
    </row>
    <row r="169" spans="1:13" x14ac:dyDescent="0.25">
      <c r="A169" s="1">
        <v>168</v>
      </c>
      <c r="B169" s="10">
        <v>4.4405199999999999E-2</v>
      </c>
      <c r="C169" s="10">
        <v>-1.6287200000000002E-2</v>
      </c>
      <c r="D169" s="10">
        <v>1.73426E-2</v>
      </c>
      <c r="E169" s="10"/>
      <c r="F169" s="10">
        <v>6.6982600000000003E-2</v>
      </c>
      <c r="G169" s="10">
        <v>-1.2762600000000001E-2</v>
      </c>
      <c r="H169" s="10">
        <v>3.09895E-2</v>
      </c>
      <c r="I169" s="6"/>
      <c r="J169" s="2">
        <v>4.7E-2</v>
      </c>
      <c r="K169" s="2">
        <v>6.7000000000000004E-2</v>
      </c>
      <c r="M169" s="6">
        <f t="shared" si="4"/>
        <v>5.7000000000000002E-2</v>
      </c>
    </row>
    <row r="170" spans="1:13" x14ac:dyDescent="0.25">
      <c r="A170" s="1">
        <v>169</v>
      </c>
      <c r="B170" s="10">
        <v>3.2544900000000002E-2</v>
      </c>
      <c r="C170" s="10">
        <v>-6.845E-4</v>
      </c>
      <c r="D170" s="10">
        <v>1.64341E-2</v>
      </c>
      <c r="E170" s="10"/>
      <c r="F170" s="10">
        <v>7.2818499999999994E-2</v>
      </c>
      <c r="G170" s="10">
        <v>-3.44391E-2</v>
      </c>
      <c r="H170" s="10">
        <v>1.9115E-3</v>
      </c>
      <c r="I170" s="6"/>
      <c r="J170" s="2">
        <v>3.2000000000000001E-2</v>
      </c>
      <c r="K170" s="2">
        <v>6.8000000000000005E-2</v>
      </c>
      <c r="M170" s="6">
        <f t="shared" si="4"/>
        <v>0.05</v>
      </c>
    </row>
    <row r="171" spans="1:13" x14ac:dyDescent="0.25">
      <c r="A171" s="1">
        <v>170</v>
      </c>
      <c r="B171" s="10">
        <v>6.4387E-2</v>
      </c>
      <c r="C171" s="10">
        <v>2.3921000000000001E-2</v>
      </c>
      <c r="D171" s="10">
        <v>2.1312299999999999E-2</v>
      </c>
      <c r="E171" s="10"/>
      <c r="F171" s="10">
        <v>2.33663E-2</v>
      </c>
      <c r="G171" s="10">
        <v>-2.1824000000000001E-3</v>
      </c>
      <c r="H171" s="10">
        <v>1.0844700000000001E-2</v>
      </c>
      <c r="I171" s="6"/>
      <c r="J171" s="2">
        <v>6.4000000000000001E-2</v>
      </c>
      <c r="K171" s="2">
        <v>2.1999999999999999E-2</v>
      </c>
      <c r="M171" s="6">
        <f t="shared" si="4"/>
        <v>4.2999999999999997E-2</v>
      </c>
    </row>
    <row r="172" spans="1:13" x14ac:dyDescent="0.25">
      <c r="A172" s="1">
        <v>171</v>
      </c>
      <c r="B172" s="10">
        <v>5.1138999999999997E-2</v>
      </c>
      <c r="C172" s="10">
        <v>2.1345699999999999E-2</v>
      </c>
      <c r="D172" s="10">
        <v>1.46103E-2</v>
      </c>
      <c r="E172" s="10"/>
      <c r="F172" s="10">
        <v>5.2063900000000003E-2</v>
      </c>
      <c r="G172" s="10">
        <v>-1.8618800000000001E-2</v>
      </c>
      <c r="H172" s="10">
        <v>1.7093000000000001E-2</v>
      </c>
      <c r="I172" s="6"/>
      <c r="J172" s="2">
        <v>5.0999999999999997E-2</v>
      </c>
      <c r="K172" s="2">
        <v>0.05</v>
      </c>
      <c r="M172" s="6">
        <f t="shared" si="4"/>
        <v>5.0500000000000003E-2</v>
      </c>
    </row>
    <row r="173" spans="1:13" x14ac:dyDescent="0.25">
      <c r="A173" s="1">
        <v>172</v>
      </c>
      <c r="B173" s="10">
        <v>3.65686E-2</v>
      </c>
      <c r="C173" s="10">
        <v>5.1771999999999999E-3</v>
      </c>
      <c r="D173" s="10">
        <v>2.0751800000000001E-2</v>
      </c>
      <c r="E173" s="10"/>
      <c r="F173" s="10">
        <v>6.9758399999999998E-2</v>
      </c>
      <c r="G173" s="10">
        <v>-1.9251000000000001E-2</v>
      </c>
      <c r="H173" s="10">
        <v>3.32818E-2</v>
      </c>
      <c r="I173" s="6"/>
      <c r="J173" s="2">
        <v>4.2000000000000003E-2</v>
      </c>
      <c r="K173" s="2">
        <v>7.5999999999999998E-2</v>
      </c>
      <c r="M173" s="6">
        <f t="shared" si="4"/>
        <v>5.8999999999999997E-2</v>
      </c>
    </row>
    <row r="174" spans="1:13" x14ac:dyDescent="0.25">
      <c r="A174" s="1">
        <v>173</v>
      </c>
      <c r="B174" s="10">
        <v>5.4852900000000003E-2</v>
      </c>
      <c r="C174" s="10">
        <v>7.1925000000000001E-3</v>
      </c>
      <c r="D174" s="10">
        <v>2.07117E-2</v>
      </c>
      <c r="E174" s="10"/>
      <c r="F174" s="10">
        <v>6.9050000000000003E-4</v>
      </c>
      <c r="G174" s="10">
        <v>-1.7705200000000001E-2</v>
      </c>
      <c r="H174" s="10">
        <v>-2.7569999999999998E-4</v>
      </c>
      <c r="I174" s="6"/>
      <c r="J174" s="2">
        <v>4.2999999999999997E-2</v>
      </c>
      <c r="K174" s="2">
        <v>3.5000000000000003E-2</v>
      </c>
      <c r="M174" s="6">
        <f t="shared" si="4"/>
        <v>3.9E-2</v>
      </c>
    </row>
    <row r="175" spans="1:13" x14ac:dyDescent="0.25">
      <c r="A175" s="1">
        <v>174</v>
      </c>
      <c r="B175" s="10">
        <v>1.23132E-2</v>
      </c>
      <c r="C175" s="10">
        <v>5.7237E-3</v>
      </c>
      <c r="D175" s="10">
        <v>8.9832000000000002E-3</v>
      </c>
      <c r="E175" s="10"/>
      <c r="F175" s="10">
        <v>4.55015E-2</v>
      </c>
      <c r="G175" s="10">
        <v>-1.09494E-2</v>
      </c>
      <c r="H175" s="10">
        <v>2.4946300000000001E-2</v>
      </c>
      <c r="I175" s="6"/>
      <c r="J175" s="2">
        <v>2.1000000000000001E-2</v>
      </c>
      <c r="K175" s="2">
        <v>5.3999999999999999E-2</v>
      </c>
      <c r="M175" s="6">
        <f t="shared" si="4"/>
        <v>3.7499999999999999E-2</v>
      </c>
    </row>
    <row r="176" spans="1:13" x14ac:dyDescent="0.25">
      <c r="A176" s="1">
        <v>175</v>
      </c>
      <c r="B176" s="10">
        <v>3.0233099999999999E-2</v>
      </c>
      <c r="C176" s="10">
        <v>1.00173E-2</v>
      </c>
      <c r="D176" s="10">
        <v>1.9696200000000001E-2</v>
      </c>
      <c r="E176" s="10"/>
      <c r="F176" s="10">
        <v>2.2842399999999999E-2</v>
      </c>
      <c r="G176" s="10">
        <v>-1.22904E-2</v>
      </c>
      <c r="H176" s="10">
        <v>4.5580999999999998E-3</v>
      </c>
      <c r="I176" s="6"/>
      <c r="J176" s="2">
        <v>4.3999999999999997E-2</v>
      </c>
      <c r="K176" s="2">
        <v>2.5999999999999999E-2</v>
      </c>
      <c r="M176" s="6">
        <f t="shared" si="4"/>
        <v>3.4999999999999996E-2</v>
      </c>
    </row>
    <row r="177" spans="1:13" x14ac:dyDescent="0.25">
      <c r="A177" s="1">
        <v>176</v>
      </c>
      <c r="B177" s="10">
        <v>4.0800999999999997E-2</v>
      </c>
      <c r="C177" s="10">
        <v>9.5946E-3</v>
      </c>
      <c r="D177" s="10">
        <v>2.1170100000000001E-2</v>
      </c>
      <c r="E177" s="10"/>
      <c r="F177" s="10">
        <v>3.9264500000000001E-2</v>
      </c>
      <c r="G177" s="10">
        <v>-1.0417900000000001E-2</v>
      </c>
      <c r="H177" s="10">
        <v>1.65592E-2</v>
      </c>
      <c r="I177" s="6"/>
      <c r="J177" s="2">
        <v>0.04</v>
      </c>
      <c r="K177" s="2">
        <v>3.9E-2</v>
      </c>
      <c r="M177" s="6">
        <f t="shared" si="4"/>
        <v>3.95E-2</v>
      </c>
    </row>
    <row r="178" spans="1:13" x14ac:dyDescent="0.25">
      <c r="A178" s="1">
        <v>177</v>
      </c>
      <c r="B178" s="10">
        <v>8.0107999999999999E-2</v>
      </c>
      <c r="C178" s="10">
        <v>-2.63024E-2</v>
      </c>
      <c r="D178" s="10">
        <v>2.3115500000000001E-2</v>
      </c>
      <c r="E178" s="10"/>
      <c r="F178" s="10">
        <v>7.4505500000000002E-2</v>
      </c>
      <c r="G178" s="10">
        <v>-2.99367E-2</v>
      </c>
      <c r="H178" s="10">
        <v>2.0796700000000001E-2</v>
      </c>
      <c r="I178" s="6"/>
      <c r="J178" s="2">
        <v>7.0000000000000007E-2</v>
      </c>
      <c r="K178" s="2">
        <v>7.1999999999999995E-2</v>
      </c>
      <c r="M178" s="6">
        <f t="shared" si="4"/>
        <v>7.1000000000000008E-2</v>
      </c>
    </row>
    <row r="179" spans="1:13" x14ac:dyDescent="0.25">
      <c r="A179" s="8">
        <v>178</v>
      </c>
      <c r="B179" s="11">
        <v>5.3474099999999997E-2</v>
      </c>
      <c r="C179" s="11">
        <v>9.0600000000000001E-4</v>
      </c>
      <c r="D179" s="11">
        <v>2.7446499999999999E-2</v>
      </c>
      <c r="E179" s="11"/>
      <c r="F179" s="11">
        <v>5.3761299999999998E-2</v>
      </c>
      <c r="G179" s="11">
        <v>-7.4044000000000002E-3</v>
      </c>
      <c r="H179" s="11">
        <v>2.67254E-2</v>
      </c>
      <c r="I179" s="9"/>
      <c r="J179" s="9">
        <v>5.3999999999999999E-2</v>
      </c>
      <c r="K179" s="9">
        <v>5.5E-2</v>
      </c>
      <c r="M179" s="6">
        <f t="shared" si="4"/>
        <v>5.45E-2</v>
      </c>
    </row>
    <row r="180" spans="1:13" x14ac:dyDescent="0.25">
      <c r="A180" s="8">
        <v>179</v>
      </c>
      <c r="B180" s="11">
        <v>0.30106430000000001</v>
      </c>
      <c r="C180" s="11">
        <v>-0.1038254</v>
      </c>
      <c r="D180" s="11">
        <v>-0.1091261</v>
      </c>
      <c r="E180" s="11"/>
      <c r="F180" s="11">
        <v>7.6536199999999999E-2</v>
      </c>
      <c r="G180" s="29">
        <v>-3.7104499999999999E-2</v>
      </c>
      <c r="H180" s="29">
        <v>-5.151E-4</v>
      </c>
      <c r="I180" s="9"/>
      <c r="J180" s="9">
        <v>0.30099999999999999</v>
      </c>
      <c r="K180" s="9">
        <v>7.3999999999999996E-2</v>
      </c>
      <c r="M180" s="6">
        <f t="shared" si="4"/>
        <v>0.1875</v>
      </c>
    </row>
    <row r="181" spans="1:13" x14ac:dyDescent="0.25">
      <c r="A181" s="8">
        <v>180</v>
      </c>
      <c r="B181" s="11">
        <v>0.3012975</v>
      </c>
      <c r="C181" s="11">
        <v>-0.1057902</v>
      </c>
      <c r="D181" s="11">
        <v>-0.11356330000000001</v>
      </c>
      <c r="E181" s="11"/>
      <c r="F181" s="11">
        <v>6.5909200000000001E-2</v>
      </c>
      <c r="G181" s="29">
        <v>-3.3175200000000002E-2</v>
      </c>
      <c r="H181" s="29">
        <v>-2.1567000000000001E-3</v>
      </c>
      <c r="I181" s="9"/>
      <c r="J181" s="9">
        <v>0.31</v>
      </c>
      <c r="K181" s="9">
        <v>6.6000000000000003E-2</v>
      </c>
      <c r="M181" s="6">
        <f t="shared" si="4"/>
        <v>0.188</v>
      </c>
    </row>
    <row r="182" spans="1:13" x14ac:dyDescent="0.25">
      <c r="A182" s="8">
        <v>181</v>
      </c>
      <c r="B182" s="10">
        <v>4.5503799999999997E-2</v>
      </c>
      <c r="C182" s="10">
        <v>-1.1462200000000001E-2</v>
      </c>
      <c r="D182" s="10">
        <v>2.1890400000000001E-2</v>
      </c>
      <c r="E182" s="10"/>
      <c r="F182" s="10">
        <v>8.5853499999999999E-2</v>
      </c>
      <c r="G182" s="10">
        <v>-2.6686700000000001E-2</v>
      </c>
      <c r="H182" s="10">
        <v>3.1158700000000001E-2</v>
      </c>
      <c r="I182" s="6"/>
      <c r="J182" s="2">
        <v>4.9000000000000002E-2</v>
      </c>
      <c r="K182" s="2">
        <v>8.2000000000000003E-2</v>
      </c>
      <c r="M182" s="6">
        <f t="shared" si="4"/>
        <v>6.5500000000000003E-2</v>
      </c>
    </row>
    <row r="183" spans="1:13" x14ac:dyDescent="0.25">
      <c r="A183" s="8">
        <v>182</v>
      </c>
      <c r="B183" s="10">
        <v>3.8587700000000003E-2</v>
      </c>
      <c r="C183" s="10">
        <v>2.4799700000000001E-2</v>
      </c>
      <c r="D183" s="10">
        <v>-8.1478999999999996E-3</v>
      </c>
      <c r="E183" s="10"/>
      <c r="F183" s="10">
        <v>8.6809999999999995E-3</v>
      </c>
      <c r="G183" s="10">
        <v>7.1500000000000003E-5</v>
      </c>
      <c r="H183" s="10">
        <v>1.7767E-3</v>
      </c>
      <c r="I183" s="6"/>
      <c r="J183" s="2">
        <v>5.1999999999999998E-2</v>
      </c>
      <c r="K183" s="2">
        <v>3.0000000000000001E-3</v>
      </c>
      <c r="M183" s="6">
        <f t="shared" si="4"/>
        <v>2.75E-2</v>
      </c>
    </row>
    <row r="184" spans="1:13" x14ac:dyDescent="0.25">
      <c r="A184" s="8">
        <v>183</v>
      </c>
      <c r="B184" s="10">
        <v>2.7865000000000001E-2</v>
      </c>
      <c r="C184" s="10">
        <v>1.13715E-2</v>
      </c>
      <c r="D184" s="10">
        <v>1.0865E-2</v>
      </c>
      <c r="E184" s="10"/>
      <c r="F184" s="10">
        <v>3.7044199999999999E-2</v>
      </c>
      <c r="G184" s="10">
        <v>-1.8243499999999999E-2</v>
      </c>
      <c r="H184" s="10">
        <v>1.5746E-3</v>
      </c>
      <c r="I184" s="6"/>
      <c r="J184" s="2">
        <v>3.1E-2</v>
      </c>
      <c r="K184" s="2">
        <v>3.5999999999999997E-2</v>
      </c>
      <c r="M184" s="6">
        <f t="shared" si="4"/>
        <v>3.3500000000000002E-2</v>
      </c>
    </row>
    <row r="185" spans="1:13" x14ac:dyDescent="0.25">
      <c r="A185" s="8">
        <v>184</v>
      </c>
      <c r="B185" s="10">
        <v>5.0987600000000001E-2</v>
      </c>
      <c r="C185" s="10">
        <v>2.8974199999999999E-2</v>
      </c>
      <c r="D185" s="10">
        <v>4.9819999999999997E-4</v>
      </c>
      <c r="E185" s="10"/>
      <c r="F185" s="10">
        <v>1.87931E-2</v>
      </c>
      <c r="G185" s="10">
        <v>2.3102000000000001E-3</v>
      </c>
      <c r="H185" s="10">
        <v>-1.06205E-2</v>
      </c>
      <c r="I185" s="6"/>
      <c r="J185" s="2">
        <v>5.7000000000000002E-2</v>
      </c>
      <c r="K185" s="2">
        <v>2.1000000000000001E-2</v>
      </c>
      <c r="M185" s="6">
        <f t="shared" si="4"/>
        <v>3.9E-2</v>
      </c>
    </row>
    <row r="186" spans="1:13" x14ac:dyDescent="0.25">
      <c r="A186" s="8">
        <v>185</v>
      </c>
      <c r="B186" s="10">
        <v>5.6614600000000001E-2</v>
      </c>
      <c r="C186" s="10">
        <v>1.8996599999999999E-2</v>
      </c>
      <c r="D186" s="10">
        <v>2.5954000000000001E-2</v>
      </c>
      <c r="E186" s="10"/>
      <c r="F186" s="10">
        <v>4.7512600000000002E-2</v>
      </c>
      <c r="G186" s="10">
        <v>-2.3295E-3</v>
      </c>
      <c r="H186" s="10">
        <v>2.4490700000000001E-2</v>
      </c>
      <c r="I186" s="6"/>
      <c r="J186" s="2">
        <v>6.4000000000000001E-2</v>
      </c>
      <c r="K186" s="2">
        <v>4.9000000000000002E-2</v>
      </c>
      <c r="M186" s="6">
        <f t="shared" si="4"/>
        <v>5.6500000000000002E-2</v>
      </c>
    </row>
    <row r="187" spans="1:13" x14ac:dyDescent="0.25">
      <c r="A187" s="8">
        <v>186</v>
      </c>
      <c r="B187" s="10">
        <v>3.7265600000000003E-2</v>
      </c>
      <c r="C187" s="10">
        <v>1.7444500000000002E-2</v>
      </c>
      <c r="D187" s="10">
        <v>2.3309300000000002E-2</v>
      </c>
      <c r="E187" s="10"/>
      <c r="F187" s="10">
        <v>5.4586500000000003E-2</v>
      </c>
      <c r="G187" s="10">
        <v>-2.1773999999999999E-3</v>
      </c>
      <c r="H187" s="10">
        <v>2.5511499999999999E-2</v>
      </c>
      <c r="I187" s="6"/>
      <c r="J187" s="2">
        <v>5.8000000000000003E-2</v>
      </c>
      <c r="K187" s="2">
        <v>5.0999999999999997E-2</v>
      </c>
      <c r="M187" s="6">
        <f t="shared" si="4"/>
        <v>5.45E-2</v>
      </c>
    </row>
    <row r="188" spans="1:13" x14ac:dyDescent="0.25">
      <c r="A188" s="8">
        <v>187</v>
      </c>
      <c r="B188" s="10">
        <v>4.9329699999999997E-2</v>
      </c>
      <c r="C188" s="10">
        <v>-1.86616E-2</v>
      </c>
      <c r="D188" s="10">
        <v>1.2207600000000001E-2</v>
      </c>
      <c r="E188" s="10"/>
      <c r="F188" s="10">
        <v>7.2247800000000001E-2</v>
      </c>
      <c r="G188" s="10">
        <v>-2.8670600000000001E-2</v>
      </c>
      <c r="H188" s="10">
        <v>1.55243E-2</v>
      </c>
      <c r="I188" s="6"/>
      <c r="J188" s="2">
        <v>4.3999999999999997E-2</v>
      </c>
      <c r="K188" s="2">
        <v>6.5000000000000002E-2</v>
      </c>
      <c r="M188" s="6">
        <f t="shared" si="4"/>
        <v>5.45E-2</v>
      </c>
    </row>
    <row r="189" spans="1:13" x14ac:dyDescent="0.25">
      <c r="A189" s="8">
        <v>188</v>
      </c>
      <c r="B189" s="10">
        <v>3.9522300000000003E-2</v>
      </c>
      <c r="C189" s="10">
        <v>-7.5604000000000001E-3</v>
      </c>
      <c r="D189" s="10">
        <v>1.4942799999999999E-2</v>
      </c>
      <c r="E189" s="10"/>
      <c r="F189" s="10">
        <v>7.3008100000000006E-2</v>
      </c>
      <c r="G189" s="10">
        <v>-3.2144899999999997E-2</v>
      </c>
      <c r="H189" s="10">
        <v>1.09523E-2</v>
      </c>
      <c r="I189" s="6"/>
      <c r="J189" s="2">
        <v>3.3000000000000002E-2</v>
      </c>
      <c r="K189" s="2">
        <v>6.8000000000000005E-2</v>
      </c>
      <c r="M189" s="6">
        <f t="shared" si="4"/>
        <v>5.0500000000000003E-2</v>
      </c>
    </row>
    <row r="190" spans="1:13" x14ac:dyDescent="0.25">
      <c r="A190" s="8">
        <v>189</v>
      </c>
      <c r="B190" s="10">
        <v>4.5152900000000003E-2</v>
      </c>
      <c r="C190" s="10">
        <v>1.11498E-2</v>
      </c>
      <c r="D190" s="10">
        <v>2.2109799999999999E-2</v>
      </c>
      <c r="E190" s="10"/>
      <c r="F190" s="10">
        <v>1.7647699999999999E-2</v>
      </c>
      <c r="G190" s="10">
        <v>-1.21733E-2</v>
      </c>
      <c r="H190" s="10">
        <v>1.1083E-3</v>
      </c>
      <c r="I190" s="6"/>
      <c r="J190" s="2">
        <v>4.9000000000000002E-2</v>
      </c>
      <c r="K190" s="2">
        <v>2.4E-2</v>
      </c>
      <c r="M190" s="6">
        <f t="shared" si="4"/>
        <v>3.6500000000000005E-2</v>
      </c>
    </row>
    <row r="191" spans="1:13" x14ac:dyDescent="0.25">
      <c r="A191" s="8">
        <v>190</v>
      </c>
      <c r="B191" s="10">
        <v>0.29921619999999999</v>
      </c>
      <c r="C191" s="10">
        <v>-8.5333500000000007E-2</v>
      </c>
      <c r="D191" s="10">
        <v>-0.12363970000000001</v>
      </c>
      <c r="E191" s="10"/>
      <c r="F191" s="10">
        <v>5.2237499999999999E-2</v>
      </c>
      <c r="G191" s="10">
        <v>-2.0052299999999999E-2</v>
      </c>
      <c r="H191" s="10">
        <v>-1.0588200000000001E-2</v>
      </c>
      <c r="I191" s="6"/>
      <c r="J191" s="2">
        <v>0.3</v>
      </c>
      <c r="K191" s="2">
        <v>4.4999999999999998E-2</v>
      </c>
      <c r="M191" s="6">
        <f t="shared" si="4"/>
        <v>0.17249999999999999</v>
      </c>
    </row>
    <row r="192" spans="1:13" x14ac:dyDescent="0.25">
      <c r="A192" s="8">
        <v>191</v>
      </c>
      <c r="B192" s="10">
        <v>3.1899999999999998E-2</v>
      </c>
      <c r="C192" s="10">
        <v>-1.6260999999999999E-3</v>
      </c>
      <c r="D192" s="10">
        <v>2.66529E-2</v>
      </c>
      <c r="E192" s="10"/>
      <c r="F192" s="10">
        <v>5.5031200000000002E-2</v>
      </c>
      <c r="G192" s="10">
        <v>-2.36589E-2</v>
      </c>
      <c r="H192" s="10">
        <v>1.3154300000000001E-2</v>
      </c>
      <c r="I192" s="6"/>
      <c r="J192" s="2">
        <v>5.5E-2</v>
      </c>
      <c r="K192" s="2">
        <v>5.3999999999999999E-2</v>
      </c>
      <c r="M192" s="6">
        <f t="shared" si="4"/>
        <v>5.45E-2</v>
      </c>
    </row>
    <row r="193" spans="1:13" x14ac:dyDescent="0.25">
      <c r="A193" s="8">
        <v>192</v>
      </c>
      <c r="B193" s="10">
        <v>7.1037799999999998E-2</v>
      </c>
      <c r="C193" s="10">
        <v>3.0206199999999999E-2</v>
      </c>
      <c r="D193" s="10">
        <v>2.28802E-2</v>
      </c>
      <c r="E193" s="10"/>
      <c r="F193" s="10">
        <v>2.5401099999999999E-2</v>
      </c>
      <c r="G193" s="10">
        <v>7.8937E-3</v>
      </c>
      <c r="H193" s="10">
        <v>1.1986399999999999E-2</v>
      </c>
      <c r="I193" s="6"/>
      <c r="J193" s="2">
        <v>7.4999999999999997E-2</v>
      </c>
      <c r="K193" s="2">
        <v>2.8000000000000001E-2</v>
      </c>
      <c r="M193" s="6">
        <f t="shared" si="4"/>
        <v>5.1499999999999997E-2</v>
      </c>
    </row>
    <row r="194" spans="1:13" x14ac:dyDescent="0.25">
      <c r="A194" s="8">
        <v>193</v>
      </c>
      <c r="B194" s="10">
        <v>7.7941700000000003E-2</v>
      </c>
      <c r="C194" s="10">
        <v>3.6742499999999997E-2</v>
      </c>
      <c r="D194" s="10">
        <v>-1.85781E-2</v>
      </c>
      <c r="E194" s="10"/>
      <c r="F194" s="10">
        <v>1.12579E-2</v>
      </c>
      <c r="G194" s="10">
        <v>-4.9059999999999998E-3</v>
      </c>
      <c r="H194" s="10">
        <v>-2.3673000000000001E-3</v>
      </c>
      <c r="I194" s="6"/>
      <c r="J194" s="2">
        <v>8.2000000000000003E-2</v>
      </c>
      <c r="K194" s="2">
        <v>0.01</v>
      </c>
      <c r="M194" s="6">
        <f t="shared" si="4"/>
        <v>4.5999999999999999E-2</v>
      </c>
    </row>
    <row r="195" spans="1:13" x14ac:dyDescent="0.25">
      <c r="A195" s="8">
        <v>194</v>
      </c>
      <c r="B195" s="10">
        <v>3.1652600000000003E-2</v>
      </c>
      <c r="C195" s="10">
        <v>4.4552999999999997E-3</v>
      </c>
      <c r="D195" s="10">
        <v>1.1678900000000001E-2</v>
      </c>
      <c r="E195" s="10"/>
      <c r="F195" s="10">
        <v>6.39652E-2</v>
      </c>
      <c r="G195" s="10">
        <v>-2.48617E-2</v>
      </c>
      <c r="H195" s="10">
        <v>1.7560699999999999E-2</v>
      </c>
      <c r="I195" s="6"/>
      <c r="J195" s="2">
        <v>2.5000000000000001E-2</v>
      </c>
      <c r="K195" s="2">
        <v>0.06</v>
      </c>
      <c r="M195" s="6">
        <f>AVERAGE(J196:K196)</f>
        <v>2.5000000000000001E-2</v>
      </c>
    </row>
    <row r="196" spans="1:13" x14ac:dyDescent="0.25">
      <c r="A196" s="8">
        <v>195</v>
      </c>
      <c r="B196" s="10">
        <v>4.1436399999999998E-2</v>
      </c>
      <c r="C196" s="10">
        <v>2.2384399999999999E-2</v>
      </c>
      <c r="D196" s="10">
        <v>-7.1535000000000001E-3</v>
      </c>
      <c r="E196" s="10"/>
      <c r="F196" s="10">
        <v>1.15827E-2</v>
      </c>
      <c r="G196" s="10">
        <v>1.024E-3</v>
      </c>
      <c r="H196" s="10">
        <v>-2.1280000000000001E-3</v>
      </c>
      <c r="I196" s="6"/>
      <c r="J196" s="2">
        <v>4.5999999999999999E-2</v>
      </c>
      <c r="K196" s="2">
        <v>4.0000000000000001E-3</v>
      </c>
      <c r="M196" s="6">
        <f>AVERAGE(J197:K197)</f>
        <v>3.95E-2</v>
      </c>
    </row>
    <row r="197" spans="1:13" x14ac:dyDescent="0.25">
      <c r="A197" s="8">
        <v>196</v>
      </c>
      <c r="B197" s="10">
        <v>4.7946099999999998E-2</v>
      </c>
      <c r="C197" s="10">
        <v>1.4475999999999999E-2</v>
      </c>
      <c r="D197" s="10">
        <v>2.2873500000000001E-2</v>
      </c>
      <c r="E197" s="10"/>
      <c r="F197" s="10">
        <v>2.0036700000000001E-2</v>
      </c>
      <c r="G197" s="10">
        <v>-7.8583000000000004E-3</v>
      </c>
      <c r="H197" s="10">
        <v>9.7768999999999998E-3</v>
      </c>
      <c r="I197" s="6"/>
      <c r="J197" s="2">
        <v>5.3999999999999999E-2</v>
      </c>
      <c r="K197" s="2">
        <v>2.5000000000000001E-2</v>
      </c>
      <c r="M197" s="6">
        <f>AVERAGE(J198:K198)</f>
        <v>5.5E-2</v>
      </c>
    </row>
    <row r="198" spans="1:13" x14ac:dyDescent="0.25">
      <c r="A198" s="8">
        <v>197</v>
      </c>
      <c r="B198" s="10">
        <v>4.01906E-2</v>
      </c>
      <c r="C198" s="10">
        <v>1.6648300000000001E-2</v>
      </c>
      <c r="D198" s="10">
        <v>1.8963500000000001E-2</v>
      </c>
      <c r="E198" s="10"/>
      <c r="F198" s="10">
        <v>4.9579100000000001E-2</v>
      </c>
      <c r="G198" s="10">
        <v>-1.88942E-2</v>
      </c>
      <c r="H198" s="10">
        <v>2.3628799999999998E-2</v>
      </c>
      <c r="I198" s="6"/>
      <c r="J198" s="2">
        <v>0.05</v>
      </c>
      <c r="K198" s="2">
        <v>0.06</v>
      </c>
      <c r="M198" s="6">
        <f>AVERAGE(J199:K199)</f>
        <v>4.5499999999999999E-2</v>
      </c>
    </row>
    <row r="199" spans="1:13" x14ac:dyDescent="0.25">
      <c r="A199" s="8">
        <v>198</v>
      </c>
      <c r="B199" s="10">
        <v>4.6135700000000002E-2</v>
      </c>
      <c r="C199" s="10">
        <v>1.6547099999999999E-2</v>
      </c>
      <c r="D199" s="10">
        <v>1.9841500000000001E-2</v>
      </c>
      <c r="E199" s="10"/>
      <c r="F199" s="10">
        <v>2.41852E-2</v>
      </c>
      <c r="G199" s="10">
        <v>-1.6020099999999999E-2</v>
      </c>
      <c r="H199" s="10">
        <v>1.1984399999999999E-2</v>
      </c>
      <c r="I199" s="6"/>
      <c r="J199" s="2">
        <v>5.0999999999999997E-2</v>
      </c>
      <c r="K199" s="2">
        <v>0.04</v>
      </c>
      <c r="M199" s="6">
        <f>AVERAGE(J200:K200)</f>
        <v>4.5999999999999999E-2</v>
      </c>
    </row>
    <row r="200" spans="1:13" x14ac:dyDescent="0.25">
      <c r="A200" s="8">
        <v>199</v>
      </c>
      <c r="B200" s="10">
        <v>6.0839400000000002E-2</v>
      </c>
      <c r="C200" s="10">
        <v>-8.7586000000000001E-3</v>
      </c>
      <c r="D200" s="10">
        <v>1.3591199999999999E-2</v>
      </c>
      <c r="E200" s="10"/>
      <c r="F200" s="10">
        <v>6.3702599999999998E-2</v>
      </c>
      <c r="G200" s="10">
        <v>-3.0462900000000001E-2</v>
      </c>
      <c r="H200" s="10">
        <v>-2.4302E-3</v>
      </c>
      <c r="I200" s="6"/>
      <c r="J200" s="2">
        <v>3.2000000000000001E-2</v>
      </c>
      <c r="K200" s="2">
        <v>0.06</v>
      </c>
      <c r="M200" s="6">
        <f>AVERAGE(J200:K200)</f>
        <v>4.5999999999999999E-2</v>
      </c>
    </row>
    <row r="201" spans="1:13" x14ac:dyDescent="0.25">
      <c r="A201" s="8">
        <v>200</v>
      </c>
      <c r="B201" s="10">
        <v>7.5822000000000001E-2</v>
      </c>
      <c r="C201" s="10">
        <v>2.66985E-2</v>
      </c>
      <c r="D201" s="10">
        <v>2.4203200000000001E-2</v>
      </c>
      <c r="E201" s="10"/>
      <c r="F201" s="10">
        <v>4.6415400000000002E-2</v>
      </c>
      <c r="G201" s="10">
        <v>6.8948000000000004E-3</v>
      </c>
      <c r="H201" s="10">
        <v>2.3009700000000001E-2</v>
      </c>
      <c r="I201" s="6"/>
      <c r="J201" s="2">
        <v>7.1999999999999995E-2</v>
      </c>
      <c r="K201" s="2">
        <v>4.8000000000000001E-2</v>
      </c>
      <c r="M201" s="6">
        <f t="shared" ref="M201:M242" si="5">AVERAGE(J201:K201)</f>
        <v>0.06</v>
      </c>
    </row>
    <row r="202" spans="1:13" x14ac:dyDescent="0.25">
      <c r="A202" s="8">
        <v>201</v>
      </c>
      <c r="B202" s="10">
        <v>5.8149300000000001E-2</v>
      </c>
      <c r="C202" s="10">
        <v>2.5371E-3</v>
      </c>
      <c r="D202" s="10">
        <v>2.7990500000000001E-2</v>
      </c>
      <c r="E202" s="10"/>
      <c r="F202" s="10">
        <v>4.6825499999999999E-2</v>
      </c>
      <c r="G202" s="10">
        <v>-4.751E-3</v>
      </c>
      <c r="H202" s="10">
        <v>2.0612499999999999E-2</v>
      </c>
      <c r="I202" s="6"/>
      <c r="J202" s="2">
        <v>5.6000000000000001E-2</v>
      </c>
      <c r="K202" s="2">
        <v>4.2999999999999997E-2</v>
      </c>
      <c r="M202" s="6">
        <f t="shared" si="5"/>
        <v>4.9500000000000002E-2</v>
      </c>
    </row>
    <row r="203" spans="1:13" x14ac:dyDescent="0.25">
      <c r="A203" s="8">
        <v>202</v>
      </c>
      <c r="B203" s="10">
        <v>6.9048899999999996E-2</v>
      </c>
      <c r="C203" s="10">
        <v>1.2586399999999999E-2</v>
      </c>
      <c r="D203" s="10">
        <v>3.35757E-2</v>
      </c>
      <c r="E203" s="10"/>
      <c r="F203" s="10">
        <v>4.6635799999999998E-2</v>
      </c>
      <c r="G203" s="10">
        <v>-1.9134000000000002E-2</v>
      </c>
      <c r="H203" s="10">
        <v>1.1654899999999999E-2</v>
      </c>
      <c r="I203" s="6"/>
      <c r="J203" s="2">
        <v>7.0999999999999994E-2</v>
      </c>
      <c r="K203" s="2">
        <v>4.3999999999999997E-2</v>
      </c>
      <c r="M203" s="6">
        <f t="shared" si="5"/>
        <v>5.7499999999999996E-2</v>
      </c>
    </row>
    <row r="204" spans="1:13" x14ac:dyDescent="0.25">
      <c r="A204" s="8">
        <v>203</v>
      </c>
      <c r="B204" s="10">
        <v>7.5883000000000001E-3</v>
      </c>
      <c r="C204" s="10">
        <v>9.2782999999999997E-3</v>
      </c>
      <c r="D204" s="10">
        <v>-4.2735000000000004E-3</v>
      </c>
      <c r="E204" s="10"/>
      <c r="F204" s="10">
        <v>1.51106E-2</v>
      </c>
      <c r="G204" s="10">
        <v>-9.1686000000000007E-3</v>
      </c>
      <c r="H204" s="10">
        <v>-2.3049999999999999E-4</v>
      </c>
      <c r="I204" s="6"/>
      <c r="J204" s="2">
        <v>0.02</v>
      </c>
      <c r="K204" s="2">
        <v>1.7999999999999999E-2</v>
      </c>
      <c r="M204" s="6">
        <f t="shared" si="5"/>
        <v>1.9E-2</v>
      </c>
    </row>
    <row r="205" spans="1:13" x14ac:dyDescent="0.25">
      <c r="A205" s="8">
        <v>204</v>
      </c>
      <c r="B205" s="10">
        <v>5.7274199999999997E-2</v>
      </c>
      <c r="C205" s="10">
        <v>2.9821299999999999E-2</v>
      </c>
      <c r="D205" s="10">
        <v>1.39443E-2</v>
      </c>
      <c r="E205" s="10"/>
      <c r="F205" s="10">
        <v>2.66535E-2</v>
      </c>
      <c r="G205" s="10">
        <v>1.06546E-2</v>
      </c>
      <c r="H205" s="10">
        <v>-6.0707000000000001E-3</v>
      </c>
      <c r="I205" s="6"/>
      <c r="J205" s="2">
        <v>6.5000000000000002E-2</v>
      </c>
      <c r="K205" s="2">
        <v>2.4E-2</v>
      </c>
      <c r="M205" s="6">
        <f t="shared" si="5"/>
        <v>4.4499999999999998E-2</v>
      </c>
    </row>
    <row r="206" spans="1:13" x14ac:dyDescent="0.25">
      <c r="A206" s="8">
        <v>205</v>
      </c>
      <c r="B206" s="10">
        <v>5.2153100000000001E-2</v>
      </c>
      <c r="C206" s="10">
        <v>-1.2034000000000001E-3</v>
      </c>
      <c r="D206" s="10">
        <v>2.2145999999999999E-2</v>
      </c>
      <c r="E206" s="10"/>
      <c r="F206" s="10">
        <v>3.4687700000000002E-2</v>
      </c>
      <c r="G206" s="10">
        <v>-8.9519000000000005E-3</v>
      </c>
      <c r="H206" s="10">
        <v>1.5521E-2</v>
      </c>
      <c r="I206" s="6"/>
      <c r="J206" s="2">
        <v>4.3999999999999997E-2</v>
      </c>
      <c r="K206" s="2">
        <v>3.5000000000000003E-2</v>
      </c>
      <c r="M206" s="6">
        <f t="shared" si="5"/>
        <v>3.95E-2</v>
      </c>
    </row>
    <row r="207" spans="1:13" x14ac:dyDescent="0.25">
      <c r="A207" s="8">
        <v>206</v>
      </c>
      <c r="B207" s="10">
        <v>2.2738999999999999E-2</v>
      </c>
      <c r="C207" s="10">
        <v>-9.3769999999999999E-3</v>
      </c>
      <c r="D207" s="10">
        <v>1.10416E-2</v>
      </c>
      <c r="E207" s="10"/>
      <c r="F207" s="10">
        <v>7.8788800000000006E-2</v>
      </c>
      <c r="G207" s="10">
        <v>-3.78299E-2</v>
      </c>
      <c r="H207" s="10">
        <v>4.0983E-3</v>
      </c>
      <c r="I207" s="6"/>
      <c r="J207" s="2">
        <v>2.8000000000000001E-2</v>
      </c>
      <c r="K207" s="2">
        <v>7.5999999999999998E-2</v>
      </c>
      <c r="M207" s="6">
        <f t="shared" si="5"/>
        <v>5.1999999999999998E-2</v>
      </c>
    </row>
    <row r="208" spans="1:13" x14ac:dyDescent="0.25">
      <c r="A208" s="8">
        <v>207</v>
      </c>
      <c r="B208" s="10">
        <v>1.0148000000000001E-2</v>
      </c>
      <c r="C208" s="10">
        <v>-1.0361E-2</v>
      </c>
      <c r="D208" s="10">
        <v>5.8275999999999996E-3</v>
      </c>
      <c r="E208" s="10"/>
      <c r="F208" s="10">
        <v>7.7864500000000003E-2</v>
      </c>
      <c r="G208" s="10">
        <v>-3.8734499999999998E-2</v>
      </c>
      <c r="H208" s="10">
        <v>2.4231999999999999E-3</v>
      </c>
      <c r="I208" s="6"/>
      <c r="J208" s="2">
        <v>2.3E-2</v>
      </c>
      <c r="K208" s="2">
        <v>7.6999999999999999E-2</v>
      </c>
      <c r="M208" s="6">
        <f t="shared" si="5"/>
        <v>0.05</v>
      </c>
    </row>
    <row r="209" spans="1:13" x14ac:dyDescent="0.25">
      <c r="A209" s="8">
        <v>208</v>
      </c>
      <c r="B209" s="10">
        <v>4.6088400000000002E-2</v>
      </c>
      <c r="C209" s="10">
        <v>-3.6844999999999998E-3</v>
      </c>
      <c r="D209" s="10">
        <v>2.1386499999999999E-2</v>
      </c>
      <c r="E209" s="10"/>
      <c r="F209" s="10">
        <v>3.9189000000000003E-3</v>
      </c>
      <c r="G209" s="10">
        <v>-2.04564E-2</v>
      </c>
      <c r="H209" s="10">
        <v>3.3260999999999998E-3</v>
      </c>
      <c r="I209" s="6"/>
      <c r="J209" s="2">
        <v>4.2999999999999997E-2</v>
      </c>
      <c r="K209" s="2">
        <v>4.1000000000000002E-2</v>
      </c>
      <c r="M209" s="6">
        <f t="shared" si="5"/>
        <v>4.1999999999999996E-2</v>
      </c>
    </row>
    <row r="210" spans="1:13" x14ac:dyDescent="0.25">
      <c r="A210" s="8">
        <v>209</v>
      </c>
      <c r="B210" s="10">
        <v>9.8678600000000005E-2</v>
      </c>
      <c r="C210" s="10">
        <v>7.9760999999999999E-3</v>
      </c>
      <c r="D210" s="10">
        <v>4.7410599999999997E-2</v>
      </c>
      <c r="E210" s="10"/>
      <c r="F210" s="10">
        <v>4.7722800000000003E-2</v>
      </c>
      <c r="G210" s="10">
        <v>-1.5338299999999999E-2</v>
      </c>
      <c r="H210" s="10">
        <v>1.8576499999999999E-2</v>
      </c>
      <c r="I210" s="6"/>
      <c r="J210" s="2">
        <v>9.6000000000000002E-2</v>
      </c>
      <c r="K210" s="2">
        <v>4.8000000000000001E-2</v>
      </c>
      <c r="M210" s="6">
        <f t="shared" si="5"/>
        <v>7.2000000000000008E-2</v>
      </c>
    </row>
    <row r="211" spans="1:13" x14ac:dyDescent="0.25">
      <c r="A211" s="8">
        <v>210</v>
      </c>
      <c r="B211" s="10">
        <v>6.5533800000000003E-2</v>
      </c>
      <c r="C211" s="10">
        <v>2.9461399999999999E-2</v>
      </c>
      <c r="D211" s="10">
        <v>2.0041300000000001E-2</v>
      </c>
      <c r="E211" s="10"/>
      <c r="F211" s="10">
        <v>1.43082E-2</v>
      </c>
      <c r="G211" s="10">
        <v>5.4960000000000002E-4</v>
      </c>
      <c r="H211" s="10">
        <v>9.6554999999999992E-3</v>
      </c>
      <c r="I211" s="6"/>
      <c r="J211" s="2">
        <v>7.0999999999999994E-2</v>
      </c>
      <c r="K211" s="2">
        <v>1.9E-2</v>
      </c>
      <c r="M211" s="6">
        <f t="shared" si="5"/>
        <v>4.4999999999999998E-2</v>
      </c>
    </row>
    <row r="212" spans="1:13" x14ac:dyDescent="0.25">
      <c r="A212" s="8">
        <v>211</v>
      </c>
      <c r="B212" s="10">
        <v>2.1387400000000001E-2</v>
      </c>
      <c r="C212" s="10">
        <v>-1.32017E-2</v>
      </c>
      <c r="D212" s="10">
        <v>5.8075999999999996E-3</v>
      </c>
      <c r="E212" s="10"/>
      <c r="F212" s="10">
        <v>6.9538600000000006E-2</v>
      </c>
      <c r="G212" s="10">
        <v>-3.4724499999999998E-2</v>
      </c>
      <c r="H212" s="10">
        <v>8.3880000000000001E-4</v>
      </c>
      <c r="I212" s="6"/>
      <c r="J212" s="2">
        <v>2.8000000000000001E-2</v>
      </c>
      <c r="K212" s="2">
        <v>6.9000000000000006E-2</v>
      </c>
      <c r="M212" s="6">
        <f t="shared" si="5"/>
        <v>4.8500000000000001E-2</v>
      </c>
    </row>
    <row r="213" spans="1:13" x14ac:dyDescent="0.25">
      <c r="A213" s="8">
        <v>212</v>
      </c>
      <c r="B213" s="10">
        <v>3.9050399999999999E-2</v>
      </c>
      <c r="C213" s="10">
        <v>2.2669600000000002E-2</v>
      </c>
      <c r="D213" s="10">
        <v>-2.3709E-3</v>
      </c>
      <c r="E213" s="10"/>
      <c r="F213" s="10">
        <v>6.8355000000000004E-3</v>
      </c>
      <c r="G213" s="10">
        <v>1.3684000000000001E-3</v>
      </c>
      <c r="H213" s="10">
        <v>-3.5842999999999999E-3</v>
      </c>
      <c r="I213" s="6"/>
      <c r="J213" s="2">
        <v>4.4999999999999998E-2</v>
      </c>
      <c r="K213" s="2">
        <v>7.0000000000000001E-3</v>
      </c>
      <c r="M213" s="6">
        <f t="shared" si="5"/>
        <v>2.5999999999999999E-2</v>
      </c>
    </row>
    <row r="214" spans="1:13" x14ac:dyDescent="0.25">
      <c r="A214" s="8">
        <v>213</v>
      </c>
      <c r="B214" s="10">
        <v>6.7363300000000001E-2</v>
      </c>
      <c r="C214" s="10">
        <v>2.8957799999999999E-2</v>
      </c>
      <c r="D214" s="10">
        <v>6.3286000000000002E-3</v>
      </c>
      <c r="E214" s="10"/>
      <c r="F214" s="10">
        <v>2.1992999999999999E-2</v>
      </c>
      <c r="G214" s="10">
        <v>-6.6011999999999998E-3</v>
      </c>
      <c r="H214" s="10">
        <v>-5.5617000000000002E-3</v>
      </c>
      <c r="I214" s="6"/>
      <c r="J214" s="2">
        <v>5.8999999999999997E-2</v>
      </c>
      <c r="K214" s="2">
        <v>1.7000000000000001E-2</v>
      </c>
      <c r="M214" s="6">
        <f t="shared" si="5"/>
        <v>3.7999999999999999E-2</v>
      </c>
    </row>
    <row r="215" spans="1:13" x14ac:dyDescent="0.25">
      <c r="A215" s="8">
        <v>214</v>
      </c>
      <c r="B215" s="10">
        <v>4.4014400000000002E-2</v>
      </c>
      <c r="C215" s="10">
        <v>2.08273E-2</v>
      </c>
      <c r="D215" s="10">
        <v>3.8677999999999998E-3</v>
      </c>
      <c r="E215" s="10"/>
      <c r="F215" s="10">
        <v>2.51615E-2</v>
      </c>
      <c r="G215" s="10">
        <v>6.3349999999999995E-4</v>
      </c>
      <c r="H215" s="10">
        <v>1.0136900000000001E-2</v>
      </c>
      <c r="I215" s="6"/>
      <c r="J215" s="2">
        <v>4.2000000000000003E-2</v>
      </c>
      <c r="K215" s="2">
        <v>0.02</v>
      </c>
      <c r="M215" s="6">
        <f t="shared" si="5"/>
        <v>3.1E-2</v>
      </c>
    </row>
    <row r="216" spans="1:13" x14ac:dyDescent="0.25">
      <c r="A216" s="8">
        <v>215</v>
      </c>
      <c r="B216" s="10">
        <v>2.0517500000000001E-2</v>
      </c>
      <c r="C216" s="10">
        <v>6.2845000000000002E-3</v>
      </c>
      <c r="D216" s="10">
        <v>-1.4084E-3</v>
      </c>
      <c r="E216" s="10"/>
      <c r="F216" s="10">
        <v>2.28744E-2</v>
      </c>
      <c r="G216" s="10">
        <v>4.1838999999999999E-3</v>
      </c>
      <c r="H216" s="10">
        <v>6.2648000000000001E-3</v>
      </c>
      <c r="I216" s="6"/>
      <c r="J216" s="2">
        <v>1.2E-2</v>
      </c>
      <c r="K216" s="2">
        <v>1.4999999999999999E-2</v>
      </c>
      <c r="M216" s="6">
        <f t="shared" si="5"/>
        <v>1.35E-2</v>
      </c>
    </row>
    <row r="217" spans="1:13" x14ac:dyDescent="0.25">
      <c r="A217" s="8">
        <v>216</v>
      </c>
      <c r="B217" s="10">
        <v>6.7765900000000004E-2</v>
      </c>
      <c r="C217" s="10">
        <v>-2.3248000000000001E-2</v>
      </c>
      <c r="D217" s="10">
        <v>1.8023399999999998E-2</v>
      </c>
      <c r="E217" s="10"/>
      <c r="F217" s="10">
        <v>5.7740399999999997E-2</v>
      </c>
      <c r="G217" s="10">
        <v>-2.6421300000000002E-2</v>
      </c>
      <c r="H217" s="10">
        <v>1.21983E-2</v>
      </c>
      <c r="I217" s="6"/>
      <c r="J217" s="2">
        <v>5.8000000000000003E-2</v>
      </c>
      <c r="K217" s="2">
        <v>5.8000000000000003E-2</v>
      </c>
      <c r="M217" s="6">
        <f t="shared" si="5"/>
        <v>5.8000000000000003E-2</v>
      </c>
    </row>
    <row r="218" spans="1:13" x14ac:dyDescent="0.25">
      <c r="A218" s="8">
        <v>217</v>
      </c>
      <c r="B218" s="10">
        <v>3.4683199999999997E-2</v>
      </c>
      <c r="C218" s="10">
        <v>6.7548E-3</v>
      </c>
      <c r="D218" s="10">
        <v>1.75692E-2</v>
      </c>
      <c r="E218" s="10"/>
      <c r="F218" s="10">
        <v>2.17544E-2</v>
      </c>
      <c r="G218" s="10">
        <v>-1.04972E-2</v>
      </c>
      <c r="H218" s="10">
        <v>1.9949999999999998E-3</v>
      </c>
      <c r="I218" s="6"/>
      <c r="J218" s="2">
        <v>3.6999999999999998E-2</v>
      </c>
      <c r="K218" s="2">
        <v>2.1000000000000001E-2</v>
      </c>
      <c r="M218" s="6">
        <f t="shared" si="5"/>
        <v>2.8999999999999998E-2</v>
      </c>
    </row>
    <row r="219" spans="1:13" x14ac:dyDescent="0.25">
      <c r="A219" s="8">
        <v>218</v>
      </c>
      <c r="B219" s="10">
        <v>4.0597399999999999E-2</v>
      </c>
      <c r="C219" s="10">
        <v>1.7086199999999999E-2</v>
      </c>
      <c r="D219" s="10">
        <v>-9.4140000000000001E-4</v>
      </c>
      <c r="E219" s="10"/>
      <c r="F219" s="10">
        <v>1.2632900000000001E-2</v>
      </c>
      <c r="G219" s="10">
        <v>-7.9704000000000007E-3</v>
      </c>
      <c r="H219" s="10">
        <v>-2.6467999999999999E-3</v>
      </c>
      <c r="I219" s="6"/>
      <c r="J219" s="2">
        <v>3.4000000000000002E-2</v>
      </c>
      <c r="K219" s="2">
        <v>1.6E-2</v>
      </c>
      <c r="M219" s="6">
        <f t="shared" si="5"/>
        <v>2.5000000000000001E-2</v>
      </c>
    </row>
    <row r="220" spans="1:13" x14ac:dyDescent="0.25">
      <c r="A220" s="8">
        <v>219</v>
      </c>
      <c r="B220" s="10">
        <v>4.3199899999999999E-2</v>
      </c>
      <c r="C220" s="10">
        <v>1.7987300000000001E-2</v>
      </c>
      <c r="D220" s="10">
        <v>1.31507E-2</v>
      </c>
      <c r="E220" s="10"/>
      <c r="F220" s="10">
        <v>5.0256099999999998E-2</v>
      </c>
      <c r="G220" s="10">
        <v>-1.9008899999999999E-2</v>
      </c>
      <c r="H220" s="10">
        <v>1.12963E-2</v>
      </c>
      <c r="I220" s="6"/>
      <c r="J220" s="2">
        <v>4.3999999999999997E-2</v>
      </c>
      <c r="K220" s="2">
        <v>4.3999999999999997E-2</v>
      </c>
      <c r="M220" s="6">
        <f t="shared" si="5"/>
        <v>4.3999999999999997E-2</v>
      </c>
    </row>
    <row r="221" spans="1:13" x14ac:dyDescent="0.25">
      <c r="A221" s="8">
        <v>220</v>
      </c>
      <c r="B221" s="10">
        <v>4.3467999999999996E-3</v>
      </c>
      <c r="C221" s="10">
        <v>3.0171E-3</v>
      </c>
      <c r="D221" s="10">
        <v>1.7606E-3</v>
      </c>
      <c r="E221" s="10"/>
      <c r="F221" s="10">
        <v>5.6284999999999998E-3</v>
      </c>
      <c r="G221" s="10">
        <v>-1.6592800000000001E-2</v>
      </c>
      <c r="H221" s="10">
        <v>-2.4648000000000001E-3</v>
      </c>
      <c r="I221" s="6"/>
      <c r="J221" s="2">
        <v>7.0000000000000001E-3</v>
      </c>
      <c r="K221" s="2">
        <v>3.3000000000000002E-2</v>
      </c>
      <c r="M221" s="6">
        <f t="shared" si="5"/>
        <v>0.02</v>
      </c>
    </row>
    <row r="222" spans="1:13" x14ac:dyDescent="0.25">
      <c r="A222" s="8">
        <v>221</v>
      </c>
      <c r="B222" s="10">
        <v>2.2713299999999999E-2</v>
      </c>
      <c r="C222" s="10">
        <v>4.0000000000000001E-3</v>
      </c>
      <c r="D222" s="10">
        <v>8.6234999999999992E-3</v>
      </c>
      <c r="E222" s="10"/>
      <c r="F222" s="10">
        <v>1.7399999999999999E-5</v>
      </c>
      <c r="G222" s="10">
        <v>-2.9141899999999998E-2</v>
      </c>
      <c r="H222" s="10">
        <v>1.5395999999999999E-3</v>
      </c>
      <c r="I222" s="6"/>
      <c r="J222" s="2">
        <v>1.9E-2</v>
      </c>
      <c r="K222" s="2">
        <v>5.8000000000000003E-2</v>
      </c>
      <c r="M222" s="6">
        <f t="shared" si="5"/>
        <v>3.85E-2</v>
      </c>
    </row>
    <row r="223" spans="1:13" x14ac:dyDescent="0.25">
      <c r="A223" s="8">
        <v>222</v>
      </c>
      <c r="B223" s="10">
        <v>7.1058800000000005E-2</v>
      </c>
      <c r="C223" s="10">
        <v>3.2008500000000002E-2</v>
      </c>
      <c r="D223" s="10">
        <v>6.7294E-3</v>
      </c>
      <c r="E223" s="10"/>
      <c r="F223" s="10">
        <v>1.5584199999999999E-2</v>
      </c>
      <c r="G223" s="10">
        <v>6.2710000000000001E-4</v>
      </c>
      <c r="H223" s="10">
        <v>3.1732000000000002E-3</v>
      </c>
      <c r="I223" s="6"/>
      <c r="J223" s="2">
        <v>6.5000000000000002E-2</v>
      </c>
      <c r="K223" s="2">
        <v>6.0000000000000001E-3</v>
      </c>
      <c r="M223" s="6">
        <f t="shared" si="5"/>
        <v>3.5500000000000004E-2</v>
      </c>
    </row>
    <row r="224" spans="1:13" x14ac:dyDescent="0.25">
      <c r="A224" s="8">
        <v>223</v>
      </c>
      <c r="B224" s="10">
        <v>4.8113499999999997E-2</v>
      </c>
      <c r="C224" s="10">
        <v>1.13586E-2</v>
      </c>
      <c r="D224" s="10">
        <v>2.1919399999999999E-2</v>
      </c>
      <c r="E224" s="10"/>
      <c r="F224" s="10">
        <v>4.1148999999999998E-2</v>
      </c>
      <c r="G224" s="10">
        <v>-1.4932300000000001E-2</v>
      </c>
      <c r="H224" s="10">
        <v>1.5333899999999999E-2</v>
      </c>
      <c r="I224" s="6"/>
      <c r="J224" s="2">
        <v>4.9000000000000002E-2</v>
      </c>
      <c r="K224" s="2">
        <v>4.2000000000000003E-2</v>
      </c>
      <c r="M224" s="6">
        <f t="shared" si="5"/>
        <v>4.5499999999999999E-2</v>
      </c>
    </row>
    <row r="225" spans="1:13" x14ac:dyDescent="0.25">
      <c r="A225" s="8">
        <v>224</v>
      </c>
      <c r="B225" s="10">
        <v>5.4102499999999998E-2</v>
      </c>
      <c r="C225" s="10">
        <v>1.7877899999999999E-2</v>
      </c>
      <c r="D225" s="10">
        <v>2.4156400000000001E-2</v>
      </c>
      <c r="E225" s="10"/>
      <c r="F225" s="10">
        <v>2.7901499999999999E-2</v>
      </c>
      <c r="G225" s="10">
        <v>8.6560000000000001E-4</v>
      </c>
      <c r="H225" s="10">
        <v>6.4840000000000002E-3</v>
      </c>
      <c r="I225" s="6"/>
      <c r="J225" s="2">
        <v>0.06</v>
      </c>
      <c r="K225" s="2">
        <v>1.2999999999999999E-2</v>
      </c>
      <c r="M225" s="6">
        <f t="shared" si="5"/>
        <v>3.6499999999999998E-2</v>
      </c>
    </row>
    <row r="226" spans="1:13" x14ac:dyDescent="0.25">
      <c r="A226" s="8">
        <v>225</v>
      </c>
      <c r="B226" s="10">
        <v>9.5640299999999998E-2</v>
      </c>
      <c r="C226" s="10">
        <v>2.9164099999999998E-2</v>
      </c>
      <c r="D226" s="10">
        <v>3.8836900000000001E-2</v>
      </c>
      <c r="E226" s="10"/>
      <c r="F226" s="10">
        <v>3.3290500000000001E-2</v>
      </c>
      <c r="G226" s="10">
        <v>7.3369999999999998E-3</v>
      </c>
      <c r="H226" s="10">
        <v>1.8282699999999999E-2</v>
      </c>
      <c r="I226" s="6"/>
      <c r="J226" s="2">
        <v>9.7000000000000003E-2</v>
      </c>
      <c r="K226" s="2">
        <v>3.9E-2</v>
      </c>
      <c r="M226" s="6">
        <f t="shared" si="5"/>
        <v>6.8000000000000005E-2</v>
      </c>
    </row>
    <row r="227" spans="1:13" x14ac:dyDescent="0.25">
      <c r="A227" s="8">
        <v>226</v>
      </c>
      <c r="B227" s="10">
        <v>0.3252409</v>
      </c>
      <c r="C227" s="10">
        <v>-0.1107204</v>
      </c>
      <c r="D227" s="10">
        <v>-0.11335530000000001</v>
      </c>
      <c r="E227" s="10"/>
      <c r="F227" s="10">
        <v>8.1169000000000005E-2</v>
      </c>
      <c r="G227" s="10">
        <v>-4.1832500000000002E-2</v>
      </c>
      <c r="H227" s="10">
        <v>-1.2663000000000001E-2</v>
      </c>
      <c r="I227" s="6"/>
      <c r="J227" s="2">
        <v>0.317</v>
      </c>
      <c r="K227" s="2">
        <v>8.6999999999999994E-2</v>
      </c>
      <c r="M227" s="6">
        <f t="shared" si="5"/>
        <v>0.20200000000000001</v>
      </c>
    </row>
    <row r="228" spans="1:13" x14ac:dyDescent="0.25">
      <c r="A228" s="8">
        <v>227</v>
      </c>
      <c r="B228" s="10">
        <v>2.0616800000000001E-2</v>
      </c>
      <c r="C228" s="10">
        <v>-5.3715999999999998E-3</v>
      </c>
      <c r="D228" s="10">
        <v>1.2659699999999999E-2</v>
      </c>
      <c r="E228" s="10"/>
      <c r="F228" s="10">
        <v>5.95807E-2</v>
      </c>
      <c r="G228" s="10">
        <v>-1.5238399999999999E-2</v>
      </c>
      <c r="H228" s="10">
        <v>2.7151999999999999E-2</v>
      </c>
      <c r="I228" s="6"/>
      <c r="J228" s="2">
        <v>5.8999999999999997E-2</v>
      </c>
      <c r="K228" s="2">
        <v>6.2E-2</v>
      </c>
      <c r="M228" s="6">
        <f t="shared" si="5"/>
        <v>6.0499999999999998E-2</v>
      </c>
    </row>
    <row r="229" spans="1:13" x14ac:dyDescent="0.25">
      <c r="A229" s="8">
        <v>228</v>
      </c>
      <c r="B229" s="10">
        <v>2.1160000000000002E-2</v>
      </c>
      <c r="C229" s="10">
        <v>1.05278E-2</v>
      </c>
      <c r="D229" s="10">
        <v>1.9899999999999999E-5</v>
      </c>
      <c r="E229" s="10"/>
      <c r="F229" s="10">
        <v>8.8415000000000004E-3</v>
      </c>
      <c r="G229" s="10">
        <v>-2.3287999999999998E-3</v>
      </c>
      <c r="H229" s="10">
        <v>3.4256E-3</v>
      </c>
      <c r="I229" s="6"/>
      <c r="J229" s="2">
        <v>2.1000000000000001E-2</v>
      </c>
      <c r="K229" s="2">
        <v>8.0000000000000002E-3</v>
      </c>
      <c r="M229" s="6">
        <f t="shared" si="5"/>
        <v>1.4500000000000001E-2</v>
      </c>
    </row>
    <row r="230" spans="1:13" x14ac:dyDescent="0.25">
      <c r="A230" s="8">
        <v>229</v>
      </c>
      <c r="B230" s="10">
        <v>6.4653699999999995E-2</v>
      </c>
      <c r="C230" s="10">
        <v>-2.3466500000000001E-2</v>
      </c>
      <c r="D230" s="10">
        <v>9.1799999999999998E-4</v>
      </c>
      <c r="E230" s="10"/>
      <c r="F230" s="10">
        <v>9.9796300000000004E-2</v>
      </c>
      <c r="G230" s="10">
        <v>-4.4483099999999998E-2</v>
      </c>
      <c r="H230" s="10">
        <v>1.23844E-2</v>
      </c>
      <c r="I230" s="6"/>
      <c r="J230" s="2">
        <v>4.5999999999999999E-2</v>
      </c>
      <c r="K230" s="2">
        <v>9.1999999999999998E-2</v>
      </c>
      <c r="M230" s="6">
        <f t="shared" si="5"/>
        <v>6.9000000000000006E-2</v>
      </c>
    </row>
    <row r="231" spans="1:13" x14ac:dyDescent="0.25">
      <c r="A231" s="8">
        <v>230</v>
      </c>
      <c r="B231" s="10">
        <v>3.7307699999999999E-2</v>
      </c>
      <c r="C231" s="10">
        <v>-2.0673199999999999E-2</v>
      </c>
      <c r="D231" s="10">
        <v>1.7876000000000001E-3</v>
      </c>
      <c r="E231" s="10"/>
      <c r="F231" s="10">
        <v>9.4829200000000002E-2</v>
      </c>
      <c r="G231" s="10">
        <v>-4.5304400000000002E-2</v>
      </c>
      <c r="H231" s="10">
        <v>9.3095000000000001E-3</v>
      </c>
      <c r="I231" s="6"/>
      <c r="J231" s="2">
        <v>4.1000000000000002E-2</v>
      </c>
      <c r="K231" s="2">
        <v>9.1999999999999998E-2</v>
      </c>
      <c r="M231" s="6">
        <f t="shared" si="5"/>
        <v>6.6500000000000004E-2</v>
      </c>
    </row>
    <row r="232" spans="1:13" x14ac:dyDescent="0.25">
      <c r="A232" s="8">
        <v>231</v>
      </c>
      <c r="B232" s="10">
        <v>2.7586900000000001E-2</v>
      </c>
      <c r="C232" s="10">
        <v>-1.9784800000000002E-2</v>
      </c>
      <c r="D232" s="10">
        <v>5.7153999999999998E-3</v>
      </c>
      <c r="E232" s="10"/>
      <c r="F232" s="10">
        <v>7.2358400000000003E-2</v>
      </c>
      <c r="G232" s="10">
        <v>-2.6375200000000001E-2</v>
      </c>
      <c r="H232" s="10">
        <v>2.4906500000000002E-2</v>
      </c>
      <c r="I232" s="6"/>
      <c r="J232" s="2">
        <v>4.1000000000000002E-2</v>
      </c>
      <c r="K232" s="2">
        <v>7.1999999999999995E-2</v>
      </c>
      <c r="M232" s="6">
        <f t="shared" si="5"/>
        <v>5.6499999999999995E-2</v>
      </c>
    </row>
    <row r="233" spans="1:13" x14ac:dyDescent="0.25">
      <c r="A233" s="8">
        <v>232</v>
      </c>
      <c r="B233" s="10">
        <v>9.5604700000000001E-2</v>
      </c>
      <c r="C233" s="10">
        <v>-4.3309999999999998E-3</v>
      </c>
      <c r="D233" s="10">
        <v>4.3084299999999999E-2</v>
      </c>
      <c r="E233" s="10"/>
      <c r="F233" s="10">
        <v>1.6116800000000001E-2</v>
      </c>
      <c r="G233" s="10">
        <v>-2.5549499999999999E-2</v>
      </c>
      <c r="H233" s="10">
        <v>6.8408999999999996E-3</v>
      </c>
      <c r="I233" s="6"/>
      <c r="J233" s="2">
        <v>8.5999999999999993E-2</v>
      </c>
      <c r="K233" s="2">
        <v>5.1999999999999998E-2</v>
      </c>
      <c r="M233" s="6">
        <f t="shared" si="5"/>
        <v>6.8999999999999992E-2</v>
      </c>
    </row>
    <row r="234" spans="1:13" x14ac:dyDescent="0.25">
      <c r="A234" s="8">
        <v>233</v>
      </c>
      <c r="B234" s="10">
        <v>3.2174700000000001E-2</v>
      </c>
      <c r="C234" s="10">
        <v>-1.6800800000000001E-2</v>
      </c>
      <c r="D234" s="10">
        <v>8.9740000000000002E-4</v>
      </c>
      <c r="E234" s="10"/>
      <c r="F234" s="10">
        <v>2.2647199999999999E-2</v>
      </c>
      <c r="G234" s="10">
        <v>-5.06039E-2</v>
      </c>
      <c r="H234" s="10">
        <v>1.0976E-2</v>
      </c>
      <c r="I234" s="6"/>
      <c r="J234" s="2">
        <v>3.3000000000000002E-2</v>
      </c>
      <c r="K234" s="2">
        <v>0.10299999999999999</v>
      </c>
      <c r="M234" s="6">
        <f t="shared" si="5"/>
        <v>6.8000000000000005E-2</v>
      </c>
    </row>
    <row r="235" spans="1:13" x14ac:dyDescent="0.25">
      <c r="A235" s="8">
        <v>234</v>
      </c>
      <c r="B235" s="10">
        <v>5.8738800000000001E-2</v>
      </c>
      <c r="C235" s="10">
        <v>3.03684E-2</v>
      </c>
      <c r="D235" s="10">
        <v>5.8729999999999997E-3</v>
      </c>
      <c r="E235" s="10"/>
      <c r="F235" s="10">
        <v>4.9230999999999997E-3</v>
      </c>
      <c r="G235" s="10">
        <v>-1.0041400000000001E-2</v>
      </c>
      <c r="H235" s="10">
        <v>-3.6522E-3</v>
      </c>
      <c r="I235" s="6"/>
      <c r="J235" s="2">
        <v>6.0999999999999999E-2</v>
      </c>
      <c r="K235" s="2">
        <v>2.1000000000000001E-2</v>
      </c>
      <c r="M235" s="6">
        <f t="shared" si="5"/>
        <v>4.1000000000000002E-2</v>
      </c>
    </row>
    <row r="236" spans="1:13" x14ac:dyDescent="0.25">
      <c r="A236" s="8">
        <v>235</v>
      </c>
      <c r="B236" s="10">
        <v>2.3917799999999999E-2</v>
      </c>
      <c r="C236" s="10">
        <v>-1.24704E-2</v>
      </c>
      <c r="D236" s="10">
        <v>5.8196999999999997E-3</v>
      </c>
      <c r="E236" s="10"/>
      <c r="F236" s="10">
        <v>7.7057600000000004E-2</v>
      </c>
      <c r="G236" s="10">
        <v>-3.0622199999999999E-2</v>
      </c>
      <c r="H236" s="10">
        <v>1.7598099999999998E-2</v>
      </c>
      <c r="I236" s="6"/>
      <c r="J236" s="2">
        <v>2.7E-2</v>
      </c>
      <c r="K236" s="2">
        <v>7.0000000000000007E-2</v>
      </c>
      <c r="M236" s="6">
        <f t="shared" si="5"/>
        <v>4.8500000000000001E-2</v>
      </c>
    </row>
    <row r="237" spans="1:13" x14ac:dyDescent="0.25">
      <c r="A237" s="8">
        <v>236</v>
      </c>
      <c r="B237" s="10">
        <v>5.4539799999999999E-2</v>
      </c>
      <c r="C237" s="10">
        <v>1.1746100000000001E-2</v>
      </c>
      <c r="D237" s="10">
        <v>2.5707600000000001E-2</v>
      </c>
      <c r="E237" s="10"/>
      <c r="F237" s="10">
        <v>5.9538300000000002E-2</v>
      </c>
      <c r="G237" s="10">
        <v>1.67479E-2</v>
      </c>
      <c r="H237" s="10">
        <v>2.3703700000000001E-2</v>
      </c>
      <c r="I237" s="6"/>
      <c r="J237" s="2">
        <v>5.6000000000000001E-2</v>
      </c>
      <c r="K237" s="2">
        <v>5.8000000000000003E-2</v>
      </c>
      <c r="M237" s="6">
        <f t="shared" si="5"/>
        <v>5.7000000000000002E-2</v>
      </c>
    </row>
    <row r="238" spans="1:13" x14ac:dyDescent="0.25">
      <c r="A238" s="8">
        <v>237</v>
      </c>
      <c r="B238" s="10">
        <v>0.1004656</v>
      </c>
      <c r="C238" s="10">
        <v>2.3969E-3</v>
      </c>
      <c r="D238" s="10">
        <v>4.60553E-2</v>
      </c>
      <c r="E238" s="10"/>
      <c r="F238" s="10">
        <v>5.0487200000000003E-2</v>
      </c>
      <c r="G238" s="10">
        <v>-1.1240699999999999E-2</v>
      </c>
      <c r="H238" s="10">
        <v>2.25005E-2</v>
      </c>
      <c r="I238" s="6"/>
      <c r="J238" s="2">
        <v>9.1999999999999998E-2</v>
      </c>
      <c r="K238" s="2">
        <v>0.05</v>
      </c>
      <c r="M238" s="6">
        <f t="shared" si="5"/>
        <v>7.1000000000000008E-2</v>
      </c>
    </row>
    <row r="239" spans="1:13" x14ac:dyDescent="0.25">
      <c r="A239" s="8">
        <v>238</v>
      </c>
      <c r="B239" s="10">
        <v>7.57467E-2</v>
      </c>
      <c r="C239" s="10">
        <v>-2.5189099999999999E-2</v>
      </c>
      <c r="D239" s="10">
        <v>2.0812600000000001E-2</v>
      </c>
      <c r="E239" s="10"/>
      <c r="F239" s="10">
        <v>9.5464400000000005E-2</v>
      </c>
      <c r="G239" s="10">
        <v>-4.6266700000000001E-2</v>
      </c>
      <c r="H239" s="10">
        <v>8.8810999999999994E-3</v>
      </c>
      <c r="I239" s="6"/>
      <c r="J239" s="2">
        <v>6.5000000000000002E-2</v>
      </c>
      <c r="K239" s="2">
        <v>9.4E-2</v>
      </c>
      <c r="M239" s="6">
        <f t="shared" si="5"/>
        <v>7.9500000000000001E-2</v>
      </c>
    </row>
    <row r="240" spans="1:13" x14ac:dyDescent="0.25">
      <c r="A240" s="8">
        <v>239</v>
      </c>
      <c r="B240" s="10">
        <v>0.29555399999999998</v>
      </c>
      <c r="C240" s="10">
        <v>-9.4530500000000003E-2</v>
      </c>
      <c r="D240" s="10">
        <v>-0.1019239</v>
      </c>
      <c r="E240" s="10"/>
      <c r="F240" s="10">
        <v>5.8053100000000003E-2</v>
      </c>
      <c r="G240" s="10">
        <v>-3.1181199999999999E-2</v>
      </c>
      <c r="H240" s="10">
        <v>-3.5310000000000002E-4</v>
      </c>
      <c r="I240" s="6"/>
      <c r="J240" s="2">
        <v>0.27800000000000002</v>
      </c>
      <c r="K240" s="2">
        <v>6.2E-2</v>
      </c>
      <c r="M240" s="6">
        <f t="shared" si="5"/>
        <v>0.17</v>
      </c>
    </row>
    <row r="241" spans="1:13" x14ac:dyDescent="0.25">
      <c r="A241" s="8">
        <v>240</v>
      </c>
      <c r="B241" s="10">
        <v>4.0430000000000001E-2</v>
      </c>
      <c r="C241" s="10">
        <v>1.3458899999999999E-2</v>
      </c>
      <c r="D241" s="10">
        <v>-9.5560999999999997E-3</v>
      </c>
      <c r="E241" s="10"/>
      <c r="F241" s="10">
        <v>2.7356399999999999E-2</v>
      </c>
      <c r="G241" s="10">
        <v>1.0304199999999999E-2</v>
      </c>
      <c r="H241" s="10">
        <v>-8.8553E-3</v>
      </c>
      <c r="I241" s="6"/>
      <c r="J241" s="2">
        <v>3.3000000000000002E-2</v>
      </c>
      <c r="K241" s="2">
        <v>2.7E-2</v>
      </c>
      <c r="M241" s="6">
        <f t="shared" si="5"/>
        <v>0.03</v>
      </c>
    </row>
    <row r="242" spans="1:13" x14ac:dyDescent="0.25">
      <c r="A242" s="8">
        <v>241</v>
      </c>
      <c r="B242" s="10">
        <v>3.1261400000000002E-2</v>
      </c>
      <c r="C242" s="10">
        <v>1.9970000000000001E-3</v>
      </c>
      <c r="D242" s="10">
        <v>-1.2087000000000001E-2</v>
      </c>
      <c r="E242" s="10"/>
      <c r="F242" s="10">
        <v>2.3736500000000001E-2</v>
      </c>
      <c r="G242" s="10">
        <v>-1.42173E-2</v>
      </c>
      <c r="H242" s="10">
        <v>1.0413E-3</v>
      </c>
      <c r="I242" s="6"/>
      <c r="J242" s="2">
        <v>2.4E-2</v>
      </c>
      <c r="K242" s="2">
        <v>2.8000000000000001E-2</v>
      </c>
      <c r="M242" s="6">
        <f t="shared" si="5"/>
        <v>2.6000000000000002E-2</v>
      </c>
    </row>
    <row r="243" spans="1:13" x14ac:dyDescent="0.25">
      <c r="A243" s="8">
        <v>242</v>
      </c>
      <c r="B243" s="10">
        <v>2.7601199999999999E-2</v>
      </c>
      <c r="C243" s="10">
        <v>1.6819400000000002E-2</v>
      </c>
      <c r="D243" s="10">
        <v>1.6373E-3</v>
      </c>
      <c r="E243" s="10"/>
      <c r="F243" s="10">
        <v>3.3385400000000003E-2</v>
      </c>
      <c r="G243" s="10">
        <v>1.7002300000000001E-2</v>
      </c>
      <c r="H243" s="10">
        <v>-3.5528000000000001E-3</v>
      </c>
      <c r="I243" s="6"/>
      <c r="J243" s="2">
        <v>3.3000000000000002E-2</v>
      </c>
      <c r="K243" s="2">
        <v>3.4000000000000002E-2</v>
      </c>
      <c r="M243" s="6">
        <f>AVERAGE(J244:K244)</f>
        <v>6.4000000000000001E-2</v>
      </c>
    </row>
    <row r="244" spans="1:13" x14ac:dyDescent="0.25">
      <c r="A244" s="8">
        <v>243</v>
      </c>
      <c r="B244" s="10">
        <v>8.4130899999999995E-2</v>
      </c>
      <c r="C244" s="10">
        <v>1.8015099999999999E-2</v>
      </c>
      <c r="D244" s="10">
        <v>3.58768E-2</v>
      </c>
      <c r="E244" s="10"/>
      <c r="F244" s="10">
        <v>5.3831999999999998E-2</v>
      </c>
      <c r="G244" s="10">
        <v>-1.6583299999999999E-2</v>
      </c>
      <c r="H244" s="10">
        <v>1.7860500000000001E-2</v>
      </c>
      <c r="I244" s="6"/>
      <c r="J244" s="2">
        <v>0.08</v>
      </c>
      <c r="K244" s="2">
        <v>4.8000000000000001E-2</v>
      </c>
      <c r="M244" s="2">
        <f>AVERAGE(J244:K244)</f>
        <v>6.4000000000000001E-2</v>
      </c>
    </row>
    <row r="245" spans="1:13" x14ac:dyDescent="0.25">
      <c r="A245" s="8">
        <v>244</v>
      </c>
      <c r="B245" s="10">
        <v>7.0456599999999994E-2</v>
      </c>
      <c r="C245" s="10">
        <v>2.58199E-2</v>
      </c>
      <c r="D245" s="10">
        <v>2.5568199999999999E-2</v>
      </c>
      <c r="E245" s="10"/>
      <c r="F245" s="10">
        <v>1.9302199999999999E-2</v>
      </c>
      <c r="G245" s="10">
        <v>-3.4337999999999999E-3</v>
      </c>
      <c r="H245" s="10">
        <v>9.6874999999999999E-3</v>
      </c>
      <c r="I245" s="6"/>
      <c r="J245" s="2">
        <v>7.1999999999999995E-2</v>
      </c>
      <c r="K245" s="2">
        <v>0.02</v>
      </c>
      <c r="M245" s="2">
        <f t="shared" ref="M245:M290" si="6">AVERAGE(J245:K245)</f>
        <v>4.5999999999999999E-2</v>
      </c>
    </row>
    <row r="246" spans="1:13" x14ac:dyDescent="0.25">
      <c r="A246" s="8">
        <v>245</v>
      </c>
      <c r="B246" s="10">
        <v>4.4175800000000001E-2</v>
      </c>
      <c r="C246" s="10">
        <v>1.8073200000000001E-2</v>
      </c>
      <c r="D246" s="10">
        <v>1.52067E-2</v>
      </c>
      <c r="E246" s="10"/>
      <c r="F246" s="10">
        <v>9.8201999999999994E-3</v>
      </c>
      <c r="G246" s="10">
        <v>1.9726799999999999E-2</v>
      </c>
      <c r="H246" s="10">
        <v>5.4787000000000004E-3</v>
      </c>
      <c r="I246" s="6"/>
      <c r="J246" s="2">
        <v>4.7E-2</v>
      </c>
      <c r="K246" s="2">
        <v>4.1000000000000002E-2</v>
      </c>
      <c r="M246" s="2">
        <f t="shared" si="6"/>
        <v>4.3999999999999997E-2</v>
      </c>
    </row>
    <row r="247" spans="1:13" x14ac:dyDescent="0.25">
      <c r="A247" s="8">
        <v>246</v>
      </c>
      <c r="B247" s="10">
        <v>6.99071E-2</v>
      </c>
      <c r="C247" s="10">
        <v>-1.2312999999999999E-2</v>
      </c>
      <c r="D247" s="10">
        <v>3.0088400000000001E-2</v>
      </c>
      <c r="E247" s="10"/>
      <c r="F247" s="10">
        <v>7.9080999999999995E-3</v>
      </c>
      <c r="G247" s="10">
        <v>-2.39726E-2</v>
      </c>
      <c r="H247" s="10">
        <v>-1.7722E-3</v>
      </c>
      <c r="I247" s="6"/>
      <c r="J247" s="2">
        <v>6.5000000000000002E-2</v>
      </c>
      <c r="K247" s="2">
        <v>4.8000000000000001E-2</v>
      </c>
      <c r="M247" s="2">
        <f t="shared" si="6"/>
        <v>5.6500000000000002E-2</v>
      </c>
    </row>
    <row r="248" spans="1:13" x14ac:dyDescent="0.25">
      <c r="A248" s="8">
        <v>247</v>
      </c>
      <c r="B248" s="10">
        <v>5.0397200000000003E-2</v>
      </c>
      <c r="C248" s="10">
        <v>1.8368300000000001E-2</v>
      </c>
      <c r="D248" s="10">
        <v>1.4301700000000001E-2</v>
      </c>
      <c r="E248" s="10"/>
      <c r="F248" s="10">
        <v>3.9807500000000003E-2</v>
      </c>
      <c r="G248" s="10">
        <v>-1.9316199999999999E-2</v>
      </c>
      <c r="H248" s="10">
        <v>1.5271E-3</v>
      </c>
      <c r="I248" s="6"/>
      <c r="J248" s="2">
        <v>4.5999999999999999E-2</v>
      </c>
      <c r="K248" s="2">
        <v>3.7999999999999999E-2</v>
      </c>
      <c r="M248" s="2">
        <f t="shared" si="6"/>
        <v>4.1999999999999996E-2</v>
      </c>
    </row>
    <row r="249" spans="1:13" x14ac:dyDescent="0.25">
      <c r="A249" s="8">
        <v>248</v>
      </c>
      <c r="B249" s="10">
        <v>7.5842699999999999E-2</v>
      </c>
      <c r="C249" s="10">
        <v>-1.8728700000000001E-2</v>
      </c>
      <c r="D249" s="10">
        <v>3.0052200000000001E-2</v>
      </c>
      <c r="E249" s="10"/>
      <c r="F249" s="10">
        <v>7.9028600000000004E-2</v>
      </c>
      <c r="G249" s="10">
        <v>-3.7552099999999998E-2</v>
      </c>
      <c r="H249" s="10">
        <v>-6.8899999999999994E-5</v>
      </c>
      <c r="I249" s="6"/>
      <c r="J249" s="2">
        <v>7.0000000000000007E-2</v>
      </c>
      <c r="K249" s="2">
        <v>7.4999999999999997E-2</v>
      </c>
      <c r="M249" s="2">
        <f t="shared" si="6"/>
        <v>7.2500000000000009E-2</v>
      </c>
    </row>
    <row r="250" spans="1:13" x14ac:dyDescent="0.25">
      <c r="A250" s="8">
        <v>249</v>
      </c>
      <c r="B250" s="10">
        <v>6.0022199999999998E-2</v>
      </c>
      <c r="C250" s="10">
        <v>1.0803699999999999E-2</v>
      </c>
      <c r="D250" s="10">
        <v>2.20512E-2</v>
      </c>
      <c r="E250" s="10"/>
      <c r="F250" s="10">
        <v>7.4636599999999997E-2</v>
      </c>
      <c r="G250" s="10">
        <v>-3.6194999999999998E-2</v>
      </c>
      <c r="H250" s="10">
        <v>6.1501999999999998E-3</v>
      </c>
      <c r="I250" s="6"/>
      <c r="J250" s="2">
        <v>4.9000000000000002E-2</v>
      </c>
      <c r="K250" s="2">
        <v>7.2999999999999995E-2</v>
      </c>
      <c r="M250" s="2">
        <f t="shared" si="6"/>
        <v>6.0999999999999999E-2</v>
      </c>
    </row>
    <row r="251" spans="1:13" x14ac:dyDescent="0.25">
      <c r="A251" s="8">
        <v>250</v>
      </c>
      <c r="B251" s="10">
        <v>5.1626100000000001E-2</v>
      </c>
      <c r="C251" s="10">
        <v>9.3547000000000005E-3</v>
      </c>
      <c r="D251" s="10">
        <v>2.6557000000000001E-2</v>
      </c>
      <c r="E251" s="10"/>
      <c r="F251" s="10">
        <v>6.5468999999999999E-2</v>
      </c>
      <c r="G251" s="10">
        <v>-9.1426000000000007E-3</v>
      </c>
      <c r="H251" s="10">
        <v>2.8824800000000001E-2</v>
      </c>
      <c r="I251" s="6"/>
      <c r="J251" s="2">
        <v>5.6000000000000001E-2</v>
      </c>
      <c r="K251" s="2">
        <v>6.5000000000000002E-2</v>
      </c>
      <c r="M251" s="2">
        <f t="shared" si="6"/>
        <v>6.0499999999999998E-2</v>
      </c>
    </row>
    <row r="252" spans="1:13" x14ac:dyDescent="0.25">
      <c r="A252" s="8">
        <v>251</v>
      </c>
      <c r="B252" s="10">
        <v>4.2876600000000001E-2</v>
      </c>
      <c r="C252" s="10">
        <v>5.1317999999999997E-3</v>
      </c>
      <c r="D252" s="10">
        <v>2.05358E-2</v>
      </c>
      <c r="E252" s="10"/>
      <c r="F252" s="10">
        <v>3.2042099999999997E-2</v>
      </c>
      <c r="G252" s="10">
        <v>-5.6029000000000001E-3</v>
      </c>
      <c r="H252" s="10">
        <v>1.4378E-2</v>
      </c>
      <c r="I252" s="6"/>
      <c r="J252" s="2">
        <v>5.6000000000000001E-2</v>
      </c>
      <c r="K252" s="2">
        <v>0.06</v>
      </c>
      <c r="M252" s="2">
        <f t="shared" si="6"/>
        <v>5.7999999999999996E-2</v>
      </c>
    </row>
    <row r="253" spans="1:13" x14ac:dyDescent="0.25">
      <c r="A253" s="8">
        <v>252</v>
      </c>
      <c r="B253" s="10">
        <v>4.2876600000000001E-2</v>
      </c>
      <c r="C253" s="10">
        <v>5.1317999999999997E-3</v>
      </c>
      <c r="D253" s="10">
        <v>2.05358E-2</v>
      </c>
      <c r="E253" s="16"/>
      <c r="F253" s="10">
        <v>3.2042099999999997E-2</v>
      </c>
      <c r="G253" s="10">
        <v>-5.6029000000000001E-3</v>
      </c>
      <c r="H253" s="10">
        <v>1.4378E-2</v>
      </c>
      <c r="I253" s="1"/>
      <c r="J253" s="6">
        <v>4.2000000000000003E-2</v>
      </c>
      <c r="K253" s="6">
        <v>0.03</v>
      </c>
      <c r="M253" s="2">
        <f t="shared" si="6"/>
        <v>3.6000000000000004E-2</v>
      </c>
    </row>
    <row r="254" spans="1:13" x14ac:dyDescent="0.25">
      <c r="A254" s="8">
        <v>253</v>
      </c>
      <c r="B254" s="10">
        <v>6.2516299999999997E-2</v>
      </c>
      <c r="C254" s="10">
        <v>-7.0365999999999996E-3</v>
      </c>
      <c r="D254" s="10">
        <v>2.9729800000000001E-2</v>
      </c>
      <c r="E254" s="10"/>
      <c r="F254" s="10">
        <v>5.24745E-2</v>
      </c>
      <c r="G254" s="10">
        <v>-2.8632999999999999E-2</v>
      </c>
      <c r="H254" s="10">
        <v>2.4332999999999998E-3</v>
      </c>
      <c r="I254" s="6"/>
      <c r="J254" s="2">
        <v>6.2E-2</v>
      </c>
      <c r="K254" s="2">
        <v>5.7000000000000002E-2</v>
      </c>
      <c r="M254" s="2">
        <f t="shared" si="6"/>
        <v>5.9499999999999997E-2</v>
      </c>
    </row>
    <row r="255" spans="1:13" x14ac:dyDescent="0.25">
      <c r="A255" s="8">
        <v>254</v>
      </c>
      <c r="B255" s="10">
        <v>5.3790999999999999E-2</v>
      </c>
      <c r="C255" s="10">
        <v>2.1221799999999999E-2</v>
      </c>
      <c r="D255" s="10">
        <v>1.6538400000000002E-2</v>
      </c>
      <c r="E255" s="10"/>
      <c r="F255" s="10">
        <v>1.34083E-2</v>
      </c>
      <c r="G255" s="10">
        <v>4.4841000000000004E-3</v>
      </c>
      <c r="H255" s="10">
        <v>-5.9630000000000004E-3</v>
      </c>
      <c r="I255" s="6"/>
      <c r="J255" s="2">
        <v>5.2999999999999999E-2</v>
      </c>
      <c r="K255" s="2">
        <v>1.4E-2</v>
      </c>
      <c r="M255" s="2">
        <f t="shared" si="6"/>
        <v>3.3500000000000002E-2</v>
      </c>
    </row>
    <row r="256" spans="1:13" x14ac:dyDescent="0.25">
      <c r="A256" s="8">
        <v>255</v>
      </c>
      <c r="B256" s="10">
        <v>4.5791400000000003E-2</v>
      </c>
      <c r="C256" s="10">
        <v>1.7868100000000001E-2</v>
      </c>
      <c r="D256" s="10">
        <v>1.5243100000000001E-2</v>
      </c>
      <c r="E256" s="10"/>
      <c r="F256" s="10">
        <v>2.4644599999999999E-2</v>
      </c>
      <c r="G256" s="10">
        <v>-8.9098000000000007E-3</v>
      </c>
      <c r="H256" s="10">
        <v>6.0146000000000002E-3</v>
      </c>
      <c r="I256" s="6"/>
      <c r="J256" s="2">
        <v>4.5999999999999999E-2</v>
      </c>
      <c r="K256" s="2">
        <v>2.1000000000000001E-2</v>
      </c>
      <c r="M256" s="2">
        <f t="shared" si="6"/>
        <v>3.3500000000000002E-2</v>
      </c>
    </row>
    <row r="257" spans="1:13" x14ac:dyDescent="0.25">
      <c r="A257" s="8">
        <v>256</v>
      </c>
      <c r="B257" s="10">
        <v>6.4657900000000004E-2</v>
      </c>
      <c r="C257" s="10">
        <v>-1.4820099999999999E-2</v>
      </c>
      <c r="D257" s="10">
        <v>3.14206E-2</v>
      </c>
      <c r="E257" s="10"/>
      <c r="F257" s="10">
        <v>1.9627599999999999E-2</v>
      </c>
      <c r="G257" s="10">
        <v>-2.2121600000000002E-2</v>
      </c>
      <c r="H257" s="10">
        <v>7.7717000000000003E-3</v>
      </c>
      <c r="I257" s="6"/>
      <c r="J257" s="2">
        <v>6.9000000000000006E-2</v>
      </c>
      <c r="K257" s="2">
        <v>4.5999999999999999E-2</v>
      </c>
      <c r="M257" s="2">
        <f t="shared" si="6"/>
        <v>5.7500000000000002E-2</v>
      </c>
    </row>
    <row r="258" spans="1:13" x14ac:dyDescent="0.25">
      <c r="A258" s="8">
        <v>257</v>
      </c>
      <c r="B258" s="10">
        <v>4.8726899999999997E-2</v>
      </c>
      <c r="C258" s="10">
        <v>2.0451299999999999E-2</v>
      </c>
      <c r="D258" s="10">
        <v>-1.01187E-2</v>
      </c>
      <c r="E258" s="10"/>
      <c r="F258" s="10">
        <v>1.79512E-2</v>
      </c>
      <c r="G258" s="10">
        <v>-4.9781000000000001E-3</v>
      </c>
      <c r="H258" s="10">
        <v>8.7124999999999998E-3</v>
      </c>
      <c r="I258" s="6"/>
      <c r="J258" s="2">
        <v>4.4999999999999998E-2</v>
      </c>
      <c r="K258" s="2">
        <v>0.02</v>
      </c>
      <c r="M258" s="2">
        <f t="shared" si="6"/>
        <v>3.2500000000000001E-2</v>
      </c>
    </row>
    <row r="259" spans="1:13" x14ac:dyDescent="0.25">
      <c r="A259" s="8">
        <v>258</v>
      </c>
      <c r="B259" s="10">
        <v>5.8432999999999999E-2</v>
      </c>
      <c r="C259" s="10">
        <v>-1.1438E-2</v>
      </c>
      <c r="D259" s="10">
        <v>2.7187800000000002E-2</v>
      </c>
      <c r="E259" s="10"/>
      <c r="F259" s="10">
        <v>4.9649000000000004E-3</v>
      </c>
      <c r="G259" s="10">
        <v>-3.7308300000000003E-2</v>
      </c>
      <c r="H259" s="10">
        <v>3.1933999999999999E-3</v>
      </c>
      <c r="I259" s="6"/>
      <c r="J259" s="2">
        <v>5.8000000000000003E-2</v>
      </c>
      <c r="K259" s="2">
        <v>7.3999999999999996E-2</v>
      </c>
      <c r="M259" s="2">
        <f t="shared" si="6"/>
        <v>6.6000000000000003E-2</v>
      </c>
    </row>
    <row r="260" spans="1:13" x14ac:dyDescent="0.25">
      <c r="A260" s="8">
        <v>259</v>
      </c>
      <c r="B260" s="10">
        <v>9.9677399999999999E-2</v>
      </c>
      <c r="C260" s="10">
        <v>4.5194199999999997E-2</v>
      </c>
      <c r="D260" s="10">
        <v>5.7977000000000002E-3</v>
      </c>
      <c r="E260" s="10"/>
      <c r="F260" s="10">
        <v>1.0323199999999999E-2</v>
      </c>
      <c r="G260" s="10">
        <v>4.2607000000000001E-3</v>
      </c>
      <c r="H260" s="10">
        <v>-6.0473999999999997E-3</v>
      </c>
      <c r="I260" s="6"/>
      <c r="J260" s="2">
        <v>9.0999999999999998E-2</v>
      </c>
      <c r="K260" s="2">
        <v>1.4E-2</v>
      </c>
      <c r="M260" s="2">
        <f t="shared" si="6"/>
        <v>5.2499999999999998E-2</v>
      </c>
    </row>
    <row r="261" spans="1:13" x14ac:dyDescent="0.25">
      <c r="A261" s="8">
        <v>260</v>
      </c>
      <c r="B261" s="10">
        <v>7.1370900000000001E-2</v>
      </c>
      <c r="C261" s="10">
        <v>3.11542E-2</v>
      </c>
      <c r="D261" s="10">
        <v>3.0159700000000001E-2</v>
      </c>
      <c r="E261" s="10"/>
      <c r="F261" s="10">
        <v>2.6741600000000001E-2</v>
      </c>
      <c r="G261" s="10">
        <v>6.0479999999999996E-4</v>
      </c>
      <c r="H261" s="10">
        <v>1.1030999999999999E-2</v>
      </c>
      <c r="I261" s="6"/>
      <c r="J261" s="2">
        <v>8.5999999999999993E-2</v>
      </c>
      <c r="K261" s="2">
        <v>2.1999999999999999E-2</v>
      </c>
      <c r="M261" s="2">
        <f t="shared" si="6"/>
        <v>5.3999999999999992E-2</v>
      </c>
    </row>
    <row r="262" spans="1:13" x14ac:dyDescent="0.25">
      <c r="A262" s="8">
        <v>261</v>
      </c>
      <c r="B262" s="10">
        <v>9.7364900000000004E-2</v>
      </c>
      <c r="C262" s="10">
        <v>2.5973900000000001E-2</v>
      </c>
      <c r="D262" s="10">
        <v>3.7506600000000001E-2</v>
      </c>
      <c r="E262" s="10"/>
      <c r="F262" s="10">
        <v>7.4260199999999998E-2</v>
      </c>
      <c r="G262" s="10">
        <v>-2.94389E-2</v>
      </c>
      <c r="H262" s="10">
        <v>1.5948E-2</v>
      </c>
      <c r="I262" s="6"/>
      <c r="J262" s="2">
        <v>9.0999999999999998E-2</v>
      </c>
      <c r="K262" s="2">
        <v>6.6000000000000003E-2</v>
      </c>
      <c r="M262" s="2">
        <f t="shared" si="6"/>
        <v>7.85E-2</v>
      </c>
    </row>
    <row r="263" spans="1:13" x14ac:dyDescent="0.25">
      <c r="A263" s="8">
        <v>262</v>
      </c>
      <c r="B263" s="10">
        <v>2.8886100000000001E-2</v>
      </c>
      <c r="C263" s="10">
        <v>1.85133E-2</v>
      </c>
      <c r="D263" s="10">
        <v>1.23155E-2</v>
      </c>
      <c r="E263" s="10"/>
      <c r="F263" s="10">
        <v>3.4843000000000001E-3</v>
      </c>
      <c r="G263" s="10">
        <v>-9.9700000000000006E-4</v>
      </c>
      <c r="H263" s="10">
        <v>-1.6359999999999999E-4</v>
      </c>
      <c r="I263" s="6"/>
      <c r="J263" s="2">
        <v>4.3999999999999997E-2</v>
      </c>
      <c r="K263" s="2">
        <v>2E-3</v>
      </c>
      <c r="M263" s="2">
        <f t="shared" si="6"/>
        <v>2.3E-2</v>
      </c>
    </row>
    <row r="264" spans="1:13" x14ac:dyDescent="0.25">
      <c r="A264" s="8">
        <v>263</v>
      </c>
      <c r="B264" s="10">
        <v>4.5234200000000002E-2</v>
      </c>
      <c r="C264" s="10">
        <v>-6.9008000000000003E-3</v>
      </c>
      <c r="D264" s="10">
        <v>1.90566E-2</v>
      </c>
      <c r="E264" s="10"/>
      <c r="F264" s="10">
        <v>5.4937300000000001E-2</v>
      </c>
      <c r="G264" s="10">
        <v>-2.6510800000000001E-2</v>
      </c>
      <c r="H264" s="10">
        <v>1.43962E-2</v>
      </c>
      <c r="I264" s="6"/>
      <c r="J264" s="2">
        <v>0.04</v>
      </c>
      <c r="K264" s="2">
        <v>0.06</v>
      </c>
      <c r="M264" s="2">
        <f t="shared" si="6"/>
        <v>0.05</v>
      </c>
    </row>
    <row r="265" spans="1:13" x14ac:dyDescent="0.25">
      <c r="A265" s="8">
        <v>264</v>
      </c>
      <c r="B265" s="10">
        <v>5.5141200000000001E-2</v>
      </c>
      <c r="C265" s="10">
        <v>8.629E-4</v>
      </c>
      <c r="D265" s="10">
        <v>2.6972699999999999E-2</v>
      </c>
      <c r="E265" s="10"/>
      <c r="F265" s="10">
        <v>8.7401300000000001E-2</v>
      </c>
      <c r="G265" s="10">
        <v>-3.9443100000000002E-2</v>
      </c>
      <c r="H265" s="10">
        <v>1.26581E-2</v>
      </c>
      <c r="I265" s="6"/>
      <c r="J265" s="2">
        <v>5.2999999999999999E-2</v>
      </c>
      <c r="K265" s="2">
        <v>8.2000000000000003E-2</v>
      </c>
      <c r="M265" s="2">
        <f t="shared" si="6"/>
        <v>6.7500000000000004E-2</v>
      </c>
    </row>
    <row r="266" spans="1:13" x14ac:dyDescent="0.25">
      <c r="A266" s="8">
        <v>265</v>
      </c>
      <c r="B266" s="10">
        <v>5.3179999999999998E-2</v>
      </c>
      <c r="C266" s="10">
        <v>1.5755000000000002E-2</v>
      </c>
      <c r="D266" s="10">
        <v>-1.2792E-2</v>
      </c>
      <c r="E266" s="10"/>
      <c r="F266" s="10">
        <v>1.0778100000000001E-2</v>
      </c>
      <c r="G266" s="10">
        <v>6.2437999999999999E-3</v>
      </c>
      <c r="H266" s="10">
        <v>5.1133999999999997E-3</v>
      </c>
      <c r="I266" s="6"/>
      <c r="J266" s="2">
        <v>0.04</v>
      </c>
      <c r="K266" s="2">
        <v>1.6E-2</v>
      </c>
      <c r="M266" s="2">
        <f t="shared" si="6"/>
        <v>2.8000000000000001E-2</v>
      </c>
    </row>
    <row r="267" spans="1:13" x14ac:dyDescent="0.25">
      <c r="A267" s="8">
        <v>266</v>
      </c>
      <c r="B267" s="10">
        <v>5.0141999999999999E-3</v>
      </c>
      <c r="C267" s="10">
        <v>5.6814999999999999E-3</v>
      </c>
      <c r="D267" s="10">
        <v>9.2690000000000003E-4</v>
      </c>
      <c r="E267" s="10"/>
      <c r="F267" s="10">
        <v>4.6987300000000003E-2</v>
      </c>
      <c r="G267" s="10">
        <v>-1.0001599999999999E-2</v>
      </c>
      <c r="H267" s="10">
        <v>2.0056000000000001E-2</v>
      </c>
      <c r="I267" s="6"/>
      <c r="J267" s="2">
        <v>1.0999999999999999E-2</v>
      </c>
      <c r="K267" s="2">
        <v>4.3999999999999997E-2</v>
      </c>
      <c r="M267" s="2">
        <f t="shared" si="6"/>
        <v>2.7499999999999997E-2</v>
      </c>
    </row>
    <row r="268" spans="1:13" x14ac:dyDescent="0.25">
      <c r="A268" s="8">
        <v>267</v>
      </c>
      <c r="B268" s="10">
        <v>1.37015E-2</v>
      </c>
      <c r="C268" s="10">
        <v>-2.2642999999999999E-3</v>
      </c>
      <c r="D268" s="10">
        <v>-1.2903000000000001E-3</v>
      </c>
      <c r="E268" s="10"/>
      <c r="F268" s="10">
        <v>6.9751800000000003E-2</v>
      </c>
      <c r="G268" s="10">
        <v>-3.8529000000000001E-2</v>
      </c>
      <c r="H268" s="10">
        <v>-8.9324999999999995E-3</v>
      </c>
      <c r="I268" s="6"/>
      <c r="J268" s="2">
        <v>5.0000000000000001E-3</v>
      </c>
      <c r="K268" s="2">
        <v>7.9000000000000001E-2</v>
      </c>
      <c r="M268" s="2">
        <f t="shared" si="6"/>
        <v>4.2000000000000003E-2</v>
      </c>
    </row>
    <row r="269" spans="1:13" x14ac:dyDescent="0.25">
      <c r="A269" s="8">
        <v>268</v>
      </c>
      <c r="B269" s="10">
        <v>3.7595799999999999E-2</v>
      </c>
      <c r="C269" s="10">
        <v>1.5839900000000001E-2</v>
      </c>
      <c r="D269" s="10">
        <v>1.0919E-2</v>
      </c>
      <c r="E269" s="10"/>
      <c r="F269" s="10">
        <v>2.4715000000000002E-3</v>
      </c>
      <c r="G269" s="10">
        <v>8.3028000000000008E-3</v>
      </c>
      <c r="H269" s="10">
        <v>-1.9348E-3</v>
      </c>
      <c r="I269" s="6"/>
      <c r="J269" s="2">
        <v>3.7999999999999999E-2</v>
      </c>
      <c r="K269" s="2">
        <v>1.7000000000000001E-2</v>
      </c>
      <c r="M269" s="2">
        <f t="shared" si="6"/>
        <v>2.75E-2</v>
      </c>
    </row>
    <row r="270" spans="1:13" x14ac:dyDescent="0.25">
      <c r="A270" s="8">
        <v>269</v>
      </c>
      <c r="B270" s="10">
        <v>8.7276000000000006E-2</v>
      </c>
      <c r="C270" s="10">
        <v>1.8479700000000002E-2</v>
      </c>
      <c r="D270" s="10">
        <v>3.5920199999999999E-2</v>
      </c>
      <c r="E270" s="10"/>
      <c r="F270" s="10">
        <v>4.7250599999999997E-2</v>
      </c>
      <c r="G270" s="10">
        <v>8.234E-3</v>
      </c>
      <c r="H270" s="10">
        <v>2.1045899999999999E-2</v>
      </c>
      <c r="I270" s="6"/>
      <c r="J270" s="2">
        <v>0.08</v>
      </c>
      <c r="K270" s="2">
        <v>4.4999999999999998E-2</v>
      </c>
      <c r="M270" s="2">
        <f t="shared" si="6"/>
        <v>6.25E-2</v>
      </c>
    </row>
    <row r="271" spans="1:13" x14ac:dyDescent="0.25">
      <c r="A271" s="8">
        <v>270</v>
      </c>
      <c r="B271" s="10">
        <v>5.9850800000000003E-2</v>
      </c>
      <c r="C271" s="10">
        <v>8.0582999999999991E-3</v>
      </c>
      <c r="D271" s="10">
        <v>3.2747900000000003E-2</v>
      </c>
      <c r="E271" s="10"/>
      <c r="F271" s="10">
        <v>9.4248999999999999E-3</v>
      </c>
      <c r="G271" s="10">
        <v>-2.3087099999999999E-2</v>
      </c>
      <c r="H271" s="10">
        <v>4.1133000000000003E-3</v>
      </c>
      <c r="I271" s="6"/>
      <c r="J271" s="2">
        <v>6.7000000000000004E-2</v>
      </c>
      <c r="K271" s="2">
        <v>4.5999999999999999E-2</v>
      </c>
      <c r="M271" s="2">
        <f t="shared" si="6"/>
        <v>5.6500000000000002E-2</v>
      </c>
    </row>
    <row r="272" spans="1:13" x14ac:dyDescent="0.25">
      <c r="A272" s="8">
        <v>271</v>
      </c>
      <c r="B272" s="10">
        <v>5.1074500000000002E-2</v>
      </c>
      <c r="C272" s="10">
        <v>2.0689800000000001E-2</v>
      </c>
      <c r="D272" s="10">
        <v>-9.4821999999999997E-3</v>
      </c>
      <c r="E272" s="10"/>
      <c r="F272" s="10">
        <v>1.76819E-2</v>
      </c>
      <c r="G272" s="10">
        <v>5.4221E-3</v>
      </c>
      <c r="H272" s="10">
        <v>6.1992000000000002E-3</v>
      </c>
      <c r="I272" s="6"/>
      <c r="J272" s="2">
        <v>4.4999999999999998E-2</v>
      </c>
      <c r="K272" s="2">
        <v>1.6E-2</v>
      </c>
      <c r="M272" s="2">
        <f t="shared" si="6"/>
        <v>3.0499999999999999E-2</v>
      </c>
    </row>
    <row r="273" spans="1:13" x14ac:dyDescent="0.25">
      <c r="A273" s="8">
        <v>272</v>
      </c>
      <c r="B273" s="10">
        <v>5.17163E-2</v>
      </c>
      <c r="C273" s="10">
        <v>-3.8219999999999999E-3</v>
      </c>
      <c r="D273" s="10">
        <v>2.4502300000000001E-2</v>
      </c>
      <c r="E273" s="10"/>
      <c r="F273" s="10">
        <v>5.24079E-2</v>
      </c>
      <c r="G273" s="10">
        <v>-2.62819E-2</v>
      </c>
      <c r="H273" s="10">
        <v>5.8044999999999998E-3</v>
      </c>
      <c r="I273" s="6"/>
      <c r="J273" s="2">
        <v>4.9000000000000002E-2</v>
      </c>
      <c r="K273" s="2">
        <v>5.2999999999999999E-2</v>
      </c>
      <c r="M273" s="2">
        <f t="shared" si="6"/>
        <v>5.1000000000000004E-2</v>
      </c>
    </row>
    <row r="274" spans="1:13" x14ac:dyDescent="0.25">
      <c r="A274" s="8">
        <v>273</v>
      </c>
      <c r="B274" s="10">
        <v>7.4507599999999993E-2</v>
      </c>
      <c r="C274" s="10">
        <v>1.6959999999999999E-2</v>
      </c>
      <c r="D274" s="10">
        <v>3.5867200000000002E-2</v>
      </c>
      <c r="E274" s="10"/>
      <c r="F274" s="10">
        <v>5.0080100000000002E-2</v>
      </c>
      <c r="G274" s="10">
        <v>-1.5251499999999999E-2</v>
      </c>
      <c r="H274" s="10">
        <v>1.9902300000000001E-2</v>
      </c>
      <c r="I274" s="6"/>
      <c r="J274" s="2">
        <v>7.9000000000000001E-2</v>
      </c>
      <c r="K274" s="2">
        <v>0.05</v>
      </c>
      <c r="M274" s="2">
        <f t="shared" si="6"/>
        <v>6.4500000000000002E-2</v>
      </c>
    </row>
    <row r="275" spans="1:13" x14ac:dyDescent="0.25">
      <c r="A275" s="8">
        <v>274</v>
      </c>
      <c r="B275" s="10">
        <v>5.2486100000000001E-2</v>
      </c>
      <c r="C275" s="10">
        <v>2.6738399999999999E-2</v>
      </c>
      <c r="D275" s="10">
        <v>1.7145999999999999E-3</v>
      </c>
      <c r="E275" s="10"/>
      <c r="F275" s="10">
        <v>2.64982E-2</v>
      </c>
      <c r="G275" s="10">
        <v>-8.8739999999999999E-3</v>
      </c>
      <c r="H275" s="10">
        <v>-5.0109000000000004E-3</v>
      </c>
      <c r="I275" s="6"/>
      <c r="J275" s="2">
        <v>5.2999999999999999E-2</v>
      </c>
      <c r="K275" s="2">
        <v>0.02</v>
      </c>
      <c r="M275" s="2">
        <f t="shared" si="6"/>
        <v>3.6499999999999998E-2</v>
      </c>
    </row>
    <row r="276" spans="1:13" x14ac:dyDescent="0.25">
      <c r="A276" s="8">
        <v>275</v>
      </c>
      <c r="B276" s="10">
        <v>7.53302E-2</v>
      </c>
      <c r="C276" s="10">
        <v>-2.0899899999999999E-2</v>
      </c>
      <c r="D276" s="10">
        <v>2.8765700000000002E-2</v>
      </c>
      <c r="E276" s="10"/>
      <c r="F276" s="10">
        <v>6.9706900000000002E-2</v>
      </c>
      <c r="G276" s="10">
        <v>-3.4662400000000003E-2</v>
      </c>
      <c r="H276" s="10">
        <v>9.3474000000000005E-3</v>
      </c>
      <c r="I276" s="6"/>
      <c r="J276" s="2">
        <v>7.0999999999999994E-2</v>
      </c>
      <c r="K276" s="2">
        <v>7.0999999999999994E-2</v>
      </c>
      <c r="M276" s="2">
        <f t="shared" si="6"/>
        <v>7.0999999999999994E-2</v>
      </c>
    </row>
    <row r="277" spans="1:13" x14ac:dyDescent="0.25">
      <c r="A277" s="8">
        <v>276</v>
      </c>
      <c r="B277" s="10">
        <v>1.8711599999999998E-2</v>
      </c>
      <c r="C277" s="10">
        <v>5.8828999999999999E-3</v>
      </c>
      <c r="D277" s="10">
        <v>9.4924999999999992E-3</v>
      </c>
      <c r="E277" s="10"/>
      <c r="F277" s="10">
        <v>4.86358E-2</v>
      </c>
      <c r="G277" s="10">
        <v>-3.9158999999999999E-3</v>
      </c>
      <c r="H277" s="10">
        <v>2.2376099999999999E-2</v>
      </c>
      <c r="I277" s="6"/>
      <c r="J277" s="2">
        <v>2.1999999999999999E-2</v>
      </c>
      <c r="K277" s="2">
        <v>4.4999999999999998E-2</v>
      </c>
      <c r="M277" s="2">
        <f t="shared" si="6"/>
        <v>3.3500000000000002E-2</v>
      </c>
    </row>
    <row r="278" spans="1:13" x14ac:dyDescent="0.25">
      <c r="A278" s="8">
        <v>277</v>
      </c>
      <c r="B278" s="10">
        <v>8.8322999999999995E-3</v>
      </c>
      <c r="C278" s="10">
        <v>4.4936999999999998E-3</v>
      </c>
      <c r="D278" s="10">
        <v>6.4083999999999999E-3</v>
      </c>
      <c r="E278" s="10"/>
      <c r="F278" s="10">
        <v>8.2689999999999999E-4</v>
      </c>
      <c r="G278" s="10">
        <v>-3.9589699999999999E-2</v>
      </c>
      <c r="H278" s="10">
        <v>1.0185999999999999E-3</v>
      </c>
      <c r="I278" s="22"/>
      <c r="J278" s="10">
        <v>1.4999999999999999E-2</v>
      </c>
      <c r="K278" s="10">
        <v>7.9000000000000001E-2</v>
      </c>
      <c r="M278" s="2">
        <f t="shared" si="6"/>
        <v>4.7E-2</v>
      </c>
    </row>
    <row r="279" spans="1:13" x14ac:dyDescent="0.25">
      <c r="A279" s="8">
        <v>278</v>
      </c>
      <c r="B279" s="10">
        <v>7.7895000000000006E-2</v>
      </c>
      <c r="C279" s="10">
        <v>3.7546400000000001E-2</v>
      </c>
      <c r="D279" s="10">
        <v>8.9096999999999996E-3</v>
      </c>
      <c r="E279" s="10"/>
      <c r="F279" s="10">
        <v>1.60188E-2</v>
      </c>
      <c r="G279" s="10">
        <v>-4.3436000000000004E-3</v>
      </c>
      <c r="H279" s="10">
        <v>7.4340999999999999E-3</v>
      </c>
      <c r="I279" s="22"/>
      <c r="J279" s="10">
        <v>7.6999999999999999E-2</v>
      </c>
      <c r="K279" s="10">
        <v>1.7000000000000001E-2</v>
      </c>
      <c r="M279" s="2">
        <f t="shared" si="6"/>
        <v>4.7E-2</v>
      </c>
    </row>
    <row r="280" spans="1:13" x14ac:dyDescent="0.25">
      <c r="A280" s="8">
        <v>279</v>
      </c>
      <c r="B280" s="10">
        <v>5.4968400000000001E-2</v>
      </c>
      <c r="C280" s="10">
        <v>1.23534E-2</v>
      </c>
      <c r="D280" s="10">
        <v>2.1415500000000001E-2</v>
      </c>
      <c r="E280" s="10"/>
      <c r="F280" s="10">
        <v>3.7373999999999998E-2</v>
      </c>
      <c r="G280" s="10">
        <v>-2.5383300000000001E-2</v>
      </c>
      <c r="H280" s="10">
        <v>1.7214E-2</v>
      </c>
      <c r="I280" s="22"/>
      <c r="J280" s="10">
        <v>4.9000000000000002E-2</v>
      </c>
      <c r="K280" s="10">
        <v>6.0999999999999999E-2</v>
      </c>
      <c r="M280" s="2">
        <f t="shared" si="6"/>
        <v>5.5E-2</v>
      </c>
    </row>
    <row r="281" spans="1:13" x14ac:dyDescent="0.25">
      <c r="A281" s="8">
        <v>280</v>
      </c>
      <c r="B281" s="10">
        <v>4.2889999999999998E-2</v>
      </c>
      <c r="C281" s="10">
        <v>1.41888E-2</v>
      </c>
      <c r="D281" s="10">
        <v>1.6503E-2</v>
      </c>
      <c r="E281" s="10"/>
      <c r="F281" s="10">
        <v>6.1391800000000003E-2</v>
      </c>
      <c r="G281" s="10">
        <v>-9.2596999999999992E-3</v>
      </c>
      <c r="H281" s="10">
        <v>2.8364799999999999E-2</v>
      </c>
      <c r="I281" s="22"/>
      <c r="J281" s="10">
        <v>4.2999999999999997E-2</v>
      </c>
      <c r="K281" s="10">
        <v>5.8999999999999997E-2</v>
      </c>
      <c r="M281" s="2">
        <f t="shared" si="6"/>
        <v>5.0999999999999997E-2</v>
      </c>
    </row>
    <row r="282" spans="1:13" x14ac:dyDescent="0.25">
      <c r="A282" s="8">
        <v>281</v>
      </c>
      <c r="B282" s="10">
        <v>7.6225500000000002E-2</v>
      </c>
      <c r="C282" s="10">
        <v>2.3155200000000001E-2</v>
      </c>
      <c r="D282" s="10">
        <v>3.0055800000000001E-2</v>
      </c>
      <c r="E282" s="10"/>
      <c r="F282" s="10">
        <v>6.13036E-2</v>
      </c>
      <c r="G282" s="10">
        <v>-9.2338000000000003E-3</v>
      </c>
      <c r="H282" s="10">
        <v>2.84178E-2</v>
      </c>
      <c r="I282" s="22"/>
      <c r="J282" s="10">
        <v>7.4999999999999997E-2</v>
      </c>
      <c r="K282" s="10">
        <v>5.96E-2</v>
      </c>
      <c r="M282" s="2">
        <f t="shared" si="6"/>
        <v>6.7299999999999999E-2</v>
      </c>
    </row>
    <row r="283" spans="1:13" x14ac:dyDescent="0.25">
      <c r="A283" s="8">
        <v>282</v>
      </c>
      <c r="B283" s="10">
        <v>2.47561E-2</v>
      </c>
      <c r="C283" s="10">
        <v>-2.4822999999999998E-3</v>
      </c>
      <c r="D283" s="10">
        <v>1.54524E-2</v>
      </c>
      <c r="E283" s="10"/>
      <c r="F283" s="10">
        <v>5.7019599999999997E-2</v>
      </c>
      <c r="G283" s="10">
        <v>-2.7307999999999999E-2</v>
      </c>
      <c r="H283" s="10">
        <v>3.3468999999999999E-3</v>
      </c>
      <c r="I283" s="22"/>
      <c r="J283" s="10">
        <v>3.1E-2</v>
      </c>
      <c r="K283" s="10">
        <v>5.5E-2</v>
      </c>
      <c r="M283" s="2">
        <f t="shared" si="6"/>
        <v>4.2999999999999997E-2</v>
      </c>
    </row>
    <row r="284" spans="1:13" x14ac:dyDescent="0.25">
      <c r="A284" s="8">
        <v>283</v>
      </c>
      <c r="B284" s="10">
        <v>4.9597500000000003E-2</v>
      </c>
      <c r="C284" s="10">
        <v>2.7512000000000001E-3</v>
      </c>
      <c r="D284" s="10">
        <v>2.3951199999999999E-2</v>
      </c>
      <c r="E284" s="10"/>
      <c r="F284" s="10">
        <v>1.5092899999999999E-2</v>
      </c>
      <c r="G284" s="10">
        <v>-5.2253000000000004E-3</v>
      </c>
      <c r="H284" s="10">
        <v>4.7726000000000001E-3</v>
      </c>
      <c r="I284" s="22"/>
      <c r="J284" s="10">
        <v>4.8000000000000001E-2</v>
      </c>
      <c r="K284" s="10">
        <v>1.4E-2</v>
      </c>
      <c r="M284" s="2">
        <f t="shared" si="6"/>
        <v>3.1E-2</v>
      </c>
    </row>
    <row r="285" spans="1:13" x14ac:dyDescent="0.25">
      <c r="A285" s="8">
        <v>284</v>
      </c>
      <c r="B285" s="10">
        <v>3.0579499999999999E-2</v>
      </c>
      <c r="C285" s="10">
        <v>9.8455999999999995E-3</v>
      </c>
      <c r="D285" s="10">
        <v>3.4430000000000002E-4</v>
      </c>
      <c r="E285" s="10"/>
      <c r="F285" s="10">
        <v>5.3029399999999997E-2</v>
      </c>
      <c r="G285" s="10">
        <v>2.5321E-2</v>
      </c>
      <c r="H285" s="10">
        <v>1.0555E-3</v>
      </c>
      <c r="I285" s="22"/>
      <c r="J285" s="10">
        <v>1.9E-2</v>
      </c>
      <c r="K285" s="10">
        <v>0.05</v>
      </c>
      <c r="M285" s="2">
        <f t="shared" si="6"/>
        <v>3.4500000000000003E-2</v>
      </c>
    </row>
    <row r="286" spans="1:13" x14ac:dyDescent="0.25">
      <c r="A286" s="8">
        <v>285</v>
      </c>
      <c r="B286" s="10">
        <v>1.63044E-2</v>
      </c>
      <c r="C286" s="10">
        <v>-6.3879999999999996E-3</v>
      </c>
      <c r="D286" s="10">
        <v>1.09044E-2</v>
      </c>
      <c r="E286" s="10"/>
      <c r="F286" s="10">
        <v>6.3178999999999999E-2</v>
      </c>
      <c r="G286" s="10">
        <v>-2.9320700000000002E-2</v>
      </c>
      <c r="H286" s="10">
        <v>5.6981999999999996E-3</v>
      </c>
      <c r="I286" s="6"/>
      <c r="J286" s="2">
        <v>2.5000000000000001E-2</v>
      </c>
      <c r="K286" s="2">
        <v>5.8999999999999997E-2</v>
      </c>
      <c r="M286" s="2">
        <f t="shared" si="6"/>
        <v>4.1999999999999996E-2</v>
      </c>
    </row>
    <row r="287" spans="1:13" x14ac:dyDescent="0.25">
      <c r="A287" s="8">
        <v>286</v>
      </c>
      <c r="B287" s="10">
        <v>3.3288199999999997E-2</v>
      </c>
      <c r="C287" s="10">
        <v>1.44707E-2</v>
      </c>
      <c r="D287" s="10">
        <v>-2.5999999999999999E-3</v>
      </c>
      <c r="E287" s="10"/>
      <c r="F287" s="10">
        <v>8.8813999999999994E-3</v>
      </c>
      <c r="G287" s="10">
        <v>3.6172999999999999E-3</v>
      </c>
      <c r="H287" s="10">
        <v>-5.8405999999999996E-3</v>
      </c>
      <c r="I287" s="6"/>
      <c r="J287" s="2">
        <v>2.9000000000000001E-2</v>
      </c>
      <c r="K287" s="2">
        <v>1.2999999999999999E-2</v>
      </c>
      <c r="M287" s="2">
        <f t="shared" si="6"/>
        <v>2.1000000000000001E-2</v>
      </c>
    </row>
    <row r="288" spans="1:13" x14ac:dyDescent="0.25">
      <c r="A288" s="8">
        <v>287</v>
      </c>
      <c r="B288" s="10">
        <v>3.33998E-2</v>
      </c>
      <c r="C288" s="10">
        <v>5.3382999999999998E-3</v>
      </c>
      <c r="D288" s="10">
        <v>1.6188600000000001E-2</v>
      </c>
      <c r="E288" s="10"/>
      <c r="F288" s="10">
        <v>1.53889E-2</v>
      </c>
      <c r="G288" s="10">
        <v>-5.4226999999999999E-3</v>
      </c>
      <c r="H288" s="10">
        <v>4.6362E-3</v>
      </c>
      <c r="I288" s="6"/>
      <c r="J288" s="2">
        <v>3.4000000000000002E-2</v>
      </c>
      <c r="K288" s="2">
        <v>1.4E-2</v>
      </c>
      <c r="M288" s="2">
        <f t="shared" si="6"/>
        <v>2.4E-2</v>
      </c>
    </row>
    <row r="289" spans="1:13" x14ac:dyDescent="0.25">
      <c r="A289" s="8">
        <v>288</v>
      </c>
      <c r="B289" s="10">
        <v>3.1456199999999997E-2</v>
      </c>
      <c r="C289" s="10">
        <v>1.63283E-2</v>
      </c>
      <c r="D289" s="10">
        <v>1.2563700000000001E-2</v>
      </c>
      <c r="E289" s="10"/>
      <c r="F289" s="10">
        <v>2.5252E-2</v>
      </c>
      <c r="G289" s="10">
        <v>2.0696999999999998E-3</v>
      </c>
      <c r="H289" s="10">
        <v>1.10609E-2</v>
      </c>
      <c r="I289" s="6"/>
      <c r="J289" s="2">
        <v>4.1000000000000002E-2</v>
      </c>
      <c r="K289" s="2">
        <v>2.1999999999999999E-2</v>
      </c>
      <c r="M289" s="2">
        <f t="shared" si="6"/>
        <v>3.15E-2</v>
      </c>
    </row>
    <row r="290" spans="1:13" x14ac:dyDescent="0.25">
      <c r="A290" s="8">
        <v>289</v>
      </c>
      <c r="B290" s="10">
        <v>4.7570300000000003E-2</v>
      </c>
      <c r="C290" s="10">
        <v>2.2233599999999999E-2</v>
      </c>
      <c r="D290" s="10">
        <v>4.8969E-3</v>
      </c>
      <c r="E290" s="10"/>
      <c r="F290" s="10">
        <v>1.7965600000000002E-2</v>
      </c>
      <c r="G290" s="10">
        <v>1.8679E-3</v>
      </c>
      <c r="H290" s="10">
        <v>5.5364000000000003E-3</v>
      </c>
      <c r="I290" s="6"/>
      <c r="J290" s="2">
        <v>4.4999999999999998E-2</v>
      </c>
      <c r="K290" s="2">
        <v>1.0999999999999999E-2</v>
      </c>
      <c r="M290" s="2">
        <f t="shared" si="6"/>
        <v>2.7999999999999997E-2</v>
      </c>
    </row>
    <row r="291" spans="1:13" x14ac:dyDescent="0.25">
      <c r="A291" s="8">
        <v>290</v>
      </c>
      <c r="B291" s="10">
        <v>3.6838700000000002E-2</v>
      </c>
      <c r="C291" s="10">
        <v>1.6180400000000001E-2</v>
      </c>
      <c r="D291" s="10">
        <v>-1.851E-3</v>
      </c>
      <c r="E291" s="10"/>
      <c r="F291" s="10">
        <v>1.92757E-2</v>
      </c>
      <c r="G291" s="10">
        <v>-1.8630999999999999E-3</v>
      </c>
      <c r="H291" s="10">
        <v>5.5478000000000003E-3</v>
      </c>
      <c r="I291" s="6"/>
      <c r="J291" s="2">
        <v>3.2000000000000001E-2</v>
      </c>
      <c r="K291" s="2">
        <v>1.0999999999999999E-2</v>
      </c>
      <c r="M291" s="2">
        <f>AVERAGE(J291:K291)</f>
        <v>2.1499999999999998E-2</v>
      </c>
    </row>
    <row r="292" spans="1:13" x14ac:dyDescent="0.25">
      <c r="A292" s="8">
        <v>291</v>
      </c>
      <c r="B292" s="10">
        <v>3.8849700000000001E-2</v>
      </c>
      <c r="C292" s="10">
        <v>6.9720000000000003E-4</v>
      </c>
      <c r="D292" s="10">
        <v>2.05211E-2</v>
      </c>
      <c r="E292" s="10"/>
      <c r="F292" s="10">
        <v>5.7042200000000001E-2</v>
      </c>
      <c r="G292" s="10">
        <v>-2.1469800000000001E-2</v>
      </c>
      <c r="H292" s="10">
        <v>2.1428900000000001E-2</v>
      </c>
      <c r="I292" s="6"/>
      <c r="J292" s="2">
        <v>4.1000000000000002E-2</v>
      </c>
      <c r="K292" s="2">
        <v>0.06</v>
      </c>
      <c r="M292" s="2">
        <f t="shared" ref="M292:M303" si="7">AVERAGE(J292:K292)</f>
        <v>5.0500000000000003E-2</v>
      </c>
    </row>
    <row r="293" spans="1:13" x14ac:dyDescent="0.25">
      <c r="A293" s="8">
        <v>292</v>
      </c>
      <c r="B293" s="10">
        <v>3.8459000000000002E-3</v>
      </c>
      <c r="C293" s="10">
        <v>-4.3629000000000003E-3</v>
      </c>
      <c r="D293" s="10">
        <v>-5.2811999999999998E-3</v>
      </c>
      <c r="E293" s="10"/>
      <c r="F293" s="10">
        <v>6.9889099999999996E-2</v>
      </c>
      <c r="G293" s="10">
        <v>-3.90765E-2</v>
      </c>
      <c r="H293" s="10">
        <v>5.9695E-3</v>
      </c>
      <c r="I293" s="6"/>
      <c r="J293" s="2">
        <v>1.2999999999999999E-2</v>
      </c>
      <c r="K293" s="2">
        <v>7.9000000000000001E-2</v>
      </c>
      <c r="M293" s="2">
        <f t="shared" si="7"/>
        <v>4.5999999999999999E-2</v>
      </c>
    </row>
    <row r="294" spans="1:13" x14ac:dyDescent="0.25">
      <c r="A294" s="8">
        <v>293</v>
      </c>
      <c r="B294" s="10">
        <v>6.6194100000000006E-2</v>
      </c>
      <c r="C294" s="10">
        <v>3.2062300000000002E-2</v>
      </c>
      <c r="D294" s="10">
        <v>2.0769599999999999E-2</v>
      </c>
      <c r="E294" s="10"/>
      <c r="F294" s="10">
        <v>5.3342800000000003E-2</v>
      </c>
      <c r="G294" s="10">
        <v>-3.4289999999999999E-4</v>
      </c>
      <c r="H294" s="10">
        <v>2.5690600000000001E-2</v>
      </c>
      <c r="I294" s="6"/>
      <c r="J294" s="2">
        <v>7.5999999999999998E-2</v>
      </c>
      <c r="K294" s="2">
        <v>5.0999999999999997E-2</v>
      </c>
      <c r="M294" s="2">
        <f t="shared" si="7"/>
        <v>6.3500000000000001E-2</v>
      </c>
    </row>
    <row r="295" spans="1:13" x14ac:dyDescent="0.25">
      <c r="A295" s="8">
        <v>294</v>
      </c>
      <c r="B295" s="10">
        <v>4.12463E-2</v>
      </c>
      <c r="C295" s="10">
        <v>1.4981599999999999E-2</v>
      </c>
      <c r="D295" s="10">
        <v>1.9912599999999999E-2</v>
      </c>
      <c r="E295" s="10"/>
      <c r="F295" s="10">
        <v>1.8248299999999999E-2</v>
      </c>
      <c r="G295" s="10">
        <v>-5.5312E-3</v>
      </c>
      <c r="H295" s="10">
        <v>6.1760000000000001E-3</v>
      </c>
      <c r="I295" s="6"/>
      <c r="J295" s="2">
        <v>4.9000000000000002E-2</v>
      </c>
      <c r="K295" s="2">
        <v>1.6E-2</v>
      </c>
      <c r="M295" s="2">
        <f t="shared" si="7"/>
        <v>3.2500000000000001E-2</v>
      </c>
    </row>
    <row r="296" spans="1:13" x14ac:dyDescent="0.25">
      <c r="A296" s="8">
        <v>295</v>
      </c>
      <c r="B296" s="10">
        <v>6.6379199999999999E-2</v>
      </c>
      <c r="C296" s="10">
        <v>1.8523000000000001E-3</v>
      </c>
      <c r="D296" s="10">
        <v>3.3372600000000002E-2</v>
      </c>
      <c r="E296" s="10"/>
      <c r="F296" s="10">
        <v>6.0059700000000001E-2</v>
      </c>
      <c r="G296" s="10">
        <v>-1.79904E-2</v>
      </c>
      <c r="H296" s="10">
        <v>2.8751800000000001E-2</v>
      </c>
      <c r="I296" s="6"/>
      <c r="J296" s="2">
        <v>6.6000000000000003E-2</v>
      </c>
      <c r="K296" s="2">
        <v>6.7000000000000004E-2</v>
      </c>
      <c r="M296" s="2">
        <f t="shared" si="7"/>
        <v>6.6500000000000004E-2</v>
      </c>
    </row>
    <row r="297" spans="1:13" x14ac:dyDescent="0.25">
      <c r="A297" s="8">
        <v>296</v>
      </c>
      <c r="B297" s="10">
        <v>3.2238099999999999E-2</v>
      </c>
      <c r="C297" s="10">
        <v>-5.7771000000000003E-3</v>
      </c>
      <c r="D297" s="10">
        <v>1.37787E-2</v>
      </c>
      <c r="E297" s="10"/>
      <c r="F297" s="10">
        <v>6.2701900000000005E-2</v>
      </c>
      <c r="G297" s="10">
        <v>-3.5031800000000002E-2</v>
      </c>
      <c r="H297" s="10">
        <v>9.9238999999999994E-3</v>
      </c>
      <c r="I297" s="6"/>
      <c r="J297" s="2">
        <v>2.9000000000000001E-2</v>
      </c>
      <c r="K297" s="2">
        <v>7.1999999999999995E-2</v>
      </c>
      <c r="M297" s="2">
        <f t="shared" si="7"/>
        <v>5.0499999999999996E-2</v>
      </c>
    </row>
    <row r="298" spans="1:13" x14ac:dyDescent="0.25">
      <c r="A298" s="8">
        <v>297</v>
      </c>
      <c r="B298" s="10">
        <v>4.6056199999999999E-2</v>
      </c>
      <c r="C298" s="10">
        <v>-3.3628999999999998E-3</v>
      </c>
      <c r="D298" s="10">
        <v>1.9218599999999999E-2</v>
      </c>
      <c r="E298" s="10"/>
      <c r="F298" s="10">
        <v>5.8405400000000003E-2</v>
      </c>
      <c r="G298" s="10">
        <v>-3.07143E-2</v>
      </c>
      <c r="H298" s="10">
        <v>-2.2515E-3</v>
      </c>
      <c r="I298" s="6"/>
      <c r="J298" s="2">
        <v>3.9E-2</v>
      </c>
      <c r="K298" s="2">
        <v>6.0999999999999999E-2</v>
      </c>
      <c r="M298" s="2">
        <f t="shared" si="7"/>
        <v>0.05</v>
      </c>
    </row>
    <row r="299" spans="1:13" x14ac:dyDescent="0.25">
      <c r="A299" s="8">
        <v>298</v>
      </c>
      <c r="B299" s="10">
        <v>4.66858E-2</v>
      </c>
      <c r="C299" s="10">
        <v>1.2218999999999999E-3</v>
      </c>
      <c r="D299" s="10">
        <v>2.5975700000000001E-2</v>
      </c>
      <c r="E299" s="10"/>
      <c r="F299" s="10">
        <v>7.4743000000000004E-2</v>
      </c>
      <c r="G299" s="10">
        <v>-2.4838900000000001E-2</v>
      </c>
      <c r="H299" s="10">
        <v>2.60711E-2</v>
      </c>
      <c r="I299" s="6"/>
      <c r="J299" s="2">
        <v>5.1999999999999998E-2</v>
      </c>
      <c r="K299" s="2">
        <v>7.1999999999999995E-2</v>
      </c>
      <c r="M299" s="2">
        <f t="shared" si="7"/>
        <v>6.2E-2</v>
      </c>
    </row>
    <row r="300" spans="1:13" x14ac:dyDescent="0.25">
      <c r="A300" s="8">
        <v>299</v>
      </c>
      <c r="B300" s="10">
        <v>4.0026699999999998E-2</v>
      </c>
      <c r="C300" s="10">
        <v>7.9232999999999994E-3</v>
      </c>
      <c r="D300" s="10">
        <v>1.47046E-2</v>
      </c>
      <c r="E300" s="10"/>
      <c r="F300" s="10">
        <v>1.7801399999999998E-2</v>
      </c>
      <c r="G300" s="10">
        <v>-4.9293999999999996E-3</v>
      </c>
      <c r="H300" s="10">
        <v>-4.2345000000000004E-3</v>
      </c>
      <c r="I300" s="6"/>
      <c r="J300" s="2">
        <v>3.3000000000000002E-2</v>
      </c>
      <c r="K300" s="2">
        <v>1.2E-2</v>
      </c>
      <c r="M300" s="2">
        <f t="shared" si="7"/>
        <v>2.2499999999999999E-2</v>
      </c>
    </row>
    <row r="301" spans="1:13" x14ac:dyDescent="0.25">
      <c r="A301" s="8">
        <v>300</v>
      </c>
      <c r="B301" s="10">
        <v>4.0585299999999998E-2</v>
      </c>
      <c r="C301" s="10">
        <v>-2.3609E-3</v>
      </c>
      <c r="D301" s="10">
        <v>1.35884E-2</v>
      </c>
      <c r="E301" s="10"/>
      <c r="F301" s="10">
        <v>1.52823E-2</v>
      </c>
      <c r="G301" s="10">
        <v>-4.33756E-2</v>
      </c>
      <c r="H301" s="10">
        <v>-7.0749999999999997E-3</v>
      </c>
      <c r="I301" s="6"/>
      <c r="J301" s="2">
        <v>2.7E-2</v>
      </c>
      <c r="K301" s="2">
        <v>8.6999999999999994E-2</v>
      </c>
      <c r="M301" s="2">
        <f t="shared" si="7"/>
        <v>5.6999999999999995E-2</v>
      </c>
    </row>
    <row r="302" spans="1:13" x14ac:dyDescent="0.25">
      <c r="A302" s="8">
        <v>301</v>
      </c>
      <c r="B302" s="10">
        <v>6.3008400000000006E-2</v>
      </c>
      <c r="C302" s="10">
        <v>3.0162600000000001E-2</v>
      </c>
      <c r="D302" s="10">
        <v>-6.4618999999999996E-3</v>
      </c>
      <c r="E302" s="10"/>
      <c r="F302" s="10">
        <v>2.2384500000000002E-2</v>
      </c>
      <c r="G302" s="10">
        <v>2.7734000000000001E-3</v>
      </c>
      <c r="H302" s="10">
        <v>8.6231999999999993E-3</v>
      </c>
      <c r="I302" s="6"/>
      <c r="J302" s="2">
        <v>6.2E-2</v>
      </c>
      <c r="K302" s="2">
        <v>1.7999999999999999E-2</v>
      </c>
      <c r="M302" s="6">
        <f t="shared" si="7"/>
        <v>0.04</v>
      </c>
    </row>
    <row r="303" spans="1:13" x14ac:dyDescent="0.25">
      <c r="A303" s="8">
        <v>302</v>
      </c>
      <c r="B303" s="10">
        <v>3.6310799999999997E-2</v>
      </c>
      <c r="C303" s="10">
        <v>-1.8890199999999999E-2</v>
      </c>
      <c r="D303" s="10">
        <v>5.5003999999999999E-3</v>
      </c>
      <c r="E303" s="10"/>
      <c r="F303" s="10">
        <v>8.6022000000000001E-2</v>
      </c>
      <c r="G303" s="10">
        <v>-4.0287900000000001E-2</v>
      </c>
      <c r="H303" s="10">
        <v>1.7118999999999999E-3</v>
      </c>
      <c r="I303" s="6"/>
      <c r="J303" s="2">
        <v>3.9E-2</v>
      </c>
      <c r="K303" s="2">
        <v>0.08</v>
      </c>
      <c r="M303" s="6">
        <f t="shared" si="7"/>
        <v>5.9499999999999997E-2</v>
      </c>
    </row>
    <row r="304" spans="1:13" x14ac:dyDescent="0.25">
      <c r="A304" s="8">
        <v>303</v>
      </c>
      <c r="B304" s="10">
        <v>6.2852400000000003E-2</v>
      </c>
      <c r="C304" s="10">
        <v>2.90499E-2</v>
      </c>
      <c r="D304" s="10">
        <v>-1.41887E-2</v>
      </c>
      <c r="E304" s="10"/>
      <c r="F304" s="10">
        <v>2.06327E-2</v>
      </c>
      <c r="G304" s="10">
        <v>-3.2509999999999999E-4</v>
      </c>
      <c r="H304" s="10">
        <v>-9.6504999999999994E-3</v>
      </c>
      <c r="I304" s="6"/>
      <c r="J304" s="2">
        <v>6.4000000000000001E-2</v>
      </c>
      <c r="K304" s="2">
        <v>1.9E-2</v>
      </c>
      <c r="M304" s="6">
        <f>AVERAGE(J304:K304)</f>
        <v>4.1500000000000002E-2</v>
      </c>
    </row>
    <row r="305" spans="1:13" x14ac:dyDescent="0.25">
      <c r="A305" s="8">
        <v>304</v>
      </c>
      <c r="B305" s="10">
        <v>4.3577200000000003E-2</v>
      </c>
      <c r="C305" s="10">
        <v>1.8451800000000001E-2</v>
      </c>
      <c r="D305" s="10">
        <v>1.11824E-2</v>
      </c>
      <c r="E305" s="10"/>
      <c r="F305" s="10">
        <v>1.7759500000000001E-2</v>
      </c>
      <c r="G305" s="10">
        <v>-3.8362000000000001E-3</v>
      </c>
      <c r="H305" s="10">
        <v>5.8406999999999999E-3</v>
      </c>
      <c r="I305" s="6"/>
      <c r="J305" s="2">
        <v>4.2999999999999997E-2</v>
      </c>
      <c r="K305" s="2">
        <v>1.2999999999999999E-2</v>
      </c>
      <c r="M305" s="2">
        <f>AVERAGE(J305:K305)</f>
        <v>2.7999999999999997E-2</v>
      </c>
    </row>
    <row r="306" spans="1:13" x14ac:dyDescent="0.25">
      <c r="A306" s="8">
        <v>305</v>
      </c>
      <c r="B306" s="10">
        <v>4.4861199999999997E-2</v>
      </c>
      <c r="C306" s="10">
        <v>1.80974E-2</v>
      </c>
      <c r="D306" s="10">
        <v>6.9775999999999996E-3</v>
      </c>
      <c r="E306" s="10"/>
      <c r="F306" s="10">
        <v>5.5047000000000004E-3</v>
      </c>
      <c r="G306" s="10">
        <v>-2.4816299999999999E-2</v>
      </c>
      <c r="H306" s="10">
        <v>1.8906000000000001E-3</v>
      </c>
      <c r="I306" s="6"/>
      <c r="J306" s="2">
        <v>3.7999999999999999E-2</v>
      </c>
      <c r="K306" s="2">
        <v>4.9000000000000002E-2</v>
      </c>
      <c r="M306" s="2">
        <f t="shared" ref="M306:M338" si="8">AVERAGE(J306:K306)</f>
        <v>4.3499999999999997E-2</v>
      </c>
    </row>
    <row r="307" spans="1:13" x14ac:dyDescent="0.25">
      <c r="A307" s="8">
        <v>306</v>
      </c>
      <c r="B307" s="10">
        <v>5.6137100000000002E-2</v>
      </c>
      <c r="C307" s="10">
        <v>1.07355E-2</v>
      </c>
      <c r="D307" s="10">
        <v>2.57182E-2</v>
      </c>
      <c r="E307" s="10"/>
      <c r="F307" s="10">
        <v>3.3006399999999998E-2</v>
      </c>
      <c r="G307" s="10">
        <v>-9.7911000000000005E-3</v>
      </c>
      <c r="H307" s="10">
        <v>1.50271E-2</v>
      </c>
      <c r="I307" s="6"/>
      <c r="J307" s="2">
        <v>5.5E-2</v>
      </c>
      <c r="K307" s="2">
        <v>3.5000000000000003E-2</v>
      </c>
      <c r="M307" s="2">
        <f t="shared" si="8"/>
        <v>4.4999999999999998E-2</v>
      </c>
    </row>
    <row r="308" spans="1:13" x14ac:dyDescent="0.25">
      <c r="A308" s="8">
        <v>307</v>
      </c>
      <c r="B308" s="10">
        <v>3.9517299999999998E-2</v>
      </c>
      <c r="C308" s="10">
        <v>8.6829000000000003E-3</v>
      </c>
      <c r="D308" s="10">
        <v>1.27273E-2</v>
      </c>
      <c r="E308" s="10"/>
      <c r="F308" s="10">
        <v>3.7466600000000003E-2</v>
      </c>
      <c r="G308" s="10">
        <v>9.771999999999999E-4</v>
      </c>
      <c r="H308" s="10">
        <v>1.6783900000000001E-2</v>
      </c>
      <c r="I308" s="6"/>
      <c r="J308" s="2">
        <v>0.03</v>
      </c>
      <c r="K308" s="2">
        <v>3.3000000000000002E-2</v>
      </c>
      <c r="M308" s="2">
        <f t="shared" si="8"/>
        <v>3.15E-2</v>
      </c>
    </row>
    <row r="309" spans="1:13" x14ac:dyDescent="0.25">
      <c r="A309" s="8">
        <v>308</v>
      </c>
      <c r="B309" s="10">
        <v>4.13923E-2</v>
      </c>
      <c r="C309" s="10">
        <v>-1.196E-2</v>
      </c>
      <c r="D309" s="10">
        <v>1.8284000000000002E-2</v>
      </c>
      <c r="E309" s="10"/>
      <c r="F309" s="10">
        <v>3.8373499999999998E-2</v>
      </c>
      <c r="G309" s="10">
        <v>-2.3357900000000001E-2</v>
      </c>
      <c r="H309" s="10">
        <v>-1.1433999999999999E-3</v>
      </c>
      <c r="I309" s="6"/>
      <c r="J309" s="2">
        <v>4.2999999999999997E-2</v>
      </c>
      <c r="K309" s="2">
        <v>4.5999999999999999E-2</v>
      </c>
      <c r="M309" s="2">
        <f t="shared" si="8"/>
        <v>4.4499999999999998E-2</v>
      </c>
    </row>
    <row r="310" spans="1:13" x14ac:dyDescent="0.25">
      <c r="A310" s="8">
        <v>309</v>
      </c>
      <c r="B310" s="10">
        <v>6.0047499999999997E-2</v>
      </c>
      <c r="C310" s="10">
        <v>7.224E-4</v>
      </c>
      <c r="D310" s="10">
        <v>2.9278700000000001E-2</v>
      </c>
      <c r="E310" s="10"/>
      <c r="F310" s="10">
        <v>6.1760500000000003E-2</v>
      </c>
      <c r="G310" s="10">
        <v>-1.4271000000000001E-2</v>
      </c>
      <c r="H310" s="10">
        <v>2.6712699999999999E-2</v>
      </c>
      <c r="I310" s="6"/>
      <c r="J310" s="2">
        <v>5.8000000000000003E-2</v>
      </c>
      <c r="K310" s="2">
        <v>0.06</v>
      </c>
      <c r="M310" s="2">
        <f t="shared" si="8"/>
        <v>5.8999999999999997E-2</v>
      </c>
    </row>
    <row r="311" spans="1:13" x14ac:dyDescent="0.25">
      <c r="A311" s="8">
        <v>310</v>
      </c>
      <c r="B311" s="25">
        <v>3.0259100000000001E-2</v>
      </c>
      <c r="C311" s="25">
        <v>-9.3591000000000004E-3</v>
      </c>
      <c r="D311" s="25">
        <v>-1.1945600000000001E-2</v>
      </c>
      <c r="E311" s="10"/>
      <c r="F311" s="25">
        <v>7.9979499999999995E-2</v>
      </c>
      <c r="G311" s="25">
        <v>-3.6171700000000001E-2</v>
      </c>
      <c r="H311" s="25">
        <v>-1.1096200000000001E-2</v>
      </c>
      <c r="I311" s="6"/>
      <c r="J311" s="2">
        <v>0.03</v>
      </c>
      <c r="K311" s="2">
        <v>0</v>
      </c>
      <c r="M311" s="2">
        <f t="shared" si="8"/>
        <v>1.4999999999999999E-2</v>
      </c>
    </row>
    <row r="312" spans="1:13" x14ac:dyDescent="0.25">
      <c r="A312" s="8">
        <v>311</v>
      </c>
      <c r="B312" s="10">
        <v>2.40801E-2</v>
      </c>
      <c r="C312" s="10">
        <v>1.3532199999999999E-2</v>
      </c>
      <c r="D312" s="10">
        <v>7.0505999999999997E-3</v>
      </c>
      <c r="E312" s="10"/>
      <c r="F312" s="10">
        <v>2.4946900000000001E-2</v>
      </c>
      <c r="G312" s="10">
        <v>-1.28164E-2</v>
      </c>
      <c r="H312" s="10">
        <v>1.0619E-3</v>
      </c>
      <c r="I312" s="6"/>
      <c r="J312" s="2">
        <v>0.03</v>
      </c>
      <c r="K312" s="2">
        <v>7.4999999999999997E-2</v>
      </c>
      <c r="M312" s="2">
        <f t="shared" si="8"/>
        <v>5.2499999999999998E-2</v>
      </c>
    </row>
    <row r="313" spans="1:13" x14ac:dyDescent="0.25">
      <c r="A313" s="8">
        <v>312</v>
      </c>
      <c r="B313" s="10">
        <v>5.8706599999999998E-2</v>
      </c>
      <c r="C313" s="10">
        <v>2.3727399999999999E-2</v>
      </c>
      <c r="D313" s="10">
        <v>6.2052000000000001E-3</v>
      </c>
      <c r="E313" s="10"/>
      <c r="F313" s="10">
        <v>2.3798E-2</v>
      </c>
      <c r="G313" s="10">
        <v>7.9824000000000006E-3</v>
      </c>
      <c r="H313" s="10">
        <v>-1.0146000000000001E-3</v>
      </c>
      <c r="I313" s="6"/>
      <c r="J313" s="2">
        <v>4.9000000000000002E-2</v>
      </c>
      <c r="K313" s="2">
        <v>1.6E-2</v>
      </c>
      <c r="M313" s="2">
        <f t="shared" si="8"/>
        <v>3.2500000000000001E-2</v>
      </c>
    </row>
    <row r="314" spans="1:13" x14ac:dyDescent="0.25">
      <c r="A314" s="8">
        <v>313</v>
      </c>
      <c r="B314" s="10">
        <v>5.4178900000000002E-2</v>
      </c>
      <c r="C314" s="10">
        <v>1.8813199999999999E-2</v>
      </c>
      <c r="D314" s="10">
        <v>1.56131E-2</v>
      </c>
      <c r="E314" s="10"/>
      <c r="F314" s="10">
        <v>4.7897000000000002E-2</v>
      </c>
      <c r="G314" s="10">
        <v>-1.7186699999999999E-2</v>
      </c>
      <c r="H314" s="10">
        <v>1.51935E-2</v>
      </c>
      <c r="I314" s="6"/>
      <c r="J314" s="2">
        <v>4.8000000000000001E-2</v>
      </c>
      <c r="K314" s="2">
        <v>4.4999999999999998E-2</v>
      </c>
      <c r="M314" s="2">
        <f t="shared" si="8"/>
        <v>4.65E-2</v>
      </c>
    </row>
    <row r="315" spans="1:13" x14ac:dyDescent="0.25">
      <c r="A315" s="8">
        <v>314</v>
      </c>
      <c r="B315" s="10">
        <v>5.0695299999999999E-2</v>
      </c>
      <c r="C315" s="10">
        <v>2.3844299999999999E-2</v>
      </c>
      <c r="D315" s="10">
        <v>1.2335E-3</v>
      </c>
      <c r="E315" s="10"/>
      <c r="F315" s="10">
        <v>2.5781999999999999E-2</v>
      </c>
      <c r="G315" s="10">
        <v>3.5243000000000002E-3</v>
      </c>
      <c r="H315" s="10">
        <v>9.1032000000000005E-3</v>
      </c>
      <c r="I315" s="6"/>
      <c r="J315" s="2">
        <v>4.7E-2</v>
      </c>
      <c r="K315" s="2">
        <v>1.9E-2</v>
      </c>
      <c r="M315" s="2">
        <f t="shared" si="8"/>
        <v>3.3000000000000002E-2</v>
      </c>
    </row>
    <row r="316" spans="1:13" x14ac:dyDescent="0.25">
      <c r="A316" s="8">
        <v>315</v>
      </c>
      <c r="B316" s="10">
        <v>6.2575400000000003E-2</v>
      </c>
      <c r="C316" s="10">
        <v>-2.28346E-2</v>
      </c>
      <c r="D316" s="10">
        <v>1.8070699999999999E-2</v>
      </c>
      <c r="E316" s="10"/>
      <c r="F316" s="10">
        <v>6.16844E-2</v>
      </c>
      <c r="G316" s="10">
        <v>-3.3081399999999997E-2</v>
      </c>
      <c r="H316" s="10">
        <v>5.6890999999999999E-3</v>
      </c>
      <c r="I316" s="6"/>
      <c r="J316" s="2">
        <v>5.8000000000000003E-2</v>
      </c>
      <c r="K316" s="2">
        <v>6.7000000000000004E-2</v>
      </c>
      <c r="M316" s="2">
        <f t="shared" si="8"/>
        <v>6.25E-2</v>
      </c>
    </row>
    <row r="317" spans="1:13" x14ac:dyDescent="0.25">
      <c r="A317" s="8">
        <v>316</v>
      </c>
      <c r="B317" s="10">
        <v>9.8083000000000004E-2</v>
      </c>
      <c r="C317" s="10">
        <v>5.9582999999999997E-3</v>
      </c>
      <c r="D317" s="10">
        <v>4.4778999999999999E-2</v>
      </c>
      <c r="E317" s="10"/>
      <c r="F317" s="10">
        <v>3.6912100000000003E-2</v>
      </c>
      <c r="G317" s="10">
        <v>-1.39928E-2</v>
      </c>
      <c r="H317" s="10">
        <v>1.88947E-2</v>
      </c>
      <c r="I317" s="6"/>
      <c r="J317" s="2">
        <v>0.09</v>
      </c>
      <c r="K317" s="2">
        <v>4.7E-2</v>
      </c>
      <c r="M317" s="2">
        <f t="shared" si="8"/>
        <v>6.8500000000000005E-2</v>
      </c>
    </row>
    <row r="318" spans="1:13" x14ac:dyDescent="0.25">
      <c r="A318" s="8">
        <v>317</v>
      </c>
      <c r="B318" s="10">
        <v>4.1655299999999999E-2</v>
      </c>
      <c r="C318" s="10">
        <v>7.0600000000000003E-3</v>
      </c>
      <c r="D318" s="10">
        <v>1.9906E-2</v>
      </c>
      <c r="E318" s="10"/>
      <c r="F318" s="10">
        <v>4.7070000000000002E-3</v>
      </c>
      <c r="G318" s="10">
        <v>-2.51253E-2</v>
      </c>
      <c r="H318" s="10">
        <v>-2.0381000000000002E-3</v>
      </c>
      <c r="I318" s="6"/>
      <c r="J318" s="2">
        <v>4.2000000000000003E-2</v>
      </c>
      <c r="K318" s="2">
        <v>0.05</v>
      </c>
      <c r="M318" s="2">
        <f t="shared" si="8"/>
        <v>4.5999999999999999E-2</v>
      </c>
    </row>
    <row r="319" spans="1:13" x14ac:dyDescent="0.25">
      <c r="A319" s="8">
        <v>318</v>
      </c>
      <c r="B319" s="10">
        <v>2.5716699999999999E-2</v>
      </c>
      <c r="C319" s="10">
        <v>1.7136599999999998E-2</v>
      </c>
      <c r="D319" s="10">
        <v>4.9090999999999996E-3</v>
      </c>
      <c r="E319" s="10"/>
      <c r="F319" s="10">
        <v>1.50093E-2</v>
      </c>
      <c r="G319" s="10">
        <v>8.4709999999999994E-3</v>
      </c>
      <c r="H319" s="10">
        <v>5.6189999999999999E-3</v>
      </c>
      <c r="I319" s="6"/>
      <c r="J319" s="2">
        <v>3.5000000000000003E-2</v>
      </c>
      <c r="K319" s="2">
        <v>0.02</v>
      </c>
      <c r="M319" s="2">
        <f t="shared" si="8"/>
        <v>2.7500000000000004E-2</v>
      </c>
    </row>
    <row r="320" spans="1:13" x14ac:dyDescent="0.25">
      <c r="A320" s="8">
        <v>319</v>
      </c>
      <c r="B320" s="10">
        <v>9.2425300000000002E-2</v>
      </c>
      <c r="C320" s="10">
        <v>2.4575199999999998E-2</v>
      </c>
      <c r="D320" s="10">
        <v>4.0870799999999999E-2</v>
      </c>
      <c r="E320" s="10"/>
      <c r="F320" s="10">
        <v>4.5376699999999999E-2</v>
      </c>
      <c r="G320" s="10">
        <v>1.41342E-2</v>
      </c>
      <c r="H320" s="10">
        <v>1.3000899999999999E-2</v>
      </c>
      <c r="I320" s="6"/>
      <c r="J320" s="2">
        <v>9.5000000000000001E-2</v>
      </c>
      <c r="K320" s="2">
        <v>3.7999999999999999E-2</v>
      </c>
      <c r="M320" s="2">
        <f t="shared" si="8"/>
        <v>6.6500000000000004E-2</v>
      </c>
    </row>
    <row r="321" spans="1:13" x14ac:dyDescent="0.25">
      <c r="A321" s="8">
        <v>320</v>
      </c>
      <c r="B321" s="10">
        <v>5.2141E-2</v>
      </c>
      <c r="C321" s="10">
        <v>-6.2199000000000004E-3</v>
      </c>
      <c r="D321" s="10">
        <v>2.5668E-2</v>
      </c>
      <c r="E321" s="10"/>
      <c r="F321" s="10">
        <v>5.7771900000000001E-2</v>
      </c>
      <c r="G321" s="10">
        <v>-2.6105199999999999E-2</v>
      </c>
      <c r="H321" s="10">
        <v>1.0495600000000001E-2</v>
      </c>
      <c r="I321" s="6"/>
      <c r="J321" s="2">
        <v>5.1999999999999998E-2</v>
      </c>
      <c r="K321" s="2">
        <v>5.6000000000000001E-2</v>
      </c>
      <c r="M321" s="2">
        <f t="shared" si="8"/>
        <v>5.3999999999999999E-2</v>
      </c>
    </row>
    <row r="322" spans="1:13" x14ac:dyDescent="0.25">
      <c r="A322" s="19">
        <v>321</v>
      </c>
      <c r="B322" s="10">
        <v>3.1715300000000002E-2</v>
      </c>
      <c r="C322" s="10">
        <v>5.3157999999999999E-3</v>
      </c>
      <c r="D322" s="10">
        <v>1.4034E-2</v>
      </c>
      <c r="E322" s="10"/>
      <c r="F322" s="10">
        <v>4.9029900000000001E-2</v>
      </c>
      <c r="G322" s="10">
        <v>-2.7478300000000001E-2</v>
      </c>
      <c r="H322" s="10">
        <v>6.5957000000000003E-3</v>
      </c>
      <c r="I322" s="6"/>
      <c r="J322" s="2">
        <v>0.03</v>
      </c>
      <c r="K322" s="2">
        <v>5.6000000000000001E-2</v>
      </c>
      <c r="M322" s="2">
        <f t="shared" si="8"/>
        <v>4.2999999999999997E-2</v>
      </c>
    </row>
    <row r="323" spans="1:13" x14ac:dyDescent="0.25">
      <c r="A323" s="19">
        <v>322</v>
      </c>
      <c r="B323" s="10">
        <v>3.6232599999999997E-2</v>
      </c>
      <c r="C323" s="10">
        <v>-9.1941000000000002E-3</v>
      </c>
      <c r="D323" s="10">
        <v>1.38079E-2</v>
      </c>
      <c r="E323" s="10"/>
      <c r="F323" s="10">
        <v>7.0184300000000005E-2</v>
      </c>
      <c r="G323" s="10">
        <v>-2.2902200000000001E-2</v>
      </c>
      <c r="H323" s="10">
        <v>2.7980399999999999E-2</v>
      </c>
      <c r="I323" s="6"/>
      <c r="J323" s="2">
        <v>3.3000000000000002E-2</v>
      </c>
      <c r="K323" s="2">
        <v>7.1999999999999995E-2</v>
      </c>
      <c r="M323" s="2">
        <f t="shared" si="8"/>
        <v>5.2499999999999998E-2</v>
      </c>
    </row>
    <row r="324" spans="1:13" x14ac:dyDescent="0.25">
      <c r="A324" s="19">
        <v>323</v>
      </c>
      <c r="B324" s="10">
        <v>5.4419799999999997E-2</v>
      </c>
      <c r="C324" s="10">
        <v>8.0088999999999994E-3</v>
      </c>
      <c r="D324" s="10">
        <v>2.5053200000000001E-2</v>
      </c>
      <c r="E324" s="10"/>
      <c r="F324" s="10">
        <v>2.9183600000000001E-2</v>
      </c>
      <c r="G324" s="10">
        <v>9.98E-5</v>
      </c>
      <c r="H324" s="10">
        <v>1.29689E-2</v>
      </c>
      <c r="I324" s="6"/>
      <c r="J324" s="2">
        <v>5.1999999999999998E-2</v>
      </c>
      <c r="K324" s="2">
        <v>2.5000000000000001E-2</v>
      </c>
      <c r="M324" s="2">
        <f t="shared" si="8"/>
        <v>3.85E-2</v>
      </c>
    </row>
    <row r="325" spans="1:13" x14ac:dyDescent="0.25">
      <c r="A325" s="19">
        <v>324</v>
      </c>
      <c r="B325" s="10">
        <v>4.4554299999999998E-2</v>
      </c>
      <c r="C325" s="10">
        <v>2.01636E-2</v>
      </c>
      <c r="D325" s="10">
        <v>-5.2944000000000003E-3</v>
      </c>
      <c r="E325" s="10"/>
      <c r="F325" s="10">
        <v>2.2054500000000001E-2</v>
      </c>
      <c r="G325" s="10">
        <v>3.1643000000000001E-3</v>
      </c>
      <c r="H325" s="10">
        <v>-1.7615E-3</v>
      </c>
      <c r="I325" s="6"/>
      <c r="J325" s="2">
        <v>4.1000000000000002E-2</v>
      </c>
      <c r="K325" s="2">
        <v>7.0000000000000001E-3</v>
      </c>
      <c r="M325" s="2">
        <f t="shared" si="8"/>
        <v>2.4E-2</v>
      </c>
    </row>
    <row r="326" spans="1:13" x14ac:dyDescent="0.25">
      <c r="A326" s="19">
        <v>325</v>
      </c>
      <c r="B326" s="10">
        <v>2.8261100000000001E-2</v>
      </c>
      <c r="C326" s="10">
        <v>-1.0393599999999999E-2</v>
      </c>
      <c r="D326" s="10">
        <v>4.1468E-3</v>
      </c>
      <c r="E326" s="10"/>
      <c r="F326" s="10">
        <v>7.5485899999999995E-2</v>
      </c>
      <c r="G326" s="10">
        <v>-3.3916000000000002E-2</v>
      </c>
      <c r="H326" s="10">
        <v>1.5752100000000002E-2</v>
      </c>
      <c r="I326" s="6"/>
      <c r="J326" s="2">
        <v>2.1999999999999999E-2</v>
      </c>
      <c r="K326" s="2">
        <v>7.3999999999999996E-2</v>
      </c>
      <c r="M326" s="2">
        <f t="shared" si="8"/>
        <v>4.8000000000000001E-2</v>
      </c>
    </row>
    <row r="327" spans="1:13" x14ac:dyDescent="0.25">
      <c r="A327" s="19">
        <v>326</v>
      </c>
      <c r="B327" s="10">
        <v>5.1810000000000002E-2</v>
      </c>
      <c r="C327" s="10">
        <v>2.6491600000000001E-2</v>
      </c>
      <c r="D327" s="10">
        <v>-9.8657999999999992E-3</v>
      </c>
      <c r="E327" s="10"/>
      <c r="F327" s="10">
        <v>2.9162299999999999E-2</v>
      </c>
      <c r="G327" s="10">
        <v>-8.1203999999999998E-3</v>
      </c>
      <c r="H327" s="10">
        <v>-1.31409E-2</v>
      </c>
      <c r="I327" s="6"/>
      <c r="J327" s="2">
        <v>5.6000000000000001E-2</v>
      </c>
      <c r="K327" s="2">
        <v>3.1E-2</v>
      </c>
      <c r="M327" s="2">
        <f t="shared" si="8"/>
        <v>4.3499999999999997E-2</v>
      </c>
    </row>
    <row r="328" spans="1:13" x14ac:dyDescent="0.25">
      <c r="A328" s="19">
        <v>327</v>
      </c>
      <c r="B328" s="10">
        <v>4.5472000000000004E-3</v>
      </c>
      <c r="C328" s="10">
        <v>-2.2307999999999998E-3</v>
      </c>
      <c r="D328" s="10">
        <v>9.4419999999999997E-4</v>
      </c>
      <c r="E328" s="10"/>
      <c r="F328" s="10">
        <v>5.6290300000000001E-2</v>
      </c>
      <c r="G328" s="10">
        <v>-1.9914000000000001E-2</v>
      </c>
      <c r="H328" s="10">
        <v>2.26921E-2</v>
      </c>
      <c r="I328" s="6"/>
      <c r="J328" s="2">
        <v>4.0000000000000001E-3</v>
      </c>
      <c r="K328" s="2">
        <v>0.06</v>
      </c>
      <c r="M328" s="2">
        <f t="shared" si="8"/>
        <v>3.2000000000000001E-2</v>
      </c>
    </row>
    <row r="329" spans="1:13" x14ac:dyDescent="0.25">
      <c r="A329" s="19">
        <v>328</v>
      </c>
      <c r="B329" s="10">
        <v>8.3461599999999997E-2</v>
      </c>
      <c r="C329" s="10">
        <v>3.1865299999999999E-2</v>
      </c>
      <c r="D329" s="10">
        <v>2.4295000000000001E-2</v>
      </c>
      <c r="E329" s="10"/>
      <c r="F329" s="10">
        <v>3.21894E-2</v>
      </c>
      <c r="G329" s="10">
        <v>-6.2573999999999998E-3</v>
      </c>
      <c r="H329" s="10">
        <v>1.55018E-2</v>
      </c>
      <c r="I329" s="6"/>
      <c r="J329" s="2">
        <v>0.08</v>
      </c>
      <c r="K329" s="2">
        <v>3.3000000000000002E-2</v>
      </c>
      <c r="M329" s="2">
        <f t="shared" si="8"/>
        <v>5.6500000000000002E-2</v>
      </c>
    </row>
    <row r="330" spans="1:13" x14ac:dyDescent="0.25">
      <c r="A330" s="19">
        <v>329</v>
      </c>
      <c r="B330" s="10">
        <v>5.6127700000000003E-2</v>
      </c>
      <c r="C330" s="10">
        <v>1.98494E-2</v>
      </c>
      <c r="D330" s="10">
        <v>2.0963900000000001E-2</v>
      </c>
      <c r="E330" s="10"/>
      <c r="F330" s="10">
        <v>1.8438199999999998E-2</v>
      </c>
      <c r="G330" s="10">
        <v>-2.5309100000000001E-2</v>
      </c>
      <c r="H330" s="10">
        <v>9.7736999999999997E-3</v>
      </c>
      <c r="I330" s="6"/>
      <c r="J330" s="2">
        <v>5.7000000000000002E-2</v>
      </c>
      <c r="K330" s="2">
        <v>5.3999999999999999E-2</v>
      </c>
      <c r="M330" s="2">
        <f t="shared" si="8"/>
        <v>5.5500000000000001E-2</v>
      </c>
    </row>
    <row r="331" spans="1:13" x14ac:dyDescent="0.25">
      <c r="A331" s="19">
        <v>330</v>
      </c>
      <c r="B331" s="10">
        <v>5.7753800000000001E-2</v>
      </c>
      <c r="C331" s="10">
        <v>1.7177100000000001E-2</v>
      </c>
      <c r="D331" s="10">
        <v>2.2492600000000001E-2</v>
      </c>
      <c r="E331" s="10"/>
      <c r="F331" s="10">
        <v>3.2044200000000002E-2</v>
      </c>
      <c r="G331" s="10">
        <v>-1.32739E-2</v>
      </c>
      <c r="H331" s="10">
        <v>1.82065E-2</v>
      </c>
      <c r="I331" s="6"/>
      <c r="J331" s="2">
        <v>5.6000000000000001E-2</v>
      </c>
      <c r="K331" s="2">
        <v>4.4999999999999998E-2</v>
      </c>
      <c r="M331" s="2">
        <f t="shared" si="8"/>
        <v>5.0500000000000003E-2</v>
      </c>
    </row>
    <row r="332" spans="1:13" x14ac:dyDescent="0.25">
      <c r="A332" s="19">
        <v>331</v>
      </c>
      <c r="B332" s="10">
        <v>4.6353999999999999E-2</v>
      </c>
      <c r="C332" s="10">
        <v>2.1975700000000001E-2</v>
      </c>
      <c r="D332" s="10">
        <v>-1.00407E-2</v>
      </c>
      <c r="E332" s="10"/>
      <c r="F332" s="10">
        <v>1.01318E-2</v>
      </c>
      <c r="G332" s="10">
        <v>5.3527000000000002E-3</v>
      </c>
      <c r="H332" s="10">
        <v>-5.7815999999999996E-3</v>
      </c>
      <c r="I332" s="6"/>
      <c r="J332" s="2">
        <v>4.8000000000000001E-2</v>
      </c>
      <c r="K332" s="2">
        <v>1.4999999999999999E-2</v>
      </c>
      <c r="M332" s="2">
        <f t="shared" si="8"/>
        <v>3.15E-2</v>
      </c>
    </row>
    <row r="333" spans="1:13" x14ac:dyDescent="0.25">
      <c r="A333" s="19">
        <v>332</v>
      </c>
      <c r="B333" s="10">
        <v>2.3047100000000001E-2</v>
      </c>
      <c r="C333" s="10">
        <v>6.5155999999999999E-3</v>
      </c>
      <c r="D333" s="10">
        <v>6.6864000000000003E-3</v>
      </c>
      <c r="E333" s="10"/>
      <c r="F333" s="10">
        <v>6.8712999999999996E-2</v>
      </c>
      <c r="G333" s="10">
        <v>-3.04572E-2</v>
      </c>
      <c r="H333" s="10">
        <v>-5.6024999999999998E-3</v>
      </c>
      <c r="I333" s="6"/>
      <c r="J333" s="2">
        <v>1.7999999999999999E-2</v>
      </c>
      <c r="K333" s="2">
        <v>6.2E-2</v>
      </c>
      <c r="M333" s="2">
        <f t="shared" si="8"/>
        <v>0.04</v>
      </c>
    </row>
    <row r="334" spans="1:13" x14ac:dyDescent="0.25">
      <c r="A334" s="19">
        <v>333</v>
      </c>
      <c r="B334" s="10">
        <v>6.0806199999999998E-2</v>
      </c>
      <c r="C334" s="10">
        <v>2.9324699999999999E-2</v>
      </c>
      <c r="D334" s="10">
        <v>2.6820000000000001E-4</v>
      </c>
      <c r="E334" s="10"/>
      <c r="F334" s="10">
        <v>1.1745200000000001E-2</v>
      </c>
      <c r="G334" s="10">
        <v>1.4520000000000001E-4</v>
      </c>
      <c r="H334" s="10">
        <v>-4.5017E-3</v>
      </c>
      <c r="I334" s="6"/>
      <c r="J334" s="2">
        <v>5.8000000000000003E-2</v>
      </c>
      <c r="K334" s="2">
        <v>8.9999999999999993E-3</v>
      </c>
      <c r="M334" s="2">
        <f t="shared" si="8"/>
        <v>3.3500000000000002E-2</v>
      </c>
    </row>
    <row r="335" spans="1:13" x14ac:dyDescent="0.25">
      <c r="A335" s="19">
        <v>334</v>
      </c>
      <c r="B335" s="10">
        <v>2.99397E-2</v>
      </c>
      <c r="C335" s="10">
        <v>1.63822E-2</v>
      </c>
      <c r="D335" s="10">
        <v>1.0140700000000001E-2</v>
      </c>
      <c r="E335" s="10"/>
      <c r="F335" s="10">
        <v>9.3033000000000005E-3</v>
      </c>
      <c r="G335" s="10">
        <v>-2.8654000000000002E-3</v>
      </c>
      <c r="H335" s="10">
        <v>-4.9722000000000004E-3</v>
      </c>
      <c r="I335" s="6"/>
      <c r="J335" s="2">
        <v>3.7999999999999999E-2</v>
      </c>
      <c r="K335" s="2">
        <v>1.0999999999999999E-2</v>
      </c>
      <c r="M335" s="2">
        <f t="shared" si="8"/>
        <v>2.4500000000000001E-2</v>
      </c>
    </row>
    <row r="336" spans="1:13" x14ac:dyDescent="0.25">
      <c r="A336" s="19">
        <v>335</v>
      </c>
      <c r="B336" s="10">
        <v>3.2037000000000003E-2</v>
      </c>
      <c r="C336" s="10">
        <v>-1.1525000000000001E-2</v>
      </c>
      <c r="D336" s="10">
        <v>-1.1253000000000001E-2</v>
      </c>
      <c r="E336" s="10"/>
      <c r="F336" s="10">
        <v>1.0583199999999999E-2</v>
      </c>
      <c r="G336" s="10">
        <v>-4.9824999999999999E-3</v>
      </c>
      <c r="H336" s="10">
        <v>-6.3737000000000004E-3</v>
      </c>
      <c r="I336" s="6"/>
      <c r="J336" s="2">
        <v>3.2000000000000001E-2</v>
      </c>
      <c r="K336" s="2">
        <v>0.01</v>
      </c>
      <c r="M336" s="2">
        <f t="shared" si="8"/>
        <v>2.1000000000000001E-2</v>
      </c>
    </row>
    <row r="337" spans="1:13" x14ac:dyDescent="0.25">
      <c r="A337" s="19">
        <v>336</v>
      </c>
      <c r="B337" s="10">
        <v>2.4560999999999999E-2</v>
      </c>
      <c r="C337" s="10">
        <v>1.6145300000000001E-2</v>
      </c>
      <c r="D337" s="10">
        <v>-2.6037999999999999E-3</v>
      </c>
      <c r="E337" s="10"/>
      <c r="F337" s="10">
        <v>1.8646599999999999E-2</v>
      </c>
      <c r="G337" s="10">
        <v>5.4053E-3</v>
      </c>
      <c r="H337" s="10">
        <v>4.4418000000000001E-3</v>
      </c>
      <c r="I337" s="6"/>
      <c r="J337" s="2">
        <v>3.2000000000000001E-2</v>
      </c>
      <c r="K337" s="2">
        <v>1.4E-2</v>
      </c>
      <c r="M337" s="2">
        <f t="shared" si="8"/>
        <v>2.3E-2</v>
      </c>
    </row>
    <row r="338" spans="1:13" x14ac:dyDescent="0.25">
      <c r="A338" s="26">
        <v>337</v>
      </c>
      <c r="B338" s="10">
        <v>1.9646500000000001E-2</v>
      </c>
      <c r="C338" s="10">
        <v>4.9518000000000001E-3</v>
      </c>
      <c r="D338" s="10">
        <v>-5.0035000000000001E-3</v>
      </c>
      <c r="E338" s="10"/>
      <c r="F338" s="10">
        <v>2.4723100000000001E-2</v>
      </c>
      <c r="G338" s="10">
        <v>-1.2812199999999999E-2</v>
      </c>
      <c r="H338" s="10">
        <v>1.9430000000000001E-4</v>
      </c>
      <c r="I338" s="6"/>
      <c r="J338" s="2">
        <v>1.4E-2</v>
      </c>
      <c r="K338" s="2">
        <v>2.5000000000000001E-2</v>
      </c>
      <c r="M338" s="2">
        <f t="shared" si="8"/>
        <v>1.95E-2</v>
      </c>
    </row>
    <row r="339" spans="1:13" x14ac:dyDescent="0.25">
      <c r="A339" s="8">
        <v>338</v>
      </c>
      <c r="B339" s="10">
        <v>8.0170199999999997E-2</v>
      </c>
      <c r="C339" s="10">
        <v>2.34708E-2</v>
      </c>
      <c r="D339" s="10">
        <v>3.08393E-2</v>
      </c>
      <c r="E339" s="10"/>
      <c r="F339" s="10">
        <v>4.1655699999999997E-2</v>
      </c>
      <c r="G339" s="10">
        <v>-5.2167999999999997E-3</v>
      </c>
      <c r="H339" s="10">
        <v>1.7555000000000001E-2</v>
      </c>
      <c r="I339" s="6"/>
      <c r="J339" s="2">
        <v>7.6999999999999999E-2</v>
      </c>
      <c r="K339" s="2">
        <v>3.5999999999999997E-2</v>
      </c>
      <c r="M339" s="2">
        <f>AVERAGE(J340:K340)</f>
        <v>5.9499999999999997E-2</v>
      </c>
    </row>
    <row r="340" spans="1:13" x14ac:dyDescent="0.25">
      <c r="A340" s="8">
        <v>339</v>
      </c>
      <c r="B340" s="10">
        <v>4.2083500000000003E-2</v>
      </c>
      <c r="C340" s="10">
        <v>-2.0318599999999999E-2</v>
      </c>
      <c r="D340" s="10">
        <v>2.8059000000000001E-3</v>
      </c>
      <c r="E340" s="10"/>
      <c r="F340" s="10">
        <v>7.5951199999999996E-2</v>
      </c>
      <c r="G340" s="10">
        <v>-3.8697299999999997E-2</v>
      </c>
      <c r="H340" s="10">
        <v>7.6366999999999997E-3</v>
      </c>
      <c r="I340" s="6"/>
      <c r="J340" s="2">
        <v>4.1000000000000002E-2</v>
      </c>
      <c r="K340" s="2">
        <v>7.8E-2</v>
      </c>
      <c r="M340" s="2">
        <f>AVERAGE(J340:K340)</f>
        <v>5.9499999999999997E-2</v>
      </c>
    </row>
    <row r="341" spans="1:13" x14ac:dyDescent="0.25">
      <c r="A341" s="8">
        <v>340</v>
      </c>
      <c r="B341" s="10">
        <v>8.61286E-2</v>
      </c>
      <c r="C341" s="10">
        <v>3.3247199999999998E-2</v>
      </c>
      <c r="D341" s="10">
        <v>2.5361000000000002E-2</v>
      </c>
      <c r="E341" s="10"/>
      <c r="F341" s="10">
        <v>3.3274999999999999E-2</v>
      </c>
      <c r="G341" s="10">
        <v>1.2514900000000001E-2</v>
      </c>
      <c r="H341" s="10">
        <v>1.71019E-2</v>
      </c>
      <c r="I341" s="6"/>
      <c r="J341" s="2">
        <v>8.3000000000000004E-2</v>
      </c>
      <c r="K341" s="2">
        <v>4.2000000000000003E-2</v>
      </c>
      <c r="M341" s="2">
        <f>AVERAGE(J341:K341)</f>
        <v>6.25E-2</v>
      </c>
    </row>
    <row r="342" spans="1:13" x14ac:dyDescent="0.25">
      <c r="A342" s="8">
        <v>341</v>
      </c>
      <c r="B342" s="10">
        <v>6.5824099999999997E-2</v>
      </c>
      <c r="C342" s="10">
        <v>1.7153700000000001E-2</v>
      </c>
      <c r="D342" s="10">
        <v>3.3835400000000002E-2</v>
      </c>
      <c r="E342" s="10"/>
      <c r="F342" s="10">
        <v>3.7678299999999998E-2</v>
      </c>
      <c r="G342" s="10">
        <v>-2.8641699999999999E-2</v>
      </c>
      <c r="H342" s="10">
        <v>1.7846799999999999E-2</v>
      </c>
      <c r="I342" s="6"/>
      <c r="J342" s="2">
        <v>7.4999999999999997E-2</v>
      </c>
      <c r="K342" s="2">
        <v>6.7000000000000004E-2</v>
      </c>
      <c r="M342" s="2">
        <f>AVERAGE(J342:K342)</f>
        <v>7.1000000000000008E-2</v>
      </c>
    </row>
    <row r="343" spans="1:13" x14ac:dyDescent="0.25">
      <c r="A343" s="8">
        <v>342</v>
      </c>
      <c r="B343" s="10">
        <v>2.1437100000000001E-2</v>
      </c>
      <c r="C343" s="10">
        <v>-7.3141999999999999E-3</v>
      </c>
      <c r="D343" s="10">
        <v>-6.7615000000000001E-3</v>
      </c>
      <c r="E343" s="10"/>
      <c r="F343" s="10">
        <v>3.42545E-2</v>
      </c>
      <c r="G343" s="10">
        <v>-2.3001000000000001E-2</v>
      </c>
      <c r="H343" s="10">
        <v>1.6634900000000001E-2</v>
      </c>
      <c r="I343" s="6"/>
      <c r="J343" s="2">
        <v>1.9E-2</v>
      </c>
      <c r="K343" s="2">
        <v>5.6000000000000001E-2</v>
      </c>
      <c r="M343" s="2">
        <f>AVERAGE(J343:K343)</f>
        <v>3.7499999999999999E-2</v>
      </c>
    </row>
    <row r="344" spans="1:13" x14ac:dyDescent="0.25">
      <c r="A344" s="8">
        <v>343</v>
      </c>
      <c r="B344" s="10">
        <v>4.06877E-2</v>
      </c>
      <c r="C344" s="10">
        <v>2.2908700000000001E-2</v>
      </c>
      <c r="D344" s="10">
        <v>1.9277000000000001E-3</v>
      </c>
      <c r="E344" s="10"/>
      <c r="F344" s="10">
        <v>3.7554200000000003E-2</v>
      </c>
      <c r="G344" s="10">
        <v>-5.7533000000000003E-3</v>
      </c>
      <c r="H344" s="10">
        <v>2.0089900000000001E-2</v>
      </c>
      <c r="I344" s="6"/>
      <c r="J344" s="2">
        <v>4.5999999999999999E-2</v>
      </c>
      <c r="K344" s="2">
        <v>4.2000000000000003E-2</v>
      </c>
      <c r="M344" s="2">
        <f>AVERAGE(J344:K344)</f>
        <v>4.3999999999999997E-2</v>
      </c>
    </row>
    <row r="345" spans="1:13" x14ac:dyDescent="0.25">
      <c r="A345" s="8">
        <v>344</v>
      </c>
      <c r="B345" s="10">
        <v>9.2974899999999999E-2</v>
      </c>
      <c r="C345" s="10">
        <v>2.3399799999999998E-2</v>
      </c>
      <c r="D345" s="10">
        <v>3.6628099999999997E-2</v>
      </c>
      <c r="E345" s="10"/>
      <c r="F345" s="10">
        <v>2.7575200000000001E-2</v>
      </c>
      <c r="G345" s="10">
        <v>-7.1770999999999996E-3</v>
      </c>
      <c r="H345" s="10">
        <v>1.12534E-2</v>
      </c>
      <c r="I345" s="6"/>
      <c r="J345" s="2">
        <v>8.5999999999999993E-2</v>
      </c>
      <c r="K345" s="2">
        <v>2.5999999999999999E-2</v>
      </c>
      <c r="M345" s="2">
        <f t="shared" ref="M345:M408" si="9">AVERAGE(J345:K345)</f>
        <v>5.5999999999999994E-2</v>
      </c>
    </row>
    <row r="346" spans="1:13" x14ac:dyDescent="0.25">
      <c r="A346" s="8">
        <v>345</v>
      </c>
      <c r="B346" s="10">
        <v>5.7985200000000001E-2</v>
      </c>
      <c r="C346" s="10">
        <v>7.9866999999999994E-3</v>
      </c>
      <c r="D346" s="10">
        <v>2.8833600000000001E-2</v>
      </c>
      <c r="E346" s="10"/>
      <c r="F346" s="10">
        <v>5.7753100000000002E-2</v>
      </c>
      <c r="G346" s="10">
        <v>-2.48185E-2</v>
      </c>
      <c r="H346" s="10">
        <v>1.32213E-2</v>
      </c>
      <c r="I346" s="6"/>
      <c r="J346" s="2">
        <v>5.8999999999999997E-2</v>
      </c>
      <c r="K346" s="2">
        <v>5.6000000000000001E-2</v>
      </c>
      <c r="M346" s="2">
        <f t="shared" si="9"/>
        <v>5.7499999999999996E-2</v>
      </c>
    </row>
    <row r="347" spans="1:13" x14ac:dyDescent="0.25">
      <c r="A347" s="8">
        <v>346</v>
      </c>
      <c r="B347" s="10">
        <v>8.3245E-2</v>
      </c>
      <c r="C347" s="10">
        <v>-3.4510600000000002E-2</v>
      </c>
      <c r="D347" s="10">
        <v>2.3259599999999998E-2</v>
      </c>
      <c r="E347" s="10"/>
      <c r="F347" s="10">
        <v>7.9151399999999997E-2</v>
      </c>
      <c r="G347" s="10">
        <v>-7.1239999999999997E-4</v>
      </c>
      <c r="H347" s="10">
        <v>-2.89383E-2</v>
      </c>
      <c r="I347" s="6"/>
      <c r="J347" s="2">
        <v>7.9000000000000001E-2</v>
      </c>
      <c r="K347" s="2">
        <v>5.7000000000000002E-2</v>
      </c>
      <c r="M347" s="2">
        <f t="shared" si="9"/>
        <v>6.8000000000000005E-2</v>
      </c>
    </row>
    <row r="348" spans="1:13" x14ac:dyDescent="0.25">
      <c r="A348" s="8">
        <v>347</v>
      </c>
      <c r="B348" s="10">
        <v>3.2623100000000002E-2</v>
      </c>
      <c r="C348" s="10">
        <v>-1.2426100000000001E-2</v>
      </c>
      <c r="D348" s="10">
        <v>-2.4428999999999999E-2</v>
      </c>
      <c r="E348" s="10"/>
      <c r="F348" s="10">
        <v>1.33172E-2</v>
      </c>
      <c r="G348" s="10">
        <v>-6.7166999999999999E-3</v>
      </c>
      <c r="H348" s="10">
        <v>-2.8494000000000002E-3</v>
      </c>
      <c r="I348" s="6"/>
      <c r="J348" s="2">
        <v>3.5000000000000003E-2</v>
      </c>
      <c r="K348" s="2">
        <v>1.4E-2</v>
      </c>
      <c r="M348" s="2">
        <f t="shared" si="9"/>
        <v>2.4500000000000001E-2</v>
      </c>
    </row>
    <row r="349" spans="1:13" x14ac:dyDescent="0.25">
      <c r="A349" s="8">
        <v>348</v>
      </c>
      <c r="B349" s="10">
        <v>1.07359E-2</v>
      </c>
      <c r="C349" s="10">
        <v>7.1237000000000002E-3</v>
      </c>
      <c r="D349" s="10">
        <v>-4.2151000000000003E-3</v>
      </c>
      <c r="E349" s="10"/>
      <c r="F349" s="10">
        <v>2.8297800000000001E-2</v>
      </c>
      <c r="G349" s="10">
        <v>-6.1310999999999996E-3</v>
      </c>
      <c r="H349" s="10">
        <v>1.20795E-2</v>
      </c>
      <c r="I349" s="6"/>
      <c r="J349" s="2">
        <v>1.6E-2</v>
      </c>
      <c r="K349" s="2">
        <v>2.7E-2</v>
      </c>
      <c r="M349" s="2">
        <f t="shared" si="9"/>
        <v>2.1499999999999998E-2</v>
      </c>
    </row>
    <row r="350" spans="1:13" x14ac:dyDescent="0.25">
      <c r="A350" s="8">
        <v>349</v>
      </c>
      <c r="B350" s="10">
        <v>5.8790299999999997E-2</v>
      </c>
      <c r="C350" s="10">
        <v>2.6302699999999998E-2</v>
      </c>
      <c r="D350" s="10">
        <v>-4.9494999999999999E-3</v>
      </c>
      <c r="E350" s="10"/>
      <c r="F350" s="10">
        <v>1.02779E-2</v>
      </c>
      <c r="G350" s="10">
        <v>-1.108E-3</v>
      </c>
      <c r="H350" s="10">
        <v>-6.5515E-3</v>
      </c>
      <c r="I350" s="6"/>
      <c r="J350" s="2">
        <v>5.2999999999999999E-2</v>
      </c>
      <c r="K350" s="2">
        <v>1.2999999999999999E-2</v>
      </c>
      <c r="M350" s="2">
        <f t="shared" si="9"/>
        <v>3.3000000000000002E-2</v>
      </c>
    </row>
    <row r="351" spans="1:13" x14ac:dyDescent="0.25">
      <c r="A351" s="8">
        <v>350</v>
      </c>
      <c r="B351" s="10">
        <v>3.7426399999999999E-2</v>
      </c>
      <c r="C351" s="10">
        <v>1.22226E-2</v>
      </c>
      <c r="D351" s="10">
        <v>1.1370699999999999E-2</v>
      </c>
      <c r="E351" s="10"/>
      <c r="F351" s="10">
        <v>6.7574800000000004E-2</v>
      </c>
      <c r="G351" s="10">
        <v>-3.5742200000000002E-2</v>
      </c>
      <c r="H351" s="10">
        <v>1.8542999999999999E-3</v>
      </c>
      <c r="I351" s="6"/>
      <c r="J351" s="2">
        <v>3.3000000000000002E-2</v>
      </c>
      <c r="K351" s="2">
        <v>7.0999999999999994E-2</v>
      </c>
      <c r="M351" s="2">
        <f t="shared" si="9"/>
        <v>5.1999999999999998E-2</v>
      </c>
    </row>
    <row r="352" spans="1:13" x14ac:dyDescent="0.25">
      <c r="A352" s="8">
        <v>351</v>
      </c>
      <c r="B352" s="10">
        <v>4.6580299999999998E-2</v>
      </c>
      <c r="C352" s="10">
        <v>2.09634E-2</v>
      </c>
      <c r="D352" s="10">
        <v>3.7636000000000002E-3</v>
      </c>
      <c r="E352" s="10"/>
      <c r="F352" s="10">
        <v>1.8322000000000001E-2</v>
      </c>
      <c r="G352" s="10">
        <v>-4.8260000000000004E-3</v>
      </c>
      <c r="H352" s="10">
        <v>-3.5959999999999998E-3</v>
      </c>
      <c r="I352" s="6"/>
      <c r="J352" s="2">
        <v>4.2000000000000003E-2</v>
      </c>
      <c r="K352" s="2">
        <v>1.2E-2</v>
      </c>
      <c r="M352" s="2">
        <f t="shared" si="9"/>
        <v>2.7000000000000003E-2</v>
      </c>
    </row>
    <row r="353" spans="1:13" x14ac:dyDescent="0.25">
      <c r="A353" s="8">
        <v>352</v>
      </c>
      <c r="B353" s="10">
        <v>5.1855199999999997E-2</v>
      </c>
      <c r="C353" s="10">
        <v>2.6608999999999999E-3</v>
      </c>
      <c r="D353" s="10">
        <v>2.6909599999999999E-2</v>
      </c>
      <c r="E353" s="10"/>
      <c r="F353" s="10">
        <v>8.1773999999999996E-3</v>
      </c>
      <c r="G353" s="10">
        <v>-4.9298099999999997E-2</v>
      </c>
      <c r="H353" s="10">
        <v>-2.1205999999999998E-3</v>
      </c>
      <c r="I353" s="6"/>
      <c r="J353" s="2">
        <v>5.3999999999999999E-2</v>
      </c>
      <c r="K353" s="2">
        <v>9.8000000000000004E-2</v>
      </c>
      <c r="M353" s="2">
        <f t="shared" si="9"/>
        <v>7.5999999999999998E-2</v>
      </c>
    </row>
    <row r="354" spans="1:13" x14ac:dyDescent="0.25">
      <c r="A354" s="8">
        <v>353</v>
      </c>
      <c r="B354" s="10">
        <v>6.73927E-2</v>
      </c>
      <c r="C354" s="10">
        <v>1.1698200000000001E-2</v>
      </c>
      <c r="D354" s="10">
        <v>3.4176999999999999E-2</v>
      </c>
      <c r="E354" s="10"/>
      <c r="F354" s="10">
        <v>1.397E-2</v>
      </c>
      <c r="G354" s="10">
        <v>-8.4802999999999996E-3</v>
      </c>
      <c r="H354" s="10">
        <v>7.5074E-3</v>
      </c>
      <c r="I354" s="6"/>
      <c r="J354" s="2">
        <v>7.1999999999999995E-2</v>
      </c>
      <c r="K354" s="2">
        <v>2.1999999999999999E-2</v>
      </c>
      <c r="M354" s="2">
        <f t="shared" si="9"/>
        <v>4.7E-2</v>
      </c>
    </row>
    <row r="355" spans="1:13" x14ac:dyDescent="0.25">
      <c r="A355" s="8">
        <v>354</v>
      </c>
      <c r="B355" s="10">
        <v>0.1129298</v>
      </c>
      <c r="C355" s="10">
        <v>3.4984500000000002E-2</v>
      </c>
      <c r="D355" s="10">
        <v>4.49542E-2</v>
      </c>
      <c r="E355" s="10"/>
      <c r="F355" s="10">
        <v>2.0283300000000001E-2</v>
      </c>
      <c r="G355" s="10">
        <v>-1.5663000000000001E-3</v>
      </c>
      <c r="H355" s="10">
        <v>7.1641999999999999E-3</v>
      </c>
      <c r="I355" s="6"/>
      <c r="J355" s="2">
        <v>0.113</v>
      </c>
      <c r="K355" s="2">
        <v>1.4E-2</v>
      </c>
      <c r="M355" s="2">
        <f t="shared" si="9"/>
        <v>6.3500000000000001E-2</v>
      </c>
    </row>
    <row r="356" spans="1:13" x14ac:dyDescent="0.25">
      <c r="A356" s="8">
        <v>355</v>
      </c>
      <c r="B356" s="10">
        <v>6.2731099999999998E-2</v>
      </c>
      <c r="C356" s="10">
        <v>4.8383000000000002E-3</v>
      </c>
      <c r="D356" s="10">
        <v>2.6150400000000001E-2</v>
      </c>
      <c r="E356" s="10"/>
      <c r="F356" s="10">
        <v>7.4013099999999998E-2</v>
      </c>
      <c r="G356" s="10">
        <v>-1.6955700000000001E-2</v>
      </c>
      <c r="H356" s="10">
        <v>3.01827E-2</v>
      </c>
      <c r="I356" s="6"/>
      <c r="J356" s="2">
        <v>5.2999999999999999E-2</v>
      </c>
      <c r="K356" s="2">
        <v>6.9000000000000006E-2</v>
      </c>
      <c r="M356" s="2">
        <f t="shared" si="9"/>
        <v>6.0999999999999999E-2</v>
      </c>
    </row>
    <row r="357" spans="1:13" x14ac:dyDescent="0.25">
      <c r="A357" s="8">
        <v>356</v>
      </c>
      <c r="B357" s="10">
        <v>5.4508300000000003E-2</v>
      </c>
      <c r="C357" s="10">
        <v>2.8743100000000001E-2</v>
      </c>
      <c r="D357" s="10">
        <v>7.2824999999999999E-3</v>
      </c>
      <c r="E357" s="10"/>
      <c r="F357" s="10">
        <v>6.1919599999999998E-2</v>
      </c>
      <c r="G357" s="10">
        <v>-2.7808200000000002E-2</v>
      </c>
      <c r="H357" s="10">
        <v>-7.9485000000000007E-3</v>
      </c>
      <c r="I357" s="6"/>
      <c r="J357" s="2">
        <v>5.8999999999999997E-2</v>
      </c>
      <c r="K357" s="2">
        <v>5.7000000000000002E-2</v>
      </c>
      <c r="M357" s="2">
        <f t="shared" si="9"/>
        <v>5.7999999999999996E-2</v>
      </c>
    </row>
    <row r="358" spans="1:13" x14ac:dyDescent="0.25">
      <c r="A358" s="8">
        <v>357</v>
      </c>
      <c r="B358" s="10">
        <v>8.5941500000000004E-2</v>
      </c>
      <c r="C358" s="10">
        <v>3.3621100000000001E-2</v>
      </c>
      <c r="D358" s="10">
        <v>3.1482200000000002E-2</v>
      </c>
      <c r="E358" s="10"/>
      <c r="F358" s="10">
        <v>2.8015999999999999E-2</v>
      </c>
      <c r="G358" s="10">
        <v>-4.5899000000000001E-3</v>
      </c>
      <c r="H358" s="10">
        <v>1.0573000000000001E-2</v>
      </c>
      <c r="I358" s="6"/>
      <c r="J358" s="2">
        <v>9.1999999999999998E-2</v>
      </c>
      <c r="K358" s="2">
        <v>2.3E-2</v>
      </c>
      <c r="M358" s="2">
        <f t="shared" si="9"/>
        <v>5.7499999999999996E-2</v>
      </c>
    </row>
    <row r="359" spans="1:13" x14ac:dyDescent="0.25">
      <c r="A359" s="8">
        <v>358</v>
      </c>
      <c r="B359" s="10">
        <v>5.5894199999999998E-2</v>
      </c>
      <c r="C359" s="10">
        <v>-1.8753800000000001E-2</v>
      </c>
      <c r="D359" s="10">
        <v>2.1285399999999999E-2</v>
      </c>
      <c r="E359" s="10"/>
      <c r="F359" s="10">
        <v>7.9159300000000002E-2</v>
      </c>
      <c r="G359" s="10">
        <v>-3.8249400000000003E-2</v>
      </c>
      <c r="H359" s="10">
        <v>2.2540399999999999E-2</v>
      </c>
      <c r="I359" s="6"/>
      <c r="J359" s="2">
        <v>5.6000000000000001E-2</v>
      </c>
      <c r="K359" s="2">
        <v>8.7999999999999995E-2</v>
      </c>
      <c r="M359" s="2">
        <f t="shared" si="9"/>
        <v>7.1999999999999995E-2</v>
      </c>
    </row>
    <row r="360" spans="1:13" x14ac:dyDescent="0.25">
      <c r="A360" s="8">
        <v>359</v>
      </c>
      <c r="B360" s="10">
        <v>6.7672599999999999E-2</v>
      </c>
      <c r="C360" s="10">
        <v>1.4160000000000001E-2</v>
      </c>
      <c r="D360" s="10">
        <v>2.66512E-2</v>
      </c>
      <c r="E360" s="10"/>
      <c r="F360" s="10">
        <v>5.5525999999999999E-2</v>
      </c>
      <c r="G360" s="10">
        <v>-2.2684699999999999E-2</v>
      </c>
      <c r="H360" s="10">
        <v>1.54682E-2</v>
      </c>
      <c r="I360" s="6"/>
      <c r="J360" s="2">
        <v>0.06</v>
      </c>
      <c r="K360" s="2">
        <v>5.3999999999999999E-2</v>
      </c>
      <c r="M360" s="2">
        <f t="shared" si="9"/>
        <v>5.6999999999999995E-2</v>
      </c>
    </row>
    <row r="361" spans="1:13" x14ac:dyDescent="0.25">
      <c r="A361" s="8">
        <v>360</v>
      </c>
      <c r="B361" s="10">
        <v>0.1250955</v>
      </c>
      <c r="C361" s="10">
        <v>3.1892799999999999E-2</v>
      </c>
      <c r="D361" s="10">
        <v>5.4057500000000001E-2</v>
      </c>
      <c r="E361" s="10"/>
      <c r="F361" s="10">
        <v>4.7322599999999999E-2</v>
      </c>
      <c r="G361" s="10">
        <v>-2.4650000000000002E-3</v>
      </c>
      <c r="H361" s="10">
        <v>2.2686999999999999E-2</v>
      </c>
      <c r="I361" s="6"/>
      <c r="J361" s="2">
        <v>0.125</v>
      </c>
      <c r="K361" s="2">
        <v>4.4999999999999998E-2</v>
      </c>
      <c r="M361" s="2">
        <f t="shared" si="9"/>
        <v>8.4999999999999992E-2</v>
      </c>
    </row>
    <row r="362" spans="1:13" x14ac:dyDescent="0.25">
      <c r="A362" s="8">
        <v>361</v>
      </c>
      <c r="B362" s="10">
        <v>7.80246E-2</v>
      </c>
      <c r="C362" s="10">
        <v>7.6258999999999997E-3</v>
      </c>
      <c r="D362" s="10">
        <v>3.7486600000000002E-2</v>
      </c>
      <c r="E362" s="10"/>
      <c r="F362" s="10">
        <v>8.0895800000000004E-2</v>
      </c>
      <c r="G362" s="10">
        <v>-2.4298299999999998E-2</v>
      </c>
      <c r="H362" s="10">
        <v>2.9156600000000001E-2</v>
      </c>
      <c r="I362" s="6"/>
      <c r="J362" s="2">
        <v>7.5999999999999998E-2</v>
      </c>
      <c r="K362" s="2">
        <v>7.4999999999999997E-2</v>
      </c>
      <c r="M362" s="2">
        <f t="shared" si="9"/>
        <v>7.5499999999999998E-2</v>
      </c>
    </row>
    <row r="363" spans="1:13" x14ac:dyDescent="0.25">
      <c r="A363" s="8">
        <v>362</v>
      </c>
      <c r="B363" s="10">
        <v>2.54705E-2</v>
      </c>
      <c r="C363" s="10">
        <v>2.9358000000000001E-3</v>
      </c>
      <c r="D363" s="10">
        <v>1.4864199999999999E-2</v>
      </c>
      <c r="E363" s="10"/>
      <c r="F363" s="10">
        <v>5.1928099999999998E-2</v>
      </c>
      <c r="G363" s="10">
        <v>-1.5587999999999999E-2</v>
      </c>
      <c r="H363" s="10">
        <v>1.8116899999999998E-2</v>
      </c>
      <c r="I363" s="6"/>
      <c r="J363" s="2">
        <v>0.03</v>
      </c>
      <c r="K363" s="2">
        <v>4.7E-2</v>
      </c>
      <c r="M363" s="2">
        <f t="shared" si="9"/>
        <v>3.85E-2</v>
      </c>
    </row>
    <row r="364" spans="1:13" x14ac:dyDescent="0.25">
      <c r="A364" s="8">
        <v>363</v>
      </c>
      <c r="B364" s="10">
        <v>4.6510799999999998E-2</v>
      </c>
      <c r="C364" s="10">
        <v>-1.8850100000000002E-2</v>
      </c>
      <c r="D364" s="10">
        <v>6.0851999999999998E-3</v>
      </c>
      <c r="E364" s="10"/>
      <c r="F364" s="10">
        <v>7.7041600000000002E-2</v>
      </c>
      <c r="G364" s="10">
        <v>-3.6726399999999999E-2</v>
      </c>
      <c r="H364" s="10">
        <v>7.3806999999999996E-3</v>
      </c>
      <c r="I364" s="6"/>
      <c r="J364" s="2">
        <v>3.9E-2</v>
      </c>
      <c r="K364" s="2">
        <v>7.3999999999999996E-2</v>
      </c>
      <c r="M364" s="2">
        <f t="shared" si="9"/>
        <v>5.6499999999999995E-2</v>
      </c>
    </row>
    <row r="365" spans="1:13" x14ac:dyDescent="0.25">
      <c r="A365" s="8">
        <v>364</v>
      </c>
      <c r="B365" s="10">
        <v>3.4286200000000003E-2</v>
      </c>
      <c r="C365" s="10">
        <v>-4.0403000000000001E-3</v>
      </c>
      <c r="D365" s="10">
        <v>1.9411899999999999E-2</v>
      </c>
      <c r="E365" s="10"/>
      <c r="F365" s="10">
        <v>2.3337699999999999E-2</v>
      </c>
      <c r="G365" s="10">
        <v>-3.4229700000000002E-2</v>
      </c>
      <c r="H365" s="10">
        <v>7.0778000000000004E-3</v>
      </c>
      <c r="I365" s="6"/>
      <c r="J365" s="2">
        <v>3.9E-2</v>
      </c>
      <c r="K365" s="2">
        <v>6.9000000000000006E-2</v>
      </c>
      <c r="M365" s="2">
        <f t="shared" si="9"/>
        <v>5.4000000000000006E-2</v>
      </c>
    </row>
    <row r="366" spans="1:13" x14ac:dyDescent="0.25">
      <c r="A366" s="8">
        <v>365</v>
      </c>
      <c r="B366" s="10">
        <v>4.4428200000000001E-2</v>
      </c>
      <c r="C366" s="10">
        <v>2.8699599999999999E-2</v>
      </c>
      <c r="D366" s="10">
        <v>-1.7269E-3</v>
      </c>
      <c r="E366" s="10"/>
      <c r="F366" s="10">
        <v>9.4155000000000003E-3</v>
      </c>
      <c r="G366" s="10">
        <v>3.3869999999999999E-4</v>
      </c>
      <c r="H366" s="10">
        <v>-5.3105000000000001E-3</v>
      </c>
      <c r="I366" s="6"/>
      <c r="J366" s="2">
        <v>5.7000000000000002E-2</v>
      </c>
      <c r="K366" s="2">
        <v>0.01</v>
      </c>
      <c r="M366" s="2">
        <f t="shared" si="9"/>
        <v>3.3500000000000002E-2</v>
      </c>
    </row>
    <row r="367" spans="1:13" x14ac:dyDescent="0.25">
      <c r="A367" s="8">
        <v>366</v>
      </c>
      <c r="B367" s="10">
        <v>5.2066800000000003E-2</v>
      </c>
      <c r="C367" s="10">
        <v>2.7380700000000001E-2</v>
      </c>
      <c r="D367" s="10">
        <v>1.0247300000000001E-2</v>
      </c>
      <c r="E367" s="10"/>
      <c r="F367" s="10">
        <v>7.1447000000000004E-3</v>
      </c>
      <c r="G367" s="10">
        <v>1.9958900000000002E-2</v>
      </c>
      <c r="H367" s="10">
        <v>-6.0844000000000002E-3</v>
      </c>
      <c r="I367" s="6"/>
      <c r="J367" s="2">
        <v>5.8000000000000003E-2</v>
      </c>
      <c r="K367" s="2">
        <v>4.1000000000000002E-2</v>
      </c>
      <c r="M367" s="2">
        <f t="shared" si="9"/>
        <v>4.9500000000000002E-2</v>
      </c>
    </row>
    <row r="368" spans="1:13" x14ac:dyDescent="0.25">
      <c r="A368" s="8">
        <v>367</v>
      </c>
      <c r="B368" s="10">
        <v>8.0992999999999996E-2</v>
      </c>
      <c r="C368" s="10">
        <v>3.0296199999999999E-2</v>
      </c>
      <c r="D368" s="10">
        <v>1.41373E-2</v>
      </c>
      <c r="E368" s="10"/>
      <c r="F368" s="10">
        <v>2.59238E-2</v>
      </c>
      <c r="G368" s="10">
        <v>4.7651000000000004E-3</v>
      </c>
      <c r="H368" s="10">
        <v>1.1638799999999999E-2</v>
      </c>
      <c r="I368" s="6"/>
      <c r="J368" s="2">
        <v>6.6000000000000003E-2</v>
      </c>
      <c r="K368" s="2">
        <v>2.5000000000000001E-2</v>
      </c>
      <c r="M368" s="2">
        <f t="shared" si="9"/>
        <v>4.5499999999999999E-2</v>
      </c>
    </row>
    <row r="369" spans="1:13" x14ac:dyDescent="0.25">
      <c r="A369" s="8">
        <v>368</v>
      </c>
      <c r="B369" s="10">
        <v>3.3452599999999999E-2</v>
      </c>
      <c r="C369" s="10">
        <v>1.52981E-2</v>
      </c>
      <c r="D369" s="10">
        <v>1.1072E-2</v>
      </c>
      <c r="E369" s="10"/>
      <c r="F369" s="10">
        <v>4.0274600000000001E-2</v>
      </c>
      <c r="G369" s="10">
        <v>-2.0434899999999999E-2</v>
      </c>
      <c r="H369" s="10">
        <v>1.6260000000000001E-3</v>
      </c>
      <c r="I369" s="6"/>
      <c r="J369" s="2">
        <v>3.6999999999999998E-2</v>
      </c>
      <c r="K369" s="2">
        <v>4.1000000000000002E-2</v>
      </c>
      <c r="M369" s="2">
        <f t="shared" si="9"/>
        <v>3.9E-2</v>
      </c>
    </row>
    <row r="370" spans="1:13" x14ac:dyDescent="0.25">
      <c r="A370" s="8">
        <v>369</v>
      </c>
      <c r="B370" s="10">
        <v>5.5222300000000002E-2</v>
      </c>
      <c r="C370" s="10">
        <v>2.3011299999999998E-2</v>
      </c>
      <c r="D370" s="10">
        <v>1.68681E-2</v>
      </c>
      <c r="E370" s="10"/>
      <c r="F370" s="10">
        <v>4.1712199999999998E-2</v>
      </c>
      <c r="G370" s="10">
        <v>3.3890999999999999E-3</v>
      </c>
      <c r="H370" s="10">
        <v>1.70323E-2</v>
      </c>
      <c r="I370" s="6"/>
      <c r="J370" s="2">
        <v>5.7000000000000002E-2</v>
      </c>
      <c r="K370" s="2">
        <v>3.4000000000000002E-2</v>
      </c>
      <c r="M370" s="2">
        <f t="shared" si="9"/>
        <v>4.5499999999999999E-2</v>
      </c>
    </row>
    <row r="371" spans="1:13" x14ac:dyDescent="0.25">
      <c r="A371" s="8">
        <v>370</v>
      </c>
      <c r="B371" s="10">
        <v>6.8941799999999998E-2</v>
      </c>
      <c r="C371" s="10">
        <v>-9.9996000000000008E-3</v>
      </c>
      <c r="D371" s="10">
        <v>3.3351899999999997E-2</v>
      </c>
      <c r="E371" s="10"/>
      <c r="F371" s="10">
        <v>8.0239400000000002E-2</v>
      </c>
      <c r="G371" s="10">
        <v>-2.4829299999999999E-2</v>
      </c>
      <c r="H371" s="10">
        <v>2.9875200000000001E-2</v>
      </c>
      <c r="I371" s="6"/>
      <c r="J371" s="2">
        <v>6.9000000000000006E-2</v>
      </c>
      <c r="K371" s="2">
        <v>7.7299999999999994E-2</v>
      </c>
      <c r="M371" s="2">
        <f t="shared" si="9"/>
        <v>7.3149999999999993E-2</v>
      </c>
    </row>
    <row r="372" spans="1:13" x14ac:dyDescent="0.25">
      <c r="A372" s="8">
        <v>371</v>
      </c>
      <c r="B372" s="10">
        <v>3.2834700000000001E-2</v>
      </c>
      <c r="C372" s="10">
        <v>8.4557999999999994E-3</v>
      </c>
      <c r="D372" s="10">
        <v>7.6274999999999997E-3</v>
      </c>
      <c r="E372" s="10"/>
      <c r="F372" s="10">
        <v>1.3258199999999999E-2</v>
      </c>
      <c r="G372" s="10">
        <v>4.8336999999999998E-3</v>
      </c>
      <c r="H372" s="10">
        <v>-1.6133E-3</v>
      </c>
      <c r="I372" s="6"/>
      <c r="J372" s="2">
        <v>2.1999999999999999E-2</v>
      </c>
      <c r="K372" s="2">
        <v>0.01</v>
      </c>
      <c r="M372" s="2">
        <f t="shared" si="9"/>
        <v>1.6E-2</v>
      </c>
    </row>
    <row r="373" spans="1:13" x14ac:dyDescent="0.25">
      <c r="A373" s="8">
        <v>372</v>
      </c>
      <c r="B373" s="10">
        <v>4.5196500000000001E-2</v>
      </c>
      <c r="C373" s="10">
        <v>-5.8009999999999995E-4</v>
      </c>
      <c r="D373" s="10">
        <v>2.27025E-2</v>
      </c>
      <c r="E373" s="10"/>
      <c r="F373" s="10">
        <v>2.47134E-2</v>
      </c>
      <c r="G373" s="10">
        <v>-1.56379E-2</v>
      </c>
      <c r="H373" s="10">
        <v>7.1384999999999999E-3</v>
      </c>
      <c r="I373" s="6"/>
      <c r="J373" s="2">
        <v>4.4999999999999998E-2</v>
      </c>
      <c r="K373" s="2">
        <v>3.4000000000000002E-2</v>
      </c>
      <c r="M373" s="2">
        <f t="shared" si="9"/>
        <v>3.95E-2</v>
      </c>
    </row>
    <row r="374" spans="1:13" x14ac:dyDescent="0.25">
      <c r="A374" s="8">
        <v>373</v>
      </c>
      <c r="B374" s="10">
        <v>1.85857E-2</v>
      </c>
      <c r="C374" s="10">
        <v>1.14465E-2</v>
      </c>
      <c r="D374" s="10">
        <v>-9.0802000000000001E-3</v>
      </c>
      <c r="E374" s="10"/>
      <c r="F374" s="10">
        <v>2.43681E-2</v>
      </c>
      <c r="G374" s="10">
        <v>7.4958999999999998E-3</v>
      </c>
      <c r="H374" s="10">
        <v>-8.9393000000000007E-3</v>
      </c>
      <c r="I374" s="6"/>
      <c r="J374" s="2">
        <v>2.9000000000000001E-2</v>
      </c>
      <c r="K374" s="2">
        <v>2.3E-2</v>
      </c>
      <c r="M374" s="2">
        <f t="shared" si="9"/>
        <v>2.6000000000000002E-2</v>
      </c>
    </row>
    <row r="375" spans="1:13" x14ac:dyDescent="0.25">
      <c r="A375" s="8">
        <v>374</v>
      </c>
      <c r="B375" s="10">
        <v>2.3109000000000001E-2</v>
      </c>
      <c r="C375" s="10">
        <v>-9.0104E-3</v>
      </c>
      <c r="D375" s="10">
        <v>-4.3753999999999998E-3</v>
      </c>
      <c r="E375" s="10"/>
      <c r="F375" s="10">
        <v>2.2566599999999999E-2</v>
      </c>
      <c r="G375" s="10">
        <v>-1.1587500000000001E-2</v>
      </c>
      <c r="H375" s="10">
        <v>-7.4428999999999997E-3</v>
      </c>
      <c r="I375" s="6"/>
      <c r="J375" s="2">
        <v>0.02</v>
      </c>
      <c r="K375" s="2">
        <v>2.7E-2</v>
      </c>
      <c r="M375" s="2">
        <f t="shared" si="9"/>
        <v>2.35E-2</v>
      </c>
    </row>
    <row r="376" spans="1:13" x14ac:dyDescent="0.25">
      <c r="A376" s="8">
        <v>375</v>
      </c>
      <c r="B376" s="10">
        <v>5.4873400000000003E-2</v>
      </c>
      <c r="C376" s="10">
        <v>2.6441599999999999E-2</v>
      </c>
      <c r="D376" s="10">
        <v>1.8249000000000001E-2</v>
      </c>
      <c r="E376" s="10"/>
      <c r="F376" s="10">
        <v>2.6488399999999999E-2</v>
      </c>
      <c r="G376" s="10">
        <v>4.7752999999999997E-3</v>
      </c>
      <c r="H376" s="10">
        <v>8.6681999999999992E-3</v>
      </c>
      <c r="I376" s="6"/>
      <c r="J376" s="2">
        <v>6.4000000000000001E-2</v>
      </c>
      <c r="K376" s="2">
        <v>1.9E-2</v>
      </c>
      <c r="M376" s="2">
        <f t="shared" si="9"/>
        <v>4.1500000000000002E-2</v>
      </c>
    </row>
    <row r="377" spans="1:13" x14ac:dyDescent="0.25">
      <c r="A377" s="8">
        <v>376</v>
      </c>
      <c r="B377" s="10">
        <v>4.7486500000000001E-2</v>
      </c>
      <c r="C377" s="10">
        <v>2.4279100000000001E-2</v>
      </c>
      <c r="D377" s="10">
        <v>7.7556999999999999E-3</v>
      </c>
      <c r="E377" s="10"/>
      <c r="F377" s="10">
        <v>1.09154E-2</v>
      </c>
      <c r="G377" s="10">
        <v>3.4489E-3</v>
      </c>
      <c r="H377" s="10">
        <v>-5.8190000000000004E-3</v>
      </c>
      <c r="I377" s="6"/>
      <c r="J377" s="2">
        <v>0.05</v>
      </c>
      <c r="K377" s="2">
        <v>1.2999999999999999E-2</v>
      </c>
      <c r="M377" s="2">
        <f t="shared" si="9"/>
        <v>3.15E-2</v>
      </c>
    </row>
    <row r="378" spans="1:13" x14ac:dyDescent="0.25">
      <c r="A378" s="8">
        <v>377</v>
      </c>
      <c r="B378" s="10">
        <v>5.0380500000000002E-2</v>
      </c>
      <c r="C378" s="10">
        <v>2.77798E-2</v>
      </c>
      <c r="D378" s="10">
        <v>1.31825E-2</v>
      </c>
      <c r="E378" s="10"/>
      <c r="F378" s="10">
        <v>1.7830200000000001E-2</v>
      </c>
      <c r="G378" s="10">
        <v>1.4180999999999999E-2</v>
      </c>
      <c r="H378" s="10">
        <v>7.8255000000000009E-3</v>
      </c>
      <c r="I378" s="6"/>
      <c r="J378" s="2">
        <v>6.0999999999999999E-2</v>
      </c>
      <c r="K378" s="2">
        <v>3.2000000000000001E-2</v>
      </c>
      <c r="M378" s="2">
        <f t="shared" si="9"/>
        <v>4.65E-2</v>
      </c>
    </row>
    <row r="379" spans="1:13" x14ac:dyDescent="0.25">
      <c r="A379" s="8">
        <v>378</v>
      </c>
      <c r="B379" s="10">
        <v>3.02464E-2</v>
      </c>
      <c r="C379" s="10">
        <v>3.1099999999999997E-5</v>
      </c>
      <c r="D379" s="10">
        <v>1.22921E-2</v>
      </c>
      <c r="E379" s="10"/>
      <c r="F379" s="10">
        <v>2.1292999999999999E-2</v>
      </c>
      <c r="G379" s="10">
        <v>-2.7167E-2</v>
      </c>
      <c r="H379" s="10">
        <v>1.0081100000000001E-2</v>
      </c>
      <c r="I379" s="6"/>
      <c r="J379" s="2">
        <v>2.4E-2</v>
      </c>
      <c r="K379" s="2">
        <v>5.7000000000000002E-2</v>
      </c>
      <c r="M379" s="2">
        <f t="shared" si="9"/>
        <v>4.0500000000000001E-2</v>
      </c>
    </row>
    <row r="380" spans="1:13" x14ac:dyDescent="0.25">
      <c r="A380" s="8">
        <v>379</v>
      </c>
      <c r="B380" s="10">
        <v>8.2510100000000003E-2</v>
      </c>
      <c r="C380" s="10">
        <v>2.9541399999999999E-2</v>
      </c>
      <c r="D380" s="10">
        <v>2.58426E-2</v>
      </c>
      <c r="E380" s="10"/>
      <c r="F380" s="10">
        <v>3.0842100000000001E-2</v>
      </c>
      <c r="G380" s="10">
        <v>3.6465999999999998E-3</v>
      </c>
      <c r="H380" s="10">
        <v>1.08731E-2</v>
      </c>
      <c r="I380" s="6"/>
      <c r="J380" s="2">
        <v>7.8E-2</v>
      </c>
      <c r="K380" s="2">
        <v>2.1999999999999999E-2</v>
      </c>
      <c r="M380" s="2">
        <f t="shared" si="9"/>
        <v>0.05</v>
      </c>
    </row>
    <row r="381" spans="1:13" x14ac:dyDescent="0.25">
      <c r="A381" s="8">
        <v>380</v>
      </c>
      <c r="B381" s="10">
        <v>5.8243099999999999E-2</v>
      </c>
      <c r="C381" s="10">
        <v>-1.10726E-2</v>
      </c>
      <c r="D381" s="10">
        <v>1.9476E-2</v>
      </c>
      <c r="E381" s="10"/>
      <c r="F381" s="10">
        <v>4.99519E-2</v>
      </c>
      <c r="G381" s="10">
        <v>-2.3018299999999998E-2</v>
      </c>
      <c r="H381" s="10">
        <v>1.3715E-2</v>
      </c>
      <c r="I381" s="6"/>
      <c r="J381" s="2">
        <v>4.3999999999999997E-2</v>
      </c>
      <c r="K381" s="2">
        <v>5.2999999999999999E-2</v>
      </c>
      <c r="M381" s="2">
        <f t="shared" si="9"/>
        <v>4.8500000000000001E-2</v>
      </c>
    </row>
    <row r="382" spans="1:13" x14ac:dyDescent="0.25">
      <c r="A382" s="8">
        <v>381</v>
      </c>
      <c r="B382" s="10">
        <v>9.1229400000000002E-2</v>
      </c>
      <c r="C382" s="10">
        <v>3.1451199999999999E-2</v>
      </c>
      <c r="D382" s="10">
        <v>2.92286E-2</v>
      </c>
      <c r="E382" s="10"/>
      <c r="F382" s="10">
        <v>3.04584E-2</v>
      </c>
      <c r="G382" s="10">
        <v>-4.4508999999999998E-3</v>
      </c>
      <c r="H382" s="10">
        <v>1.19422E-2</v>
      </c>
      <c r="I382" s="6"/>
      <c r="J382" s="2">
        <v>8.5000000000000006E-2</v>
      </c>
      <c r="K382" s="2">
        <v>2.5000000000000001E-2</v>
      </c>
      <c r="M382" s="2">
        <f t="shared" si="9"/>
        <v>5.5000000000000007E-2</v>
      </c>
    </row>
    <row r="383" spans="1:13" x14ac:dyDescent="0.25">
      <c r="A383" s="8">
        <v>382</v>
      </c>
      <c r="B383" s="10">
        <v>8.6964299999999994E-2</v>
      </c>
      <c r="C383" s="10">
        <v>-1.0690000000000001E-3</v>
      </c>
      <c r="D383" s="10">
        <v>4.1022000000000003E-2</v>
      </c>
      <c r="E383" s="10"/>
      <c r="F383" s="10">
        <v>6.76229E-2</v>
      </c>
      <c r="G383" s="10">
        <v>-2.1928799999999998E-2</v>
      </c>
      <c r="H383" s="10">
        <v>2.1553699999999999E-2</v>
      </c>
      <c r="I383" s="6"/>
      <c r="J383" s="2">
        <v>8.2000000000000003E-2</v>
      </c>
      <c r="K383" s="2">
        <v>6.0999999999999999E-2</v>
      </c>
      <c r="M383" s="2">
        <f t="shared" si="9"/>
        <v>7.1500000000000008E-2</v>
      </c>
    </row>
    <row r="384" spans="1:13" x14ac:dyDescent="0.25">
      <c r="A384" s="8">
        <v>383</v>
      </c>
      <c r="B384" s="10">
        <v>8.1625199999999995E-2</v>
      </c>
      <c r="C384" s="10">
        <v>2.19233E-2</v>
      </c>
      <c r="D384" s="10">
        <v>3.8845499999999998E-2</v>
      </c>
      <c r="E384" s="10"/>
      <c r="F384" s="10">
        <v>4.3993499999999998E-2</v>
      </c>
      <c r="G384" s="10">
        <v>-1.16398E-2</v>
      </c>
      <c r="H384" s="10">
        <v>1.7003500000000001E-2</v>
      </c>
      <c r="I384" s="6"/>
      <c r="J384" s="2">
        <v>8.8999999999999996E-2</v>
      </c>
      <c r="K384" s="2">
        <v>4.1000000000000002E-2</v>
      </c>
      <c r="M384" s="2">
        <f t="shared" si="9"/>
        <v>6.5000000000000002E-2</v>
      </c>
    </row>
    <row r="385" spans="1:13" x14ac:dyDescent="0.25">
      <c r="A385" s="8">
        <v>384</v>
      </c>
      <c r="B385" s="10">
        <v>5.7993000000000003E-2</v>
      </c>
      <c r="C385" s="10">
        <v>1.48202E-2</v>
      </c>
      <c r="D385" s="10">
        <v>1.2442099999999999E-2</v>
      </c>
      <c r="E385" s="10"/>
      <c r="F385" s="10">
        <v>1.5854199999999999E-2</v>
      </c>
      <c r="G385" s="10">
        <v>-6.7829999999999995E-4</v>
      </c>
      <c r="H385" s="10">
        <v>7.2494999999999999E-3</v>
      </c>
      <c r="I385" s="6"/>
      <c r="J385" s="2">
        <v>3.7999999999999999E-2</v>
      </c>
      <c r="K385" s="2">
        <v>1.4E-2</v>
      </c>
      <c r="M385" s="2">
        <f t="shared" si="9"/>
        <v>2.5999999999999999E-2</v>
      </c>
    </row>
    <row r="386" spans="1:13" x14ac:dyDescent="0.25">
      <c r="A386" s="19">
        <v>385</v>
      </c>
      <c r="B386" s="10">
        <v>4.65888E-2</v>
      </c>
      <c r="C386" s="10">
        <v>2.8738E-2</v>
      </c>
      <c r="D386" s="10">
        <v>3.0382E-3</v>
      </c>
      <c r="E386" s="10"/>
      <c r="F386" s="10">
        <v>5.8335100000000001E-2</v>
      </c>
      <c r="G386" s="10">
        <v>2.53484E-2</v>
      </c>
      <c r="H386" s="10">
        <v>-2.0403000000000001E-3</v>
      </c>
      <c r="I386" s="6"/>
      <c r="J386" s="2">
        <v>5.7000000000000002E-2</v>
      </c>
      <c r="K386" s="2">
        <v>0.05</v>
      </c>
      <c r="M386" s="2">
        <f t="shared" si="9"/>
        <v>5.3500000000000006E-2</v>
      </c>
    </row>
    <row r="387" spans="1:13" x14ac:dyDescent="0.25">
      <c r="A387" s="19">
        <v>386</v>
      </c>
      <c r="B387" s="10">
        <v>5.9212899999999999E-2</v>
      </c>
      <c r="C387" s="10">
        <v>1.8245999999999998E-2</v>
      </c>
      <c r="D387" s="10">
        <v>1.3782300000000001E-2</v>
      </c>
      <c r="E387" s="10"/>
      <c r="F387" s="10">
        <v>2.5281000000000001E-2</v>
      </c>
      <c r="G387" s="10">
        <v>-4.5189999999999996E-3</v>
      </c>
      <c r="H387" s="10">
        <v>1.21304E-2</v>
      </c>
      <c r="I387" s="6"/>
      <c r="J387" s="2">
        <v>4.4999999999999998E-2</v>
      </c>
      <c r="K387" s="2">
        <v>2.5000000000000001E-2</v>
      </c>
      <c r="M387" s="2">
        <f t="shared" si="9"/>
        <v>3.5000000000000003E-2</v>
      </c>
    </row>
    <row r="388" spans="1:13" x14ac:dyDescent="0.25">
      <c r="A388" s="19">
        <v>387</v>
      </c>
      <c r="B388" s="10">
        <v>1.9644700000000001E-2</v>
      </c>
      <c r="C388" s="10">
        <v>8.1842000000000008E-3</v>
      </c>
      <c r="D388" s="10">
        <v>1.36784E-2</v>
      </c>
      <c r="E388" s="10"/>
      <c r="F388" s="10">
        <v>2.3430599999999999E-2</v>
      </c>
      <c r="G388" s="10">
        <v>-1.7063600000000002E-2</v>
      </c>
      <c r="H388" s="10">
        <v>9.0930000000000004E-4</v>
      </c>
      <c r="I388" s="6"/>
      <c r="J388" s="2">
        <v>3.1E-2</v>
      </c>
      <c r="K388" s="2">
        <v>3.4000000000000002E-2</v>
      </c>
      <c r="M388" s="2">
        <f t="shared" si="9"/>
        <v>3.2500000000000001E-2</v>
      </c>
    </row>
    <row r="389" spans="1:13" x14ac:dyDescent="0.25">
      <c r="A389" s="19">
        <v>388</v>
      </c>
      <c r="B389" s="10">
        <v>4.7612399999999999E-2</v>
      </c>
      <c r="C389" s="10">
        <v>3.5847000000000001E-3</v>
      </c>
      <c r="D389" s="10">
        <v>2.43214E-2</v>
      </c>
      <c r="E389" s="10"/>
      <c r="F389" s="10">
        <v>3.8787299999999997E-2</v>
      </c>
      <c r="G389" s="10">
        <v>1.853E-3</v>
      </c>
      <c r="H389" s="10">
        <v>1.5131500000000001E-2</v>
      </c>
      <c r="I389" s="6"/>
      <c r="J389" s="2">
        <v>4.9000000000000002E-2</v>
      </c>
      <c r="K389" s="2">
        <v>0.03</v>
      </c>
      <c r="M389" s="2">
        <f t="shared" si="9"/>
        <v>3.95E-2</v>
      </c>
    </row>
    <row r="390" spans="1:13" x14ac:dyDescent="0.25">
      <c r="A390" s="19">
        <v>389</v>
      </c>
      <c r="B390" s="10">
        <v>9.1927099999999998E-2</v>
      </c>
      <c r="C390" s="10">
        <v>3.0071299999999999E-2</v>
      </c>
      <c r="D390" s="10">
        <v>2.21581E-2</v>
      </c>
      <c r="E390" s="10"/>
      <c r="F390" s="10">
        <v>5.1515100000000001E-2</v>
      </c>
      <c r="G390" s="10">
        <v>-5.2470000000000001E-4</v>
      </c>
      <c r="H390" s="10">
        <v>2.54191E-2</v>
      </c>
      <c r="I390" s="6"/>
      <c r="J390" s="2">
        <v>7.3999999999999996E-2</v>
      </c>
      <c r="K390" s="2">
        <v>5.0999999999999997E-2</v>
      </c>
      <c r="M390" s="2">
        <f t="shared" si="9"/>
        <v>6.25E-2</v>
      </c>
    </row>
    <row r="391" spans="1:13" x14ac:dyDescent="0.25">
      <c r="A391" s="19">
        <v>390</v>
      </c>
      <c r="B391" s="10">
        <v>5.9844300000000003E-2</v>
      </c>
      <c r="C391" s="10">
        <v>-2.4507600000000001E-2</v>
      </c>
      <c r="D391" s="10">
        <v>1.6274899999999998E-2</v>
      </c>
      <c r="E391" s="10"/>
      <c r="F391" s="10">
        <v>3.4595000000000001E-2</v>
      </c>
      <c r="G391" s="10">
        <v>-3.841E-2</v>
      </c>
      <c r="H391" s="10">
        <v>1.6069900000000002E-2</v>
      </c>
      <c r="I391" s="6"/>
      <c r="J391" s="2">
        <v>5.8999999999999997E-2</v>
      </c>
      <c r="K391" s="2">
        <v>8.3000000000000004E-2</v>
      </c>
      <c r="M391" s="2">
        <f t="shared" si="9"/>
        <v>7.1000000000000008E-2</v>
      </c>
    </row>
    <row r="392" spans="1:13" x14ac:dyDescent="0.25">
      <c r="A392" s="19">
        <v>391</v>
      </c>
      <c r="B392" s="10">
        <v>6.6605300000000006E-2</v>
      </c>
      <c r="C392" s="10">
        <v>-5.8250000000000003E-3</v>
      </c>
      <c r="D392" s="10">
        <v>2.7817100000000001E-2</v>
      </c>
      <c r="E392" s="10"/>
      <c r="F392" s="10">
        <v>7.7279899999999999E-2</v>
      </c>
      <c r="G392" s="10">
        <v>-2.0355700000000001E-2</v>
      </c>
      <c r="H392" s="10">
        <v>3.04146E-2</v>
      </c>
      <c r="I392" s="6"/>
      <c r="J392" s="2">
        <v>5.6000000000000001E-2</v>
      </c>
      <c r="K392" s="2">
        <v>7.2999999999999995E-2</v>
      </c>
      <c r="M392" s="2">
        <f t="shared" si="9"/>
        <v>6.4500000000000002E-2</v>
      </c>
    </row>
    <row r="393" spans="1:13" x14ac:dyDescent="0.25">
      <c r="A393" s="19">
        <v>392</v>
      </c>
      <c r="B393" s="10">
        <v>7.5658900000000001E-2</v>
      </c>
      <c r="C393" s="10">
        <v>2.9033400000000001E-2</v>
      </c>
      <c r="D393" s="10">
        <v>2.3636000000000001E-2</v>
      </c>
      <c r="E393" s="10"/>
      <c r="F393" s="10">
        <v>4.4426300000000002E-2</v>
      </c>
      <c r="G393" s="10">
        <v>1.36767E-2</v>
      </c>
      <c r="H393" s="10">
        <v>1.19151E-2</v>
      </c>
      <c r="I393" s="6"/>
      <c r="J393" s="2">
        <v>7.3999999999999996E-2</v>
      </c>
      <c r="K393" s="2">
        <v>3.5999999999999997E-2</v>
      </c>
      <c r="M393" s="2">
        <f t="shared" si="9"/>
        <v>5.4999999999999993E-2</v>
      </c>
    </row>
    <row r="394" spans="1:13" x14ac:dyDescent="0.25">
      <c r="A394" s="19">
        <v>393</v>
      </c>
      <c r="B394" s="10">
        <v>3.2419099999999999E-2</v>
      </c>
      <c r="C394" s="10">
        <v>9.8797999999999993E-3</v>
      </c>
      <c r="D394" s="10">
        <v>1.8890899999999999E-2</v>
      </c>
      <c r="E394" s="10"/>
      <c r="F394" s="10">
        <v>5.0151399999999999E-2</v>
      </c>
      <c r="G394" s="10">
        <v>-2.15032E-2</v>
      </c>
      <c r="H394" s="10">
        <v>5.1966E-3</v>
      </c>
      <c r="I394" s="6"/>
      <c r="J394" s="2">
        <v>4.2000000000000003E-2</v>
      </c>
      <c r="K394" s="2">
        <v>4.3999999999999997E-2</v>
      </c>
      <c r="M394" s="2">
        <f t="shared" si="9"/>
        <v>4.2999999999999997E-2</v>
      </c>
    </row>
    <row r="395" spans="1:13" x14ac:dyDescent="0.25">
      <c r="A395" s="19">
        <v>394</v>
      </c>
      <c r="B395" s="10">
        <v>6.9496000000000002E-2</v>
      </c>
      <c r="C395" s="10">
        <v>-4.3819999999999996E-3</v>
      </c>
      <c r="D395" s="10">
        <v>3.0462699999999999E-2</v>
      </c>
      <c r="E395" s="10"/>
      <c r="F395" s="10">
        <v>7.1883000000000002E-2</v>
      </c>
      <c r="G395" s="10">
        <v>-3.49813E-2</v>
      </c>
      <c r="H395" s="10">
        <v>6.1203000000000004E-3</v>
      </c>
      <c r="I395" s="6"/>
      <c r="J395" s="2">
        <v>6.0999999999999999E-2</v>
      </c>
      <c r="K395" s="2">
        <v>7.0999999999999994E-2</v>
      </c>
      <c r="M395" s="2">
        <f t="shared" si="9"/>
        <v>6.6000000000000003E-2</v>
      </c>
    </row>
    <row r="396" spans="1:13" x14ac:dyDescent="0.25">
      <c r="A396" s="19">
        <v>395</v>
      </c>
      <c r="B396" s="10">
        <v>4.1761399999999997E-2</v>
      </c>
      <c r="C396" s="10">
        <v>1.0634899999999999E-2</v>
      </c>
      <c r="D396" s="10">
        <v>1.66801E-2</v>
      </c>
      <c r="E396" s="10"/>
      <c r="F396" s="10">
        <v>1.8758400000000001E-2</v>
      </c>
      <c r="G396" s="10">
        <v>4.9966000000000003E-3</v>
      </c>
      <c r="H396" s="10">
        <v>8.6060000000000008E-3</v>
      </c>
      <c r="I396" s="6"/>
      <c r="J396" s="2">
        <v>3.9E-2</v>
      </c>
      <c r="K396" s="2">
        <v>1.9E-2</v>
      </c>
      <c r="M396" s="2">
        <f t="shared" si="9"/>
        <v>2.8999999999999998E-2</v>
      </c>
    </row>
    <row r="397" spans="1:13" x14ac:dyDescent="0.25">
      <c r="A397" s="19">
        <v>396</v>
      </c>
      <c r="B397" s="10">
        <v>5.5053299999999999E-2</v>
      </c>
      <c r="C397" s="10">
        <v>-1.9958799999999999E-2</v>
      </c>
      <c r="D397" s="10">
        <v>2.40637E-2</v>
      </c>
      <c r="E397" s="10"/>
      <c r="F397" s="10">
        <v>9.0848200000000004E-2</v>
      </c>
      <c r="G397" s="10">
        <v>-4.4367999999999998E-2</v>
      </c>
      <c r="H397" s="10">
        <v>1.4371500000000001E-2</v>
      </c>
      <c r="I397" s="6"/>
      <c r="J397" s="2">
        <v>6.2E-2</v>
      </c>
      <c r="K397" s="2">
        <v>9.2999999999999999E-2</v>
      </c>
      <c r="M397" s="2">
        <f t="shared" si="9"/>
        <v>7.7499999999999999E-2</v>
      </c>
    </row>
    <row r="398" spans="1:13" x14ac:dyDescent="0.25">
      <c r="A398" s="8">
        <v>397</v>
      </c>
      <c r="B398" s="10">
        <v>5.9954300000000002E-2</v>
      </c>
      <c r="C398" s="10">
        <v>-1.4334E-3</v>
      </c>
      <c r="D398" s="10">
        <v>2.9082899999999998E-2</v>
      </c>
      <c r="E398" s="10"/>
      <c r="F398" s="10">
        <v>4.6454099999999998E-2</v>
      </c>
      <c r="G398" s="10">
        <v>-1.39016E-2</v>
      </c>
      <c r="H398" s="10">
        <v>1.62483E-2</v>
      </c>
      <c r="I398" s="6"/>
      <c r="J398" s="2">
        <v>5.8000000000000003E-2</v>
      </c>
      <c r="K398" s="2">
        <v>4.2000000000000003E-2</v>
      </c>
      <c r="M398" s="2">
        <f t="shared" si="9"/>
        <v>0.05</v>
      </c>
    </row>
    <row r="399" spans="1:13" x14ac:dyDescent="0.25">
      <c r="A399" s="8">
        <v>398</v>
      </c>
      <c r="B399" s="10">
        <v>3.9064300000000003E-2</v>
      </c>
      <c r="C399" s="10">
        <v>1.8859299999999999E-2</v>
      </c>
      <c r="D399" s="10">
        <v>-1.256E-3</v>
      </c>
      <c r="E399" s="10"/>
      <c r="F399" s="10">
        <v>3.01903E-2</v>
      </c>
      <c r="G399" s="10">
        <v>1.6731099999999999E-2</v>
      </c>
      <c r="H399" s="10">
        <v>-9.2508E-3</v>
      </c>
      <c r="I399" s="6"/>
      <c r="J399" s="2">
        <v>3.6999999999999998E-2</v>
      </c>
      <c r="K399" s="2">
        <v>3.7999999999999999E-2</v>
      </c>
      <c r="M399" s="2">
        <f t="shared" si="9"/>
        <v>3.7499999999999999E-2</v>
      </c>
    </row>
    <row r="400" spans="1:13" x14ac:dyDescent="0.25">
      <c r="A400" s="8">
        <v>399</v>
      </c>
      <c r="B400" s="10">
        <v>6.3907099999999994E-2</v>
      </c>
      <c r="C400" s="10">
        <v>-1.7967899999999998E-2</v>
      </c>
      <c r="D400" s="10">
        <v>1.0293E-2</v>
      </c>
      <c r="E400" s="10"/>
      <c r="F400" s="10">
        <v>0.1043457</v>
      </c>
      <c r="G400" s="10">
        <v>-5.1707900000000001E-2</v>
      </c>
      <c r="H400" s="10">
        <v>-1.04E-5</v>
      </c>
      <c r="I400" s="6"/>
      <c r="J400" s="2">
        <v>4.1000000000000002E-2</v>
      </c>
      <c r="K400" s="2">
        <v>0.10299999999999999</v>
      </c>
      <c r="M400" s="2">
        <f t="shared" si="9"/>
        <v>7.1999999999999995E-2</v>
      </c>
    </row>
    <row r="401" spans="1:13" x14ac:dyDescent="0.25">
      <c r="A401" s="8">
        <v>400</v>
      </c>
      <c r="B401" s="10">
        <v>7.9122799999999993E-2</v>
      </c>
      <c r="C401" s="10">
        <v>6.0093999999999998E-3</v>
      </c>
      <c r="D401" s="10">
        <v>3.8223E-2</v>
      </c>
      <c r="E401" s="10"/>
      <c r="F401" s="10">
        <v>1.05544E-2</v>
      </c>
      <c r="G401" s="10">
        <v>-2.4117699999999999E-2</v>
      </c>
      <c r="H401" s="10">
        <v>5.3609E-3</v>
      </c>
      <c r="I401" s="6"/>
      <c r="J401" s="2">
        <v>7.6999999999999999E-2</v>
      </c>
      <c r="K401" s="2">
        <v>4.9000000000000002E-2</v>
      </c>
      <c r="M401" s="2">
        <f t="shared" si="9"/>
        <v>6.3E-2</v>
      </c>
    </row>
    <row r="402" spans="1:13" x14ac:dyDescent="0.25">
      <c r="A402" s="8">
        <v>401</v>
      </c>
      <c r="B402" s="10">
        <v>5.9281399999999998E-2</v>
      </c>
      <c r="C402" s="10">
        <v>2.3132099999999999E-2</v>
      </c>
      <c r="D402" s="10">
        <v>-1.7549200000000001E-2</v>
      </c>
      <c r="E402" s="10"/>
      <c r="F402" s="10">
        <v>1.14301E-2</v>
      </c>
      <c r="G402" s="10">
        <v>1.8292E-3</v>
      </c>
      <c r="H402" s="10">
        <v>-6.2731999999999996E-3</v>
      </c>
      <c r="I402" s="6"/>
      <c r="J402" s="2">
        <v>5.8000000000000003E-2</v>
      </c>
      <c r="K402" s="2">
        <v>1.2999999999999999E-2</v>
      </c>
      <c r="M402" s="2">
        <f t="shared" si="9"/>
        <v>3.5500000000000004E-2</v>
      </c>
    </row>
    <row r="403" spans="1:13" x14ac:dyDescent="0.25">
      <c r="A403" s="8">
        <v>402</v>
      </c>
      <c r="B403" s="10">
        <v>3.1589699999999998E-2</v>
      </c>
      <c r="C403" s="10">
        <v>-9.0668999999999993E-3</v>
      </c>
      <c r="D403" s="10">
        <v>5.1923999999999998E-3</v>
      </c>
      <c r="E403" s="10"/>
      <c r="F403" s="10">
        <v>5.5616100000000002E-2</v>
      </c>
      <c r="G403" s="10">
        <v>-2.3444E-2</v>
      </c>
      <c r="H403" s="10">
        <v>2.8776699999999999E-2</v>
      </c>
      <c r="I403" s="6"/>
      <c r="J403" s="2">
        <v>0.02</v>
      </c>
      <c r="K403" s="2">
        <v>7.3999999999999996E-2</v>
      </c>
      <c r="M403" s="2">
        <f t="shared" si="9"/>
        <v>4.7E-2</v>
      </c>
    </row>
    <row r="404" spans="1:13" x14ac:dyDescent="0.25">
      <c r="A404" s="8">
        <v>403</v>
      </c>
      <c r="B404" s="10">
        <v>6.8768700000000002E-2</v>
      </c>
      <c r="C404" s="10">
        <v>2.8079300000000001E-2</v>
      </c>
      <c r="D404" s="10">
        <v>2.2131700000000001E-2</v>
      </c>
      <c r="E404" s="10"/>
      <c r="F404" s="10">
        <v>4.7199699999999997E-2</v>
      </c>
      <c r="G404" s="10">
        <v>8.7626000000000006E-3</v>
      </c>
      <c r="H404" s="10">
        <v>1.99147E-2</v>
      </c>
      <c r="I404" s="6"/>
      <c r="J404" s="2">
        <v>7.0999999999999994E-2</v>
      </c>
      <c r="K404" s="2">
        <v>4.2999999999999997E-2</v>
      </c>
      <c r="M404" s="2">
        <f t="shared" si="9"/>
        <v>5.6999999999999995E-2</v>
      </c>
    </row>
    <row r="405" spans="1:13" x14ac:dyDescent="0.25">
      <c r="A405" s="8">
        <v>404</v>
      </c>
      <c r="B405" s="10">
        <v>7.90217E-2</v>
      </c>
      <c r="C405" s="10">
        <v>3.9805800000000002E-2</v>
      </c>
      <c r="D405" s="10">
        <v>1.0914500000000001E-2</v>
      </c>
      <c r="E405" s="10"/>
      <c r="F405" s="10">
        <v>2.18298E-2</v>
      </c>
      <c r="G405" s="10">
        <v>8.9236000000000003E-3</v>
      </c>
      <c r="H405" s="10">
        <v>-8.2057999999999992E-3</v>
      </c>
      <c r="I405" s="6"/>
      <c r="J405" s="2">
        <v>8.2000000000000003E-2</v>
      </c>
      <c r="K405" s="2">
        <v>2.4E-2</v>
      </c>
      <c r="M405" s="2">
        <f t="shared" si="9"/>
        <v>5.3000000000000005E-2</v>
      </c>
    </row>
    <row r="406" spans="1:13" x14ac:dyDescent="0.25">
      <c r="A406" s="8">
        <v>405</v>
      </c>
      <c r="B406" s="10">
        <v>4.5092E-2</v>
      </c>
      <c r="C406" s="10">
        <v>2.0618299999999999E-2</v>
      </c>
      <c r="D406" s="10">
        <v>-2.8040000000000001E-3</v>
      </c>
      <c r="E406" s="10"/>
      <c r="F406" s="10">
        <v>1.58966E-2</v>
      </c>
      <c r="G406" s="10">
        <v>-2.4751999999999999E-3</v>
      </c>
      <c r="H406" s="10">
        <v>3.4296000000000001E-3</v>
      </c>
      <c r="I406" s="6"/>
      <c r="J406" s="2">
        <v>4.1000000000000002E-2</v>
      </c>
      <c r="K406" s="2">
        <v>8.0000000000000002E-3</v>
      </c>
      <c r="M406" s="2">
        <f t="shared" si="9"/>
        <v>2.4500000000000001E-2</v>
      </c>
    </row>
    <row r="407" spans="1:13" x14ac:dyDescent="0.25">
      <c r="A407" s="8">
        <v>406</v>
      </c>
      <c r="B407" s="10">
        <v>3.5479299999999998E-2</v>
      </c>
      <c r="C407" s="10">
        <v>-1.14641E-2</v>
      </c>
      <c r="D407" s="10">
        <v>-1.3354E-2</v>
      </c>
      <c r="E407" s="10"/>
      <c r="F407" s="10">
        <v>9.4343800000000005E-2</v>
      </c>
      <c r="G407" s="10">
        <v>-4.0413900000000003E-2</v>
      </c>
      <c r="H407" s="10">
        <v>-2.40129E-2</v>
      </c>
      <c r="I407" s="6"/>
      <c r="J407" s="2">
        <v>3.5000000000000003E-2</v>
      </c>
      <c r="K407" s="2">
        <v>9.4E-2</v>
      </c>
      <c r="M407" s="2">
        <f t="shared" si="9"/>
        <v>6.4500000000000002E-2</v>
      </c>
    </row>
    <row r="408" spans="1:13" x14ac:dyDescent="0.25">
      <c r="A408" s="8">
        <v>407</v>
      </c>
      <c r="B408" s="10">
        <v>3.8981700000000001E-2</v>
      </c>
      <c r="C408" s="10">
        <v>-1.32712E-2</v>
      </c>
      <c r="D408" s="10">
        <v>-3.8948000000000003E-2</v>
      </c>
      <c r="E408" s="10"/>
      <c r="F408" s="10">
        <v>0.13369800000000001</v>
      </c>
      <c r="G408" s="10">
        <v>-5.8533300000000003E-2</v>
      </c>
      <c r="H408" s="10">
        <v>-2.4682300000000001E-2</v>
      </c>
      <c r="I408" s="6"/>
      <c r="J408" s="2">
        <v>3.7999999999999999E-2</v>
      </c>
      <c r="K408" s="2">
        <v>0.127</v>
      </c>
      <c r="M408" s="2">
        <f t="shared" si="9"/>
        <v>8.2500000000000004E-2</v>
      </c>
    </row>
    <row r="409" spans="1:13" x14ac:dyDescent="0.25">
      <c r="A409" s="8">
        <v>408</v>
      </c>
      <c r="B409" s="10">
        <v>3.6753800000000003E-2</v>
      </c>
      <c r="C409" s="10">
        <v>1.9752599999999999E-2</v>
      </c>
      <c r="D409" s="10">
        <v>7.9597999999999995E-3</v>
      </c>
      <c r="E409" s="10"/>
      <c r="F409" s="10">
        <v>2.11387E-2</v>
      </c>
      <c r="G409" s="10">
        <v>-2.0742999999999998E-3</v>
      </c>
      <c r="H409" s="10">
        <v>6.3823999999999999E-3</v>
      </c>
      <c r="I409" s="6"/>
      <c r="J409" s="2">
        <v>4.2000000000000003E-2</v>
      </c>
      <c r="K409" s="2">
        <v>1.2999999999999999E-2</v>
      </c>
      <c r="M409" s="2">
        <f t="shared" ref="M409:M519" si="10">AVERAGE(J409:K409)</f>
        <v>2.75E-2</v>
      </c>
    </row>
    <row r="410" spans="1:13" x14ac:dyDescent="0.25">
      <c r="A410" s="8">
        <v>409</v>
      </c>
      <c r="B410" s="10">
        <v>1.23532E-2</v>
      </c>
      <c r="C410" s="10">
        <v>-3.3859999999999999E-4</v>
      </c>
      <c r="D410" s="10">
        <v>2.8062E-3</v>
      </c>
      <c r="E410" s="10"/>
      <c r="F410" s="10">
        <v>6.7079100000000003E-2</v>
      </c>
      <c r="G410" s="10">
        <v>-3.7418199999999999E-2</v>
      </c>
      <c r="H410" s="10">
        <v>1.7223E-3</v>
      </c>
      <c r="I410" s="6"/>
      <c r="J410" s="2">
        <v>5.0000000000000001E-3</v>
      </c>
      <c r="K410" s="2">
        <v>7.4999999999999997E-2</v>
      </c>
      <c r="M410" s="2">
        <f t="shared" si="10"/>
        <v>0.04</v>
      </c>
    </row>
    <row r="411" spans="1:13" x14ac:dyDescent="0.25">
      <c r="A411" s="8">
        <v>410</v>
      </c>
      <c r="B411" s="10">
        <v>6.9176000000000001E-2</v>
      </c>
      <c r="C411" s="10">
        <v>2.6976E-2</v>
      </c>
      <c r="D411" s="10">
        <v>1.31951E-2</v>
      </c>
      <c r="E411" s="10"/>
      <c r="F411" s="10">
        <v>5.6927400000000003E-2</v>
      </c>
      <c r="G411" s="10">
        <v>-1.21642E-2</v>
      </c>
      <c r="H411" s="10">
        <v>2.7201300000000001E-2</v>
      </c>
      <c r="I411" s="6"/>
      <c r="J411" s="2">
        <v>0.06</v>
      </c>
      <c r="K411" s="2">
        <v>5.8999999999999997E-2</v>
      </c>
      <c r="M411" s="2">
        <f t="shared" si="10"/>
        <v>5.9499999999999997E-2</v>
      </c>
    </row>
    <row r="412" spans="1:13" x14ac:dyDescent="0.25">
      <c r="A412" s="8">
        <v>411</v>
      </c>
      <c r="B412" s="10">
        <v>4.93836E-2</v>
      </c>
      <c r="C412" s="10">
        <v>2.23123E-2</v>
      </c>
      <c r="D412" s="10">
        <v>1.33814E-2</v>
      </c>
      <c r="E412" s="10"/>
      <c r="F412" s="10">
        <v>5.0242700000000001E-2</v>
      </c>
      <c r="G412" s="10">
        <v>-1.6259900000000001E-2</v>
      </c>
      <c r="H412" s="10">
        <v>1.7939199999999999E-2</v>
      </c>
      <c r="I412" s="6"/>
      <c r="J412" s="2">
        <v>5.1999999999999998E-2</v>
      </c>
      <c r="K412" s="2">
        <v>4.8000000000000001E-2</v>
      </c>
      <c r="M412" s="2">
        <f t="shared" si="10"/>
        <v>0.05</v>
      </c>
    </row>
    <row r="413" spans="1:13" x14ac:dyDescent="0.25">
      <c r="A413" s="8">
        <v>412</v>
      </c>
      <c r="B413" s="10">
        <v>1.4049300000000001E-2</v>
      </c>
      <c r="C413" s="10">
        <v>1.0059200000000001E-2</v>
      </c>
      <c r="D413" s="10">
        <v>8.9245000000000001E-3</v>
      </c>
      <c r="E413" s="10"/>
      <c r="F413" s="10">
        <v>6.1272999999999996E-3</v>
      </c>
      <c r="G413" s="10">
        <v>-3.6146999999999999E-2</v>
      </c>
      <c r="H413" s="10">
        <v>-3.1189999999999998E-3</v>
      </c>
      <c r="I413" s="6"/>
      <c r="J413" s="2">
        <v>2.5999999999999999E-2</v>
      </c>
      <c r="K413" s="2">
        <v>7.1999999999999995E-2</v>
      </c>
      <c r="M413" s="2">
        <f t="shared" si="10"/>
        <v>4.8999999999999995E-2</v>
      </c>
    </row>
    <row r="414" spans="1:13" x14ac:dyDescent="0.25">
      <c r="A414" s="8">
        <v>413</v>
      </c>
      <c r="B414" s="10">
        <v>6.6977599999999998E-2</v>
      </c>
      <c r="C414" s="10">
        <v>1.91471E-2</v>
      </c>
      <c r="D414" s="10">
        <v>2.10212E-2</v>
      </c>
      <c r="E414" s="10"/>
      <c r="F414" s="10">
        <v>4.4615000000000002E-2</v>
      </c>
      <c r="G414" s="10">
        <v>-2.16563E-2</v>
      </c>
      <c r="H414" s="10">
        <v>2.2207999999999999E-2</v>
      </c>
      <c r="I414" s="6"/>
      <c r="J414" s="2">
        <v>5.6000000000000001E-2</v>
      </c>
      <c r="K414" s="2">
        <v>6.2E-2</v>
      </c>
      <c r="M414" s="2">
        <f t="shared" si="10"/>
        <v>5.8999999999999997E-2</v>
      </c>
    </row>
    <row r="415" spans="1:13" x14ac:dyDescent="0.25">
      <c r="A415" s="8">
        <v>414</v>
      </c>
      <c r="B415" s="10">
        <v>2.2697100000000001E-2</v>
      </c>
      <c r="C415" s="10">
        <v>4.2119000000000002E-3</v>
      </c>
      <c r="D415" s="10">
        <v>6.3983E-3</v>
      </c>
      <c r="E415" s="10"/>
      <c r="F415" s="10">
        <v>3.0722200000000002E-2</v>
      </c>
      <c r="G415" s="10">
        <v>-2.10533E-2</v>
      </c>
      <c r="H415" s="10">
        <v>1.4484199999999999E-2</v>
      </c>
      <c r="I415" s="6"/>
      <c r="J415" s="2">
        <v>6.0000000000000001E-3</v>
      </c>
      <c r="K415" s="2">
        <v>5.0999999999999997E-2</v>
      </c>
      <c r="M415" s="2">
        <f t="shared" si="10"/>
        <v>2.8499999999999998E-2</v>
      </c>
    </row>
    <row r="416" spans="1:13" x14ac:dyDescent="0.25">
      <c r="A416" s="8">
        <v>415</v>
      </c>
      <c r="B416" s="10">
        <v>6.4059900000000003E-2</v>
      </c>
      <c r="C416" s="10">
        <v>2.7929099999999998E-2</v>
      </c>
      <c r="D416" s="10">
        <v>1.35952E-2</v>
      </c>
      <c r="E416" s="10"/>
      <c r="F416" s="10">
        <v>1.6562299999999999E-2</v>
      </c>
      <c r="G416" s="10">
        <v>-6.3420000000000004E-3</v>
      </c>
      <c r="H416" s="10">
        <v>3.1356000000000001E-3</v>
      </c>
      <c r="I416" s="6"/>
      <c r="J416" s="2">
        <v>6.2E-2</v>
      </c>
      <c r="K416" s="2">
        <v>1.4E-2</v>
      </c>
      <c r="M416" s="2">
        <f t="shared" si="10"/>
        <v>3.7999999999999999E-2</v>
      </c>
    </row>
    <row r="417" spans="1:13" x14ac:dyDescent="0.25">
      <c r="A417" s="8">
        <v>416</v>
      </c>
      <c r="B417" s="10">
        <v>6.0360900000000002E-2</v>
      </c>
      <c r="C417" s="10">
        <v>1.1051500000000001E-2</v>
      </c>
      <c r="D417" s="10">
        <v>2.9548499999999998E-2</v>
      </c>
      <c r="E417" s="10"/>
      <c r="F417" s="10">
        <v>6.9162799999999997E-2</v>
      </c>
      <c r="G417" s="10">
        <v>-2.95978E-2</v>
      </c>
      <c r="H417" s="10">
        <v>8.3598000000000006E-3</v>
      </c>
      <c r="I417" s="6"/>
      <c r="J417" s="2">
        <v>6.3E-2</v>
      </c>
      <c r="K417" s="2">
        <v>6.0999999999999999E-2</v>
      </c>
      <c r="M417" s="2">
        <f t="shared" si="10"/>
        <v>6.2E-2</v>
      </c>
    </row>
    <row r="418" spans="1:13" x14ac:dyDescent="0.25">
      <c r="A418" s="8">
        <v>417</v>
      </c>
      <c r="B418" s="10">
        <v>7.1028999999999995E-2</v>
      </c>
      <c r="C418" s="10">
        <v>3.7071899999999998E-2</v>
      </c>
      <c r="D418" s="10">
        <v>7.4162000000000004E-3</v>
      </c>
      <c r="E418" s="10"/>
      <c r="F418" s="10">
        <v>3.29488E-2</v>
      </c>
      <c r="G418" s="10">
        <v>1.30504E-2</v>
      </c>
      <c r="H418" s="10">
        <v>-3.9639999999999999E-4</v>
      </c>
      <c r="I418" s="6"/>
      <c r="J418" s="2">
        <v>7.0999999999999994E-2</v>
      </c>
      <c r="K418" s="2">
        <v>2.5999999999999999E-2</v>
      </c>
      <c r="M418" s="2">
        <f t="shared" si="10"/>
        <v>4.8499999999999995E-2</v>
      </c>
    </row>
    <row r="419" spans="1:13" x14ac:dyDescent="0.25">
      <c r="A419" s="8">
        <v>418</v>
      </c>
      <c r="B419" s="10">
        <v>0.1071096</v>
      </c>
      <c r="C419" s="10">
        <v>4.32909E-2</v>
      </c>
      <c r="D419" s="10">
        <v>3.1106000000000002E-2</v>
      </c>
      <c r="E419" s="10"/>
      <c r="F419" s="10">
        <v>2.6823199999999998E-2</v>
      </c>
      <c r="G419" s="10">
        <v>2.3279999999999999E-4</v>
      </c>
      <c r="H419" s="10">
        <v>1.04295E-2</v>
      </c>
      <c r="I419" s="6"/>
      <c r="J419" s="2">
        <v>0.106</v>
      </c>
      <c r="K419" s="2">
        <v>0.02</v>
      </c>
      <c r="M419" s="2">
        <f t="shared" si="10"/>
        <v>6.3E-2</v>
      </c>
    </row>
    <row r="420" spans="1:13" x14ac:dyDescent="0.25">
      <c r="A420" s="8">
        <v>419</v>
      </c>
      <c r="B420" s="10">
        <v>2.7794360000000001E-2</v>
      </c>
      <c r="C420" s="10">
        <v>-6.7795599999999996E-3</v>
      </c>
      <c r="D420" s="10">
        <v>-1.203706E-2</v>
      </c>
      <c r="E420" s="10"/>
      <c r="F420" s="10">
        <v>3.40045E-2</v>
      </c>
      <c r="G420" s="10">
        <v>-1.47102E-2</v>
      </c>
      <c r="H420" s="10">
        <v>-1.7318400000000001E-2</v>
      </c>
      <c r="I420" s="6"/>
      <c r="J420" s="2">
        <v>2.7E-2</v>
      </c>
      <c r="K420" s="2">
        <v>4.4999999999999998E-2</v>
      </c>
      <c r="M420" s="2">
        <f t="shared" si="10"/>
        <v>3.5999999999999997E-2</v>
      </c>
    </row>
    <row r="421" spans="1:13" x14ac:dyDescent="0.25">
      <c r="A421" s="8">
        <v>420</v>
      </c>
      <c r="B421" s="10">
        <v>3.10105E-2</v>
      </c>
      <c r="C421" s="10">
        <v>-8.7084799999999993E-3</v>
      </c>
      <c r="D421" s="10">
        <v>-1.129025E-2</v>
      </c>
      <c r="E421" s="10"/>
      <c r="F421" s="10">
        <v>5.4128200000000001E-2</v>
      </c>
      <c r="G421" s="10">
        <v>-1.9183200000000001E-2</v>
      </c>
      <c r="H421" s="10">
        <v>7.5506000000000002E-3</v>
      </c>
      <c r="I421" s="6"/>
      <c r="J421" s="2">
        <v>2.8000000000000001E-2</v>
      </c>
      <c r="K421" s="2">
        <v>4.1000000000000002E-2</v>
      </c>
      <c r="M421" s="2">
        <f t="shared" si="10"/>
        <v>3.4500000000000003E-2</v>
      </c>
    </row>
    <row r="422" spans="1:13" x14ac:dyDescent="0.25">
      <c r="A422" s="8">
        <v>421</v>
      </c>
      <c r="B422" s="10">
        <v>5.4552499999999997E-2</v>
      </c>
      <c r="C422" s="10">
        <v>1.9245399999999999E-2</v>
      </c>
      <c r="D422" s="10">
        <v>1.6639500000000002E-2</v>
      </c>
      <c r="E422" s="10"/>
      <c r="F422" s="10">
        <v>3.2464300000000001E-2</v>
      </c>
      <c r="G422" s="10">
        <v>-4.1395E-3</v>
      </c>
      <c r="H422" s="10">
        <v>1.6058599999999999E-2</v>
      </c>
      <c r="I422" s="6"/>
      <c r="J422" s="2">
        <v>0.05</v>
      </c>
      <c r="K422" s="2">
        <v>3.3000000000000002E-2</v>
      </c>
      <c r="M422" s="2">
        <f t="shared" si="10"/>
        <v>4.1500000000000002E-2</v>
      </c>
    </row>
    <row r="423" spans="1:13" x14ac:dyDescent="0.25">
      <c r="A423" s="8">
        <v>422</v>
      </c>
      <c r="B423" s="10">
        <v>6.3094800000000006E-2</v>
      </c>
      <c r="C423" s="10">
        <v>2.8509699999999999E-2</v>
      </c>
      <c r="D423" s="10">
        <v>1.76673E-2</v>
      </c>
      <c r="E423" s="10"/>
      <c r="F423" s="10">
        <v>4.1640099999999999E-2</v>
      </c>
      <c r="G423" s="10">
        <v>-6.5826000000000001E-3</v>
      </c>
      <c r="H423" s="10">
        <v>1.70487E-2</v>
      </c>
      <c r="I423" s="6"/>
      <c r="J423" s="2">
        <v>6.7000000000000004E-2</v>
      </c>
      <c r="K423" s="2">
        <v>3.5999999999999997E-2</v>
      </c>
      <c r="M423" s="2">
        <f t="shared" si="10"/>
        <v>5.1500000000000004E-2</v>
      </c>
    </row>
    <row r="424" spans="1:13" x14ac:dyDescent="0.25">
      <c r="A424" s="8">
        <v>423</v>
      </c>
      <c r="B424" s="10">
        <v>4.9433299999999999E-2</v>
      </c>
      <c r="C424" s="10">
        <v>6.6553999999999997E-3</v>
      </c>
      <c r="D424" s="10">
        <v>1.8790899999999999E-2</v>
      </c>
      <c r="E424" s="10"/>
      <c r="F424" s="10">
        <v>5.37971E-2</v>
      </c>
      <c r="G424" s="10">
        <v>-2.1834300000000001E-2</v>
      </c>
      <c r="H424" s="10">
        <v>1.01727E-2</v>
      </c>
      <c r="I424" s="6"/>
      <c r="J424" s="2">
        <v>3.9E-2</v>
      </c>
      <c r="K424" s="2">
        <v>4.8000000000000001E-2</v>
      </c>
      <c r="M424" s="2">
        <f t="shared" si="10"/>
        <v>4.3499999999999997E-2</v>
      </c>
    </row>
    <row r="425" spans="1:13" x14ac:dyDescent="0.25">
      <c r="A425" s="8">
        <v>424</v>
      </c>
      <c r="B425" s="10">
        <v>5.0932400000000003E-2</v>
      </c>
      <c r="C425" s="10">
        <v>2.8323299999999999E-2</v>
      </c>
      <c r="D425" s="10">
        <v>-2.9141000000000002E-3</v>
      </c>
      <c r="E425" s="10"/>
      <c r="F425" s="10">
        <v>6.2601999999999996E-3</v>
      </c>
      <c r="G425" s="10">
        <v>2.4616E-3</v>
      </c>
      <c r="H425" s="10">
        <v>1.9721999999999999E-3</v>
      </c>
      <c r="I425" s="6"/>
      <c r="J425" s="2">
        <v>5.6000000000000001E-2</v>
      </c>
      <c r="K425" s="2">
        <v>6.0000000000000001E-3</v>
      </c>
      <c r="M425" s="2">
        <f t="shared" si="10"/>
        <v>3.1E-2</v>
      </c>
    </row>
    <row r="426" spans="1:13" x14ac:dyDescent="0.25">
      <c r="A426" s="8">
        <v>425</v>
      </c>
      <c r="B426" s="10">
        <v>5.6924500000000003E-2</v>
      </c>
      <c r="C426" s="10">
        <v>-2.0419099999999999E-2</v>
      </c>
      <c r="D426" s="10">
        <v>1.9093599999999999E-2</v>
      </c>
      <c r="E426" s="10"/>
      <c r="F426" s="10">
        <v>1.52274E-2</v>
      </c>
      <c r="G426" s="10">
        <v>-4.5096600000000001E-2</v>
      </c>
      <c r="H426" s="10">
        <v>5.6118000000000001E-3</v>
      </c>
      <c r="I426" s="6"/>
      <c r="J426" s="2">
        <v>5.5E-2</v>
      </c>
      <c r="K426" s="2">
        <v>9.0999999999999998E-2</v>
      </c>
      <c r="M426" s="2">
        <f t="shared" si="10"/>
        <v>7.2999999999999995E-2</v>
      </c>
    </row>
    <row r="427" spans="1:13" x14ac:dyDescent="0.25">
      <c r="A427" s="8">
        <v>426</v>
      </c>
      <c r="B427" s="10">
        <v>5.6124100000000003E-2</v>
      </c>
      <c r="C427" s="10">
        <v>2.6205099999999999E-2</v>
      </c>
      <c r="D427" s="10">
        <v>-2.3419999999999999E-3</v>
      </c>
      <c r="E427" s="10"/>
      <c r="F427" s="10">
        <v>1.1338000000000001E-2</v>
      </c>
      <c r="G427" s="10">
        <v>-1.6589999999999999E-4</v>
      </c>
      <c r="H427" s="10">
        <v>-5.7317000000000002E-3</v>
      </c>
      <c r="I427" s="6"/>
      <c r="J427" s="2">
        <v>5.1999999999999998E-2</v>
      </c>
      <c r="K427" s="2">
        <v>1.0999999999999999E-2</v>
      </c>
      <c r="M427" s="2">
        <f t="shared" si="10"/>
        <v>3.15E-2</v>
      </c>
    </row>
    <row r="428" spans="1:13" x14ac:dyDescent="0.25">
      <c r="A428" s="8">
        <v>427</v>
      </c>
      <c r="B428" s="10">
        <v>4.2910200000000003E-2</v>
      </c>
      <c r="C428" s="10">
        <v>1.3797500000000001E-2</v>
      </c>
      <c r="D428" s="10">
        <v>2.2870399999999999E-2</v>
      </c>
      <c r="E428" s="10"/>
      <c r="F428" s="10">
        <v>5.17086E-2</v>
      </c>
      <c r="G428" s="10">
        <v>-1.9648700000000002E-2</v>
      </c>
      <c r="H428" s="10">
        <v>1.4297199999999999E-2</v>
      </c>
      <c r="I428" s="6"/>
      <c r="J428" s="2">
        <v>5.2999999999999999E-2</v>
      </c>
      <c r="K428" s="2">
        <v>4.8000000000000001E-2</v>
      </c>
      <c r="M428" s="2">
        <f t="shared" si="10"/>
        <v>5.0500000000000003E-2</v>
      </c>
    </row>
    <row r="429" spans="1:13" x14ac:dyDescent="0.25">
      <c r="A429" s="8">
        <v>428</v>
      </c>
      <c r="B429" s="10">
        <v>7.3665400000000006E-2</v>
      </c>
      <c r="C429" s="10">
        <v>1.49106E-2</v>
      </c>
      <c r="D429" s="10">
        <v>3.7624699999999997E-2</v>
      </c>
      <c r="E429" s="10"/>
      <c r="F429" s="10">
        <v>4.4077900000000003E-2</v>
      </c>
      <c r="G429" s="10">
        <v>-5.3702999999999997E-3</v>
      </c>
      <c r="H429" s="10">
        <v>2.2272900000000002E-2</v>
      </c>
      <c r="I429" s="6"/>
      <c r="J429" s="2">
        <v>0.08</v>
      </c>
      <c r="K429" s="2">
        <v>4.4999999999999998E-2</v>
      </c>
      <c r="M429" s="2">
        <f t="shared" si="10"/>
        <v>6.25E-2</v>
      </c>
    </row>
    <row r="430" spans="1:13" x14ac:dyDescent="0.25">
      <c r="A430" s="8">
        <v>429</v>
      </c>
      <c r="B430" s="10">
        <v>4.6372200000000002E-2</v>
      </c>
      <c r="C430" s="10">
        <v>1.7827699999999998E-2</v>
      </c>
      <c r="D430" s="10">
        <v>-1.3324000000000001E-3</v>
      </c>
      <c r="E430" s="10"/>
      <c r="F430" s="10">
        <v>2.2812000000000002E-3</v>
      </c>
      <c r="G430" s="10">
        <v>2.2862E-3</v>
      </c>
      <c r="H430" s="10">
        <v>-3.4529999999999999E-3</v>
      </c>
      <c r="I430" s="6"/>
      <c r="J430" s="2">
        <v>4.5999999999999999E-2</v>
      </c>
      <c r="K430" s="2">
        <v>8.0000000000000002E-3</v>
      </c>
      <c r="M430" s="2">
        <f t="shared" si="10"/>
        <v>2.7E-2</v>
      </c>
    </row>
    <row r="431" spans="1:13" x14ac:dyDescent="0.25">
      <c r="A431" s="8">
        <v>430</v>
      </c>
      <c r="B431" s="10">
        <v>4.0413900000000003E-2</v>
      </c>
      <c r="C431" s="10">
        <v>-2.02034E-2</v>
      </c>
      <c r="D431" s="10">
        <v>6.4490000000000001E-4</v>
      </c>
      <c r="E431" s="10"/>
      <c r="F431" s="10">
        <v>4.1484800000000002E-2</v>
      </c>
      <c r="G431" s="10">
        <v>-1.87534E-2</v>
      </c>
      <c r="H431" s="10">
        <v>9.3614000000000006E-3</v>
      </c>
      <c r="I431" s="6"/>
      <c r="J431" s="2">
        <v>0.04</v>
      </c>
      <c r="K431" s="2">
        <v>4.2000000000000003E-2</v>
      </c>
      <c r="M431" s="2">
        <f t="shared" si="10"/>
        <v>4.1000000000000002E-2</v>
      </c>
    </row>
    <row r="432" spans="1:13" x14ac:dyDescent="0.25">
      <c r="A432" s="8">
        <v>431</v>
      </c>
      <c r="B432" s="10">
        <v>2.8056600000000001E-2</v>
      </c>
      <c r="C432" s="10">
        <v>-8.9586000000000006E-3</v>
      </c>
      <c r="D432" s="10">
        <v>-1.0444500000000001E-2</v>
      </c>
      <c r="E432" s="10"/>
      <c r="F432" s="10">
        <v>5.2669199999999999E-2</v>
      </c>
      <c r="G432" s="10">
        <v>-2.1642399999999999E-2</v>
      </c>
      <c r="H432" s="10">
        <v>1.28288E-2</v>
      </c>
      <c r="I432" s="6"/>
      <c r="J432" s="2">
        <v>2.7E-2</v>
      </c>
      <c r="K432" s="2">
        <v>0.05</v>
      </c>
      <c r="M432" s="2">
        <f t="shared" si="10"/>
        <v>3.85E-2</v>
      </c>
    </row>
    <row r="433" spans="1:13" x14ac:dyDescent="0.25">
      <c r="A433" s="8">
        <v>432</v>
      </c>
      <c r="B433" s="10">
        <v>5.8732800000000002E-2</v>
      </c>
      <c r="C433" s="10">
        <v>2.7093999999999998E-3</v>
      </c>
      <c r="D433" s="10">
        <v>2.5205600000000002E-2</v>
      </c>
      <c r="E433" s="10"/>
      <c r="F433" s="10">
        <v>5.6755600000000003E-2</v>
      </c>
      <c r="G433" s="10">
        <v>-2.21329E-2</v>
      </c>
      <c r="H433" s="10">
        <v>1.7875499999999999E-2</v>
      </c>
      <c r="I433" s="6"/>
      <c r="J433" s="2">
        <v>0.05</v>
      </c>
      <c r="K433" s="2">
        <v>5.6000000000000001E-2</v>
      </c>
      <c r="M433" s="2">
        <f t="shared" si="10"/>
        <v>5.3000000000000005E-2</v>
      </c>
    </row>
    <row r="434" spans="1:13" x14ac:dyDescent="0.25">
      <c r="A434" s="8">
        <v>433</v>
      </c>
      <c r="B434" s="10">
        <v>4.8442899999999997E-2</v>
      </c>
      <c r="C434" s="10">
        <v>2.3295999999999998E-3</v>
      </c>
      <c r="D434" s="10">
        <v>2.0615399999999999E-2</v>
      </c>
      <c r="E434" s="10"/>
      <c r="F434" s="10">
        <v>5.9332799999999998E-2</v>
      </c>
      <c r="G434" s="10">
        <v>-2.6558999999999999E-2</v>
      </c>
      <c r="H434" s="10">
        <v>6.9099000000000001E-3</v>
      </c>
      <c r="I434" s="6"/>
      <c r="J434" s="2">
        <v>4.1000000000000002E-2</v>
      </c>
      <c r="K434" s="2">
        <v>5.3999999999999999E-2</v>
      </c>
      <c r="M434" s="2">
        <f t="shared" si="10"/>
        <v>4.7500000000000001E-2</v>
      </c>
    </row>
    <row r="435" spans="1:13" x14ac:dyDescent="0.25">
      <c r="A435" s="8">
        <v>434</v>
      </c>
      <c r="B435" s="10">
        <v>3.7413500000000002E-2</v>
      </c>
      <c r="C435" s="10">
        <v>-1.1272300000000001E-2</v>
      </c>
      <c r="D435" s="10">
        <v>1.2509299999999999E-2</v>
      </c>
      <c r="E435" s="10"/>
      <c r="F435" s="10">
        <v>7.6501399999999997E-2</v>
      </c>
      <c r="G435" s="10">
        <v>-4.2381299999999997E-2</v>
      </c>
      <c r="H435" s="10">
        <v>8.5561999999999999E-3</v>
      </c>
      <c r="I435" s="6"/>
      <c r="J435" s="2">
        <v>3.3000000000000002E-2</v>
      </c>
      <c r="K435" s="2">
        <v>8.5999999999999993E-2</v>
      </c>
      <c r="M435" s="2">
        <f t="shared" si="10"/>
        <v>5.9499999999999997E-2</v>
      </c>
    </row>
    <row r="436" spans="1:13" x14ac:dyDescent="0.25">
      <c r="A436" s="8">
        <v>435</v>
      </c>
      <c r="B436" s="10">
        <v>6.5309000000000001E-3</v>
      </c>
      <c r="C436" s="10">
        <v>-1.8162E-3</v>
      </c>
      <c r="D436" s="10">
        <v>-6.5604000000000001E-3</v>
      </c>
      <c r="E436" s="10"/>
      <c r="F436" s="10">
        <v>3.8975099999999999E-2</v>
      </c>
      <c r="G436" s="10">
        <v>-1.5635E-2</v>
      </c>
      <c r="H436" s="10">
        <v>-5.9743000000000001E-3</v>
      </c>
      <c r="I436" s="6"/>
      <c r="J436" s="2">
        <v>1.2999999999999999E-2</v>
      </c>
      <c r="K436" s="2">
        <v>3.3000000000000002E-2</v>
      </c>
      <c r="M436" s="2">
        <f t="shared" si="10"/>
        <v>2.3E-2</v>
      </c>
    </row>
    <row r="437" spans="1:13" x14ac:dyDescent="0.25">
      <c r="A437" s="8">
        <v>436</v>
      </c>
      <c r="B437" s="10">
        <v>6.01825E-2</v>
      </c>
      <c r="C437" s="10">
        <v>3.4586199999999998E-2</v>
      </c>
      <c r="D437" s="10">
        <v>5.1158999999999996E-3</v>
      </c>
      <c r="E437" s="10"/>
      <c r="F437" s="10">
        <v>7.7575999999999999E-3</v>
      </c>
      <c r="G437" s="10">
        <v>2.32681E-2</v>
      </c>
      <c r="H437" s="10">
        <v>1.5298E-3</v>
      </c>
      <c r="I437" s="6"/>
      <c r="J437" s="2">
        <v>6.9000000000000006E-2</v>
      </c>
      <c r="K437" s="2">
        <v>4.5999999999999999E-2</v>
      </c>
      <c r="M437" s="2">
        <f t="shared" si="10"/>
        <v>5.7500000000000002E-2</v>
      </c>
    </row>
    <row r="438" spans="1:13" x14ac:dyDescent="0.25">
      <c r="A438" s="8">
        <v>437</v>
      </c>
      <c r="B438" s="10">
        <v>2.9510100000000001E-2</v>
      </c>
      <c r="C438" s="10">
        <v>2.36893E-2</v>
      </c>
      <c r="D438" s="10">
        <v>1.33302E-2</v>
      </c>
      <c r="E438" s="10"/>
      <c r="F438" s="10">
        <v>1.5344E-2</v>
      </c>
      <c r="G438" s="10">
        <v>7.9906000000000005E-3</v>
      </c>
      <c r="H438" s="10">
        <v>5.9007E-3</v>
      </c>
      <c r="I438" s="6"/>
      <c r="J438" s="2">
        <v>5.3999999999999999E-2</v>
      </c>
      <c r="K438" s="2">
        <v>1.9E-2</v>
      </c>
      <c r="M438" s="2">
        <f t="shared" si="10"/>
        <v>3.6499999999999998E-2</v>
      </c>
    </row>
    <row r="439" spans="1:13" x14ac:dyDescent="0.25">
      <c r="A439" s="8">
        <v>438</v>
      </c>
      <c r="B439" s="10">
        <v>8.09391E-2</v>
      </c>
      <c r="C439" s="10">
        <v>3.3869099999999999E-2</v>
      </c>
      <c r="D439" s="10">
        <v>-1.7532499999999999E-2</v>
      </c>
      <c r="E439" s="10"/>
      <c r="F439" s="10">
        <v>2.0817100000000002E-2</v>
      </c>
      <c r="G439" s="10">
        <v>1.8516299999999999E-2</v>
      </c>
      <c r="H439" s="10">
        <v>-1.078E-2</v>
      </c>
      <c r="I439" s="6"/>
      <c r="J439" s="2">
        <v>7.5999999999999998E-2</v>
      </c>
      <c r="K439" s="2">
        <v>4.2000000000000003E-2</v>
      </c>
      <c r="M439" s="2">
        <f t="shared" si="10"/>
        <v>5.8999999999999997E-2</v>
      </c>
    </row>
    <row r="440" spans="1:13" x14ac:dyDescent="0.25">
      <c r="A440" s="8">
        <v>439</v>
      </c>
      <c r="B440" s="10">
        <v>9.1091599999999995E-2</v>
      </c>
      <c r="C440" s="10">
        <v>4.2854299999999998E-2</v>
      </c>
      <c r="D440" s="10">
        <v>3.4769999999999999E-4</v>
      </c>
      <c r="E440" s="10"/>
      <c r="F440" s="10">
        <v>3.5374200000000001E-2</v>
      </c>
      <c r="G440" s="10">
        <v>1.68284E-2</v>
      </c>
      <c r="H440" s="10">
        <v>-8.4527000000000005E-3</v>
      </c>
      <c r="I440" s="6"/>
      <c r="J440" s="2">
        <v>8.5000000000000006E-2</v>
      </c>
      <c r="K440" s="2">
        <v>3.6999999999999998E-2</v>
      </c>
      <c r="M440" s="2">
        <f t="shared" si="10"/>
        <v>6.0999999999999999E-2</v>
      </c>
    </row>
    <row r="441" spans="1:13" x14ac:dyDescent="0.25">
      <c r="A441" s="8">
        <v>440</v>
      </c>
      <c r="B441" s="10">
        <v>4.1536299999999998E-2</v>
      </c>
      <c r="C441" s="10">
        <v>8.6929999999999993E-3</v>
      </c>
      <c r="D441" s="10">
        <v>1.5125899999999999E-2</v>
      </c>
      <c r="E441" s="10"/>
      <c r="F441" s="10">
        <v>1.21204E-2</v>
      </c>
      <c r="G441" s="10">
        <v>-8.9248999999999995E-3</v>
      </c>
      <c r="H441" s="10">
        <v>4.548E-3</v>
      </c>
      <c r="I441" s="6"/>
      <c r="J441" s="2">
        <v>3.4000000000000002E-2</v>
      </c>
      <c r="K441" s="2">
        <v>0.02</v>
      </c>
      <c r="M441" s="2">
        <f t="shared" si="10"/>
        <v>2.7000000000000003E-2</v>
      </c>
    </row>
    <row r="442" spans="1:13" x14ac:dyDescent="0.25">
      <c r="A442" s="19">
        <v>441</v>
      </c>
      <c r="B442" s="10">
        <v>2.9424100000000002E-2</v>
      </c>
      <c r="C442" s="10">
        <v>9.9947999999999999E-3</v>
      </c>
      <c r="D442" s="10">
        <v>1.32283E-2</v>
      </c>
      <c r="E442" s="10"/>
      <c r="F442" s="10">
        <v>1.3498899999999999E-2</v>
      </c>
      <c r="G442" s="10">
        <v>-6.6138999999999998E-3</v>
      </c>
      <c r="H442" s="10">
        <v>5.1761999999999997E-3</v>
      </c>
      <c r="I442" s="6"/>
      <c r="J442" s="2">
        <v>3.3000000000000002E-2</v>
      </c>
      <c r="K442" s="2">
        <v>1.6E-2</v>
      </c>
      <c r="M442" s="2">
        <f t="shared" si="10"/>
        <v>2.4500000000000001E-2</v>
      </c>
    </row>
    <row r="443" spans="1:13" x14ac:dyDescent="0.25">
      <c r="A443" s="19">
        <v>442</v>
      </c>
      <c r="B443" s="10">
        <v>3.02452E-2</v>
      </c>
      <c r="C443" s="10">
        <v>-1.02434E-2</v>
      </c>
      <c r="D443" s="10">
        <v>-1.0987200000000001E-2</v>
      </c>
      <c r="E443" s="10"/>
      <c r="F443" s="10">
        <v>7.3248400000000005E-2</v>
      </c>
      <c r="G443" s="10">
        <v>-3.3486799999999997E-2</v>
      </c>
      <c r="H443" s="10">
        <v>3.5967999999999998E-3</v>
      </c>
      <c r="I443" s="6"/>
      <c r="J443" s="2">
        <v>0.03</v>
      </c>
      <c r="K443" s="2">
        <v>6.7000000000000004E-2</v>
      </c>
      <c r="M443" s="2">
        <f t="shared" si="10"/>
        <v>4.8500000000000001E-2</v>
      </c>
    </row>
    <row r="444" spans="1:13" x14ac:dyDescent="0.25">
      <c r="A444" s="19">
        <v>443</v>
      </c>
      <c r="B444" s="10">
        <v>7.2648000000000004E-2</v>
      </c>
      <c r="C444" s="10">
        <v>-1.7141000000000001E-3</v>
      </c>
      <c r="D444" s="10">
        <v>3.7811499999999998E-2</v>
      </c>
      <c r="E444" s="10"/>
      <c r="F444" s="10">
        <v>7.1695999999999996E-2</v>
      </c>
      <c r="G444" s="10">
        <v>-1.8477E-2</v>
      </c>
      <c r="H444" s="10">
        <v>3.2150999999999999E-2</v>
      </c>
      <c r="I444" s="6"/>
      <c r="J444" s="2">
        <v>7.4999999999999997E-2</v>
      </c>
      <c r="K444" s="2">
        <v>7.3999999999999996E-2</v>
      </c>
      <c r="M444" s="2">
        <f t="shared" si="10"/>
        <v>7.4499999999999997E-2</v>
      </c>
    </row>
    <row r="445" spans="1:13" x14ac:dyDescent="0.25">
      <c r="A445" s="19">
        <v>444</v>
      </c>
      <c r="B445" s="10">
        <v>7.0769899999999997E-2</v>
      </c>
      <c r="C445" s="10">
        <v>3.0387000000000001E-2</v>
      </c>
      <c r="D445" s="10">
        <v>1.7355200000000001E-2</v>
      </c>
      <c r="E445" s="10"/>
      <c r="F445" s="10">
        <v>3.4503399999999997E-2</v>
      </c>
      <c r="G445" s="10">
        <v>7.9056999999999999E-3</v>
      </c>
      <c r="H445" s="10">
        <v>1.1151400000000001E-2</v>
      </c>
      <c r="I445" s="6"/>
      <c r="J445" s="2">
        <v>1.7000000000000001E-2</v>
      </c>
      <c r="K445" s="2">
        <v>2.7E-2</v>
      </c>
      <c r="M445" s="2">
        <f t="shared" si="10"/>
        <v>2.1999999999999999E-2</v>
      </c>
    </row>
    <row r="446" spans="1:13" x14ac:dyDescent="0.25">
      <c r="A446" s="8">
        <v>445</v>
      </c>
      <c r="B446" s="10">
        <v>4.9549000000000003E-2</v>
      </c>
      <c r="C446" s="10">
        <v>2.6483199999999998E-2</v>
      </c>
      <c r="D446" s="10">
        <v>-5.9347000000000002E-3</v>
      </c>
      <c r="E446" s="10"/>
      <c r="F446" s="10">
        <v>1.05887E-2</v>
      </c>
      <c r="G446" s="10">
        <v>-7.1000000000000005E-5</v>
      </c>
      <c r="H446" s="10">
        <v>-3.4987E-3</v>
      </c>
      <c r="I446" s="6"/>
      <c r="J446" s="2">
        <v>5.3999999999999999E-2</v>
      </c>
      <c r="K446" s="2">
        <v>7.0000000000000001E-3</v>
      </c>
      <c r="M446" s="2">
        <f t="shared" si="10"/>
        <v>3.0499999999999999E-2</v>
      </c>
    </row>
    <row r="447" spans="1:13" x14ac:dyDescent="0.25">
      <c r="A447" s="8">
        <v>446</v>
      </c>
      <c r="B447" s="10">
        <v>4.8046600000000002E-2</v>
      </c>
      <c r="C447" s="10">
        <v>1.91331E-2</v>
      </c>
      <c r="D447" s="10">
        <v>2.7569000000000001E-3</v>
      </c>
      <c r="E447" s="10"/>
      <c r="F447" s="10">
        <v>2.8685200000000001E-2</v>
      </c>
      <c r="G447" s="10">
        <v>-1.2689600000000001E-2</v>
      </c>
      <c r="H447" s="10">
        <v>-2.2358999999999999E-3</v>
      </c>
      <c r="I447" s="6"/>
      <c r="J447" s="2">
        <v>3.7999999999999999E-2</v>
      </c>
      <c r="K447" s="2">
        <v>2.5000000000000001E-2</v>
      </c>
      <c r="M447" s="2">
        <f t="shared" si="10"/>
        <v>3.15E-2</v>
      </c>
    </row>
    <row r="448" spans="1:13" x14ac:dyDescent="0.25">
      <c r="A448" s="8">
        <v>447</v>
      </c>
      <c r="B448" s="10">
        <v>4.2284799999999997E-2</v>
      </c>
      <c r="C448" s="10">
        <v>-9.2817999999999998E-3</v>
      </c>
      <c r="D448" s="10">
        <v>2.32383E-2</v>
      </c>
      <c r="E448" s="10"/>
      <c r="F448" s="10">
        <v>6.4032000000000006E-2</v>
      </c>
      <c r="G448" s="10">
        <v>-3.17548E-2</v>
      </c>
      <c r="H448" s="10">
        <v>1.8520600000000002E-2</v>
      </c>
      <c r="I448" s="6"/>
      <c r="J448" s="2">
        <v>0.05</v>
      </c>
      <c r="K448" s="2">
        <v>7.2999999999999995E-2</v>
      </c>
      <c r="M448" s="2">
        <f t="shared" si="10"/>
        <v>6.1499999999999999E-2</v>
      </c>
    </row>
    <row r="449" spans="1:13" x14ac:dyDescent="0.25">
      <c r="A449" s="8">
        <v>448</v>
      </c>
      <c r="B449" s="10">
        <v>7.6122200000000001E-2</v>
      </c>
      <c r="C449" s="10">
        <v>3.1017300000000001E-2</v>
      </c>
      <c r="D449" s="10">
        <v>2.54752E-2</v>
      </c>
      <c r="E449" s="10"/>
      <c r="F449" s="10">
        <v>3.3912200000000003E-2</v>
      </c>
      <c r="G449" s="10">
        <v>4.2769000000000001E-3</v>
      </c>
      <c r="H449" s="10">
        <v>1.5900600000000001E-2</v>
      </c>
      <c r="I449" s="6"/>
      <c r="J449" s="2">
        <v>0.08</v>
      </c>
      <c r="K449" s="2">
        <v>3.3000000000000002E-2</v>
      </c>
      <c r="M449" s="2">
        <f t="shared" si="10"/>
        <v>5.6500000000000002E-2</v>
      </c>
    </row>
    <row r="450" spans="1:13" x14ac:dyDescent="0.25">
      <c r="A450" s="8">
        <v>449</v>
      </c>
      <c r="B450" s="10">
        <v>0.1025731</v>
      </c>
      <c r="C450" s="10">
        <v>3.08229E-2</v>
      </c>
      <c r="D450" s="10">
        <v>2.9880199999999999E-2</v>
      </c>
      <c r="E450" s="10"/>
      <c r="F450" s="10">
        <v>4.4055799999999999E-2</v>
      </c>
      <c r="G450" s="10">
        <v>1.5797999999999999E-3</v>
      </c>
      <c r="H450" s="10">
        <v>2.37121E-2</v>
      </c>
      <c r="I450" s="6"/>
      <c r="J450" s="2">
        <v>8.5000000000000006E-2</v>
      </c>
      <c r="K450" s="2">
        <v>4.7E-2</v>
      </c>
      <c r="M450" s="2">
        <f t="shared" si="10"/>
        <v>6.6000000000000003E-2</v>
      </c>
    </row>
    <row r="451" spans="1:13" x14ac:dyDescent="0.25">
      <c r="A451" s="8">
        <v>450</v>
      </c>
      <c r="B451" s="10">
        <v>4.0842299999999998E-2</v>
      </c>
      <c r="C451" s="10">
        <v>-3.3601999999999998E-3</v>
      </c>
      <c r="D451" s="10">
        <v>1.5347899999999999E-2</v>
      </c>
      <c r="E451" s="10"/>
      <c r="F451" s="10">
        <v>2.28101E-2</v>
      </c>
      <c r="G451" s="10">
        <v>-3.1796600000000001E-2</v>
      </c>
      <c r="H451" s="10">
        <v>1.07884E-2</v>
      </c>
      <c r="I451" s="6"/>
      <c r="J451" s="2">
        <v>3.1E-2</v>
      </c>
      <c r="K451" s="2">
        <v>6.7000000000000004E-2</v>
      </c>
      <c r="M451" s="2">
        <f t="shared" si="10"/>
        <v>4.9000000000000002E-2</v>
      </c>
    </row>
    <row r="452" spans="1:13" x14ac:dyDescent="0.25">
      <c r="A452" s="8">
        <v>451</v>
      </c>
      <c r="B452" s="10">
        <v>3.2930000000000001E-2</v>
      </c>
      <c r="C452" s="10">
        <v>-1.21987E-2</v>
      </c>
      <c r="D452" s="10">
        <v>6.2683000000000001E-3</v>
      </c>
      <c r="E452" s="10"/>
      <c r="F452" s="10">
        <v>6.6987099999999994E-2</v>
      </c>
      <c r="G452" s="10">
        <v>-4.1850699999999998E-2</v>
      </c>
      <c r="H452" s="10">
        <v>3.7572999999999999E-3</v>
      </c>
      <c r="I452" s="6"/>
      <c r="J452" s="2">
        <v>2.7E-2</v>
      </c>
      <c r="K452" s="2">
        <v>8.4000000000000005E-2</v>
      </c>
      <c r="M452" s="2">
        <f t="shared" si="10"/>
        <v>5.5500000000000001E-2</v>
      </c>
    </row>
    <row r="453" spans="1:13" x14ac:dyDescent="0.25">
      <c r="A453" s="8">
        <v>452</v>
      </c>
      <c r="B453" s="10">
        <v>6.3417500000000002E-2</v>
      </c>
      <c r="C453" s="10">
        <v>2.71197E-2</v>
      </c>
      <c r="D453" s="10">
        <v>4.0309999999999999E-3</v>
      </c>
      <c r="E453" s="10"/>
      <c r="F453" s="10">
        <v>3.6859000000000003E-2</v>
      </c>
      <c r="G453" s="10">
        <v>1.50782E-2</v>
      </c>
      <c r="H453" s="10">
        <v>6.7478E-3</v>
      </c>
      <c r="I453" s="6"/>
      <c r="J453" s="2">
        <v>5.3999999999999999E-2</v>
      </c>
      <c r="K453" s="2">
        <v>3.3000000000000002E-2</v>
      </c>
      <c r="M453" s="2">
        <f t="shared" si="10"/>
        <v>4.3499999999999997E-2</v>
      </c>
    </row>
    <row r="454" spans="1:13" x14ac:dyDescent="0.25">
      <c r="A454" s="8">
        <v>453</v>
      </c>
      <c r="B454" s="10">
        <v>5.4987099999999997E-2</v>
      </c>
      <c r="C454" s="10">
        <v>-2.26343E-2</v>
      </c>
      <c r="D454" s="10">
        <v>8.0417000000000006E-3</v>
      </c>
      <c r="E454" s="10"/>
      <c r="F454" s="10">
        <v>9.2058399999999999E-2</v>
      </c>
      <c r="G454" s="10">
        <v>-4.7259599999999999E-2</v>
      </c>
      <c r="H454" s="10">
        <v>-6.2700000000000006E-5</v>
      </c>
      <c r="I454" s="6"/>
      <c r="J454" s="2">
        <v>4.8000000000000001E-2</v>
      </c>
      <c r="K454" s="2">
        <v>9.4E-2</v>
      </c>
      <c r="M454" s="2">
        <f t="shared" si="10"/>
        <v>7.1000000000000008E-2</v>
      </c>
    </row>
    <row r="455" spans="1:13" x14ac:dyDescent="0.25">
      <c r="A455" s="8">
        <v>454</v>
      </c>
      <c r="B455" s="10">
        <v>0.12799479999999999</v>
      </c>
      <c r="C455" s="10">
        <v>-6.0726700000000002E-2</v>
      </c>
      <c r="D455" s="10">
        <v>8.0957000000000008E-3</v>
      </c>
      <c r="E455" s="10"/>
      <c r="F455" s="10">
        <v>6.8622199999999994E-2</v>
      </c>
      <c r="G455" s="10">
        <v>-3.4646099999999999E-2</v>
      </c>
      <c r="H455" s="10">
        <v>1.4454E-2</v>
      </c>
      <c r="I455" s="6"/>
      <c r="J455" s="2">
        <v>0.122</v>
      </c>
      <c r="K455" s="2">
        <v>7.4999999999999997E-2</v>
      </c>
      <c r="M455" s="2">
        <f t="shared" si="10"/>
        <v>9.8500000000000004E-2</v>
      </c>
    </row>
    <row r="456" spans="1:13" x14ac:dyDescent="0.25">
      <c r="A456" s="8">
        <v>455</v>
      </c>
      <c r="B456" s="10">
        <v>2.1761900000000001E-2</v>
      </c>
      <c r="C456" s="10">
        <v>-1.1949E-3</v>
      </c>
      <c r="D456" s="10">
        <v>1.5506199999999999E-2</v>
      </c>
      <c r="E456" s="10"/>
      <c r="F456" s="10">
        <v>5.7621400000000003E-2</v>
      </c>
      <c r="G456" s="10">
        <v>-1.76743E-2</v>
      </c>
      <c r="H456" s="10">
        <v>2.38675E-2</v>
      </c>
      <c r="I456" s="6"/>
      <c r="J456" s="2">
        <v>3.1E-2</v>
      </c>
      <c r="K456" s="2">
        <v>5.8999999999999997E-2</v>
      </c>
      <c r="M456" s="2">
        <f t="shared" si="10"/>
        <v>4.4999999999999998E-2</v>
      </c>
    </row>
    <row r="457" spans="1:13" x14ac:dyDescent="0.25">
      <c r="A457" s="8">
        <v>456</v>
      </c>
      <c r="B457" s="10">
        <v>6.2922800000000001E-2</v>
      </c>
      <c r="C457" s="10">
        <v>-2.7421299999999999E-2</v>
      </c>
      <c r="D457" s="10">
        <v>1.6842200000000002E-2</v>
      </c>
      <c r="E457" s="10"/>
      <c r="F457" s="10">
        <v>6.8699700000000002E-2</v>
      </c>
      <c r="G457" s="10">
        <v>-3.35646E-2</v>
      </c>
      <c r="H457" s="10">
        <v>8.8488000000000004E-3</v>
      </c>
      <c r="I457" s="6"/>
      <c r="J457" s="2">
        <v>6.4000000000000001E-2</v>
      </c>
      <c r="K457" s="2">
        <v>6.9000000000000006E-2</v>
      </c>
      <c r="M457" s="2">
        <f t="shared" si="10"/>
        <v>6.6500000000000004E-2</v>
      </c>
    </row>
    <row r="458" spans="1:13" x14ac:dyDescent="0.25">
      <c r="A458" s="8">
        <v>457</v>
      </c>
      <c r="B458" s="10">
        <v>4.98585E-2</v>
      </c>
      <c r="C458" s="10">
        <v>4.4602000000000001E-3</v>
      </c>
      <c r="D458" s="10">
        <v>2.4166699999999999E-2</v>
      </c>
      <c r="E458" s="10"/>
      <c r="F458" s="10">
        <v>2.6470500000000001E-2</v>
      </c>
      <c r="G458" s="10">
        <v>-4.4681E-3</v>
      </c>
      <c r="H458" s="10">
        <v>1.2629100000000001E-2</v>
      </c>
      <c r="I458" s="6"/>
      <c r="J458" s="2">
        <v>4.9000000000000002E-2</v>
      </c>
      <c r="K458" s="2">
        <v>2.5999999999999999E-2</v>
      </c>
      <c r="M458" s="2">
        <f t="shared" si="10"/>
        <v>3.7499999999999999E-2</v>
      </c>
    </row>
    <row r="459" spans="1:13" x14ac:dyDescent="0.25">
      <c r="A459" s="8">
        <v>458</v>
      </c>
      <c r="B459" s="10">
        <v>3.4295699999999998E-2</v>
      </c>
      <c r="C459" s="10">
        <v>5.6924999999999996E-3</v>
      </c>
      <c r="D459" s="10">
        <v>1.45063E-2</v>
      </c>
      <c r="E459" s="10"/>
      <c r="F459" s="10">
        <v>2.7646E-2</v>
      </c>
      <c r="G459" s="10">
        <v>-5.3442000000000003E-3</v>
      </c>
      <c r="H459" s="10">
        <v>1.13936E-2</v>
      </c>
      <c r="I459" s="6"/>
      <c r="J459" s="2">
        <v>3.1E-2</v>
      </c>
      <c r="K459" s="2">
        <v>2.5000000000000001E-2</v>
      </c>
      <c r="M459" s="2">
        <f t="shared" si="10"/>
        <v>2.8000000000000001E-2</v>
      </c>
    </row>
    <row r="460" spans="1:13" x14ac:dyDescent="0.25">
      <c r="A460" s="8">
        <v>459</v>
      </c>
      <c r="B460" s="10">
        <v>3.0935500000000001E-2</v>
      </c>
      <c r="C460" s="10">
        <v>-6.5709999999999996E-3</v>
      </c>
      <c r="D460" s="10">
        <v>7.9302000000000001E-3</v>
      </c>
      <c r="E460" s="10"/>
      <c r="F460" s="10">
        <v>8.7869900000000001E-2</v>
      </c>
      <c r="G460" s="10">
        <v>-4.2109000000000001E-2</v>
      </c>
      <c r="H460" s="10">
        <v>4.2277E-3</v>
      </c>
      <c r="I460" s="6"/>
      <c r="J460" s="2">
        <v>0.02</v>
      </c>
      <c r="K460" s="2">
        <v>8.4000000000000005E-2</v>
      </c>
      <c r="M460" s="2">
        <f t="shared" si="10"/>
        <v>5.2000000000000005E-2</v>
      </c>
    </row>
    <row r="461" spans="1:13" x14ac:dyDescent="0.25">
      <c r="A461" s="8">
        <v>460</v>
      </c>
      <c r="B461" s="10">
        <v>1.7835E-2</v>
      </c>
      <c r="C461" s="10">
        <v>-9.8321999999999993E-3</v>
      </c>
      <c r="D461" s="10">
        <v>6.5123000000000004E-3</v>
      </c>
      <c r="E461" s="10"/>
      <c r="F461" s="10">
        <v>5.4748000000000002E-3</v>
      </c>
      <c r="G461" s="10">
        <v>-3.2110300000000001E-2</v>
      </c>
      <c r="H461" s="10">
        <v>-2.4987E-3</v>
      </c>
      <c r="I461" s="6"/>
      <c r="J461" s="2">
        <v>2.3E-2</v>
      </c>
      <c r="K461" s="2">
        <v>6.4000000000000001E-2</v>
      </c>
      <c r="M461" s="2">
        <f t="shared" si="10"/>
        <v>4.3499999999999997E-2</v>
      </c>
    </row>
    <row r="462" spans="1:13" x14ac:dyDescent="0.25">
      <c r="A462" s="8">
        <v>461</v>
      </c>
      <c r="B462" s="10">
        <v>4.23457E-2</v>
      </c>
      <c r="C462" s="10">
        <v>1.4641100000000001E-2</v>
      </c>
      <c r="D462" s="10">
        <v>8.2810999999999996E-3</v>
      </c>
      <c r="E462" s="10"/>
      <c r="F462" s="10">
        <v>1.12891E-2</v>
      </c>
      <c r="G462" s="10">
        <v>3.6795999999999999E-3</v>
      </c>
      <c r="H462" s="10">
        <v>-7.0143000000000002E-3</v>
      </c>
      <c r="I462" s="6"/>
      <c r="J462" s="2">
        <v>3.3000000000000002E-2</v>
      </c>
      <c r="K462" s="2">
        <v>1.4999999999999999E-2</v>
      </c>
      <c r="M462" s="2">
        <f t="shared" si="10"/>
        <v>2.4E-2</v>
      </c>
    </row>
    <row r="463" spans="1:13" x14ac:dyDescent="0.25">
      <c r="A463" s="8">
        <v>462</v>
      </c>
      <c r="B463" s="10">
        <v>3.8660600000000003E-2</v>
      </c>
      <c r="C463" s="10">
        <v>2.3278299999999998E-2</v>
      </c>
      <c r="D463" s="10">
        <v>5.5317999999999999E-3</v>
      </c>
      <c r="E463" s="10"/>
      <c r="F463" s="10">
        <v>6.3799E-3</v>
      </c>
      <c r="G463" s="10">
        <v>2.18158E-2</v>
      </c>
      <c r="H463" s="10">
        <v>-2.4735999999999998E-3</v>
      </c>
      <c r="I463" s="6"/>
      <c r="J463" s="2">
        <v>4.7E-2</v>
      </c>
      <c r="K463" s="2">
        <v>4.3999999999999997E-2</v>
      </c>
      <c r="M463" s="2">
        <f t="shared" si="10"/>
        <v>4.5499999999999999E-2</v>
      </c>
    </row>
    <row r="464" spans="1:13" x14ac:dyDescent="0.25">
      <c r="A464" s="8">
        <v>463</v>
      </c>
      <c r="B464" s="10">
        <v>3.8415900000000003E-2</v>
      </c>
      <c r="C464" s="10">
        <v>-1.3144100000000001E-2</v>
      </c>
      <c r="D464" s="10">
        <v>1.53551E-2</v>
      </c>
      <c r="E464" s="10"/>
      <c r="F464" s="10">
        <v>8.32841E-2</v>
      </c>
      <c r="G464" s="10">
        <v>-3.8106300000000003E-2</v>
      </c>
      <c r="H464" s="10">
        <v>7.1412000000000003E-3</v>
      </c>
      <c r="I464" s="6"/>
      <c r="J464" s="2">
        <v>0.04</v>
      </c>
      <c r="K464" s="2">
        <v>7.6999999999999999E-2</v>
      </c>
      <c r="M464" s="2">
        <f t="shared" si="10"/>
        <v>5.8499999999999996E-2</v>
      </c>
    </row>
    <row r="465" spans="1:13" x14ac:dyDescent="0.25">
      <c r="A465" s="8">
        <v>464</v>
      </c>
      <c r="B465" s="10">
        <v>7.6578099999999996E-2</v>
      </c>
      <c r="C465" s="10">
        <v>3.02458E-2</v>
      </c>
      <c r="D465" s="10">
        <v>2.3369000000000001E-2</v>
      </c>
      <c r="E465" s="10"/>
      <c r="F465" s="10">
        <v>1.7610399999999998E-2</v>
      </c>
      <c r="G465" s="10">
        <v>6.1819999999999996E-4</v>
      </c>
      <c r="H465" s="10">
        <v>9.4896000000000008E-3</v>
      </c>
      <c r="I465" s="6"/>
      <c r="J465" s="2">
        <v>7.5999999999999998E-2</v>
      </c>
      <c r="K465" s="2">
        <v>1.9E-2</v>
      </c>
      <c r="M465" s="2">
        <f t="shared" si="10"/>
        <v>4.7500000000000001E-2</v>
      </c>
    </row>
    <row r="466" spans="1:13" x14ac:dyDescent="0.25">
      <c r="A466" s="8">
        <v>465</v>
      </c>
      <c r="B466" s="10">
        <v>5.1415599999999999E-2</v>
      </c>
      <c r="C466" s="10">
        <v>1.5601E-2</v>
      </c>
      <c r="D466" s="10">
        <v>1.9778E-2</v>
      </c>
      <c r="E466" s="10"/>
      <c r="F466" s="10">
        <v>3.3341599999999999E-2</v>
      </c>
      <c r="G466" s="10">
        <v>-1.3019299999999999E-2</v>
      </c>
      <c r="H466" s="10">
        <v>1.29943E-2</v>
      </c>
      <c r="I466" s="6"/>
      <c r="J466" s="2">
        <v>0.05</v>
      </c>
      <c r="K466" s="2">
        <v>3.5999999999999997E-2</v>
      </c>
      <c r="M466" s="2">
        <f t="shared" si="10"/>
        <v>4.2999999999999997E-2</v>
      </c>
    </row>
    <row r="467" spans="1:13" x14ac:dyDescent="0.25">
      <c r="A467" s="8">
        <v>466</v>
      </c>
      <c r="B467" s="10">
        <v>5.1853999999999997E-2</v>
      </c>
      <c r="C467" s="10">
        <v>6.5494000000000004E-3</v>
      </c>
      <c r="D467" s="10">
        <v>2.9635100000000001E-2</v>
      </c>
      <c r="E467" s="10"/>
      <c r="F467" s="10">
        <v>4.8243399999999999E-2</v>
      </c>
      <c r="G467" s="10">
        <v>-1.44993E-2</v>
      </c>
      <c r="H467" s="10">
        <v>1.8249000000000001E-2</v>
      </c>
      <c r="I467" s="6"/>
      <c r="J467" s="2">
        <v>0.06</v>
      </c>
      <c r="K467" s="2">
        <v>4.5999999999999999E-2</v>
      </c>
      <c r="M467" s="2">
        <f t="shared" si="10"/>
        <v>5.2999999999999999E-2</v>
      </c>
    </row>
    <row r="468" spans="1:13" x14ac:dyDescent="0.25">
      <c r="A468" s="8">
        <v>467</v>
      </c>
      <c r="B468" s="10">
        <v>6.1172200000000003E-2</v>
      </c>
      <c r="C468" s="10">
        <v>1.9163699999999999E-2</v>
      </c>
      <c r="D468" s="10">
        <v>1.7100500000000001E-2</v>
      </c>
      <c r="E468" s="10"/>
      <c r="F468" s="10">
        <v>3.11238E-2</v>
      </c>
      <c r="G468" s="10">
        <v>-5.6420000000000003E-3</v>
      </c>
      <c r="H468" s="10">
        <v>1.2563299999999999E-2</v>
      </c>
      <c r="I468" s="6"/>
      <c r="J468" s="2">
        <v>5.0999999999999997E-2</v>
      </c>
      <c r="K468" s="2">
        <v>2.7E-2</v>
      </c>
      <c r="M468" s="2">
        <f t="shared" si="10"/>
        <v>3.9E-2</v>
      </c>
    </row>
    <row r="469" spans="1:13" x14ac:dyDescent="0.25">
      <c r="A469" s="8">
        <v>468</v>
      </c>
      <c r="B469" s="10">
        <v>6.2684100000000006E-2</v>
      </c>
      <c r="C469" s="10">
        <v>-9.8525000000000001E-3</v>
      </c>
      <c r="D469" s="10">
        <v>2.57515E-2</v>
      </c>
      <c r="E469" s="10"/>
      <c r="F469" s="10">
        <v>5.7696900000000002E-2</v>
      </c>
      <c r="G469" s="10">
        <v>-2.1700299999999999E-2</v>
      </c>
      <c r="H469" s="10">
        <v>1.18014E-2</v>
      </c>
      <c r="I469" s="6"/>
      <c r="J469" s="2">
        <v>5.5E-2</v>
      </c>
      <c r="K469" s="2">
        <v>4.9000000000000002E-2</v>
      </c>
      <c r="M469" s="2">
        <f t="shared" si="10"/>
        <v>5.2000000000000005E-2</v>
      </c>
    </row>
    <row r="470" spans="1:13" x14ac:dyDescent="0.25">
      <c r="A470" s="8">
        <v>469</v>
      </c>
      <c r="B470" s="10">
        <v>5.5186199999999998E-2</v>
      </c>
      <c r="C470" s="10">
        <v>2.8503999999999999E-3</v>
      </c>
      <c r="D470" s="10">
        <v>2.6025800000000002E-2</v>
      </c>
      <c r="E470" s="10"/>
      <c r="F470" s="10">
        <v>6.7695400000000003E-2</v>
      </c>
      <c r="G470" s="10">
        <v>-1.9279E-3</v>
      </c>
      <c r="H470" s="10">
        <v>3.0227299999999999E-2</v>
      </c>
      <c r="I470" s="6"/>
      <c r="J470" s="2">
        <v>5.1999999999999998E-2</v>
      </c>
      <c r="K470" s="2">
        <v>0.06</v>
      </c>
      <c r="M470" s="2">
        <f t="shared" si="10"/>
        <v>5.5999999999999994E-2</v>
      </c>
    </row>
    <row r="471" spans="1:13" x14ac:dyDescent="0.25">
      <c r="A471" s="8">
        <v>470</v>
      </c>
      <c r="B471" s="10">
        <v>4.0351600000000001E-2</v>
      </c>
      <c r="C471" s="10">
        <v>-1.7593999999999999E-3</v>
      </c>
      <c r="D471" s="10">
        <v>1.98599E-2</v>
      </c>
      <c r="E471" s="10"/>
      <c r="F471" s="10">
        <v>5.4803299999999999E-2</v>
      </c>
      <c r="G471" s="10">
        <v>-2.8404599999999999E-2</v>
      </c>
      <c r="H471" s="10">
        <v>3.7674000000000002E-3</v>
      </c>
      <c r="I471" s="6"/>
      <c r="J471" s="2">
        <v>3.9E-2</v>
      </c>
      <c r="K471" s="2">
        <v>5.7000000000000002E-2</v>
      </c>
      <c r="M471" s="2">
        <f t="shared" si="10"/>
        <v>4.8000000000000001E-2</v>
      </c>
    </row>
    <row r="472" spans="1:13" x14ac:dyDescent="0.25">
      <c r="A472" s="8">
        <v>471</v>
      </c>
      <c r="B472" s="10">
        <v>4.0190799999999999E-2</v>
      </c>
      <c r="C472" s="10">
        <v>-9.6429999999999997E-4</v>
      </c>
      <c r="D472" s="10">
        <v>1.54094E-2</v>
      </c>
      <c r="E472" s="10"/>
      <c r="F472" s="10">
        <v>1.7465000000000001E-2</v>
      </c>
      <c r="G472" s="10">
        <v>-6.4178000000000004E-3</v>
      </c>
      <c r="H472" s="10">
        <v>4.9817000000000004E-3</v>
      </c>
      <c r="I472" s="6"/>
      <c r="J472" s="2">
        <v>3.1E-2</v>
      </c>
      <c r="K472" s="2">
        <v>1.6E-2</v>
      </c>
      <c r="M472" s="2">
        <f t="shared" si="10"/>
        <v>2.35E-2</v>
      </c>
    </row>
    <row r="473" spans="1:13" x14ac:dyDescent="0.25">
      <c r="A473" s="8">
        <v>472</v>
      </c>
      <c r="B473" s="10">
        <v>5.7972900000000001E-2</v>
      </c>
      <c r="C473" s="10">
        <v>2.0754100000000001E-2</v>
      </c>
      <c r="D473" s="10">
        <v>1.3350799999999999E-2</v>
      </c>
      <c r="E473" s="10"/>
      <c r="F473" s="10">
        <v>5.1770299999999998E-2</v>
      </c>
      <c r="G473" s="10">
        <v>-3.0752000000000002E-3</v>
      </c>
      <c r="H473" s="10">
        <v>2.29205E-2</v>
      </c>
      <c r="I473" s="6"/>
      <c r="J473" s="2">
        <v>4.9000000000000002E-2</v>
      </c>
      <c r="K473" s="2">
        <v>4.5999999999999999E-2</v>
      </c>
      <c r="M473" s="2">
        <f t="shared" si="10"/>
        <v>4.7500000000000001E-2</v>
      </c>
    </row>
    <row r="474" spans="1:13" x14ac:dyDescent="0.25">
      <c r="A474" s="8">
        <v>473</v>
      </c>
      <c r="B474" s="10">
        <v>7.6706999999999997E-2</v>
      </c>
      <c r="C474" s="10">
        <v>4.3151500000000002E-2</v>
      </c>
      <c r="D474" s="10">
        <v>1.7211600000000001E-2</v>
      </c>
      <c r="E474" s="10"/>
      <c r="F474" s="10">
        <v>4.07859E-2</v>
      </c>
      <c r="G474" s="10">
        <v>1.60176E-2</v>
      </c>
      <c r="H474" s="10">
        <v>1.4929100000000001E-2</v>
      </c>
      <c r="I474" s="6"/>
      <c r="J474" s="2">
        <v>9.1999999999999998E-2</v>
      </c>
      <c r="K474" s="2">
        <v>4.2999999999999997E-2</v>
      </c>
      <c r="M474" s="2">
        <f t="shared" si="10"/>
        <v>6.7500000000000004E-2</v>
      </c>
    </row>
    <row r="475" spans="1:13" x14ac:dyDescent="0.25">
      <c r="A475" s="8">
        <v>474</v>
      </c>
      <c r="B475" s="10">
        <v>6.0522100000000002E-2</v>
      </c>
      <c r="C475" s="10">
        <v>3.2200699999999999E-2</v>
      </c>
      <c r="D475" s="10">
        <v>5.8418000000000003E-3</v>
      </c>
      <c r="E475" s="10"/>
      <c r="F475" s="10">
        <v>5.0149000000000001E-3</v>
      </c>
      <c r="G475" s="10">
        <v>-5.1799999999999999E-5</v>
      </c>
      <c r="H475" s="10">
        <v>-3.8356000000000002E-3</v>
      </c>
      <c r="I475" s="6"/>
      <c r="J475" s="2">
        <v>6.5000000000000002E-2</v>
      </c>
      <c r="K475" s="2">
        <v>7.0000000000000001E-3</v>
      </c>
      <c r="M475" s="2">
        <f t="shared" si="10"/>
        <v>3.6000000000000004E-2</v>
      </c>
    </row>
    <row r="476" spans="1:13" x14ac:dyDescent="0.25">
      <c r="A476" s="8">
        <v>475</v>
      </c>
      <c r="B476" s="10">
        <v>1.5122E-2</v>
      </c>
      <c r="C476" s="10">
        <v>7.2043000000000003E-3</v>
      </c>
      <c r="D476" s="10">
        <v>9.9048999999999995E-3</v>
      </c>
      <c r="E476" s="10"/>
      <c r="F476" s="10">
        <v>6.3317200000000004E-2</v>
      </c>
      <c r="G476" s="10">
        <v>-2.88717E-2</v>
      </c>
      <c r="H476" s="10">
        <v>1.7001499999999999E-2</v>
      </c>
      <c r="I476" s="6"/>
      <c r="J476" s="2">
        <v>2.4E-2</v>
      </c>
      <c r="K476" s="2">
        <v>6.7000000000000004E-2</v>
      </c>
      <c r="M476" s="2">
        <f t="shared" si="10"/>
        <v>4.5499999999999999E-2</v>
      </c>
    </row>
    <row r="477" spans="1:13" x14ac:dyDescent="0.25">
      <c r="A477" s="8">
        <v>476</v>
      </c>
      <c r="B477" s="10">
        <v>4.79078E-2</v>
      </c>
      <c r="C477" s="10">
        <v>1.7977300000000002E-2</v>
      </c>
      <c r="D477" s="10">
        <v>5.8881999999999997E-3</v>
      </c>
      <c r="E477" s="10"/>
      <c r="F477" s="10">
        <v>4.4525500000000003E-2</v>
      </c>
      <c r="G477" s="10">
        <v>-2.0086099999999999E-2</v>
      </c>
      <c r="H477" s="10">
        <v>2.3110000000000001E-3</v>
      </c>
      <c r="I477" s="6"/>
      <c r="J477" s="2">
        <v>3.6999999999999998E-2</v>
      </c>
      <c r="K477" s="2">
        <v>0.04</v>
      </c>
      <c r="M477" s="2">
        <f t="shared" si="10"/>
        <v>3.85E-2</v>
      </c>
    </row>
    <row r="478" spans="1:13" x14ac:dyDescent="0.25">
      <c r="A478" s="8">
        <v>477</v>
      </c>
      <c r="B478" s="10">
        <v>6.3548800000000003E-2</v>
      </c>
      <c r="C478" s="10">
        <v>2.9564000000000001E-3</v>
      </c>
      <c r="D478" s="10">
        <v>3.2792300000000003E-2</v>
      </c>
      <c r="E478" s="10"/>
      <c r="F478" s="10">
        <v>4.7058799999999998E-2</v>
      </c>
      <c r="G478" s="10">
        <v>-1.47268E-2</v>
      </c>
      <c r="H478" s="10">
        <v>1.7125999999999999E-2</v>
      </c>
      <c r="I478" s="6"/>
      <c r="J478" s="2">
        <v>6.5000000000000002E-2</v>
      </c>
      <c r="K478" s="2">
        <v>4.4999999999999998E-2</v>
      </c>
      <c r="M478" s="2">
        <f t="shared" si="10"/>
        <v>5.5E-2</v>
      </c>
    </row>
    <row r="479" spans="1:13" x14ac:dyDescent="0.25">
      <c r="A479" s="8">
        <v>478</v>
      </c>
      <c r="B479" s="10">
        <v>3.5648480000000003E-2</v>
      </c>
      <c r="C479" s="10">
        <v>-1.031054E-2</v>
      </c>
      <c r="D479" s="10">
        <v>-1.510854E-2</v>
      </c>
      <c r="E479" s="10"/>
      <c r="F479" s="10">
        <v>7.2693499999999994E-2</v>
      </c>
      <c r="G479" s="10">
        <v>-1.12357E-2</v>
      </c>
      <c r="H479" s="10">
        <v>-3.2202599999999998E-2</v>
      </c>
      <c r="I479" s="6"/>
      <c r="J479" s="2">
        <v>3.5999999999999997E-2</v>
      </c>
      <c r="K479" s="2">
        <v>6.8000000000000005E-2</v>
      </c>
      <c r="M479" s="2">
        <f t="shared" si="10"/>
        <v>5.2000000000000005E-2</v>
      </c>
    </row>
    <row r="480" spans="1:13" x14ac:dyDescent="0.25">
      <c r="A480" s="8">
        <v>479</v>
      </c>
      <c r="B480" s="10">
        <v>3.1705440000000001E-2</v>
      </c>
      <c r="C480" s="10">
        <v>-1.0004020000000001E-2</v>
      </c>
      <c r="D480" s="10">
        <v>-1.3558840000000001E-2</v>
      </c>
      <c r="E480" s="10"/>
      <c r="F480" s="10">
        <v>5.7772200000000003E-2</v>
      </c>
      <c r="G480" s="10">
        <v>-1.2792400000000001E-2</v>
      </c>
      <c r="H480" s="10">
        <v>-2.3148499999999999E-2</v>
      </c>
      <c r="I480" s="6"/>
      <c r="J480" s="2">
        <v>3.3000000000000002E-2</v>
      </c>
      <c r="K480" s="2">
        <v>5.1999999999999998E-2</v>
      </c>
      <c r="M480" s="2">
        <f t="shared" si="10"/>
        <v>4.2499999999999996E-2</v>
      </c>
    </row>
    <row r="481" spans="1:13" x14ac:dyDescent="0.25">
      <c r="A481" s="8">
        <v>480</v>
      </c>
      <c r="B481" s="10">
        <v>6.1374699999999997E-2</v>
      </c>
      <c r="C481" s="10">
        <v>2.8014399999999998E-2</v>
      </c>
      <c r="D481" s="10">
        <v>2.0350799999999999E-2</v>
      </c>
      <c r="E481" s="10"/>
      <c r="F481" s="10">
        <v>3.4566699999999999E-2</v>
      </c>
      <c r="G481" s="10">
        <v>2.2709999999999999E-4</v>
      </c>
      <c r="H481" s="10">
        <v>1.53557E-2</v>
      </c>
      <c r="I481" s="6"/>
      <c r="J481" s="2">
        <v>6.9000000000000006E-2</v>
      </c>
      <c r="K481" s="2">
        <v>0.03</v>
      </c>
      <c r="M481" s="2">
        <f t="shared" si="10"/>
        <v>4.9500000000000002E-2</v>
      </c>
    </row>
    <row r="482" spans="1:13" x14ac:dyDescent="0.25">
      <c r="A482" s="8">
        <v>481</v>
      </c>
      <c r="B482" s="10">
        <v>4.7015500000000002E-2</v>
      </c>
      <c r="C482" s="10">
        <v>-1.7753600000000001E-2</v>
      </c>
      <c r="D482" s="10">
        <v>1.12943E-2</v>
      </c>
      <c r="E482" s="10"/>
      <c r="F482" s="10">
        <v>6.8698999999999996E-2</v>
      </c>
      <c r="G482" s="10">
        <v>-3.4604200000000002E-2</v>
      </c>
      <c r="H482" s="10">
        <v>7.7615000000000002E-3</v>
      </c>
      <c r="I482" s="6"/>
      <c r="J482" s="2">
        <v>4.2000000000000003E-2</v>
      </c>
      <c r="K482" s="2">
        <v>7.0999999999999994E-2</v>
      </c>
      <c r="M482" s="2">
        <f t="shared" si="10"/>
        <v>5.6499999999999995E-2</v>
      </c>
    </row>
    <row r="483" spans="1:13" x14ac:dyDescent="0.25">
      <c r="A483" s="8">
        <v>482</v>
      </c>
      <c r="B483" s="10">
        <v>4.2611499999999997E-2</v>
      </c>
      <c r="C483" s="10">
        <v>1.35205E-2</v>
      </c>
      <c r="D483" s="10">
        <v>-9.4724000000000006E-3</v>
      </c>
      <c r="E483" s="10"/>
      <c r="F483" s="10">
        <v>1.8294299999999999E-2</v>
      </c>
      <c r="G483" s="10">
        <v>3.2594999999999998E-3</v>
      </c>
      <c r="H483" s="10">
        <v>-6.7634000000000001E-3</v>
      </c>
      <c r="I483" s="6"/>
      <c r="J483" s="2">
        <v>3.3000000000000002E-2</v>
      </c>
      <c r="K483" s="2">
        <v>1.4999999999999999E-2</v>
      </c>
      <c r="M483" s="2">
        <f t="shared" si="10"/>
        <v>2.4E-2</v>
      </c>
    </row>
    <row r="484" spans="1:13" x14ac:dyDescent="0.25">
      <c r="A484" s="8">
        <v>483</v>
      </c>
      <c r="B484" s="10">
        <v>5.7646599999999999E-2</v>
      </c>
      <c r="C484" s="10">
        <v>-1.28789E-2</v>
      </c>
      <c r="D484" s="10">
        <v>2.06193E-2</v>
      </c>
      <c r="E484" s="10"/>
      <c r="F484" s="10">
        <v>8.59018E-2</v>
      </c>
      <c r="G484" s="10">
        <v>-3.6933800000000003E-2</v>
      </c>
      <c r="H484" s="10">
        <v>2.4972899999999999E-2</v>
      </c>
      <c r="I484" s="6"/>
      <c r="J484" s="2">
        <v>4.8000000000000001E-2</v>
      </c>
      <c r="K484" s="2">
        <v>8.8999999999999996E-2</v>
      </c>
      <c r="M484" s="2">
        <f t="shared" si="10"/>
        <v>6.8500000000000005E-2</v>
      </c>
    </row>
    <row r="485" spans="1:13" x14ac:dyDescent="0.25">
      <c r="A485" s="8">
        <v>484</v>
      </c>
      <c r="B485" s="10">
        <v>3.0625699999999999E-2</v>
      </c>
      <c r="C485" s="10">
        <v>-1.30893E-2</v>
      </c>
      <c r="D485" s="10">
        <v>1.52578E-2</v>
      </c>
      <c r="E485" s="10"/>
      <c r="F485" s="10">
        <v>4.5684000000000002E-3</v>
      </c>
      <c r="G485" s="10">
        <v>-4.0044200000000002E-2</v>
      </c>
      <c r="H485" s="10">
        <v>2.5416000000000002E-3</v>
      </c>
      <c r="I485" s="6"/>
      <c r="J485" s="2">
        <v>0.04</v>
      </c>
      <c r="K485" s="2">
        <v>0.08</v>
      </c>
      <c r="M485" s="2">
        <f t="shared" si="10"/>
        <v>0.06</v>
      </c>
    </row>
    <row r="486" spans="1:13" x14ac:dyDescent="0.25">
      <c r="A486" s="8">
        <v>485</v>
      </c>
      <c r="B486" s="10">
        <v>5.4998900000000003E-2</v>
      </c>
      <c r="C486" s="10">
        <v>2.2988700000000001E-2</v>
      </c>
      <c r="D486" s="10">
        <v>1.63879E-2</v>
      </c>
      <c r="E486" s="10"/>
      <c r="F486" s="10">
        <v>1.63873E-2</v>
      </c>
      <c r="G486" s="10">
        <v>-1.33949E-2</v>
      </c>
      <c r="H486" s="10">
        <v>1.1017900000000001E-2</v>
      </c>
      <c r="I486" s="6"/>
      <c r="J486" s="2">
        <v>5.6000000000000001E-2</v>
      </c>
      <c r="K486" s="2">
        <v>3.4000000000000002E-2</v>
      </c>
      <c r="M486" s="2">
        <f t="shared" si="10"/>
        <v>4.4999999999999998E-2</v>
      </c>
    </row>
    <row r="487" spans="1:13" x14ac:dyDescent="0.25">
      <c r="A487" s="8">
        <v>486</v>
      </c>
      <c r="B487" s="10">
        <v>6.9573200000000002E-2</v>
      </c>
      <c r="C487" s="10">
        <v>-4.1221000000000001E-3</v>
      </c>
      <c r="D487" s="10">
        <v>3.0950399999999999E-2</v>
      </c>
      <c r="E487" s="10"/>
      <c r="F487" s="10">
        <v>1.94066E-2</v>
      </c>
      <c r="G487" s="10">
        <v>-2.6979199999999998E-2</v>
      </c>
      <c r="H487" s="10">
        <v>9.5055999999999995E-3</v>
      </c>
      <c r="I487" s="6"/>
      <c r="J487" s="2">
        <v>6.2E-2</v>
      </c>
      <c r="K487" s="2">
        <v>5.7000000000000002E-2</v>
      </c>
      <c r="M487" s="2">
        <f t="shared" si="10"/>
        <v>5.9499999999999997E-2</v>
      </c>
    </row>
    <row r="488" spans="1:13" x14ac:dyDescent="0.25">
      <c r="A488" s="8">
        <v>487</v>
      </c>
      <c r="B488" s="10">
        <v>5.59838E-2</v>
      </c>
      <c r="C488" s="10">
        <v>2.8583600000000001E-2</v>
      </c>
      <c r="D488" s="10">
        <v>-7.2864999999999996E-3</v>
      </c>
      <c r="E488" s="10"/>
      <c r="F488" s="10">
        <v>3.5549799999999999E-2</v>
      </c>
      <c r="G488" s="10">
        <v>1.9558499999999999E-2</v>
      </c>
      <c r="H488" s="10">
        <v>-7.0587000000000002E-3</v>
      </c>
      <c r="I488" s="6"/>
      <c r="J488" s="2">
        <v>5.8000000000000003E-2</v>
      </c>
      <c r="K488" s="2">
        <v>4.1000000000000002E-2</v>
      </c>
      <c r="M488" s="2">
        <f t="shared" si="10"/>
        <v>4.9500000000000002E-2</v>
      </c>
    </row>
    <row r="489" spans="1:13" x14ac:dyDescent="0.25">
      <c r="A489" s="8">
        <v>488</v>
      </c>
      <c r="B489" s="10">
        <v>5.4959500000000001E-2</v>
      </c>
      <c r="C489" s="10">
        <v>1.09984E-2</v>
      </c>
      <c r="D489" s="10">
        <v>1.2771299999999999E-2</v>
      </c>
      <c r="E489" s="10"/>
      <c r="F489" s="10">
        <v>1.57804E-2</v>
      </c>
      <c r="G489" s="10">
        <v>4.0400000000000001E-4</v>
      </c>
      <c r="H489" s="10">
        <v>5.9645000000000002E-3</v>
      </c>
      <c r="I489" s="6"/>
      <c r="J489" s="2">
        <v>3.3000000000000002E-2</v>
      </c>
      <c r="K489" s="2">
        <v>1.2E-2</v>
      </c>
      <c r="M489" s="2">
        <f t="shared" si="10"/>
        <v>2.2499999999999999E-2</v>
      </c>
    </row>
    <row r="490" spans="1:13" x14ac:dyDescent="0.25">
      <c r="A490" s="8">
        <v>489</v>
      </c>
      <c r="B490" s="10">
        <v>4.3059100000000003E-2</v>
      </c>
      <c r="C490" s="10">
        <v>-1.63337E-2</v>
      </c>
      <c r="D490" s="10">
        <v>1.8130799999999999E-2</v>
      </c>
      <c r="E490" s="10"/>
      <c r="F490" s="10">
        <v>7.6670799999999997E-2</v>
      </c>
      <c r="G490" s="10">
        <v>-3.4565800000000001E-2</v>
      </c>
      <c r="H490" s="10">
        <v>1.6561200000000002E-2</v>
      </c>
      <c r="I490" s="6"/>
      <c r="J490" s="2">
        <v>4.8000000000000001E-2</v>
      </c>
      <c r="K490" s="2">
        <v>7.5999999999999998E-2</v>
      </c>
      <c r="M490" s="2">
        <f t="shared" si="10"/>
        <v>6.2E-2</v>
      </c>
    </row>
    <row r="491" spans="1:13" x14ac:dyDescent="0.25">
      <c r="A491" s="8">
        <v>490</v>
      </c>
      <c r="B491" s="10">
        <v>4.0385900000000002E-2</v>
      </c>
      <c r="C491" s="10">
        <v>1.3321400000000001E-2</v>
      </c>
      <c r="D491" s="10">
        <v>6.5472999999999998E-3</v>
      </c>
      <c r="E491" s="10"/>
      <c r="F491" s="10">
        <v>7.6397000000000001E-3</v>
      </c>
      <c r="G491" s="10">
        <v>-3.8181000000000001E-3</v>
      </c>
      <c r="H491" s="10">
        <v>6.8690000000000005E-4</v>
      </c>
      <c r="I491" s="6"/>
      <c r="J491" s="2">
        <v>2.9000000000000001E-2</v>
      </c>
      <c r="K491" s="2">
        <v>7.0000000000000001E-3</v>
      </c>
      <c r="M491" s="2">
        <f t="shared" si="10"/>
        <v>1.8000000000000002E-2</v>
      </c>
    </row>
    <row r="492" spans="1:13" x14ac:dyDescent="0.25">
      <c r="A492" s="8">
        <v>491</v>
      </c>
      <c r="B492" s="10">
        <v>6.9227200000000003E-2</v>
      </c>
      <c r="C492" s="10">
        <v>1.3166000000000001E-2</v>
      </c>
      <c r="D492" s="10">
        <v>3.4617200000000001E-2</v>
      </c>
      <c r="E492" s="10"/>
      <c r="F492" s="10">
        <v>5.0542200000000002E-2</v>
      </c>
      <c r="G492" s="10">
        <v>-1.0145E-2</v>
      </c>
      <c r="H492" s="10">
        <v>2.18725E-2</v>
      </c>
      <c r="I492" s="6"/>
      <c r="J492" s="2">
        <v>7.3999999999999996E-2</v>
      </c>
      <c r="K492" s="2">
        <v>4.8000000000000001E-2</v>
      </c>
      <c r="M492" s="2">
        <f t="shared" si="10"/>
        <v>6.0999999999999999E-2</v>
      </c>
    </row>
    <row r="493" spans="1:13" x14ac:dyDescent="0.25">
      <c r="A493" s="8">
        <v>492</v>
      </c>
      <c r="B493" s="10">
        <v>5.1079699999999999E-2</v>
      </c>
      <c r="C493" s="10">
        <v>1.79823E-2</v>
      </c>
      <c r="D493" s="10">
        <v>1.46255E-2</v>
      </c>
      <c r="E493" s="10"/>
      <c r="F493" s="10">
        <v>2.6417199999999998E-2</v>
      </c>
      <c r="G493" s="10">
        <v>1.6875E-3</v>
      </c>
      <c r="H493" s="10">
        <v>1.23199E-2</v>
      </c>
      <c r="I493" s="6"/>
      <c r="J493" s="2">
        <v>4.5999999999999999E-2</v>
      </c>
      <c r="K493" s="2">
        <v>2.4E-2</v>
      </c>
      <c r="M493" s="2">
        <f t="shared" si="10"/>
        <v>3.5000000000000003E-2</v>
      </c>
    </row>
    <row r="494" spans="1:13" x14ac:dyDescent="0.25">
      <c r="A494" s="8">
        <v>493</v>
      </c>
      <c r="B494" s="10">
        <v>7.9118800000000003E-2</v>
      </c>
      <c r="C494" s="10">
        <v>2.83413E-2</v>
      </c>
      <c r="D494" s="10">
        <v>2.11954E-2</v>
      </c>
      <c r="E494" s="10"/>
      <c r="F494" s="10">
        <v>3.1572000000000003E-2</v>
      </c>
      <c r="G494" s="10">
        <v>2.6905000000000002E-3</v>
      </c>
      <c r="H494" s="10">
        <v>1.5569400000000001E-2</v>
      </c>
      <c r="I494" s="6"/>
      <c r="J494" s="2">
        <v>7.9000000000000001E-2</v>
      </c>
      <c r="K494" s="2">
        <v>3.1E-2</v>
      </c>
      <c r="M494" s="2">
        <f t="shared" si="10"/>
        <v>5.5E-2</v>
      </c>
    </row>
    <row r="495" spans="1:13" x14ac:dyDescent="0.25">
      <c r="A495" s="8">
        <v>494</v>
      </c>
      <c r="B495" s="10">
        <v>2.6643E-2</v>
      </c>
      <c r="C495" s="10">
        <v>1.21563E-2</v>
      </c>
      <c r="D495" s="10">
        <v>-1.35094E-2</v>
      </c>
      <c r="E495" s="10"/>
      <c r="F495" s="10">
        <v>2.7315599999999999E-2</v>
      </c>
      <c r="G495" s="10">
        <v>7.5674999999999996E-3</v>
      </c>
      <c r="H495" s="10">
        <v>2.9615000000000002E-3</v>
      </c>
      <c r="I495" s="6"/>
      <c r="J495" s="2">
        <v>3.5999999999999997E-2</v>
      </c>
      <c r="K495" s="2">
        <v>1.6E-2</v>
      </c>
      <c r="M495" s="2">
        <f t="shared" si="10"/>
        <v>2.5999999999999999E-2</v>
      </c>
    </row>
    <row r="496" spans="1:13" x14ac:dyDescent="0.25">
      <c r="A496" s="8">
        <v>495</v>
      </c>
      <c r="B496" s="10">
        <v>4.7120799999999997E-2</v>
      </c>
      <c r="C496" s="10">
        <v>7.4917999999999998E-3</v>
      </c>
      <c r="D496" s="10">
        <v>1.6853099999999999E-2</v>
      </c>
      <c r="E496" s="10"/>
      <c r="F496" s="10">
        <v>3.03339E-2</v>
      </c>
      <c r="G496" s="10">
        <v>-9.5799000000000006E-3</v>
      </c>
      <c r="H496" s="10">
        <v>8.8731999999999995E-3</v>
      </c>
      <c r="I496" s="6"/>
      <c r="J496" s="2">
        <v>3.5999999999999997E-2</v>
      </c>
      <c r="K496" s="2">
        <v>2.5999999999999999E-2</v>
      </c>
      <c r="M496" s="2">
        <f t="shared" si="10"/>
        <v>3.1E-2</v>
      </c>
    </row>
    <row r="497" spans="1:13" x14ac:dyDescent="0.25">
      <c r="A497" s="8">
        <v>496</v>
      </c>
      <c r="B497" s="10">
        <v>3.2348700000000001E-2</v>
      </c>
      <c r="C497" s="10">
        <v>-1.565E-3</v>
      </c>
      <c r="D497" s="10">
        <v>1.7887299999999998E-2</v>
      </c>
      <c r="E497" s="10"/>
      <c r="F497" s="10">
        <v>6.0876999999999997E-3</v>
      </c>
      <c r="G497" s="10">
        <v>-2.2313099999999999E-2</v>
      </c>
      <c r="H497" s="10">
        <v>3.5522000000000001E-3</v>
      </c>
      <c r="I497" s="6"/>
      <c r="J497" s="2">
        <v>3.5999999999999997E-2</v>
      </c>
      <c r="K497" s="2">
        <v>4.4999999999999998E-2</v>
      </c>
      <c r="M497" s="2">
        <f t="shared" si="10"/>
        <v>4.0499999999999994E-2</v>
      </c>
    </row>
    <row r="498" spans="1:13" x14ac:dyDescent="0.25">
      <c r="A498" s="8">
        <v>497</v>
      </c>
      <c r="B498" s="10">
        <v>7.20412E-2</v>
      </c>
      <c r="C498" s="10">
        <v>1.5158100000000001E-2</v>
      </c>
      <c r="D498" s="10">
        <v>1.7739700000000001E-2</v>
      </c>
      <c r="E498" s="10"/>
      <c r="F498" s="10">
        <v>2.0564599999999999E-2</v>
      </c>
      <c r="G498" s="10">
        <v>-4.6341999999999998E-3</v>
      </c>
      <c r="H498" s="10">
        <v>1.0567099999999999E-2</v>
      </c>
      <c r="I498" s="6"/>
      <c r="J498" s="2">
        <v>4.5999999999999999E-2</v>
      </c>
      <c r="K498" s="2">
        <v>2.3E-2</v>
      </c>
      <c r="M498" s="2">
        <f t="shared" si="10"/>
        <v>3.4500000000000003E-2</v>
      </c>
    </row>
    <row r="499" spans="1:13" x14ac:dyDescent="0.25">
      <c r="A499" s="8">
        <v>498</v>
      </c>
      <c r="B499" s="10">
        <v>4.6520400000000003E-2</v>
      </c>
      <c r="C499" s="10">
        <v>-1.0782000000000001E-3</v>
      </c>
      <c r="D499" s="10">
        <v>2.2089500000000001E-2</v>
      </c>
      <c r="E499" s="10"/>
      <c r="F499" s="10">
        <v>3.9681500000000001E-2</v>
      </c>
      <c r="G499" s="10">
        <v>-1.1500099999999999E-2</v>
      </c>
      <c r="H499" s="10">
        <v>1.9647100000000001E-2</v>
      </c>
      <c r="I499" s="6"/>
      <c r="J499" s="2">
        <v>4.3999999999999997E-2</v>
      </c>
      <c r="K499" s="2">
        <v>4.4999999999999998E-2</v>
      </c>
      <c r="M499" s="2">
        <f t="shared" si="10"/>
        <v>4.4499999999999998E-2</v>
      </c>
    </row>
    <row r="500" spans="1:13" x14ac:dyDescent="0.25">
      <c r="A500" s="8">
        <v>499</v>
      </c>
      <c r="B500" s="10">
        <v>6.8606600000000004E-2</v>
      </c>
      <c r="C500" s="10">
        <v>2.5468999999999999E-2</v>
      </c>
      <c r="D500" s="10">
        <v>2.0926899999999998E-2</v>
      </c>
      <c r="E500" s="10"/>
      <c r="F500" s="10">
        <v>3.2359600000000002E-2</v>
      </c>
      <c r="G500" s="10">
        <v>8.2162999999999993E-3</v>
      </c>
      <c r="H500" s="10">
        <v>9.0060000000000001E-3</v>
      </c>
      <c r="I500" s="6"/>
      <c r="J500" s="2">
        <v>6.6000000000000003E-2</v>
      </c>
      <c r="K500" s="2">
        <v>2.4E-2</v>
      </c>
      <c r="M500" s="2">
        <f t="shared" si="10"/>
        <v>4.4999999999999998E-2</v>
      </c>
    </row>
    <row r="501" spans="1:13" x14ac:dyDescent="0.25">
      <c r="A501" s="8">
        <v>500</v>
      </c>
      <c r="B501" s="10">
        <v>7.4424100000000007E-2</v>
      </c>
      <c r="C501" s="10">
        <v>2.95804E-2</v>
      </c>
      <c r="D501" s="10">
        <v>2.2305200000000001E-2</v>
      </c>
      <c r="E501" s="10"/>
      <c r="F501" s="10">
        <v>3.6278699999999997E-2</v>
      </c>
      <c r="G501" s="10">
        <v>-1.7019599999999999E-2</v>
      </c>
      <c r="H501" s="10">
        <v>7.3930000000000003E-4</v>
      </c>
      <c r="I501" s="6"/>
      <c r="J501" s="2">
        <v>7.3999999999999996E-2</v>
      </c>
      <c r="K501" s="2">
        <v>3.4000000000000002E-2</v>
      </c>
      <c r="M501" s="2">
        <f t="shared" si="10"/>
        <v>5.3999999999999999E-2</v>
      </c>
    </row>
    <row r="502" spans="1:13" x14ac:dyDescent="0.25">
      <c r="A502" s="8">
        <v>501</v>
      </c>
      <c r="B502" s="10">
        <v>5.8432100000000001E-2</v>
      </c>
      <c r="C502" s="10">
        <v>6.3686999999999997E-3</v>
      </c>
      <c r="D502" s="10">
        <v>2.9146399999999999E-2</v>
      </c>
      <c r="E502" s="10"/>
      <c r="F502" s="10">
        <v>6.2419099999999998E-2</v>
      </c>
      <c r="G502" s="10">
        <v>-1.9812400000000001E-2</v>
      </c>
      <c r="H502" s="10">
        <v>2.5116699999999999E-2</v>
      </c>
      <c r="I502" s="6"/>
      <c r="J502" s="2">
        <v>5.8999999999999997E-2</v>
      </c>
      <c r="K502" s="2">
        <v>6.4000000000000001E-2</v>
      </c>
      <c r="M502" s="2">
        <f t="shared" si="10"/>
        <v>6.1499999999999999E-2</v>
      </c>
    </row>
    <row r="503" spans="1:13" x14ac:dyDescent="0.25">
      <c r="A503" s="8">
        <v>502</v>
      </c>
      <c r="B503" s="10">
        <v>8.0330600000000002E-2</v>
      </c>
      <c r="C503" s="10">
        <v>2.20296E-2</v>
      </c>
      <c r="D503" s="10">
        <v>3.1464600000000002E-2</v>
      </c>
      <c r="E503" s="10"/>
      <c r="F503" s="10">
        <v>5.2167699999999997E-2</v>
      </c>
      <c r="G503" s="10">
        <v>-5.9917E-3</v>
      </c>
      <c r="H503" s="10">
        <v>2.67826E-2</v>
      </c>
      <c r="I503" s="6"/>
      <c r="J503" s="2">
        <v>7.5999999999999998E-2</v>
      </c>
      <c r="K503" s="2">
        <v>5.3999999999999999E-2</v>
      </c>
      <c r="M503" s="2">
        <f t="shared" si="10"/>
        <v>6.5000000000000002E-2</v>
      </c>
    </row>
    <row r="504" spans="1:13" x14ac:dyDescent="0.25">
      <c r="A504" s="8">
        <v>503</v>
      </c>
      <c r="B504" s="10">
        <v>9.1431100000000001E-2</v>
      </c>
      <c r="C504" s="10">
        <v>7.2715999999999996E-3</v>
      </c>
      <c r="D504" s="10">
        <v>3.20246E-2</v>
      </c>
      <c r="E504" s="10"/>
      <c r="F504" s="10">
        <v>6.5910200000000002E-2</v>
      </c>
      <c r="G504" s="10">
        <v>-3.05992E-2</v>
      </c>
      <c r="H504" s="10">
        <v>1.7259699999999999E-2</v>
      </c>
      <c r="I504" s="6"/>
      <c r="J504" s="2">
        <v>6.5000000000000002E-2</v>
      </c>
      <c r="K504" s="2">
        <v>7.0000000000000007E-2</v>
      </c>
      <c r="M504" s="2">
        <f t="shared" si="10"/>
        <v>6.7500000000000004E-2</v>
      </c>
    </row>
    <row r="505" spans="1:13" x14ac:dyDescent="0.25">
      <c r="A505" s="8">
        <v>504</v>
      </c>
      <c r="B505" s="10">
        <v>6.6290399999999999E-2</v>
      </c>
      <c r="C505" s="10">
        <v>1.2713800000000001E-2</v>
      </c>
      <c r="D505" s="10">
        <v>3.12751E-2</v>
      </c>
      <c r="E505" s="10"/>
      <c r="F505" s="10">
        <v>5.3300599999999997E-2</v>
      </c>
      <c r="G505" s="10">
        <v>-5.4970000000000001E-3</v>
      </c>
      <c r="H505" s="10">
        <v>2.26581E-2</v>
      </c>
      <c r="I505" s="6"/>
      <c r="J505" s="2">
        <v>6.7000000000000004E-2</v>
      </c>
      <c r="K505" s="2">
        <v>4.5999999999999999E-2</v>
      </c>
      <c r="M505" s="2">
        <f t="shared" si="10"/>
        <v>5.6500000000000002E-2</v>
      </c>
    </row>
    <row r="506" spans="1:13" x14ac:dyDescent="0.25">
      <c r="A506" s="8">
        <v>505</v>
      </c>
      <c r="B506" s="10">
        <v>4.0987599999999999E-2</v>
      </c>
      <c r="C506" s="10">
        <v>-2.0626800000000001E-2</v>
      </c>
      <c r="D506" s="10">
        <v>1.0409E-2</v>
      </c>
      <c r="E506" s="10"/>
      <c r="F506" s="10">
        <v>8.6965100000000004E-2</v>
      </c>
      <c r="G506" s="10">
        <v>-3.9967900000000001E-2</v>
      </c>
      <c r="H506" s="10">
        <v>2.17895E-2</v>
      </c>
      <c r="I506" s="6"/>
      <c r="J506" s="2">
        <v>4.5999999999999999E-2</v>
      </c>
      <c r="K506" s="2">
        <v>9.0999999999999998E-2</v>
      </c>
      <c r="M506" s="2">
        <f t="shared" si="10"/>
        <v>6.8500000000000005E-2</v>
      </c>
    </row>
    <row r="507" spans="1:13" x14ac:dyDescent="0.25">
      <c r="A507" s="8">
        <v>506</v>
      </c>
      <c r="B507" s="10">
        <v>3.2469699999999997E-2</v>
      </c>
      <c r="C507" s="10">
        <v>1.4228299999999999E-2</v>
      </c>
      <c r="D507" s="10">
        <v>1.67292E-2</v>
      </c>
      <c r="E507" s="10"/>
      <c r="F507" s="10">
        <v>3.56531E-2</v>
      </c>
      <c r="G507" s="10">
        <v>-5.0239999999999996E-4</v>
      </c>
      <c r="H507" s="10">
        <v>1.15488E-2</v>
      </c>
      <c r="I507" s="6"/>
      <c r="J507" s="2">
        <v>4.3999999999999997E-2</v>
      </c>
      <c r="K507" s="2">
        <v>2.3E-2</v>
      </c>
      <c r="M507" s="2">
        <f t="shared" si="10"/>
        <v>3.3500000000000002E-2</v>
      </c>
    </row>
    <row r="508" spans="1:13" x14ac:dyDescent="0.25">
      <c r="A508" s="8">
        <v>507</v>
      </c>
      <c r="B508" s="10">
        <v>2.9484400000000001E-2</v>
      </c>
      <c r="C508" s="10">
        <v>1.34761E-2</v>
      </c>
      <c r="D508" s="10">
        <v>-7.5671000000000002E-3</v>
      </c>
      <c r="E508" s="10"/>
      <c r="F508" s="10">
        <v>2.4064800000000001E-2</v>
      </c>
      <c r="G508" s="10">
        <v>4.7771999999999997E-3</v>
      </c>
      <c r="H508" s="10">
        <v>-1.0187699999999999E-2</v>
      </c>
      <c r="I508" s="6"/>
      <c r="J508" s="2">
        <v>3.1E-2</v>
      </c>
      <c r="K508" s="2">
        <v>2.1999999999999999E-2</v>
      </c>
      <c r="M508" s="2">
        <f t="shared" si="10"/>
        <v>2.6499999999999999E-2</v>
      </c>
    </row>
    <row r="509" spans="1:13" x14ac:dyDescent="0.25">
      <c r="A509" s="8">
        <v>508</v>
      </c>
      <c r="B509" s="10">
        <v>9.7215700000000002E-2</v>
      </c>
      <c r="C509" s="10">
        <v>4.4573000000000002E-2</v>
      </c>
      <c r="D509" s="10">
        <v>-2.1730999999999999E-3</v>
      </c>
      <c r="E509" s="10"/>
      <c r="F509" s="10">
        <v>1.8882199999999998E-2</v>
      </c>
      <c r="G509" s="10">
        <v>8.2935000000000005E-3</v>
      </c>
      <c r="H509" s="10">
        <v>-8.4130999999999997E-3</v>
      </c>
      <c r="I509" s="6"/>
      <c r="J509" s="2">
        <v>8.8999999999999996E-2</v>
      </c>
      <c r="K509" s="2">
        <v>2.3E-2</v>
      </c>
      <c r="M509" s="2">
        <f t="shared" si="10"/>
        <v>5.5999999999999994E-2</v>
      </c>
    </row>
    <row r="510" spans="1:13" x14ac:dyDescent="0.25">
      <c r="A510" s="8">
        <v>509</v>
      </c>
      <c r="B510" s="10">
        <v>4.5693999999999999E-2</v>
      </c>
      <c r="C510" s="10">
        <v>-1.9308000000000001E-3</v>
      </c>
      <c r="D510" s="10">
        <v>1.5983799999999999E-2</v>
      </c>
      <c r="E510" s="10"/>
      <c r="F510" s="10">
        <v>4.6874000000000004E-3</v>
      </c>
      <c r="G510" s="10">
        <v>-3.6339999999999997E-2</v>
      </c>
      <c r="H510" s="10">
        <v>2.1645000000000002E-3</v>
      </c>
      <c r="I510" s="6"/>
      <c r="J510" s="2">
        <v>3.2000000000000001E-2</v>
      </c>
      <c r="K510" s="2">
        <v>7.1999999999999995E-2</v>
      </c>
      <c r="M510" s="2">
        <f t="shared" si="10"/>
        <v>5.1999999999999998E-2</v>
      </c>
    </row>
    <row r="511" spans="1:13" x14ac:dyDescent="0.25">
      <c r="A511" s="8">
        <v>510</v>
      </c>
      <c r="B511" s="10">
        <v>5.24955E-2</v>
      </c>
      <c r="C511" s="10">
        <v>-2.4399199999999999E-2</v>
      </c>
      <c r="D511" s="10">
        <v>1.0408300000000001E-2</v>
      </c>
      <c r="E511" s="10"/>
      <c r="F511" s="10">
        <v>8.4930000000000005E-3</v>
      </c>
      <c r="G511" s="10">
        <v>-3.6825400000000001E-2</v>
      </c>
      <c r="H511" s="10">
        <v>-9.2060000000000004E-4</v>
      </c>
      <c r="I511" s="6"/>
      <c r="J511" s="2">
        <v>5.2999999999999999E-2</v>
      </c>
      <c r="K511" s="2">
        <v>7.2999999999999995E-2</v>
      </c>
      <c r="M511" s="2">
        <f t="shared" si="10"/>
        <v>6.3E-2</v>
      </c>
    </row>
    <row r="512" spans="1:13" x14ac:dyDescent="0.25">
      <c r="A512" s="8">
        <v>511</v>
      </c>
      <c r="B512" s="10">
        <v>2.0067999999999999E-2</v>
      </c>
      <c r="C512" s="10">
        <v>2.8840000000000002E-4</v>
      </c>
      <c r="D512" s="10">
        <v>1.6161999999999999E-2</v>
      </c>
      <c r="E512" s="10"/>
      <c r="F512" s="10">
        <v>8.1959400000000002E-2</v>
      </c>
      <c r="G512" s="10">
        <v>-3.8074200000000002E-2</v>
      </c>
      <c r="H512" s="10">
        <v>4.1555000000000003E-3</v>
      </c>
      <c r="I512" s="6"/>
      <c r="J512" s="2">
        <v>3.2000000000000001E-2</v>
      </c>
      <c r="K512" s="2">
        <v>7.5999999999999998E-2</v>
      </c>
      <c r="M512" s="2">
        <f t="shared" si="10"/>
        <v>5.3999999999999999E-2</v>
      </c>
    </row>
    <row r="513" spans="1:13" x14ac:dyDescent="0.25">
      <c r="A513" s="8">
        <v>512</v>
      </c>
      <c r="B513" s="10">
        <v>8.7887800000000002E-2</v>
      </c>
      <c r="C513" s="10">
        <v>2.8144700000000002E-2</v>
      </c>
      <c r="D513" s="10">
        <v>2.2565600000000002E-2</v>
      </c>
      <c r="E513" s="10"/>
      <c r="F513" s="10">
        <v>4.5679600000000001E-2</v>
      </c>
      <c r="G513" s="10">
        <v>1.32125E-2</v>
      </c>
      <c r="H513" s="10">
        <v>1.8455099999999999E-2</v>
      </c>
      <c r="I513" s="6"/>
      <c r="J513" s="2">
        <v>7.1999999999999995E-2</v>
      </c>
      <c r="K513" s="2">
        <v>4.4999999999999998E-2</v>
      </c>
      <c r="M513" s="2">
        <f t="shared" si="10"/>
        <v>5.8499999999999996E-2</v>
      </c>
    </row>
    <row r="514" spans="1:13" x14ac:dyDescent="0.25">
      <c r="A514" s="8">
        <v>513</v>
      </c>
      <c r="B514" s="10">
        <v>3.2136600000000001E-2</v>
      </c>
      <c r="C514" s="10">
        <v>1.6220000000000001E-4</v>
      </c>
      <c r="D514" s="10">
        <v>1.42988E-2</v>
      </c>
      <c r="E514" s="10"/>
      <c r="F514" s="10">
        <v>4.3848999999999999E-2</v>
      </c>
      <c r="G514" s="10">
        <v>-2.2255E-2</v>
      </c>
      <c r="H514" s="10">
        <v>6.1652E-3</v>
      </c>
      <c r="I514" s="6"/>
      <c r="J514" s="2">
        <v>2.8000000000000001E-2</v>
      </c>
      <c r="K514" s="2">
        <v>4.5999999999999999E-2</v>
      </c>
      <c r="M514" s="2">
        <f t="shared" si="10"/>
        <v>3.6999999999999998E-2</v>
      </c>
    </row>
    <row r="515" spans="1:13" x14ac:dyDescent="0.25">
      <c r="A515" s="8">
        <v>514</v>
      </c>
      <c r="B515" s="10">
        <v>8.7227200000000005E-2</v>
      </c>
      <c r="C515" s="10">
        <v>-3.4714299999999997E-2</v>
      </c>
      <c r="D515" s="10">
        <v>1.9876499999999998E-2</v>
      </c>
      <c r="E515" s="10"/>
      <c r="F515" s="10">
        <v>9.1262999999999997E-2</v>
      </c>
      <c r="G515" s="10">
        <v>-4.6311100000000001E-2</v>
      </c>
      <c r="H515" s="10">
        <v>6.3670000000000003E-3</v>
      </c>
      <c r="I515" s="6"/>
      <c r="J515" s="2">
        <v>0.08</v>
      </c>
      <c r="K515" s="2">
        <v>9.2999999999999999E-2</v>
      </c>
      <c r="M515" s="2">
        <f t="shared" si="10"/>
        <v>8.6499999999999994E-2</v>
      </c>
    </row>
    <row r="516" spans="1:13" x14ac:dyDescent="0.25">
      <c r="A516" s="8">
        <v>515</v>
      </c>
      <c r="B516" s="10">
        <v>6.2590599999999996E-2</v>
      </c>
      <c r="C516" s="10">
        <v>2.18082E-2</v>
      </c>
      <c r="D516" s="10">
        <v>3.0998299999999999E-2</v>
      </c>
      <c r="E516" s="10"/>
      <c r="F516" s="10">
        <v>4.1018600000000002E-2</v>
      </c>
      <c r="G516" s="10">
        <v>-1.24172E-2</v>
      </c>
      <c r="H516" s="10">
        <v>1.6922599999999999E-2</v>
      </c>
      <c r="I516" s="6"/>
      <c r="J516" s="2">
        <v>7.4999999999999997E-2</v>
      </c>
      <c r="K516" s="2">
        <v>4.2000000000000003E-2</v>
      </c>
      <c r="M516" s="2">
        <f t="shared" si="10"/>
        <v>5.8499999999999996E-2</v>
      </c>
    </row>
    <row r="517" spans="1:13" x14ac:dyDescent="0.25">
      <c r="A517" s="8">
        <v>516</v>
      </c>
      <c r="B517" s="10">
        <v>7.2256200000000007E-2</v>
      </c>
      <c r="C517" s="10">
        <v>-2.42174E-2</v>
      </c>
      <c r="D517" s="10">
        <v>1.5464200000000001E-2</v>
      </c>
      <c r="E517" s="10"/>
      <c r="F517" s="10">
        <v>4.4548200000000003E-2</v>
      </c>
      <c r="G517" s="10">
        <v>-1.9651100000000001E-2</v>
      </c>
      <c r="H517" s="10">
        <v>1.30192E-2</v>
      </c>
      <c r="I517" s="6"/>
      <c r="J517" s="2">
        <v>5.7000000000000002E-2</v>
      </c>
      <c r="K517" s="2">
        <v>4.7E-2</v>
      </c>
      <c r="M517" s="2">
        <f t="shared" si="10"/>
        <v>5.2000000000000005E-2</v>
      </c>
    </row>
    <row r="518" spans="1:13" x14ac:dyDescent="0.25">
      <c r="A518" s="23">
        <v>517</v>
      </c>
      <c r="B518" s="10">
        <v>4.2409099999999998E-2</v>
      </c>
      <c r="C518" s="10">
        <v>2.0820999999999999E-2</v>
      </c>
      <c r="D518" s="10">
        <v>1.2090099999999999E-2</v>
      </c>
      <c r="E518" s="10"/>
      <c r="F518" s="10">
        <v>3.7555100000000001E-2</v>
      </c>
      <c r="G518" s="10">
        <v>-2.8963000000000001E-3</v>
      </c>
      <c r="H518" s="10">
        <v>1.3993999999999999E-2</v>
      </c>
      <c r="I518" s="6"/>
      <c r="J518" s="2">
        <v>4.8000000000000001E-2</v>
      </c>
      <c r="K518" s="2">
        <v>2.8000000000000001E-2</v>
      </c>
      <c r="M518" s="2">
        <f t="shared" si="10"/>
        <v>3.7999999999999999E-2</v>
      </c>
    </row>
    <row r="519" spans="1:13" x14ac:dyDescent="0.25">
      <c r="A519" s="23">
        <v>518</v>
      </c>
      <c r="B519" s="10">
        <v>7.7588599999999994E-2</v>
      </c>
      <c r="C519" s="10">
        <v>-2.76209E-2</v>
      </c>
      <c r="D519" s="10">
        <v>2.4726700000000001E-2</v>
      </c>
      <c r="E519" s="10"/>
      <c r="F519" s="10">
        <v>8.7419800000000006E-2</v>
      </c>
      <c r="G519" s="10">
        <v>-4.6991199999999997E-2</v>
      </c>
      <c r="H519" s="10">
        <v>1.1692299999999999E-2</v>
      </c>
      <c r="I519" s="6"/>
      <c r="J519" s="2">
        <v>7.3999999999999996E-2</v>
      </c>
      <c r="K519" s="2">
        <v>9.6000000000000002E-2</v>
      </c>
      <c r="M519" s="2">
        <f t="shared" si="10"/>
        <v>8.4999999999999992E-2</v>
      </c>
    </row>
    <row r="520" spans="1:13" x14ac:dyDescent="0.25">
      <c r="A520" s="23">
        <v>519</v>
      </c>
      <c r="B520" s="10">
        <v>3.3439700000000003E-2</v>
      </c>
      <c r="C520" s="10">
        <v>1.2849599999999999E-2</v>
      </c>
      <c r="D520" s="10">
        <v>1.8138E-3</v>
      </c>
      <c r="E520" s="10"/>
      <c r="F520" s="10">
        <v>1.6886999999999999E-2</v>
      </c>
      <c r="G520" s="10">
        <v>1.772E-4</v>
      </c>
      <c r="H520" s="10">
        <v>6.2722000000000003E-3</v>
      </c>
      <c r="I520" s="6"/>
      <c r="J520" s="2">
        <v>2.5999999999999999E-2</v>
      </c>
      <c r="K520" s="2">
        <v>1.2E-2</v>
      </c>
      <c r="M520" s="2">
        <f>AVERAGE(J520:K520)</f>
        <v>1.9E-2</v>
      </c>
    </row>
    <row r="521" spans="1:13" x14ac:dyDescent="0.25">
      <c r="A521" s="23">
        <v>520</v>
      </c>
      <c r="B521" s="10">
        <v>4.9687200000000001E-2</v>
      </c>
      <c r="C521" s="10">
        <v>1.2815200000000001E-2</v>
      </c>
      <c r="D521" s="10">
        <v>2.27066E-2</v>
      </c>
      <c r="E521" s="10"/>
      <c r="F521" s="10">
        <v>4.7708300000000002E-2</v>
      </c>
      <c r="G521" s="10">
        <v>-7.3080999999999997E-3</v>
      </c>
      <c r="H521" s="10">
        <v>2.1204500000000001E-2</v>
      </c>
      <c r="I521" s="6"/>
      <c r="J521" s="2">
        <v>5.1999999999999998E-2</v>
      </c>
      <c r="K521" s="2">
        <v>4.3999999999999997E-2</v>
      </c>
      <c r="M521" s="2">
        <f t="shared" ref="M521:M563" si="11">AVERAGE(J521:K521)</f>
        <v>4.8000000000000001E-2</v>
      </c>
    </row>
    <row r="522" spans="1:13" x14ac:dyDescent="0.25">
      <c r="A522" s="23">
        <v>521</v>
      </c>
      <c r="B522" s="10">
        <v>0.1023502</v>
      </c>
      <c r="C522" s="10">
        <v>3.2082899999999998E-2</v>
      </c>
      <c r="D522" s="10">
        <v>2.62334E-2</v>
      </c>
      <c r="E522" s="10"/>
      <c r="F522" s="10">
        <v>2.6445300000000001E-2</v>
      </c>
      <c r="G522" s="10">
        <v>-2.4948000000000001E-3</v>
      </c>
      <c r="H522" s="10">
        <v>1.4138700000000001E-2</v>
      </c>
      <c r="I522" s="6"/>
      <c r="J522" s="2">
        <v>8.2000000000000003E-2</v>
      </c>
      <c r="K522" s="2">
        <v>2.8000000000000001E-2</v>
      </c>
      <c r="M522" s="2">
        <f t="shared" si="11"/>
        <v>5.5E-2</v>
      </c>
    </row>
    <row r="523" spans="1:13" x14ac:dyDescent="0.25">
      <c r="A523" s="23">
        <v>522</v>
      </c>
      <c r="B523" s="10">
        <v>6.4379099999999995E-2</v>
      </c>
      <c r="C523" s="10">
        <v>1.2118800000000001E-2</v>
      </c>
      <c r="D523" s="10">
        <v>2.9928799999999998E-2</v>
      </c>
      <c r="E523" s="10"/>
      <c r="F523" s="10">
        <v>3.6212599999999998E-2</v>
      </c>
      <c r="G523" s="10">
        <v>-7.0507E-3</v>
      </c>
      <c r="H523" s="10">
        <v>1.5121000000000001E-2</v>
      </c>
      <c r="I523" s="6"/>
      <c r="J523" s="2">
        <v>6.4000000000000001E-2</v>
      </c>
      <c r="K523" s="2">
        <v>3.3000000000000002E-2</v>
      </c>
      <c r="M523" s="2">
        <f t="shared" si="11"/>
        <v>4.8500000000000001E-2</v>
      </c>
    </row>
    <row r="524" spans="1:13" x14ac:dyDescent="0.25">
      <c r="A524" s="23">
        <v>523</v>
      </c>
      <c r="B524" s="10">
        <v>5.3911300000000002E-2</v>
      </c>
      <c r="C524" s="10">
        <v>2.91603E-2</v>
      </c>
      <c r="D524" s="10">
        <v>-7.8999999999999996E-5</v>
      </c>
      <c r="E524" s="10"/>
      <c r="F524" s="10">
        <v>3.9144400000000003E-2</v>
      </c>
      <c r="G524" s="10">
        <v>1.7324599999999999E-2</v>
      </c>
      <c r="H524" s="10">
        <v>-7.7482000000000002E-3</v>
      </c>
      <c r="I524" s="6"/>
      <c r="J524" s="2">
        <v>5.8000000000000003E-2</v>
      </c>
      <c r="K524" s="2">
        <v>3.7999999999999999E-2</v>
      </c>
      <c r="M524" s="2">
        <f t="shared" si="11"/>
        <v>4.8000000000000001E-2</v>
      </c>
    </row>
    <row r="525" spans="1:13" x14ac:dyDescent="0.25">
      <c r="A525" s="23">
        <v>524</v>
      </c>
      <c r="B525" s="10">
        <v>8.2286100000000001E-2</v>
      </c>
      <c r="C525" s="10">
        <v>-2.811E-4</v>
      </c>
      <c r="D525" s="10">
        <v>3.1782400000000002E-2</v>
      </c>
      <c r="E525" s="10"/>
      <c r="F525" s="10">
        <v>5.1811999999999997E-2</v>
      </c>
      <c r="G525" s="10">
        <v>-2.26289E-2</v>
      </c>
      <c r="H525" s="10">
        <v>8.7972999999999992E-3</v>
      </c>
      <c r="I525" s="6"/>
      <c r="J525" s="2">
        <v>6.3E-2</v>
      </c>
      <c r="K525" s="2">
        <v>4.8000000000000001E-2</v>
      </c>
      <c r="M525" s="2">
        <f t="shared" si="11"/>
        <v>5.5500000000000001E-2</v>
      </c>
    </row>
    <row r="526" spans="1:13" x14ac:dyDescent="0.25">
      <c r="A526" s="23">
        <v>525</v>
      </c>
      <c r="B526" s="10">
        <v>4.5407000000000003E-2</v>
      </c>
      <c r="C526" s="10">
        <v>2.85626E-2</v>
      </c>
      <c r="D526" s="10">
        <v>3.6264000000000001E-3</v>
      </c>
      <c r="E526" s="10"/>
      <c r="F526" s="10">
        <v>2.7005399999999999E-2</v>
      </c>
      <c r="G526" s="10">
        <v>8.3209000000000009E-3</v>
      </c>
      <c r="H526" s="10">
        <v>-8.9051000000000009E-3</v>
      </c>
      <c r="I526" s="6"/>
      <c r="J526" s="2">
        <v>5.7000000000000002E-2</v>
      </c>
      <c r="K526" s="2">
        <v>2.4E-2</v>
      </c>
      <c r="M526" s="2">
        <f t="shared" si="11"/>
        <v>4.0500000000000001E-2</v>
      </c>
    </row>
    <row r="527" spans="1:13" x14ac:dyDescent="0.25">
      <c r="A527" s="23">
        <v>526</v>
      </c>
      <c r="B527" s="10">
        <v>3.6718779999999999E-2</v>
      </c>
      <c r="C527" s="10">
        <v>-1.174032E-2</v>
      </c>
      <c r="D527" s="10">
        <v>-1.419554E-2</v>
      </c>
      <c r="E527" s="10"/>
      <c r="F527" s="10">
        <v>6.1954599999999999E-2</v>
      </c>
      <c r="G527" s="10">
        <v>-2.4876200000000001E-2</v>
      </c>
      <c r="H527" s="10">
        <v>-1.9255399999999999E-2</v>
      </c>
      <c r="I527" s="6"/>
      <c r="J527" s="2">
        <v>3.5999999999999997E-2</v>
      </c>
      <c r="K527" s="2">
        <v>6.3E-2</v>
      </c>
      <c r="M527" s="2">
        <f t="shared" si="11"/>
        <v>4.9500000000000002E-2</v>
      </c>
    </row>
    <row r="528" spans="1:13" x14ac:dyDescent="0.25">
      <c r="A528" s="23">
        <v>527</v>
      </c>
      <c r="B528" s="10">
        <v>6.0635000000000001E-2</v>
      </c>
      <c r="C528" s="10">
        <v>1.40255E-2</v>
      </c>
      <c r="D528" s="10">
        <v>3.0494799999999999E-2</v>
      </c>
      <c r="E528" s="10"/>
      <c r="F528" s="10">
        <v>4.6782600000000001E-2</v>
      </c>
      <c r="G528" s="10">
        <v>9.7729999999999996E-4</v>
      </c>
      <c r="H528" s="10">
        <v>2.0000199999999999E-2</v>
      </c>
      <c r="I528" s="6"/>
      <c r="J528" s="2">
        <v>6.7000000000000004E-2</v>
      </c>
      <c r="K528" s="2">
        <v>0.04</v>
      </c>
      <c r="M528" s="2">
        <f t="shared" si="11"/>
        <v>5.3500000000000006E-2</v>
      </c>
    </row>
    <row r="529" spans="1:13" x14ac:dyDescent="0.25">
      <c r="A529" s="23">
        <v>528</v>
      </c>
      <c r="B529" s="10">
        <v>8.1888299999999997E-2</v>
      </c>
      <c r="C529" s="10">
        <v>-1.25066E-2</v>
      </c>
      <c r="D529" s="10">
        <v>3.5983500000000002E-2</v>
      </c>
      <c r="E529" s="10"/>
      <c r="F529" s="10">
        <v>7.5520500000000004E-2</v>
      </c>
      <c r="G529" s="10">
        <v>-2.62493E-2</v>
      </c>
      <c r="H529" s="10">
        <v>2.9268700000000002E-2</v>
      </c>
      <c r="I529" s="6"/>
      <c r="J529" s="2">
        <v>7.5999999999999998E-2</v>
      </c>
      <c r="K529" s="2">
        <v>7.8E-2</v>
      </c>
      <c r="M529" s="2">
        <f t="shared" si="11"/>
        <v>7.6999999999999999E-2</v>
      </c>
    </row>
    <row r="530" spans="1:13" x14ac:dyDescent="0.25">
      <c r="A530" s="8">
        <v>529</v>
      </c>
      <c r="B530" s="10">
        <v>4.0725699999999997E-2</v>
      </c>
      <c r="C530" s="10">
        <v>9.5668999999999997E-3</v>
      </c>
      <c r="D530" s="10">
        <v>2.0753199999999999E-2</v>
      </c>
      <c r="E530" s="10"/>
      <c r="F530" s="10">
        <v>4.0975299999999999E-2</v>
      </c>
      <c r="G530" s="10">
        <v>-1.99306E-2</v>
      </c>
      <c r="H530" s="10">
        <v>6.0514999999999996E-3</v>
      </c>
      <c r="I530" s="6"/>
      <c r="J530" s="2">
        <v>4.4999999999999998E-2</v>
      </c>
      <c r="K530" s="2">
        <v>4.1000000000000002E-2</v>
      </c>
      <c r="M530" s="2">
        <f t="shared" si="11"/>
        <v>4.2999999999999997E-2</v>
      </c>
    </row>
    <row r="531" spans="1:13" x14ac:dyDescent="0.25">
      <c r="A531" s="8">
        <v>530</v>
      </c>
      <c r="B531" s="10">
        <v>9.2321999999999994E-3</v>
      </c>
      <c r="C531" s="10">
        <v>-2.8846000000000002E-3</v>
      </c>
      <c r="D531" s="10">
        <v>1.0491000000000001E-3</v>
      </c>
      <c r="E531" s="10"/>
      <c r="F531" s="10">
        <v>5.2250900000000003E-2</v>
      </c>
      <c r="G531" s="10">
        <v>-2.68779E-2</v>
      </c>
      <c r="H531" s="10">
        <v>1.6138000000000001E-3</v>
      </c>
      <c r="I531" s="6"/>
      <c r="J531" s="2">
        <v>6.0000000000000001E-3</v>
      </c>
      <c r="K531" s="2">
        <v>5.2999999999999999E-2</v>
      </c>
      <c r="M531" s="2">
        <f t="shared" si="11"/>
        <v>2.9499999999999998E-2</v>
      </c>
    </row>
    <row r="532" spans="1:13" x14ac:dyDescent="0.25">
      <c r="A532" s="8">
        <v>531</v>
      </c>
      <c r="B532" s="10">
        <v>2.8696699999999999E-2</v>
      </c>
      <c r="C532" s="10">
        <v>-1.6111199999999999E-2</v>
      </c>
      <c r="D532" s="10">
        <v>1.12187E-2</v>
      </c>
      <c r="E532" s="10"/>
      <c r="F532" s="10">
        <v>7.8645400000000004E-2</v>
      </c>
      <c r="G532" s="10">
        <v>-3.8690500000000003E-2</v>
      </c>
      <c r="H532" s="10">
        <v>-3.2897E-3</v>
      </c>
      <c r="I532" s="6"/>
      <c r="J532" s="2">
        <v>3.9E-2</v>
      </c>
      <c r="K532" s="2">
        <v>7.6999999999999999E-2</v>
      </c>
      <c r="M532" s="2">
        <f t="shared" si="11"/>
        <v>5.7999999999999996E-2</v>
      </c>
    </row>
    <row r="533" spans="1:13" x14ac:dyDescent="0.25">
      <c r="A533" s="8">
        <v>532</v>
      </c>
      <c r="B533" s="10">
        <v>7.2429099999999996E-2</v>
      </c>
      <c r="C533" s="10">
        <v>2.98818E-2</v>
      </c>
      <c r="D533" s="10">
        <v>7.228E-3</v>
      </c>
      <c r="E533" s="10"/>
      <c r="F533" s="10">
        <v>4.4199999999999997E-5</v>
      </c>
      <c r="G533" s="10">
        <v>1.12061E-2</v>
      </c>
      <c r="H533" s="10">
        <v>8.6160000000000002E-4</v>
      </c>
      <c r="I533" s="6"/>
      <c r="J533" s="2">
        <v>6.0999999999999999E-2</v>
      </c>
      <c r="K533" s="2">
        <v>2.1999999999999999E-2</v>
      </c>
      <c r="M533" s="2">
        <f t="shared" si="11"/>
        <v>4.1499999999999995E-2</v>
      </c>
    </row>
    <row r="534" spans="1:13" x14ac:dyDescent="0.25">
      <c r="A534" s="8">
        <v>533</v>
      </c>
      <c r="B534" s="10">
        <v>3.0049099999999999E-2</v>
      </c>
      <c r="C534" s="10">
        <v>8.6193999999999993E-3</v>
      </c>
      <c r="D534" s="10">
        <v>1.41239E-2</v>
      </c>
      <c r="E534" s="10"/>
      <c r="F534" s="10">
        <v>3.2941499999999999E-2</v>
      </c>
      <c r="G534" s="10">
        <v>-4.8189000000000001E-3</v>
      </c>
      <c r="H534" s="10">
        <v>1.30925E-2</v>
      </c>
      <c r="I534" s="6"/>
      <c r="J534" s="2">
        <v>3.3000000000000002E-2</v>
      </c>
      <c r="K534" s="2">
        <v>2.7E-2</v>
      </c>
      <c r="M534" s="2">
        <f t="shared" si="11"/>
        <v>0.03</v>
      </c>
    </row>
    <row r="535" spans="1:13" x14ac:dyDescent="0.25">
      <c r="A535" s="8">
        <v>534</v>
      </c>
      <c r="B535" s="10">
        <v>4.4928900000000001E-2</v>
      </c>
      <c r="C535" s="10">
        <v>3.2228999999999999E-3</v>
      </c>
      <c r="D535" s="10">
        <v>2.20436E-2</v>
      </c>
      <c r="E535" s="10"/>
      <c r="F535" s="10">
        <v>2.4769900000000001E-2</v>
      </c>
      <c r="G535" s="10">
        <v>-3.1333399999999997E-2</v>
      </c>
      <c r="H535" s="10">
        <v>1.03391E-2</v>
      </c>
      <c r="I535" s="6"/>
      <c r="J535" s="2">
        <v>4.3999999999999997E-2</v>
      </c>
      <c r="K535" s="2">
        <v>6.5000000000000002E-2</v>
      </c>
      <c r="M535" s="2">
        <f t="shared" si="11"/>
        <v>5.45E-2</v>
      </c>
    </row>
    <row r="536" spans="1:13" x14ac:dyDescent="0.25">
      <c r="A536" s="8">
        <v>535</v>
      </c>
      <c r="B536" s="10">
        <v>2.5239000000000001E-2</v>
      </c>
      <c r="C536" s="10">
        <v>1.8505199999999999E-2</v>
      </c>
      <c r="D536" s="10">
        <v>3.1153999999999999E-3</v>
      </c>
      <c r="E536" s="10"/>
      <c r="F536" s="10">
        <v>1.0818599999999999E-2</v>
      </c>
      <c r="G536" s="10">
        <v>-1.021E-4</v>
      </c>
      <c r="H536" s="10">
        <v>-7.6953999999999998E-3</v>
      </c>
      <c r="I536" s="6"/>
      <c r="J536" s="2">
        <v>3.6999999999999998E-2</v>
      </c>
      <c r="K536" s="2">
        <v>1.4999999999999999E-2</v>
      </c>
      <c r="M536" s="2">
        <f t="shared" si="11"/>
        <v>2.5999999999999999E-2</v>
      </c>
    </row>
    <row r="537" spans="1:13" x14ac:dyDescent="0.25">
      <c r="A537" s="8">
        <v>536</v>
      </c>
      <c r="B537" s="10">
        <v>2.8788500000000002E-2</v>
      </c>
      <c r="C537" s="10">
        <v>2.1240599999999998E-2</v>
      </c>
      <c r="D537" s="10">
        <v>7.6372000000000002E-3</v>
      </c>
      <c r="E537" s="10"/>
      <c r="F537" s="10">
        <v>2.2846100000000001E-2</v>
      </c>
      <c r="G537" s="10">
        <v>4.6630999999999999E-3</v>
      </c>
      <c r="H537" s="10">
        <v>9.4806999999999999E-3</v>
      </c>
      <c r="I537" s="6"/>
      <c r="J537" s="2">
        <v>4.4999999999999998E-2</v>
      </c>
      <c r="K537" s="2">
        <v>2.1000000000000001E-2</v>
      </c>
      <c r="M537" s="2">
        <f t="shared" si="11"/>
        <v>3.3000000000000002E-2</v>
      </c>
    </row>
    <row r="538" spans="1:13" x14ac:dyDescent="0.25">
      <c r="A538" s="8">
        <v>537</v>
      </c>
      <c r="B538" s="10">
        <v>8.0064399999999994E-2</v>
      </c>
      <c r="C538" s="10">
        <v>2.16008E-2</v>
      </c>
      <c r="D538" s="10">
        <v>2.6517599999999999E-2</v>
      </c>
      <c r="E538" s="10"/>
      <c r="F538" s="10">
        <v>4.95057E-2</v>
      </c>
      <c r="G538" s="10">
        <v>1.8481999999999999E-3</v>
      </c>
      <c r="H538" s="10">
        <v>2.3714099999999998E-2</v>
      </c>
      <c r="I538" s="6"/>
      <c r="J538" s="2">
        <v>6.8000000000000005E-2</v>
      </c>
      <c r="K538" s="2">
        <v>4.7E-2</v>
      </c>
      <c r="M538" s="2">
        <f t="shared" si="11"/>
        <v>5.7500000000000002E-2</v>
      </c>
    </row>
    <row r="539" spans="1:13" x14ac:dyDescent="0.25">
      <c r="A539" s="8">
        <v>538</v>
      </c>
      <c r="B539" s="10">
        <v>5.6751500000000003E-2</v>
      </c>
      <c r="C539" s="10">
        <v>1.07905E-2</v>
      </c>
      <c r="D539" s="10">
        <v>2.6049599999999999E-2</v>
      </c>
      <c r="E539" s="10"/>
      <c r="F539" s="10">
        <v>3.5393899999999999E-2</v>
      </c>
      <c r="G539" s="10">
        <v>-4.1381999999999999E-3</v>
      </c>
      <c r="H539" s="10">
        <v>1.5007E-2</v>
      </c>
      <c r="I539" s="6"/>
      <c r="J539" s="2">
        <v>5.6000000000000001E-2</v>
      </c>
      <c r="K539" s="2">
        <v>3.1E-2</v>
      </c>
      <c r="M539" s="2">
        <f t="shared" si="11"/>
        <v>4.3499999999999997E-2</v>
      </c>
    </row>
    <row r="540" spans="1:13" x14ac:dyDescent="0.25">
      <c r="A540" s="8">
        <v>539</v>
      </c>
      <c r="B540" s="10">
        <v>1.7460799999999999E-2</v>
      </c>
      <c r="C540" s="10">
        <v>8.4121999999999999E-3</v>
      </c>
      <c r="D540" s="10">
        <v>4.9470000000000004E-4</v>
      </c>
      <c r="E540" s="10"/>
      <c r="F540" s="10">
        <v>1.42376E-2</v>
      </c>
      <c r="G540" s="10">
        <v>-1.2371000000000001E-3</v>
      </c>
      <c r="H540" s="10">
        <v>5.5896000000000001E-3</v>
      </c>
      <c r="I540" s="6"/>
      <c r="J540" s="2">
        <v>1.6E-2</v>
      </c>
      <c r="K540" s="2">
        <v>1.0999999999999999E-2</v>
      </c>
      <c r="M540" s="2">
        <f t="shared" si="11"/>
        <v>1.35E-2</v>
      </c>
    </row>
    <row r="541" spans="1:13" x14ac:dyDescent="0.25">
      <c r="A541" s="8">
        <v>540</v>
      </c>
      <c r="B541" s="10">
        <v>3.4252770000000002E-2</v>
      </c>
      <c r="C541" s="10">
        <v>-1.138513E-2</v>
      </c>
      <c r="D541" s="10">
        <v>-1.348157E-2</v>
      </c>
      <c r="E541" s="10"/>
      <c r="F541" s="10">
        <v>0.1107779</v>
      </c>
      <c r="G541" s="10">
        <v>-5.4455900000000002E-2</v>
      </c>
      <c r="H541" s="10">
        <v>-1.55403E-2</v>
      </c>
      <c r="I541" s="6"/>
      <c r="J541" s="2">
        <v>3.5000000000000003E-2</v>
      </c>
      <c r="K541" s="2">
        <v>0.113</v>
      </c>
      <c r="M541" s="2">
        <f t="shared" si="11"/>
        <v>7.400000000000001E-2</v>
      </c>
    </row>
    <row r="542" spans="1:13" x14ac:dyDescent="0.25">
      <c r="A542" s="8">
        <v>541</v>
      </c>
      <c r="B542" s="10">
        <v>7.4907699999999994E-2</v>
      </c>
      <c r="C542" s="10">
        <v>2.5006799999999999E-2</v>
      </c>
      <c r="D542" s="10">
        <v>3.2301999999999997E-2</v>
      </c>
      <c r="E542" s="10"/>
      <c r="F542" s="10">
        <v>3.8714699999999998E-2</v>
      </c>
      <c r="G542" s="10">
        <v>-9.3740000000000002E-4</v>
      </c>
      <c r="H542" s="10">
        <v>1.9176100000000001E-2</v>
      </c>
      <c r="I542" s="6"/>
      <c r="J542" s="2">
        <v>8.1000000000000003E-2</v>
      </c>
      <c r="K542" s="2">
        <v>3.7999999999999999E-2</v>
      </c>
      <c r="M542" s="2">
        <f t="shared" si="11"/>
        <v>5.9499999999999997E-2</v>
      </c>
    </row>
    <row r="543" spans="1:13" x14ac:dyDescent="0.25">
      <c r="A543" s="8">
        <v>542</v>
      </c>
      <c r="B543" s="10">
        <v>2.7170199999999999E-2</v>
      </c>
      <c r="C543" s="10">
        <v>-4.8145999999999996E-3</v>
      </c>
      <c r="D543" s="10">
        <v>1.27262E-2</v>
      </c>
      <c r="E543" s="10"/>
      <c r="F543" s="10">
        <v>7.3449899999999999E-2</v>
      </c>
      <c r="G543" s="10">
        <v>-3.7268799999999998E-2</v>
      </c>
      <c r="H543" s="10">
        <v>3.1078E-3</v>
      </c>
      <c r="I543" s="6"/>
      <c r="J543" s="2">
        <v>2.7E-2</v>
      </c>
      <c r="K543" s="2">
        <v>7.3999999999999996E-2</v>
      </c>
      <c r="M543" s="2">
        <f t="shared" si="11"/>
        <v>5.0499999999999996E-2</v>
      </c>
    </row>
    <row r="544" spans="1:13" x14ac:dyDescent="0.25">
      <c r="A544" s="8">
        <v>543</v>
      </c>
      <c r="B544" s="10">
        <v>5.6083000000000001E-3</v>
      </c>
      <c r="C544" s="10">
        <v>-7.8543999999999992E-3</v>
      </c>
      <c r="D544" s="10">
        <v>-2.7702E-3</v>
      </c>
      <c r="E544" s="10"/>
      <c r="F544" s="10">
        <v>9.0968199999999999E-2</v>
      </c>
      <c r="G544" s="10">
        <v>-4.6041499999999999E-2</v>
      </c>
      <c r="H544" s="10">
        <v>4.9030999999999996E-3</v>
      </c>
      <c r="I544" s="6"/>
      <c r="J544" s="2">
        <v>1.6E-2</v>
      </c>
      <c r="K544" s="2">
        <v>9.1999999999999998E-2</v>
      </c>
      <c r="M544" s="2">
        <f t="shared" si="11"/>
        <v>5.3999999999999999E-2</v>
      </c>
    </row>
    <row r="545" spans="1:13" x14ac:dyDescent="0.25">
      <c r="A545" s="8">
        <v>544</v>
      </c>
      <c r="B545" s="10">
        <v>1.8049599999999999E-2</v>
      </c>
      <c r="C545" s="10">
        <v>7.8674000000000001E-3</v>
      </c>
      <c r="D545" s="10">
        <v>1.1378E-3</v>
      </c>
      <c r="E545" s="10"/>
      <c r="F545" s="10">
        <v>5.3959000000000003E-3</v>
      </c>
      <c r="G545" s="10">
        <v>-4.1332000000000001E-3</v>
      </c>
      <c r="H545" s="10">
        <v>1.3143E-3</v>
      </c>
      <c r="I545" s="6"/>
      <c r="J545" s="2">
        <v>1.4999999999999999E-2</v>
      </c>
      <c r="K545" s="2">
        <v>8.0000000000000002E-3</v>
      </c>
      <c r="M545" s="2">
        <f t="shared" si="11"/>
        <v>1.15E-2</v>
      </c>
    </row>
    <row r="546" spans="1:13" x14ac:dyDescent="0.25">
      <c r="A546" s="8">
        <v>545</v>
      </c>
      <c r="B546" s="10">
        <v>6.4580100000000001E-2</v>
      </c>
      <c r="C546" s="10">
        <v>-2.4164000000000001E-2</v>
      </c>
      <c r="D546" s="10">
        <v>2.20471E-2</v>
      </c>
      <c r="E546" s="10"/>
      <c r="F546" s="10">
        <v>3.6436499999999997E-2</v>
      </c>
      <c r="G546" s="10">
        <v>-3.5972299999999999E-2</v>
      </c>
      <c r="H546" s="10">
        <v>1.59773E-2</v>
      </c>
      <c r="I546" s="6"/>
      <c r="J546" s="2">
        <v>6.5000000000000002E-2</v>
      </c>
      <c r="K546" s="2">
        <v>7.8E-2</v>
      </c>
      <c r="M546" s="2">
        <f t="shared" si="11"/>
        <v>7.1500000000000008E-2</v>
      </c>
    </row>
    <row r="547" spans="1:13" x14ac:dyDescent="0.25">
      <c r="A547" s="8">
        <v>546</v>
      </c>
      <c r="B547" s="10">
        <v>5.3157799999999998E-2</v>
      </c>
      <c r="C547" s="10">
        <v>2.4569899999999999E-2</v>
      </c>
      <c r="D547" s="10">
        <v>5.5951999999999998E-3</v>
      </c>
      <c r="E547" s="10"/>
      <c r="F547" s="10">
        <v>1.2250199999999999E-2</v>
      </c>
      <c r="G547" s="10">
        <v>-7.1829999999999995E-4</v>
      </c>
      <c r="H547" s="10">
        <v>-7.1789999999999996E-3</v>
      </c>
      <c r="I547" s="6"/>
      <c r="J547" s="2">
        <v>0.05</v>
      </c>
      <c r="K547" s="2">
        <v>1.4E-2</v>
      </c>
      <c r="M547" s="2">
        <f t="shared" si="11"/>
        <v>3.2000000000000001E-2</v>
      </c>
    </row>
    <row r="548" spans="1:13" x14ac:dyDescent="0.25">
      <c r="A548" s="8">
        <v>547</v>
      </c>
      <c r="B548" s="10">
        <v>7.3205999999999993E-2</v>
      </c>
      <c r="C548" s="10">
        <v>-3.96537E-2</v>
      </c>
      <c r="D548" s="10">
        <v>1.43248E-2</v>
      </c>
      <c r="E548" s="10"/>
      <c r="F548" s="10">
        <v>8.3734900000000001E-2</v>
      </c>
      <c r="G548" s="10">
        <v>-3.9494700000000001E-2</v>
      </c>
      <c r="H548" s="10">
        <v>1.338E-2</v>
      </c>
      <c r="I548" s="6"/>
      <c r="J548" s="2">
        <v>8.4000000000000005E-2</v>
      </c>
      <c r="K548" s="2">
        <v>8.3000000000000004E-2</v>
      </c>
      <c r="M548" s="2">
        <f t="shared" si="11"/>
        <v>8.3500000000000005E-2</v>
      </c>
    </row>
    <row r="549" spans="1:13" x14ac:dyDescent="0.25">
      <c r="A549" s="8">
        <v>548</v>
      </c>
      <c r="B549" s="10">
        <v>5.5796100000000001E-2</v>
      </c>
      <c r="C549" s="10">
        <v>-2.71962E-2</v>
      </c>
      <c r="D549" s="10">
        <v>1.16113E-2</v>
      </c>
      <c r="E549" s="10"/>
      <c r="F549" s="10">
        <v>8.2129099999999997E-2</v>
      </c>
      <c r="G549" s="10">
        <v>-4.3043999999999999E-2</v>
      </c>
      <c r="H549" s="10">
        <v>3.3741999999999999E-3</v>
      </c>
      <c r="I549" s="6"/>
      <c r="J549" s="2">
        <v>5.8999999999999997E-2</v>
      </c>
      <c r="K549" s="2">
        <v>8.5999999999999993E-2</v>
      </c>
      <c r="M549" s="2">
        <f t="shared" si="11"/>
        <v>7.2499999999999995E-2</v>
      </c>
    </row>
    <row r="550" spans="1:13" x14ac:dyDescent="0.25">
      <c r="A550" s="8">
        <v>549</v>
      </c>
      <c r="B550" s="10">
        <v>7.1711300000000006E-2</v>
      </c>
      <c r="C550" s="10">
        <v>3.5524100000000003E-2</v>
      </c>
      <c r="D550" s="10">
        <v>1.51127E-2</v>
      </c>
      <c r="E550" s="10"/>
      <c r="F550" s="10">
        <v>3.04572E-2</v>
      </c>
      <c r="G550" s="10">
        <v>1.03166E-2</v>
      </c>
      <c r="H550" s="10">
        <v>-4.6991000000000003E-3</v>
      </c>
      <c r="I550" s="6"/>
      <c r="J550" s="2">
        <v>7.6999999999999999E-2</v>
      </c>
      <c r="K550" s="2">
        <v>2.1999999999999999E-2</v>
      </c>
      <c r="M550" s="2">
        <f t="shared" si="11"/>
        <v>4.9500000000000002E-2</v>
      </c>
    </row>
    <row r="551" spans="1:13" x14ac:dyDescent="0.25">
      <c r="A551" s="8">
        <v>550</v>
      </c>
      <c r="B551" s="10">
        <v>3.681545E-2</v>
      </c>
      <c r="C551" s="10">
        <v>-1.301131E-2</v>
      </c>
      <c r="D551" s="10">
        <v>-1.297476E-2</v>
      </c>
      <c r="E551" s="10"/>
      <c r="F551" s="10">
        <v>0.1394447</v>
      </c>
      <c r="G551" s="10">
        <v>-6.4118099999999997E-2</v>
      </c>
      <c r="H551" s="10">
        <v>-1.6271600000000001E-2</v>
      </c>
      <c r="I551" s="6"/>
      <c r="J551" s="2">
        <v>3.5999999999999997E-2</v>
      </c>
      <c r="K551" s="2">
        <v>1.2999999999999999E-2</v>
      </c>
      <c r="M551" s="2">
        <f t="shared" si="11"/>
        <v>2.4499999999999997E-2</v>
      </c>
    </row>
    <row r="552" spans="1:13" x14ac:dyDescent="0.25">
      <c r="A552" s="8">
        <v>551</v>
      </c>
      <c r="B552" s="10">
        <v>4.8567199999999998E-2</v>
      </c>
      <c r="C552" s="10">
        <v>2.4160500000000001E-2</v>
      </c>
      <c r="D552" s="10">
        <v>-8.2234000000000005E-3</v>
      </c>
      <c r="E552" s="10"/>
      <c r="F552" s="10">
        <v>1.09669E-2</v>
      </c>
      <c r="G552" s="10">
        <v>4.3036999999999997E-3</v>
      </c>
      <c r="H552" s="10">
        <v>1.5739E-3</v>
      </c>
      <c r="I552" s="6"/>
      <c r="J552" s="2">
        <v>5.0999999999999997E-2</v>
      </c>
      <c r="K552" s="2">
        <v>8.9999999999999993E-3</v>
      </c>
      <c r="M552" s="2">
        <f t="shared" si="11"/>
        <v>0.03</v>
      </c>
    </row>
    <row r="553" spans="1:13" x14ac:dyDescent="0.25">
      <c r="A553" s="8">
        <v>552</v>
      </c>
      <c r="B553" s="10">
        <v>5.3337700000000002E-2</v>
      </c>
      <c r="C553" s="10">
        <v>2.5149899999999999E-2</v>
      </c>
      <c r="D553" s="10">
        <v>1.24482E-2</v>
      </c>
      <c r="E553" s="10"/>
      <c r="F553" s="10">
        <v>1.7015800000000001E-2</v>
      </c>
      <c r="G553" s="10">
        <v>3.7380999999999998E-3</v>
      </c>
      <c r="H553" s="10">
        <v>8.8923000000000006E-3</v>
      </c>
      <c r="I553" s="6"/>
      <c r="J553" s="2">
        <v>5.6000000000000001E-2</v>
      </c>
      <c r="K553" s="2">
        <v>1.9E-2</v>
      </c>
      <c r="M553" s="2">
        <f t="shared" si="11"/>
        <v>3.7499999999999999E-2</v>
      </c>
    </row>
    <row r="554" spans="1:13" x14ac:dyDescent="0.25">
      <c r="A554" s="8">
        <v>553</v>
      </c>
      <c r="B554" s="10">
        <v>3.9330999999999998E-2</v>
      </c>
      <c r="C554" s="10">
        <v>1.69202E-2</v>
      </c>
      <c r="D554" s="10">
        <v>1.4430200000000001E-2</v>
      </c>
      <c r="E554" s="10"/>
      <c r="F554" s="10">
        <v>4.2872599999999997E-2</v>
      </c>
      <c r="G554" s="10">
        <v>3.424E-3</v>
      </c>
      <c r="H554" s="10">
        <v>2.12053E-2</v>
      </c>
      <c r="I554" s="6"/>
      <c r="J554" s="2">
        <v>4.3999999999999997E-2</v>
      </c>
      <c r="K554" s="2">
        <v>4.2999999999999997E-2</v>
      </c>
      <c r="M554" s="2">
        <f t="shared" si="11"/>
        <v>4.3499999999999997E-2</v>
      </c>
    </row>
    <row r="555" spans="1:13" x14ac:dyDescent="0.25">
      <c r="A555" s="8">
        <v>554</v>
      </c>
      <c r="B555" s="10">
        <v>3.4893E-2</v>
      </c>
      <c r="C555" s="10">
        <v>1.79746E-2</v>
      </c>
      <c r="D555" s="10">
        <v>1.20605E-2</v>
      </c>
      <c r="E555" s="10"/>
      <c r="F555" s="10">
        <v>3.3445700000000002E-2</v>
      </c>
      <c r="G555" s="10">
        <v>1.36464E-2</v>
      </c>
      <c r="H555" s="10">
        <v>1.0177999999999999E-3</v>
      </c>
      <c r="I555" s="6"/>
      <c r="J555" s="2">
        <v>4.2999999999999997E-2</v>
      </c>
      <c r="K555" s="2">
        <v>2.7E-2</v>
      </c>
      <c r="M555" s="2">
        <f t="shared" si="11"/>
        <v>3.4999999999999996E-2</v>
      </c>
    </row>
    <row r="556" spans="1:13" x14ac:dyDescent="0.25">
      <c r="A556" s="8">
        <v>555</v>
      </c>
      <c r="B556" s="10">
        <v>4.70497E-2</v>
      </c>
      <c r="C556" s="10">
        <v>8.5356000000000008E-3</v>
      </c>
      <c r="D556" s="10">
        <v>1.7999000000000001E-2</v>
      </c>
      <c r="E556" s="10"/>
      <c r="F556" s="10">
        <v>2.3944400000000001E-2</v>
      </c>
      <c r="G556" s="10">
        <v>-9.6786000000000007E-3</v>
      </c>
      <c r="H556" s="10">
        <v>8.0739999999999996E-3</v>
      </c>
      <c r="I556" s="6"/>
      <c r="J556" s="2">
        <v>3.9E-2</v>
      </c>
      <c r="K556" s="2">
        <v>2.5000000000000001E-2</v>
      </c>
      <c r="M556" s="2">
        <f t="shared" si="11"/>
        <v>3.2000000000000001E-2</v>
      </c>
    </row>
    <row r="557" spans="1:13" x14ac:dyDescent="0.25">
      <c r="A557" s="8">
        <v>556</v>
      </c>
      <c r="B557" s="10">
        <v>6.6684499999999994E-2</v>
      </c>
      <c r="C557" s="10">
        <v>3.8714899999999997E-2</v>
      </c>
      <c r="D557" s="10">
        <v>1.6669799999999999E-2</v>
      </c>
      <c r="E557" s="10"/>
      <c r="F557" s="10">
        <v>2.3740000000000001E-2</v>
      </c>
      <c r="G557" s="10">
        <v>8.3420000000000005E-3</v>
      </c>
      <c r="H557" s="10">
        <v>1.22013E-2</v>
      </c>
      <c r="I557" s="6"/>
      <c r="J557" s="2">
        <v>8.4000000000000005E-2</v>
      </c>
      <c r="K557" s="2">
        <v>2.9000000000000001E-2</v>
      </c>
      <c r="M557" s="2">
        <f t="shared" si="11"/>
        <v>5.6500000000000002E-2</v>
      </c>
    </row>
    <row r="558" spans="1:13" x14ac:dyDescent="0.25">
      <c r="A558" s="8">
        <v>557</v>
      </c>
      <c r="B558" s="10">
        <v>2.6952799999999999E-2</v>
      </c>
      <c r="C558" s="10">
        <v>-1.2146499999999999E-2</v>
      </c>
      <c r="D558" s="10">
        <v>1.0857199999999999E-2</v>
      </c>
      <c r="E558" s="10"/>
      <c r="F558" s="10">
        <v>2.2249999999999999E-2</v>
      </c>
      <c r="G558" s="10">
        <v>-3.5254800000000003E-2</v>
      </c>
      <c r="H558" s="10">
        <v>1.04236E-2</v>
      </c>
      <c r="I558" s="6"/>
      <c r="J558" s="2">
        <v>3.2000000000000001E-2</v>
      </c>
      <c r="K558" s="2">
        <v>7.2999999999999995E-2</v>
      </c>
      <c r="M558" s="2">
        <f t="shared" si="11"/>
        <v>5.2499999999999998E-2</v>
      </c>
    </row>
    <row r="559" spans="1:13" x14ac:dyDescent="0.25">
      <c r="A559" s="8">
        <v>558</v>
      </c>
      <c r="B559" s="10">
        <v>8.2303299999999996E-2</v>
      </c>
      <c r="C559" s="10">
        <v>2.2658399999999999E-2</v>
      </c>
      <c r="D559" s="10">
        <v>3.1591300000000003E-2</v>
      </c>
      <c r="E559" s="10"/>
      <c r="F559" s="10">
        <v>3.9711000000000003E-2</v>
      </c>
      <c r="G559" s="10">
        <v>-6.2906000000000004E-3</v>
      </c>
      <c r="H559" s="10">
        <v>1.9590300000000001E-2</v>
      </c>
      <c r="I559" s="6"/>
      <c r="J559" s="2">
        <v>7.6999999999999999E-2</v>
      </c>
      <c r="K559" s="2">
        <v>4.1000000000000002E-2</v>
      </c>
      <c r="M559" s="2">
        <f t="shared" si="11"/>
        <v>5.8999999999999997E-2</v>
      </c>
    </row>
    <row r="560" spans="1:13" x14ac:dyDescent="0.25">
      <c r="A560" s="8">
        <v>559</v>
      </c>
      <c r="B560" s="10">
        <v>4.6902399999999997E-2</v>
      </c>
      <c r="C560" s="10">
        <v>1.7706099999999999E-2</v>
      </c>
      <c r="D560" s="10">
        <v>1.2751800000000001E-2</v>
      </c>
      <c r="E560" s="10"/>
      <c r="F560" s="10">
        <v>3.2426200000000002E-2</v>
      </c>
      <c r="G560" s="10">
        <v>-1.43833E-2</v>
      </c>
      <c r="H560" s="10">
        <v>6.1415999999999997E-3</v>
      </c>
      <c r="I560" s="6"/>
      <c r="J560" s="2">
        <v>4.2999999999999997E-2</v>
      </c>
      <c r="K560" s="2">
        <v>3.1E-2</v>
      </c>
      <c r="M560" s="2">
        <f t="shared" si="11"/>
        <v>3.6999999999999998E-2</v>
      </c>
    </row>
    <row r="561" spans="1:13" x14ac:dyDescent="0.25">
      <c r="A561" s="8">
        <v>560</v>
      </c>
      <c r="B561" s="10">
        <v>2.8332280000000001E-2</v>
      </c>
      <c r="C561" s="10">
        <v>-7.7333799999999998E-3</v>
      </c>
      <c r="D561" s="10">
        <v>-1.2438650000000001E-2</v>
      </c>
      <c r="E561" s="10"/>
      <c r="F561" s="10">
        <v>2.9136800000000001E-2</v>
      </c>
      <c r="G561" s="10">
        <v>-2.2959999999999999E-3</v>
      </c>
      <c r="H561" s="10">
        <v>-1.56238E-2</v>
      </c>
      <c r="I561" s="6"/>
      <c r="J561" s="2">
        <v>2.9000000000000001E-2</v>
      </c>
      <c r="K561" s="2">
        <v>3.1E-2</v>
      </c>
      <c r="M561" s="2">
        <f t="shared" si="11"/>
        <v>0.03</v>
      </c>
    </row>
    <row r="562" spans="1:13" x14ac:dyDescent="0.25">
      <c r="A562" s="8">
        <v>561</v>
      </c>
      <c r="B562" s="10">
        <v>2.754061E-2</v>
      </c>
      <c r="C562" s="10">
        <v>-7.8670200000000006E-3</v>
      </c>
      <c r="D562" s="10">
        <v>-1.149302E-2</v>
      </c>
      <c r="E562" s="10"/>
      <c r="F562" s="10">
        <v>4.2187200000000001E-2</v>
      </c>
      <c r="G562" s="10">
        <v>-1.4427799999999999E-2</v>
      </c>
      <c r="H562" s="10">
        <v>-1.2582299999999999E-2</v>
      </c>
      <c r="I562" s="6"/>
      <c r="J562" s="2">
        <v>2.7E-2</v>
      </c>
      <c r="K562" s="2">
        <v>3.7999999999999999E-2</v>
      </c>
      <c r="M562" s="2">
        <f t="shared" si="11"/>
        <v>3.2500000000000001E-2</v>
      </c>
    </row>
    <row r="563" spans="1:13" x14ac:dyDescent="0.25">
      <c r="A563" s="8">
        <v>562</v>
      </c>
      <c r="B563" s="10">
        <v>2.9099130000000001E-2</v>
      </c>
      <c r="C563" s="10">
        <v>-9.2063800000000001E-3</v>
      </c>
      <c r="D563" s="10">
        <v>-1.1449819999999999E-2</v>
      </c>
      <c r="E563" s="10"/>
      <c r="F563" s="10">
        <v>3.6619499999999999E-2</v>
      </c>
      <c r="G563" s="10">
        <v>-1.7977699999999999E-2</v>
      </c>
      <c r="H563" s="10">
        <v>-5.7571000000000002E-3</v>
      </c>
      <c r="I563" s="6"/>
      <c r="J563" s="2">
        <v>2.9000000000000001E-2</v>
      </c>
      <c r="K563" s="2">
        <v>3.6999999999999998E-2</v>
      </c>
      <c r="M563" s="2">
        <f t="shared" si="11"/>
        <v>3.3000000000000002E-2</v>
      </c>
    </row>
    <row r="564" spans="1:13" x14ac:dyDescent="0.25">
      <c r="A564" s="8">
        <v>563</v>
      </c>
      <c r="B564" s="10">
        <v>3.6455099999999997E-2</v>
      </c>
      <c r="C564" s="10">
        <v>-1.50093E-2</v>
      </c>
      <c r="D564" s="10">
        <v>1.1243E-2</v>
      </c>
      <c r="E564" s="10"/>
      <c r="F564" s="10">
        <v>8.9016799999999993E-2</v>
      </c>
      <c r="G564" s="10">
        <v>-4.3499500000000003E-2</v>
      </c>
      <c r="H564" s="10">
        <v>-3.1402999999999999E-3</v>
      </c>
      <c r="I564" s="6"/>
      <c r="J564" s="2">
        <v>3.6999999999999998E-2</v>
      </c>
      <c r="K564" s="2">
        <v>8.6999999999999994E-2</v>
      </c>
      <c r="M564" s="2">
        <f t="shared" ref="M564:M601" si="12">AVERAGE(J564:K564)</f>
        <v>6.2E-2</v>
      </c>
    </row>
    <row r="565" spans="1:13" x14ac:dyDescent="0.25">
      <c r="A565" s="8">
        <v>564</v>
      </c>
      <c r="B565" s="10">
        <v>5.7679300000000003E-2</v>
      </c>
      <c r="C565" s="10">
        <v>2.0944500000000001E-2</v>
      </c>
      <c r="D565" s="10">
        <v>2.7344199999999999E-2</v>
      </c>
      <c r="E565" s="10"/>
      <c r="F565" s="10">
        <v>4.2091499999999997E-2</v>
      </c>
      <c r="G565" s="10">
        <v>1.0943999999999999E-3</v>
      </c>
      <c r="H565" s="10">
        <v>2.1159799999999999E-2</v>
      </c>
      <c r="I565" s="6"/>
      <c r="J565" s="2">
        <v>6.8000000000000005E-2</v>
      </c>
      <c r="K565" s="2">
        <v>4.2000000000000003E-2</v>
      </c>
      <c r="M565" s="2">
        <f t="shared" si="12"/>
        <v>5.5000000000000007E-2</v>
      </c>
    </row>
    <row r="566" spans="1:13" x14ac:dyDescent="0.25">
      <c r="A566" s="8">
        <v>565</v>
      </c>
      <c r="B566" s="10">
        <v>4.46516E-2</v>
      </c>
      <c r="C566" s="10">
        <v>1.6562899999999998E-2</v>
      </c>
      <c r="D566" s="10">
        <v>1.7708999999999999E-2</v>
      </c>
      <c r="E566" s="10"/>
      <c r="F566" s="10">
        <v>4.5633399999999998E-2</v>
      </c>
      <c r="G566" s="10">
        <v>-3.7041999999999999E-3</v>
      </c>
      <c r="H566" s="10">
        <v>1.92686E-2</v>
      </c>
      <c r="I566" s="6"/>
      <c r="J566" s="2">
        <v>4.8000000000000001E-2</v>
      </c>
      <c r="K566" s="2">
        <v>3.9E-2</v>
      </c>
      <c r="M566" s="2">
        <f t="shared" si="12"/>
        <v>4.3499999999999997E-2</v>
      </c>
    </row>
    <row r="567" spans="1:13" x14ac:dyDescent="0.25">
      <c r="A567" s="8">
        <v>566</v>
      </c>
      <c r="B567" s="10">
        <v>5.5693399999999997E-2</v>
      </c>
      <c r="C567" s="10">
        <v>1.8880600000000001E-2</v>
      </c>
      <c r="D567" s="10">
        <v>-1.39636E-2</v>
      </c>
      <c r="E567" s="10"/>
      <c r="F567" s="10">
        <v>2.9695599999999999E-2</v>
      </c>
      <c r="G567" s="10">
        <v>-8.9928999999999999E-3</v>
      </c>
      <c r="H567" s="10">
        <v>6.0729E-3</v>
      </c>
      <c r="I567" s="6"/>
      <c r="J567" s="2">
        <v>4.5999999999999999E-2</v>
      </c>
      <c r="K567" s="2">
        <v>2.1000000000000001E-2</v>
      </c>
      <c r="M567" s="2">
        <f t="shared" si="12"/>
        <v>3.3500000000000002E-2</v>
      </c>
    </row>
    <row r="568" spans="1:13" x14ac:dyDescent="0.25">
      <c r="A568" s="8">
        <v>567</v>
      </c>
      <c r="B568" s="10">
        <v>1.7105200000000001E-2</v>
      </c>
      <c r="C568" s="10">
        <v>-3.1427999999999998E-3</v>
      </c>
      <c r="D568" s="10">
        <v>4.8332999999999996E-3</v>
      </c>
      <c r="E568" s="10"/>
      <c r="F568" s="10">
        <v>5.6270899999999999E-2</v>
      </c>
      <c r="G568" s="10">
        <v>-3.0941799999999998E-2</v>
      </c>
      <c r="H568" s="10">
        <v>1.17568E-2</v>
      </c>
      <c r="I568" s="6"/>
      <c r="J568" s="2">
        <v>1.0999999999999999E-2</v>
      </c>
      <c r="K568" s="2">
        <v>6.6000000000000003E-2</v>
      </c>
      <c r="M568" s="2">
        <f t="shared" si="12"/>
        <v>3.85E-2</v>
      </c>
    </row>
    <row r="569" spans="1:13" x14ac:dyDescent="0.25">
      <c r="A569" s="8">
        <v>568</v>
      </c>
      <c r="B569" s="10">
        <v>3.26228E-2</v>
      </c>
      <c r="C569" s="10">
        <v>-1.7359699999999999E-2</v>
      </c>
      <c r="D569" s="10">
        <v>2.2788999999999999E-3</v>
      </c>
      <c r="E569" s="10"/>
      <c r="F569" s="10">
        <v>1.39595E-2</v>
      </c>
      <c r="G569" s="10">
        <v>-2.9283799999999999E-2</v>
      </c>
      <c r="H569" s="10">
        <v>9.7941E-3</v>
      </c>
      <c r="I569" s="6"/>
      <c r="J569" s="2">
        <v>3.5000000000000003E-2</v>
      </c>
      <c r="K569" s="2">
        <v>6.0999999999999999E-2</v>
      </c>
      <c r="M569" s="2">
        <f t="shared" si="12"/>
        <v>4.8000000000000001E-2</v>
      </c>
    </row>
    <row r="570" spans="1:13" x14ac:dyDescent="0.25">
      <c r="A570" s="8">
        <v>569</v>
      </c>
      <c r="B570" s="10">
        <v>3.3538900000000003E-2</v>
      </c>
      <c r="C570" s="10">
        <v>1.21636E-2</v>
      </c>
      <c r="D570" s="10">
        <v>1.75903E-2</v>
      </c>
      <c r="E570" s="10"/>
      <c r="F570" s="10">
        <v>6.0639800000000001E-2</v>
      </c>
      <c r="G570" s="10">
        <v>-1.4966999999999999E-3</v>
      </c>
      <c r="H570" s="10">
        <v>2.6388100000000001E-2</v>
      </c>
      <c r="I570" s="6"/>
      <c r="J570" s="2">
        <v>4.2000000000000003E-2</v>
      </c>
      <c r="K570" s="2">
        <v>5.1999999999999998E-2</v>
      </c>
      <c r="M570" s="2">
        <f t="shared" si="12"/>
        <v>4.7E-2</v>
      </c>
    </row>
    <row r="571" spans="1:13" x14ac:dyDescent="0.25">
      <c r="A571" s="8">
        <v>570</v>
      </c>
      <c r="B571" s="10">
        <v>3.8767099999999999E-2</v>
      </c>
      <c r="C571" s="10">
        <v>-2.5217E-3</v>
      </c>
      <c r="D571" s="10">
        <v>1.2750900000000001E-2</v>
      </c>
      <c r="E571" s="10"/>
      <c r="F571" s="10">
        <v>4.5421000000000003E-3</v>
      </c>
      <c r="G571" s="10">
        <v>-9.3401999999999999E-3</v>
      </c>
      <c r="H571" s="10">
        <v>2.7756999999999999E-3</v>
      </c>
      <c r="I571" s="6"/>
      <c r="J571" s="2">
        <v>2.5000000000000001E-2</v>
      </c>
      <c r="K571" s="2">
        <v>1.9E-2</v>
      </c>
      <c r="M571" s="2">
        <f t="shared" si="12"/>
        <v>2.1999999999999999E-2</v>
      </c>
    </row>
    <row r="572" spans="1:13" x14ac:dyDescent="0.25">
      <c r="A572" s="8">
        <v>571</v>
      </c>
      <c r="B572" s="10">
        <v>9.1690800000000003E-2</v>
      </c>
      <c r="C572" s="10">
        <v>-1.40999E-2</v>
      </c>
      <c r="D572" s="10">
        <v>3.6798900000000002E-2</v>
      </c>
      <c r="E572" s="10"/>
      <c r="F572" s="10">
        <v>5.4385799999999998E-2</v>
      </c>
      <c r="G572" s="10">
        <v>-2.4317399999999999E-2</v>
      </c>
      <c r="H572" s="10">
        <v>1.30677E-2</v>
      </c>
      <c r="I572" s="6"/>
      <c r="J572" s="2">
        <v>7.8E-2</v>
      </c>
      <c r="K572" s="2">
        <v>5.5E-2</v>
      </c>
      <c r="M572" s="2">
        <f t="shared" si="12"/>
        <v>6.6500000000000004E-2</v>
      </c>
    </row>
    <row r="573" spans="1:13" x14ac:dyDescent="0.25">
      <c r="A573" s="8">
        <v>572</v>
      </c>
      <c r="B573" s="10">
        <v>5.5276100000000002E-2</v>
      </c>
      <c r="C573" s="10">
        <v>9.6827000000000007E-3</v>
      </c>
      <c r="D573" s="10">
        <v>2.3411899999999999E-2</v>
      </c>
      <c r="E573" s="10"/>
      <c r="F573" s="10">
        <v>5.7954899999999997E-2</v>
      </c>
      <c r="G573" s="10">
        <v>-2.0147999999999999E-2</v>
      </c>
      <c r="H573" s="10">
        <v>1.7251900000000001E-2</v>
      </c>
      <c r="I573" s="6"/>
      <c r="J573" s="2">
        <v>0.05</v>
      </c>
      <c r="K573" s="2">
        <v>5.2999999999999999E-2</v>
      </c>
      <c r="M573" s="2">
        <f t="shared" si="12"/>
        <v>5.1500000000000004E-2</v>
      </c>
    </row>
    <row r="574" spans="1:13" x14ac:dyDescent="0.25">
      <c r="A574" s="8">
        <v>573</v>
      </c>
      <c r="B574" s="10">
        <v>8.3365099999999998E-2</v>
      </c>
      <c r="C574" s="10">
        <v>2.96996E-2</v>
      </c>
      <c r="D574" s="10">
        <v>2.68925E-2</v>
      </c>
      <c r="E574" s="10"/>
      <c r="F574" s="10">
        <v>2.9690999999999999E-2</v>
      </c>
      <c r="G574" s="10">
        <v>-1.8274000000000001E-3</v>
      </c>
      <c r="H574" s="10">
        <v>1.6321599999999999E-2</v>
      </c>
      <c r="I574" s="6"/>
      <c r="J574" s="2">
        <v>0.08</v>
      </c>
      <c r="K574" s="2">
        <v>3.2000000000000001E-2</v>
      </c>
      <c r="M574" s="2">
        <f t="shared" si="12"/>
        <v>5.6000000000000001E-2</v>
      </c>
    </row>
    <row r="575" spans="1:13" x14ac:dyDescent="0.25">
      <c r="A575" s="8">
        <v>574</v>
      </c>
      <c r="B575" s="10">
        <v>4.1401300000000002E-2</v>
      </c>
      <c r="C575" s="10">
        <v>1.5753E-3</v>
      </c>
      <c r="D575" s="10">
        <v>1.9721099999999998E-2</v>
      </c>
      <c r="E575" s="10"/>
      <c r="F575" s="10">
        <v>6.3690499999999997E-2</v>
      </c>
      <c r="G575" s="10">
        <v>-1.7306999999999999E-2</v>
      </c>
      <c r="H575" s="10">
        <v>2.3770900000000001E-2</v>
      </c>
      <c r="I575" s="6"/>
      <c r="J575" s="2">
        <v>3.9E-2</v>
      </c>
      <c r="K575" s="2">
        <v>5.8000000000000003E-2</v>
      </c>
      <c r="M575" s="2">
        <f t="shared" si="12"/>
        <v>4.8500000000000001E-2</v>
      </c>
    </row>
    <row r="576" spans="1:13" x14ac:dyDescent="0.25">
      <c r="A576" s="8">
        <v>575</v>
      </c>
      <c r="B576" s="10">
        <v>6.5544199999999997E-2</v>
      </c>
      <c r="C576" s="10">
        <v>-1.8677800000000001E-2</v>
      </c>
      <c r="D576" s="10">
        <v>2.9886800000000002E-2</v>
      </c>
      <c r="E576" s="10"/>
      <c r="F576" s="10">
        <v>8.6937E-2</v>
      </c>
      <c r="G576" s="10">
        <v>-2.8956599999999999E-2</v>
      </c>
      <c r="H576" s="10">
        <v>3.07341E-2</v>
      </c>
      <c r="I576" s="6"/>
      <c r="J576" s="2">
        <v>7.0000000000000007E-2</v>
      </c>
      <c r="K576" s="2">
        <v>8.4000000000000005E-2</v>
      </c>
      <c r="M576" s="2">
        <f t="shared" si="12"/>
        <v>7.7000000000000013E-2</v>
      </c>
    </row>
    <row r="577" spans="1:13" x14ac:dyDescent="0.25">
      <c r="A577" s="8">
        <v>576</v>
      </c>
      <c r="B577" s="10">
        <v>6.0899099999999998E-2</v>
      </c>
      <c r="C577" s="10">
        <v>1.3036600000000001E-2</v>
      </c>
      <c r="D577" s="10">
        <v>2.5742999999999999E-2</v>
      </c>
      <c r="E577" s="10"/>
      <c r="F577" s="10">
        <v>6.2655000000000002E-2</v>
      </c>
      <c r="G577" s="10">
        <v>-3.7529999999999998E-3</v>
      </c>
      <c r="H577" s="10">
        <v>2.8468199999999999E-2</v>
      </c>
      <c r="I577" s="6"/>
      <c r="J577" s="2">
        <v>5.8000000000000003E-2</v>
      </c>
      <c r="K577" s="2">
        <v>5.7000000000000002E-2</v>
      </c>
      <c r="M577" s="2">
        <f t="shared" si="12"/>
        <v>5.7500000000000002E-2</v>
      </c>
    </row>
    <row r="578" spans="1:13" x14ac:dyDescent="0.25">
      <c r="A578" s="8">
        <v>577</v>
      </c>
      <c r="B578" s="10">
        <v>8.2544099999999995E-2</v>
      </c>
      <c r="C578" s="10">
        <v>3.6545399999999999E-2</v>
      </c>
      <c r="D578" s="10">
        <v>3.0598000000000001E-3</v>
      </c>
      <c r="E578" s="10"/>
      <c r="F578" s="10">
        <v>1.4821300000000001E-2</v>
      </c>
      <c r="G578" s="10">
        <v>7.5259000000000003E-3</v>
      </c>
      <c r="H578" s="10">
        <v>-3.9106000000000002E-3</v>
      </c>
      <c r="I578" s="6"/>
      <c r="J578" s="2">
        <v>7.2999999999999995E-2</v>
      </c>
      <c r="K578" s="2">
        <v>1.6E-2</v>
      </c>
      <c r="M578" s="2">
        <f t="shared" si="12"/>
        <v>4.4499999999999998E-2</v>
      </c>
    </row>
    <row r="579" spans="1:13" x14ac:dyDescent="0.25">
      <c r="A579" s="8">
        <v>578</v>
      </c>
      <c r="B579" s="10">
        <v>3.9044200000000001E-2</v>
      </c>
      <c r="C579" s="10">
        <v>-1.0933E-2</v>
      </c>
      <c r="D579" s="10">
        <v>8.8970999999999998E-3</v>
      </c>
      <c r="E579" s="10"/>
      <c r="F579" s="10">
        <v>7.1243100000000004E-2</v>
      </c>
      <c r="G579" s="10">
        <v>-3.2602199999999998E-2</v>
      </c>
      <c r="H579" s="10">
        <v>5.6693000000000004E-3</v>
      </c>
      <c r="I579" s="6"/>
      <c r="J579" s="2">
        <v>2.8000000000000001E-2</v>
      </c>
      <c r="K579" s="2">
        <v>6.6000000000000003E-2</v>
      </c>
      <c r="M579" s="2">
        <f t="shared" si="12"/>
        <v>4.7E-2</v>
      </c>
    </row>
    <row r="580" spans="1:13" x14ac:dyDescent="0.25">
      <c r="A580" s="8">
        <v>579</v>
      </c>
      <c r="B580" s="10">
        <v>5.04953E-2</v>
      </c>
      <c r="C580" s="10">
        <v>2.1487200000000001E-2</v>
      </c>
      <c r="D580" s="10">
        <v>1.3937999999999999E-3</v>
      </c>
      <c r="E580" s="10"/>
      <c r="F580" s="10">
        <v>2.9233599999999998E-2</v>
      </c>
      <c r="G580" s="10">
        <v>1.01022E-2</v>
      </c>
      <c r="H580" s="10">
        <v>1.8676000000000001E-3</v>
      </c>
      <c r="I580" s="6"/>
      <c r="J580" s="2">
        <v>4.2999999999999997E-2</v>
      </c>
      <c r="K580" s="2">
        <v>0.02</v>
      </c>
      <c r="M580" s="2">
        <f t="shared" si="12"/>
        <v>3.15E-2</v>
      </c>
    </row>
    <row r="581" spans="1:13" x14ac:dyDescent="0.25">
      <c r="A581" s="8">
        <v>580</v>
      </c>
      <c r="B581" s="10">
        <v>4.6557899999999999E-2</v>
      </c>
      <c r="C581" s="10">
        <v>1.1746899999999999E-2</v>
      </c>
      <c r="D581" s="10">
        <v>1.95024E-2</v>
      </c>
      <c r="E581" s="10"/>
      <c r="F581" s="10">
        <v>2.4866699999999999E-2</v>
      </c>
      <c r="G581" s="10">
        <v>-9.7853999999999997E-3</v>
      </c>
      <c r="H581" s="10">
        <v>9.2852999999999998E-3</v>
      </c>
      <c r="I581" s="6"/>
      <c r="J581" s="2">
        <v>4.4999999999999998E-2</v>
      </c>
      <c r="K581" s="2">
        <v>2.5999999999999999E-2</v>
      </c>
      <c r="M581" s="2">
        <f t="shared" si="12"/>
        <v>3.5499999999999997E-2</v>
      </c>
    </row>
    <row r="582" spans="1:13" x14ac:dyDescent="0.25">
      <c r="A582" s="8">
        <v>581</v>
      </c>
      <c r="B582" s="10">
        <v>5.44298E-2</v>
      </c>
      <c r="C582" s="10">
        <v>2.7131200000000001E-2</v>
      </c>
      <c r="D582" s="10">
        <v>-7.3381000000000002E-3</v>
      </c>
      <c r="E582" s="10"/>
      <c r="F582" s="10">
        <v>2.5190000000000001E-2</v>
      </c>
      <c r="G582" s="10">
        <v>-2.0680000000000001E-4</v>
      </c>
      <c r="H582" s="10">
        <v>-1.09213E-2</v>
      </c>
      <c r="I582" s="6"/>
      <c r="J582" s="2">
        <v>5.6000000000000001E-2</v>
      </c>
      <c r="K582" s="2">
        <v>2.1000000000000001E-2</v>
      </c>
      <c r="M582" s="2">
        <f t="shared" si="12"/>
        <v>3.85E-2</v>
      </c>
    </row>
    <row r="583" spans="1:13" x14ac:dyDescent="0.25">
      <c r="A583" s="8">
        <v>582</v>
      </c>
      <c r="B583" s="10">
        <v>6.6155800000000001E-2</v>
      </c>
      <c r="C583" s="10">
        <v>1.1826E-2</v>
      </c>
      <c r="D583" s="10">
        <v>2.58952E-2</v>
      </c>
      <c r="E583" s="10"/>
      <c r="F583" s="10">
        <v>4.1657800000000002E-2</v>
      </c>
      <c r="G583" s="10">
        <v>-2.1338099999999999E-2</v>
      </c>
      <c r="H583" s="10">
        <v>2.0621E-2</v>
      </c>
      <c r="I583" s="6"/>
      <c r="J583" s="2">
        <v>5.6000000000000001E-2</v>
      </c>
      <c r="K583" s="2">
        <v>5.8999999999999997E-2</v>
      </c>
      <c r="M583" s="2">
        <f t="shared" si="12"/>
        <v>5.7499999999999996E-2</v>
      </c>
    </row>
    <row r="584" spans="1:13" x14ac:dyDescent="0.25">
      <c r="A584" s="8">
        <v>583</v>
      </c>
      <c r="B584" s="10">
        <v>2.8558699999999999E-2</v>
      </c>
      <c r="C584" s="10">
        <v>-1.46435E-2</v>
      </c>
      <c r="D584" s="10">
        <v>8.8955000000000006E-3</v>
      </c>
      <c r="E584" s="10"/>
      <c r="F584" s="10">
        <v>8.1748600000000005E-2</v>
      </c>
      <c r="G584" s="10">
        <v>-3.7840899999999997E-2</v>
      </c>
      <c r="H584" s="10">
        <v>7.2530000000000001E-4</v>
      </c>
      <c r="I584" s="6"/>
      <c r="J584" s="2">
        <v>3.4000000000000002E-2</v>
      </c>
      <c r="K584" s="2">
        <v>7.4999999999999997E-2</v>
      </c>
      <c r="M584" s="2">
        <f t="shared" si="12"/>
        <v>5.45E-2</v>
      </c>
    </row>
    <row r="585" spans="1:13" x14ac:dyDescent="0.25">
      <c r="A585" s="8">
        <v>584</v>
      </c>
      <c r="B585" s="10">
        <v>3.8901100000000001E-2</v>
      </c>
      <c r="C585" s="10">
        <v>3.4650000000000002E-3</v>
      </c>
      <c r="D585" s="10">
        <v>2.0387800000000001E-2</v>
      </c>
      <c r="E585" s="10"/>
      <c r="F585" s="10">
        <v>5.34578E-2</v>
      </c>
      <c r="G585" s="10">
        <v>-2.44587E-2</v>
      </c>
      <c r="H585" s="10">
        <v>3.7683E-3</v>
      </c>
      <c r="I585" s="6"/>
      <c r="J585" s="2">
        <v>4.1000000000000002E-2</v>
      </c>
      <c r="K585" s="2">
        <v>4.9000000000000002E-2</v>
      </c>
      <c r="M585" s="2">
        <f t="shared" si="12"/>
        <v>4.4999999999999998E-2</v>
      </c>
    </row>
    <row r="586" spans="1:13" x14ac:dyDescent="0.25">
      <c r="A586" s="8">
        <v>585</v>
      </c>
      <c r="B586" s="10">
        <v>7.7732300000000004E-2</v>
      </c>
      <c r="C586" s="10">
        <v>3.3489199999999997E-2</v>
      </c>
      <c r="D586" s="10">
        <v>-4.3455999999999998E-3</v>
      </c>
      <c r="E586" s="10"/>
      <c r="F586" s="10">
        <v>2.6301999999999999E-2</v>
      </c>
      <c r="G586" s="10">
        <v>5.7063000000000001E-3</v>
      </c>
      <c r="H586" s="10">
        <v>-9.1699999999999993E-3</v>
      </c>
      <c r="I586" s="6"/>
      <c r="J586" s="2">
        <v>6.7000000000000004E-2</v>
      </c>
      <c r="K586" s="2">
        <v>2.1000000000000001E-2</v>
      </c>
      <c r="M586" s="2">
        <f t="shared" si="12"/>
        <v>4.4000000000000004E-2</v>
      </c>
    </row>
    <row r="587" spans="1:13" x14ac:dyDescent="0.25">
      <c r="A587" s="8">
        <v>586</v>
      </c>
      <c r="B587" s="10">
        <v>4.3829199999999999E-2</v>
      </c>
      <c r="C587" s="10">
        <v>1.7483499999999999E-2</v>
      </c>
      <c r="D587" s="10">
        <v>8.0429999999999998E-3</v>
      </c>
      <c r="E587" s="10"/>
      <c r="F587" s="10">
        <v>1.81067E-2</v>
      </c>
      <c r="G587" s="10">
        <v>7.0010000000000003E-3</v>
      </c>
      <c r="H587" s="10">
        <v>7.1980999999999998E-3</v>
      </c>
      <c r="I587" s="6"/>
      <c r="J587" s="2">
        <v>3.7999999999999999E-2</v>
      </c>
      <c r="K587" s="2">
        <v>0.02</v>
      </c>
      <c r="M587" s="2">
        <f t="shared" si="12"/>
        <v>2.8999999999999998E-2</v>
      </c>
    </row>
    <row r="588" spans="1:13" x14ac:dyDescent="0.25">
      <c r="A588" s="8">
        <v>587</v>
      </c>
      <c r="B588" s="10">
        <v>4.4540799999999998E-2</v>
      </c>
      <c r="C588" s="10">
        <v>-4.3083000000000002E-3</v>
      </c>
      <c r="D588" s="10">
        <v>2.02074E-2</v>
      </c>
      <c r="E588" s="10"/>
      <c r="F588" s="10">
        <v>5.5955499999999998E-2</v>
      </c>
      <c r="G588" s="10">
        <v>-2.6230699999999999E-2</v>
      </c>
      <c r="H588" s="10">
        <v>1.5632099999999999E-2</v>
      </c>
      <c r="I588" s="6"/>
      <c r="J588" s="2">
        <v>4.1000000000000002E-2</v>
      </c>
      <c r="K588" s="2">
        <v>6.0999999999999999E-2</v>
      </c>
      <c r="M588" s="2">
        <f t="shared" si="12"/>
        <v>5.1000000000000004E-2</v>
      </c>
    </row>
    <row r="589" spans="1:13" x14ac:dyDescent="0.25">
      <c r="A589" s="8">
        <v>588</v>
      </c>
      <c r="B589" s="10">
        <v>3.6271650000000003E-2</v>
      </c>
      <c r="C589" s="10">
        <v>-1.3507720000000001E-2</v>
      </c>
      <c r="D589" s="10">
        <v>-1.2844329999999999E-2</v>
      </c>
      <c r="E589" s="10"/>
      <c r="F589" s="10">
        <v>1.448879E-2</v>
      </c>
      <c r="G589" s="10">
        <v>-6.6888E-3</v>
      </c>
      <c r="H589" s="10">
        <v>-2.6835000000000001E-2</v>
      </c>
      <c r="I589" s="6"/>
      <c r="J589" s="2">
        <v>3.6999999999999998E-2</v>
      </c>
      <c r="K589" s="2">
        <v>1.4E-2</v>
      </c>
      <c r="M589" s="2">
        <f t="shared" si="12"/>
        <v>2.5499999999999998E-2</v>
      </c>
    </row>
    <row r="590" spans="1:13" x14ac:dyDescent="0.25">
      <c r="A590" s="8">
        <v>589</v>
      </c>
      <c r="B590" s="10">
        <v>3.6350800000000003E-2</v>
      </c>
      <c r="C590" s="10">
        <v>1.18843E-2</v>
      </c>
      <c r="D590" s="10">
        <v>1.3672200000000001E-2</v>
      </c>
      <c r="E590" s="10"/>
      <c r="F590" s="10">
        <v>3.22133E-2</v>
      </c>
      <c r="G590" s="10">
        <v>-7.2068000000000002E-3</v>
      </c>
      <c r="H590" s="10">
        <v>1.30826E-2</v>
      </c>
      <c r="I590" s="6"/>
      <c r="J590" s="2">
        <v>3.5999999999999997E-2</v>
      </c>
      <c r="K590" s="2">
        <v>2.9000000000000001E-2</v>
      </c>
      <c r="M590" s="2">
        <f t="shared" si="12"/>
        <v>3.2500000000000001E-2</v>
      </c>
    </row>
    <row r="591" spans="1:13" x14ac:dyDescent="0.25">
      <c r="A591" s="8">
        <v>590</v>
      </c>
      <c r="B591" s="10">
        <v>6.9519200000000003E-2</v>
      </c>
      <c r="C591" s="10">
        <v>2.1944499999999999E-2</v>
      </c>
      <c r="D591" s="10">
        <v>-5.8631000000000004E-3</v>
      </c>
      <c r="E591" s="10"/>
      <c r="F591" s="10">
        <v>1.7147599999999999E-2</v>
      </c>
      <c r="G591" s="10">
        <v>1.2664099999999999E-2</v>
      </c>
      <c r="H591" s="10">
        <v>1.1271E-3</v>
      </c>
      <c r="I591" s="6"/>
      <c r="J591" s="2">
        <v>4.4999999999999998E-2</v>
      </c>
      <c r="K591" s="2">
        <v>2.5000000000000001E-2</v>
      </c>
      <c r="M591" s="2">
        <f t="shared" si="12"/>
        <v>3.5000000000000003E-2</v>
      </c>
    </row>
    <row r="592" spans="1:13" x14ac:dyDescent="0.25">
      <c r="A592" s="8">
        <v>591</v>
      </c>
      <c r="B592" s="10">
        <v>1.78052E-2</v>
      </c>
      <c r="C592" s="10">
        <v>-2.4125000000000001E-3</v>
      </c>
      <c r="D592" s="10">
        <v>1.31561E-2</v>
      </c>
      <c r="E592" s="10"/>
      <c r="F592" s="10">
        <v>5.1382299999999999E-2</v>
      </c>
      <c r="G592" s="10">
        <v>-1.9177E-2</v>
      </c>
      <c r="H592" s="10">
        <v>8.4437999999999996E-3</v>
      </c>
      <c r="I592" s="6"/>
      <c r="J592" s="2">
        <v>2.5999999999999999E-2</v>
      </c>
      <c r="K592" s="2">
        <v>4.2000000000000003E-2</v>
      </c>
      <c r="M592" s="2">
        <f t="shared" si="12"/>
        <v>3.4000000000000002E-2</v>
      </c>
    </row>
    <row r="593" spans="1:13" x14ac:dyDescent="0.25">
      <c r="A593" s="8">
        <v>592</v>
      </c>
      <c r="B593" s="10">
        <v>5.7483199999999998E-2</v>
      </c>
      <c r="C593" s="10">
        <v>1.41154E-2</v>
      </c>
      <c r="D593" s="10">
        <v>2.14419E-2</v>
      </c>
      <c r="E593" s="10"/>
      <c r="F593" s="10">
        <v>3.82838E-2</v>
      </c>
      <c r="G593" s="10">
        <v>-8.2389000000000004E-3</v>
      </c>
      <c r="H593" s="10">
        <v>1.4696000000000001E-2</v>
      </c>
      <c r="I593" s="6"/>
      <c r="J593" s="2">
        <v>5.0999999999999997E-2</v>
      </c>
      <c r="K593" s="2">
        <v>3.3000000000000002E-2</v>
      </c>
      <c r="M593" s="2">
        <f t="shared" si="12"/>
        <v>4.1999999999999996E-2</v>
      </c>
    </row>
    <row r="594" spans="1:13" x14ac:dyDescent="0.25">
      <c r="A594" s="8">
        <v>593</v>
      </c>
      <c r="B594" s="10">
        <v>3.9887600000000002E-2</v>
      </c>
      <c r="C594" s="10">
        <v>2.0047700000000002E-2</v>
      </c>
      <c r="D594" s="10">
        <v>9.1496000000000008E-3</v>
      </c>
      <c r="E594" s="10"/>
      <c r="F594" s="10">
        <v>1.8540000000000001E-4</v>
      </c>
      <c r="G594" s="10">
        <v>1.1679500000000001E-2</v>
      </c>
      <c r="H594" s="10">
        <v>-2.8719999999999999E-4</v>
      </c>
      <c r="I594" s="6"/>
      <c r="J594" s="2">
        <v>4.3999999999999997E-2</v>
      </c>
      <c r="K594" s="2">
        <v>2.3E-2</v>
      </c>
      <c r="M594" s="2">
        <f t="shared" si="12"/>
        <v>3.3500000000000002E-2</v>
      </c>
    </row>
    <row r="595" spans="1:13" x14ac:dyDescent="0.25">
      <c r="A595" s="8">
        <v>594</v>
      </c>
      <c r="B595" s="10">
        <v>2.3732799999999998E-2</v>
      </c>
      <c r="C595" s="10">
        <v>-7.1993999999999999E-3</v>
      </c>
      <c r="D595" s="10">
        <v>9.1347000000000008E-3</v>
      </c>
      <c r="E595" s="10"/>
      <c r="F595" s="10">
        <v>1.895E-4</v>
      </c>
      <c r="G595" s="10">
        <v>-3.4026099999999997E-2</v>
      </c>
      <c r="H595" s="10">
        <v>-4.6199999999999998E-5</v>
      </c>
      <c r="I595" s="6"/>
      <c r="J595" s="2">
        <v>2.3E-2</v>
      </c>
      <c r="K595" s="2">
        <v>6.8000000000000005E-2</v>
      </c>
      <c r="M595" s="2">
        <f t="shared" si="12"/>
        <v>4.5499999999999999E-2</v>
      </c>
    </row>
    <row r="596" spans="1:13" x14ac:dyDescent="0.25">
      <c r="A596" s="8">
        <v>595</v>
      </c>
      <c r="B596" s="10">
        <v>4.4174400000000003E-2</v>
      </c>
      <c r="C596" s="10">
        <v>1.5292399999999999E-2</v>
      </c>
      <c r="D596" s="10">
        <v>1.97412E-2</v>
      </c>
      <c r="E596" s="10"/>
      <c r="F596" s="10">
        <v>5.0169600000000002E-2</v>
      </c>
      <c r="G596" s="10">
        <v>-2.3947E-2</v>
      </c>
      <c r="H596" s="10">
        <v>4.6847E-3</v>
      </c>
      <c r="I596" s="6"/>
      <c r="J596" s="2">
        <v>4.9000000000000002E-2</v>
      </c>
      <c r="K596" s="2">
        <v>4.8000000000000001E-2</v>
      </c>
      <c r="M596" s="2">
        <f t="shared" si="12"/>
        <v>4.8500000000000001E-2</v>
      </c>
    </row>
    <row r="597" spans="1:13" x14ac:dyDescent="0.25">
      <c r="A597" s="8">
        <v>596</v>
      </c>
      <c r="B597" s="10">
        <v>6.8877800000000003E-2</v>
      </c>
      <c r="C597" s="10">
        <v>3.8316000000000003E-2</v>
      </c>
      <c r="D597" s="10">
        <v>1.92085E-2</v>
      </c>
      <c r="E597" s="10"/>
      <c r="F597" s="10">
        <v>3.39321E-2</v>
      </c>
      <c r="G597" s="10">
        <v>1.12201E-2</v>
      </c>
      <c r="H597" s="10">
        <v>1.11748E-2</v>
      </c>
      <c r="I597" s="6"/>
      <c r="J597" s="2">
        <v>8.5000000000000006E-2</v>
      </c>
      <c r="K597" s="2">
        <v>3.1E-2</v>
      </c>
      <c r="M597" s="2">
        <f t="shared" si="12"/>
        <v>5.8000000000000003E-2</v>
      </c>
    </row>
    <row r="598" spans="1:13" x14ac:dyDescent="0.25">
      <c r="A598" s="8">
        <v>597</v>
      </c>
      <c r="B598" s="10">
        <v>3.9985199999999999E-2</v>
      </c>
      <c r="C598" s="10">
        <v>9.7470999999999999E-3</v>
      </c>
      <c r="D598" s="10">
        <v>1.8102300000000002E-2</v>
      </c>
      <c r="E598" s="10"/>
      <c r="F598" s="10">
        <v>6.7613800000000002E-2</v>
      </c>
      <c r="G598" s="10">
        <v>-3.1346800000000001E-2</v>
      </c>
      <c r="H598" s="10">
        <v>1.27384E-2</v>
      </c>
      <c r="I598" s="6"/>
      <c r="J598" s="2">
        <v>4.1000000000000002E-2</v>
      </c>
      <c r="K598" s="2">
        <v>6.7000000000000004E-2</v>
      </c>
      <c r="M598" s="2">
        <f t="shared" si="12"/>
        <v>5.4000000000000006E-2</v>
      </c>
    </row>
    <row r="599" spans="1:13" x14ac:dyDescent="0.25">
      <c r="A599" s="8">
        <v>598</v>
      </c>
      <c r="B599" s="10">
        <v>3.2597189999999998E-2</v>
      </c>
      <c r="C599" s="10">
        <v>-9.83968E-3</v>
      </c>
      <c r="D599" s="10">
        <v>-1.251651E-2</v>
      </c>
      <c r="E599" s="10"/>
      <c r="F599" s="10">
        <v>4.3062400000000001E-2</v>
      </c>
      <c r="G599" s="10">
        <v>-1.9899900000000002E-2</v>
      </c>
      <c r="H599" s="10">
        <v>-7.4501000000000003E-3</v>
      </c>
      <c r="I599" s="6"/>
      <c r="J599" s="2">
        <v>3.1E-2</v>
      </c>
      <c r="K599" s="2">
        <v>4.2000000000000003E-2</v>
      </c>
      <c r="M599" s="2">
        <f t="shared" si="12"/>
        <v>3.6500000000000005E-2</v>
      </c>
    </row>
    <row r="600" spans="1:13" x14ac:dyDescent="0.25">
      <c r="A600" s="8">
        <v>599</v>
      </c>
      <c r="B600" s="10">
        <v>8.7201299999999995E-2</v>
      </c>
      <c r="C600" s="10">
        <v>1.1717999999999999E-2</v>
      </c>
      <c r="D600" s="10">
        <v>3.2965300000000003E-2</v>
      </c>
      <c r="E600" s="10"/>
      <c r="F600" s="10">
        <v>3.0520200000000001E-2</v>
      </c>
      <c r="G600" s="10">
        <v>2.8663999999999999E-3</v>
      </c>
      <c r="H600" s="10">
        <v>1.52724E-2</v>
      </c>
      <c r="I600" s="6"/>
      <c r="J600" s="2">
        <v>6.9000000000000006E-2</v>
      </c>
      <c r="K600" s="2">
        <v>3.1E-2</v>
      </c>
      <c r="M600" s="2">
        <f t="shared" si="12"/>
        <v>0.05</v>
      </c>
    </row>
    <row r="601" spans="1:13" x14ac:dyDescent="0.25">
      <c r="A601" s="8">
        <v>600</v>
      </c>
      <c r="B601" s="10">
        <v>4.1173290000000001E-2</v>
      </c>
      <c r="C601" s="10">
        <v>-1.567808E-2</v>
      </c>
      <c r="D601" s="10">
        <v>-1.321752E-2</v>
      </c>
      <c r="E601" s="10"/>
      <c r="F601" s="10">
        <v>0.130852</v>
      </c>
      <c r="G601" s="10">
        <v>-6.2519199999999997E-2</v>
      </c>
      <c r="H601" s="10">
        <v>-1.3111299999999999E-2</v>
      </c>
      <c r="I601" s="6"/>
      <c r="J601" s="2">
        <v>4.1000000000000002E-2</v>
      </c>
      <c r="K601" s="2">
        <v>0.127</v>
      </c>
      <c r="M601" s="2">
        <f t="shared" si="12"/>
        <v>8.4000000000000005E-2</v>
      </c>
    </row>
  </sheetData>
  <conditionalFormatting sqref="M83:M16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6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60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6"/>
  <sheetViews>
    <sheetView workbookViewId="0">
      <selection activeCell="S37" sqref="S37"/>
    </sheetView>
  </sheetViews>
  <sheetFormatPr baseColWidth="10" defaultRowHeight="15" x14ac:dyDescent="0.25"/>
  <cols>
    <col min="3" max="3" width="14.7109375" bestFit="1" customWidth="1"/>
    <col min="6" max="6" width="3.42578125" customWidth="1"/>
    <col min="7" max="7" width="15.85546875" bestFit="1" customWidth="1"/>
    <col min="10" max="10" width="3.28515625" customWidth="1"/>
  </cols>
  <sheetData>
    <row r="2" spans="1:14" ht="15.75" thickBot="1" x14ac:dyDescent="0.3">
      <c r="B2" s="31" t="s">
        <v>6</v>
      </c>
      <c r="C2" s="31" t="s">
        <v>4</v>
      </c>
      <c r="D2" s="31" t="s">
        <v>0</v>
      </c>
      <c r="E2" s="31" t="s">
        <v>1</v>
      </c>
      <c r="F2" s="32"/>
      <c r="G2" s="31" t="s">
        <v>5</v>
      </c>
      <c r="H2" s="31" t="s">
        <v>0</v>
      </c>
      <c r="I2" s="31" t="s">
        <v>1</v>
      </c>
      <c r="J2" s="32"/>
      <c r="K2" s="31" t="s">
        <v>2</v>
      </c>
      <c r="L2" s="31" t="s">
        <v>3</v>
      </c>
      <c r="N2" s="31" t="s">
        <v>7</v>
      </c>
    </row>
    <row r="3" spans="1:14" x14ac:dyDescent="0.25">
      <c r="A3" s="70" t="s">
        <v>10</v>
      </c>
      <c r="B3" s="33">
        <v>517</v>
      </c>
      <c r="C3" s="34">
        <v>4.2409099999999998E-2</v>
      </c>
      <c r="D3" s="34">
        <v>2.0820999999999999E-2</v>
      </c>
      <c r="E3" s="34">
        <v>1.2090099999999999E-2</v>
      </c>
      <c r="F3" s="34"/>
      <c r="G3" s="34">
        <v>3.7555100000000001E-2</v>
      </c>
      <c r="H3" s="34">
        <v>-2.8963000000000001E-3</v>
      </c>
      <c r="I3" s="34">
        <v>1.3993999999999999E-2</v>
      </c>
      <c r="J3" s="35"/>
      <c r="K3" s="36">
        <v>4.8000000000000001E-2</v>
      </c>
      <c r="L3" s="36">
        <v>2.8000000000000001E-2</v>
      </c>
      <c r="M3" s="37"/>
      <c r="N3" s="38">
        <f t="shared" ref="N3:N4" si="0">AVERAGE(K3:L3)</f>
        <v>3.7999999999999999E-2</v>
      </c>
    </row>
    <row r="4" spans="1:14" x14ac:dyDescent="0.25">
      <c r="A4" s="71"/>
      <c r="B4" s="30">
        <v>518</v>
      </c>
      <c r="C4" s="10">
        <v>7.7588599999999994E-2</v>
      </c>
      <c r="D4" s="10">
        <v>-2.76209E-2</v>
      </c>
      <c r="E4" s="10">
        <v>2.4726700000000001E-2</v>
      </c>
      <c r="F4" s="10"/>
      <c r="G4" s="10">
        <v>8.7419800000000006E-2</v>
      </c>
      <c r="H4" s="10">
        <v>-4.6991199999999997E-2</v>
      </c>
      <c r="I4" s="10">
        <v>1.1692299999999999E-2</v>
      </c>
      <c r="J4" s="6"/>
      <c r="K4" s="2">
        <v>7.3999999999999996E-2</v>
      </c>
      <c r="L4" s="2">
        <v>9.6000000000000002E-2</v>
      </c>
      <c r="M4" s="39"/>
      <c r="N4" s="40">
        <f t="shared" si="0"/>
        <v>8.4999999999999992E-2</v>
      </c>
    </row>
    <row r="5" spans="1:14" x14ac:dyDescent="0.25">
      <c r="A5" s="71"/>
      <c r="B5" s="30">
        <v>519</v>
      </c>
      <c r="C5" s="10">
        <v>3.3439700000000003E-2</v>
      </c>
      <c r="D5" s="10">
        <v>1.2849599999999999E-2</v>
      </c>
      <c r="E5" s="10">
        <v>1.8138E-3</v>
      </c>
      <c r="F5" s="10"/>
      <c r="G5" s="10">
        <v>1.6886999999999999E-2</v>
      </c>
      <c r="H5" s="10">
        <v>1.772E-4</v>
      </c>
      <c r="I5" s="10">
        <v>6.2722000000000003E-3</v>
      </c>
      <c r="J5" s="6"/>
      <c r="K5" s="2">
        <v>2.5999999999999999E-2</v>
      </c>
      <c r="L5" s="2">
        <v>1.2E-2</v>
      </c>
      <c r="M5" s="39"/>
      <c r="N5" s="40">
        <f>AVERAGE(K5:L5)</f>
        <v>1.9E-2</v>
      </c>
    </row>
    <row r="6" spans="1:14" x14ac:dyDescent="0.25">
      <c r="A6" s="71"/>
      <c r="B6" s="30">
        <v>520</v>
      </c>
      <c r="C6" s="10">
        <v>4.9687200000000001E-2</v>
      </c>
      <c r="D6" s="10">
        <v>1.2815200000000001E-2</v>
      </c>
      <c r="E6" s="10">
        <v>2.27066E-2</v>
      </c>
      <c r="F6" s="10"/>
      <c r="G6" s="10">
        <v>4.7708300000000002E-2</v>
      </c>
      <c r="H6" s="10">
        <v>-7.3080999999999997E-3</v>
      </c>
      <c r="I6" s="10">
        <v>2.1204500000000001E-2</v>
      </c>
      <c r="J6" s="6"/>
      <c r="K6" s="2">
        <v>5.1999999999999998E-2</v>
      </c>
      <c r="L6" s="2">
        <v>4.3999999999999997E-2</v>
      </c>
      <c r="M6" s="39"/>
      <c r="N6" s="40">
        <f t="shared" ref="N6:N26" si="1">AVERAGE(K6:L6)</f>
        <v>4.8000000000000001E-2</v>
      </c>
    </row>
    <row r="7" spans="1:14" x14ac:dyDescent="0.25">
      <c r="A7" s="71"/>
      <c r="B7" s="30">
        <v>521</v>
      </c>
      <c r="C7" s="10">
        <v>0.1023502</v>
      </c>
      <c r="D7" s="10">
        <v>3.2082899999999998E-2</v>
      </c>
      <c r="E7" s="10">
        <v>2.62334E-2</v>
      </c>
      <c r="F7" s="10"/>
      <c r="G7" s="10">
        <v>2.6445300000000001E-2</v>
      </c>
      <c r="H7" s="10">
        <v>-2.4948000000000001E-3</v>
      </c>
      <c r="I7" s="10">
        <v>1.4138700000000001E-2</v>
      </c>
      <c r="J7" s="6"/>
      <c r="K7" s="2">
        <v>8.2000000000000003E-2</v>
      </c>
      <c r="L7" s="2">
        <v>2.8000000000000001E-2</v>
      </c>
      <c r="M7" s="39"/>
      <c r="N7" s="40">
        <f t="shared" si="1"/>
        <v>5.5E-2</v>
      </c>
    </row>
    <row r="8" spans="1:14" x14ac:dyDescent="0.25">
      <c r="A8" s="71"/>
      <c r="B8" s="30">
        <v>522</v>
      </c>
      <c r="C8" s="10">
        <v>6.4379099999999995E-2</v>
      </c>
      <c r="D8" s="10">
        <v>1.2118800000000001E-2</v>
      </c>
      <c r="E8" s="10">
        <v>2.9928799999999998E-2</v>
      </c>
      <c r="F8" s="10"/>
      <c r="G8" s="10">
        <v>3.6212599999999998E-2</v>
      </c>
      <c r="H8" s="10">
        <v>-7.0507E-3</v>
      </c>
      <c r="I8" s="10">
        <v>1.5121000000000001E-2</v>
      </c>
      <c r="J8" s="6"/>
      <c r="K8" s="2">
        <v>6.4000000000000001E-2</v>
      </c>
      <c r="L8" s="2">
        <v>3.3000000000000002E-2</v>
      </c>
      <c r="M8" s="39"/>
      <c r="N8" s="40">
        <f t="shared" si="1"/>
        <v>4.8500000000000001E-2</v>
      </c>
    </row>
    <row r="9" spans="1:14" x14ac:dyDescent="0.25">
      <c r="A9" s="71"/>
      <c r="B9" s="30">
        <v>523</v>
      </c>
      <c r="C9" s="10">
        <v>5.3911300000000002E-2</v>
      </c>
      <c r="D9" s="10">
        <v>2.91603E-2</v>
      </c>
      <c r="E9" s="10">
        <v>-7.8999999999999996E-5</v>
      </c>
      <c r="F9" s="10"/>
      <c r="G9" s="10">
        <v>3.9144400000000003E-2</v>
      </c>
      <c r="H9" s="10">
        <v>1.7324599999999999E-2</v>
      </c>
      <c r="I9" s="10">
        <v>-7.7482000000000002E-3</v>
      </c>
      <c r="J9" s="6"/>
      <c r="K9" s="2">
        <v>5.8000000000000003E-2</v>
      </c>
      <c r="L9" s="2">
        <v>3.7999999999999999E-2</v>
      </c>
      <c r="M9" s="39"/>
      <c r="N9" s="40">
        <f t="shared" si="1"/>
        <v>4.8000000000000001E-2</v>
      </c>
    </row>
    <row r="10" spans="1:14" x14ac:dyDescent="0.25">
      <c r="A10" s="71"/>
      <c r="B10" s="30">
        <v>524</v>
      </c>
      <c r="C10" s="10">
        <v>8.2286100000000001E-2</v>
      </c>
      <c r="D10" s="10">
        <v>-2.811E-4</v>
      </c>
      <c r="E10" s="10">
        <v>3.1782400000000002E-2</v>
      </c>
      <c r="F10" s="10"/>
      <c r="G10" s="10">
        <v>5.1811999999999997E-2</v>
      </c>
      <c r="H10" s="10">
        <v>-2.26289E-2</v>
      </c>
      <c r="I10" s="10">
        <v>8.7972999999999992E-3</v>
      </c>
      <c r="J10" s="6"/>
      <c r="K10" s="2">
        <v>6.3E-2</v>
      </c>
      <c r="L10" s="2">
        <v>4.8000000000000001E-2</v>
      </c>
      <c r="M10" s="39"/>
      <c r="N10" s="40">
        <f t="shared" si="1"/>
        <v>5.5500000000000001E-2</v>
      </c>
    </row>
    <row r="11" spans="1:14" x14ac:dyDescent="0.25">
      <c r="A11" s="71"/>
      <c r="B11" s="30">
        <v>525</v>
      </c>
      <c r="C11" s="10">
        <v>4.5407000000000003E-2</v>
      </c>
      <c r="D11" s="10">
        <v>2.85626E-2</v>
      </c>
      <c r="E11" s="10">
        <v>3.6264000000000001E-3</v>
      </c>
      <c r="F11" s="10"/>
      <c r="G11" s="10">
        <v>2.7005399999999999E-2</v>
      </c>
      <c r="H11" s="10">
        <v>8.3209000000000009E-3</v>
      </c>
      <c r="I11" s="10">
        <v>-8.9051000000000009E-3</v>
      </c>
      <c r="J11" s="6"/>
      <c r="K11" s="2">
        <v>5.7000000000000002E-2</v>
      </c>
      <c r="L11" s="2">
        <v>2.4E-2</v>
      </c>
      <c r="M11" s="39"/>
      <c r="N11" s="40">
        <f t="shared" si="1"/>
        <v>4.0500000000000001E-2</v>
      </c>
    </row>
    <row r="12" spans="1:14" x14ac:dyDescent="0.25">
      <c r="A12" s="71"/>
      <c r="B12" s="30">
        <v>526</v>
      </c>
      <c r="C12" s="10">
        <v>3.6718779999999999E-2</v>
      </c>
      <c r="D12" s="10">
        <v>-1.174032E-2</v>
      </c>
      <c r="E12" s="10">
        <v>-1.419554E-2</v>
      </c>
      <c r="F12" s="10"/>
      <c r="G12" s="10">
        <v>6.1954599999999999E-2</v>
      </c>
      <c r="H12" s="10">
        <v>-2.4876200000000001E-2</v>
      </c>
      <c r="I12" s="10">
        <v>-1.9255399999999999E-2</v>
      </c>
      <c r="J12" s="6"/>
      <c r="K12" s="2">
        <v>3.5999999999999997E-2</v>
      </c>
      <c r="L12" s="2">
        <v>6.3E-2</v>
      </c>
      <c r="M12" s="39"/>
      <c r="N12" s="40">
        <f t="shared" si="1"/>
        <v>4.9500000000000002E-2</v>
      </c>
    </row>
    <row r="13" spans="1:14" x14ac:dyDescent="0.25">
      <c r="A13" s="71"/>
      <c r="B13" s="30">
        <v>527</v>
      </c>
      <c r="C13" s="10">
        <v>6.0635000000000001E-2</v>
      </c>
      <c r="D13" s="10">
        <v>1.40255E-2</v>
      </c>
      <c r="E13" s="10">
        <v>3.0494799999999999E-2</v>
      </c>
      <c r="F13" s="10"/>
      <c r="G13" s="10">
        <v>4.6782600000000001E-2</v>
      </c>
      <c r="H13" s="10">
        <v>9.7729999999999996E-4</v>
      </c>
      <c r="I13" s="10">
        <v>2.0000199999999999E-2</v>
      </c>
      <c r="J13" s="6"/>
      <c r="K13" s="2">
        <v>6.7000000000000004E-2</v>
      </c>
      <c r="L13" s="2">
        <v>0.04</v>
      </c>
      <c r="M13" s="39"/>
      <c r="N13" s="40">
        <f t="shared" si="1"/>
        <v>5.3500000000000006E-2</v>
      </c>
    </row>
    <row r="14" spans="1:14" ht="15.75" thickBot="1" x14ac:dyDescent="0.3">
      <c r="A14" s="72"/>
      <c r="B14" s="41">
        <v>528</v>
      </c>
      <c r="C14" s="42">
        <v>8.1888299999999997E-2</v>
      </c>
      <c r="D14" s="42">
        <v>-1.25066E-2</v>
      </c>
      <c r="E14" s="42">
        <v>3.5983500000000002E-2</v>
      </c>
      <c r="F14" s="42"/>
      <c r="G14" s="42">
        <v>7.5520500000000004E-2</v>
      </c>
      <c r="H14" s="42">
        <v>-2.62493E-2</v>
      </c>
      <c r="I14" s="42">
        <v>2.9268700000000002E-2</v>
      </c>
      <c r="J14" s="43"/>
      <c r="K14" s="44">
        <v>7.5999999999999998E-2</v>
      </c>
      <c r="L14" s="44">
        <v>7.8E-2</v>
      </c>
      <c r="M14" s="45"/>
      <c r="N14" s="46">
        <f t="shared" si="1"/>
        <v>7.6999999999999999E-2</v>
      </c>
    </row>
    <row r="15" spans="1:14" x14ac:dyDescent="0.25">
      <c r="A15" s="70" t="s">
        <v>11</v>
      </c>
      <c r="B15" s="33">
        <v>517</v>
      </c>
      <c r="C15" s="34">
        <v>1.9559400000000001E-2</v>
      </c>
      <c r="D15" s="34">
        <v>1.1980599999999999E-2</v>
      </c>
      <c r="E15" s="34">
        <v>2.5587000000000001E-3</v>
      </c>
      <c r="F15" s="50"/>
      <c r="G15" s="34">
        <v>4.2654499999999998E-2</v>
      </c>
      <c r="H15" s="34">
        <v>-1.0509999999999999E-4</v>
      </c>
      <c r="I15" s="34">
        <v>1.6502800000000001E-2</v>
      </c>
      <c r="J15" s="37"/>
      <c r="K15" s="35">
        <v>2.4E-2</v>
      </c>
      <c r="L15" s="35">
        <v>3.3000000000000002E-2</v>
      </c>
      <c r="M15" s="37"/>
      <c r="N15" s="47">
        <f t="shared" si="1"/>
        <v>2.8500000000000001E-2</v>
      </c>
    </row>
    <row r="16" spans="1:14" x14ac:dyDescent="0.25">
      <c r="A16" s="71"/>
      <c r="B16" s="30">
        <v>518</v>
      </c>
      <c r="C16" s="10">
        <v>8.48801E-2</v>
      </c>
      <c r="D16" s="10">
        <v>-3.6189600000000002E-2</v>
      </c>
      <c r="E16" s="10">
        <v>2.1512799999999999E-2</v>
      </c>
      <c r="F16" s="16"/>
      <c r="G16" s="10">
        <v>8.5393300000000005E-2</v>
      </c>
      <c r="H16" s="10">
        <v>-4.4564300000000001E-2</v>
      </c>
      <c r="I16" s="10">
        <v>1.3616700000000001E-2</v>
      </c>
      <c r="J16" s="39"/>
      <c r="K16" s="6">
        <v>8.4000000000000005E-2</v>
      </c>
      <c r="L16" s="6">
        <v>9.2999999999999999E-2</v>
      </c>
      <c r="M16" s="39"/>
      <c r="N16" s="48">
        <f t="shared" si="1"/>
        <v>8.8499999999999995E-2</v>
      </c>
    </row>
    <row r="17" spans="1:14" x14ac:dyDescent="0.25">
      <c r="A17" s="71"/>
      <c r="B17" s="30">
        <v>519</v>
      </c>
      <c r="C17" s="10">
        <v>1.8656200000000001E-2</v>
      </c>
      <c r="D17" s="10">
        <v>7.796E-3</v>
      </c>
      <c r="E17" s="10">
        <v>-3.7127000000000002E-3</v>
      </c>
      <c r="F17" s="16"/>
      <c r="G17" s="10">
        <v>2.7134999999999999E-2</v>
      </c>
      <c r="H17" s="10">
        <v>5.5057999999999999E-3</v>
      </c>
      <c r="I17" s="10">
        <v>1.1251499999999999E-2</v>
      </c>
      <c r="J17" s="39"/>
      <c r="K17" s="6">
        <v>1.7000000000000001E-2</v>
      </c>
      <c r="L17" s="6">
        <v>2.5000000000000001E-2</v>
      </c>
      <c r="M17" s="39"/>
      <c r="N17" s="48">
        <f t="shared" si="1"/>
        <v>2.1000000000000001E-2</v>
      </c>
    </row>
    <row r="18" spans="1:14" x14ac:dyDescent="0.25">
      <c r="A18" s="71"/>
      <c r="B18" s="30">
        <v>520</v>
      </c>
      <c r="C18" s="10">
        <v>2.1200299999999998E-2</v>
      </c>
      <c r="D18" s="10">
        <v>6.0765999999999997E-3</v>
      </c>
      <c r="E18" s="10">
        <v>7.7336000000000002E-3</v>
      </c>
      <c r="F18" s="16"/>
      <c r="G18" s="10">
        <v>5.4354100000000002E-2</v>
      </c>
      <c r="H18" s="10">
        <v>-4.1421000000000001E-3</v>
      </c>
      <c r="I18" s="10">
        <v>2.4804400000000001E-2</v>
      </c>
      <c r="J18" s="39"/>
      <c r="K18" s="6">
        <v>1.9E-2</v>
      </c>
      <c r="L18" s="6">
        <v>0.05</v>
      </c>
      <c r="M18" s="39"/>
      <c r="N18" s="48">
        <f t="shared" si="1"/>
        <v>3.4500000000000003E-2</v>
      </c>
    </row>
    <row r="19" spans="1:14" x14ac:dyDescent="0.25">
      <c r="A19" s="71"/>
      <c r="B19" s="30">
        <v>521</v>
      </c>
      <c r="C19" s="10">
        <v>8.8028400000000007E-2</v>
      </c>
      <c r="D19" s="10">
        <v>2.0522200000000001E-2</v>
      </c>
      <c r="E19" s="10">
        <v>2.11002E-2</v>
      </c>
      <c r="F19" s="16"/>
      <c r="G19" s="10">
        <v>3.3140500000000003E-2</v>
      </c>
      <c r="H19" s="10">
        <v>8.3589999999999999E-4</v>
      </c>
      <c r="I19" s="10">
        <v>1.75774E-2</v>
      </c>
      <c r="J19" s="39"/>
      <c r="K19" s="6">
        <v>5.8000000000000003E-2</v>
      </c>
      <c r="L19" s="6">
        <v>3.5000000000000003E-2</v>
      </c>
      <c r="M19" s="39"/>
      <c r="N19" s="48">
        <f t="shared" si="1"/>
        <v>4.65E-2</v>
      </c>
    </row>
    <row r="20" spans="1:14" x14ac:dyDescent="0.25">
      <c r="A20" s="71"/>
      <c r="B20" s="30">
        <v>522</v>
      </c>
      <c r="C20" s="10">
        <v>4.10569E-2</v>
      </c>
      <c r="D20" s="10">
        <v>6.0225000000000001E-3</v>
      </c>
      <c r="E20" s="10">
        <v>1.8581400000000001E-2</v>
      </c>
      <c r="F20" s="16"/>
      <c r="G20" s="10">
        <v>5.1671099999999998E-2</v>
      </c>
      <c r="H20" s="10">
        <v>1.3022000000000001E-3</v>
      </c>
      <c r="I20" s="10">
        <v>2.3197099999999998E-2</v>
      </c>
      <c r="J20" s="39"/>
      <c r="K20" s="6">
        <v>3.9E-2</v>
      </c>
      <c r="L20" s="6">
        <v>4.5999999999999999E-2</v>
      </c>
      <c r="M20" s="39"/>
      <c r="N20" s="48">
        <f t="shared" si="1"/>
        <v>4.2499999999999996E-2</v>
      </c>
    </row>
    <row r="21" spans="1:14" x14ac:dyDescent="0.25">
      <c r="A21" s="71"/>
      <c r="B21" s="30">
        <v>523</v>
      </c>
      <c r="C21" s="10">
        <v>5.6755399999999998E-2</v>
      </c>
      <c r="D21" s="10">
        <v>2.74807E-2</v>
      </c>
      <c r="E21" s="10">
        <v>-1.50662E-2</v>
      </c>
      <c r="F21" s="16"/>
      <c r="G21" s="10">
        <v>3.3325899999999999E-2</v>
      </c>
      <c r="H21" s="10">
        <v>1.7416399999999999E-2</v>
      </c>
      <c r="I21" s="10">
        <v>-7.3819999999999997E-3</v>
      </c>
      <c r="J21" s="39"/>
      <c r="K21" s="6">
        <v>6.2E-2</v>
      </c>
      <c r="L21" s="6">
        <v>3.6999999999999998E-2</v>
      </c>
      <c r="M21" s="39"/>
      <c r="N21" s="48">
        <f t="shared" si="1"/>
        <v>4.9500000000000002E-2</v>
      </c>
    </row>
    <row r="22" spans="1:14" x14ac:dyDescent="0.25">
      <c r="A22" s="71"/>
      <c r="B22" s="30">
        <v>524</v>
      </c>
      <c r="C22" s="10">
        <v>5.0518800000000003E-2</v>
      </c>
      <c r="D22" s="10">
        <v>-1.2676099999999999E-2</v>
      </c>
      <c r="E22" s="10">
        <v>2.2878300000000001E-2</v>
      </c>
      <c r="F22" s="16"/>
      <c r="G22" s="10">
        <v>4.9864699999999998E-2</v>
      </c>
      <c r="H22" s="10">
        <v>-2.0623300000000001E-2</v>
      </c>
      <c r="I22" s="10">
        <v>1.06511E-2</v>
      </c>
      <c r="J22" s="39"/>
      <c r="K22" s="6">
        <v>5.1999999999999998E-2</v>
      </c>
      <c r="L22" s="6">
        <v>4.5999999999999999E-2</v>
      </c>
      <c r="M22" s="39"/>
      <c r="N22" s="48">
        <f t="shared" si="1"/>
        <v>4.9000000000000002E-2</v>
      </c>
    </row>
    <row r="23" spans="1:14" x14ac:dyDescent="0.25">
      <c r="A23" s="71"/>
      <c r="B23" s="30">
        <v>525</v>
      </c>
      <c r="C23" s="10">
        <v>1.9166699999999998E-2</v>
      </c>
      <c r="D23" s="10">
        <v>1.6922699999999999E-2</v>
      </c>
      <c r="E23" s="10">
        <v>-1.26859E-2</v>
      </c>
      <c r="F23" s="16"/>
      <c r="G23" s="10">
        <v>2.7619700000000001E-2</v>
      </c>
      <c r="H23" s="10">
        <v>1.111E-2</v>
      </c>
      <c r="I23" s="10">
        <v>-4.1434999999999996E-3</v>
      </c>
      <c r="J23" s="39"/>
      <c r="K23" s="6">
        <v>4.2000000000000003E-2</v>
      </c>
      <c r="L23" s="6">
        <v>2.3E-2</v>
      </c>
      <c r="M23" s="39"/>
      <c r="N23" s="48">
        <f t="shared" si="1"/>
        <v>3.2500000000000001E-2</v>
      </c>
    </row>
    <row r="24" spans="1:14" x14ac:dyDescent="0.25">
      <c r="A24" s="71"/>
      <c r="B24" s="30">
        <v>526</v>
      </c>
      <c r="C24" s="10">
        <v>4.1152309999999998E-2</v>
      </c>
      <c r="D24" s="10">
        <v>-1.365889E-2</v>
      </c>
      <c r="E24" s="10">
        <v>-1.5841259999999999E-2</v>
      </c>
      <c r="F24" s="16"/>
      <c r="G24" s="10">
        <v>3.5344100000000003E-2</v>
      </c>
      <c r="H24" s="10">
        <v>-1.7219499999999999E-2</v>
      </c>
      <c r="I24" s="10">
        <v>-1.37847E-2</v>
      </c>
      <c r="J24" s="39"/>
      <c r="K24" s="6">
        <v>4.2000000000000003E-2</v>
      </c>
      <c r="L24" s="6">
        <v>4.3999999999999997E-2</v>
      </c>
      <c r="M24" s="39"/>
      <c r="N24" s="48">
        <f t="shared" si="1"/>
        <v>4.2999999999999997E-2</v>
      </c>
    </row>
    <row r="25" spans="1:14" x14ac:dyDescent="0.25">
      <c r="A25" s="71"/>
      <c r="B25" s="30">
        <v>527</v>
      </c>
      <c r="C25" s="10">
        <v>3.06238E-2</v>
      </c>
      <c r="D25" s="10">
        <v>3.3348000000000002E-3</v>
      </c>
      <c r="E25" s="10">
        <v>1.9372299999999999E-2</v>
      </c>
      <c r="F25" s="16"/>
      <c r="G25" s="10">
        <v>5.7244400000000001E-2</v>
      </c>
      <c r="H25" s="10">
        <v>7.9333000000000008E-3</v>
      </c>
      <c r="I25" s="10">
        <v>2.5467099999999999E-2</v>
      </c>
      <c r="J25" s="39"/>
      <c r="K25" s="6">
        <v>3.9E-2</v>
      </c>
      <c r="L25" s="6">
        <v>5.2999999999999999E-2</v>
      </c>
      <c r="M25" s="39"/>
      <c r="N25" s="48">
        <f t="shared" si="1"/>
        <v>4.5999999999999999E-2</v>
      </c>
    </row>
    <row r="26" spans="1:14" ht="15.75" thickBot="1" x14ac:dyDescent="0.3">
      <c r="A26" s="72"/>
      <c r="B26" s="41">
        <v>528</v>
      </c>
      <c r="C26" s="42">
        <v>7.3289900000000005E-2</v>
      </c>
      <c r="D26" s="42">
        <v>-2.1250499999999999E-2</v>
      </c>
      <c r="E26" s="42">
        <v>3.47668E-2</v>
      </c>
      <c r="F26" s="51"/>
      <c r="G26" s="42">
        <v>7.76675E-2</v>
      </c>
      <c r="H26" s="42">
        <v>-1.9909799999999998E-2</v>
      </c>
      <c r="I26" s="42">
        <v>3.4154299999999999E-2</v>
      </c>
      <c r="J26" s="45"/>
      <c r="K26" s="43">
        <v>8.1000000000000003E-2</v>
      </c>
      <c r="L26" s="43">
        <v>7.9000000000000001E-2</v>
      </c>
      <c r="M26" s="45"/>
      <c r="N26" s="49">
        <f t="shared" si="1"/>
        <v>0.08</v>
      </c>
    </row>
  </sheetData>
  <mergeCells count="2">
    <mergeCell ref="A3:A14"/>
    <mergeCell ref="A15:A26"/>
  </mergeCells>
  <conditionalFormatting sqref="N3:N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9"/>
  <sheetViews>
    <sheetView workbookViewId="0">
      <selection activeCell="J18" sqref="J18"/>
    </sheetView>
  </sheetViews>
  <sheetFormatPr baseColWidth="10" defaultRowHeight="15" x14ac:dyDescent="0.25"/>
  <sheetData>
    <row r="4" spans="1:14" x14ac:dyDescent="0.25">
      <c r="A4" s="1" t="s">
        <v>8</v>
      </c>
      <c r="B4" s="8">
        <v>250</v>
      </c>
      <c r="C4" s="10">
        <v>0.25506400000000001</v>
      </c>
      <c r="D4" s="10">
        <v>-9.6620499999999998E-2</v>
      </c>
      <c r="E4" s="10">
        <v>-9.3020900000000004E-2</v>
      </c>
      <c r="F4" s="10"/>
      <c r="G4" s="10">
        <v>5.4807399999999999E-2</v>
      </c>
      <c r="H4" s="10">
        <v>-2.5978999999999999E-2</v>
      </c>
      <c r="I4" s="10">
        <v>9.9586999999999992E-3</v>
      </c>
      <c r="J4" s="6"/>
      <c r="K4" s="2">
        <v>0.255</v>
      </c>
      <c r="L4" s="2">
        <v>5.5E-2</v>
      </c>
      <c r="N4" s="3">
        <f t="shared" ref="N4:N9" si="0">AVERAGE(K4:L4)</f>
        <v>0.155</v>
      </c>
    </row>
    <row r="5" spans="1:14" x14ac:dyDescent="0.25">
      <c r="A5" s="1" t="s">
        <v>9</v>
      </c>
      <c r="B5" s="8">
        <v>250</v>
      </c>
      <c r="C5" s="10">
        <v>5.1626100000000001E-2</v>
      </c>
      <c r="D5" s="10">
        <v>9.3547000000000005E-3</v>
      </c>
      <c r="E5" s="10">
        <v>2.6557000000000001E-2</v>
      </c>
      <c r="F5" s="10"/>
      <c r="G5" s="10">
        <v>6.5468999999999999E-2</v>
      </c>
      <c r="H5" s="10">
        <v>-9.1426000000000007E-3</v>
      </c>
      <c r="I5" s="10">
        <v>2.8824800000000001E-2</v>
      </c>
      <c r="J5" s="6"/>
      <c r="K5" s="2">
        <v>5.6000000000000001E-2</v>
      </c>
      <c r="L5" s="2">
        <v>6.5000000000000002E-2</v>
      </c>
      <c r="N5" s="3">
        <f t="shared" si="0"/>
        <v>6.0499999999999998E-2</v>
      </c>
    </row>
    <row r="6" spans="1:14" x14ac:dyDescent="0.25">
      <c r="A6" s="1" t="s">
        <v>8</v>
      </c>
      <c r="B6" s="8">
        <v>251</v>
      </c>
      <c r="C6" s="10">
        <v>0.356099</v>
      </c>
      <c r="D6" s="10">
        <v>-0.1181743</v>
      </c>
      <c r="E6" s="10">
        <v>-0.13492999999999999</v>
      </c>
      <c r="F6" s="10"/>
      <c r="G6" s="10">
        <v>9.1596999999999998E-2</v>
      </c>
      <c r="H6" s="10">
        <v>-4.0735199999999999E-2</v>
      </c>
      <c r="I6" s="10">
        <v>-2.2467000000000001E-2</v>
      </c>
      <c r="J6" s="6"/>
      <c r="K6" s="2">
        <v>0.35599999999999998</v>
      </c>
      <c r="L6" s="2">
        <v>9.2999999999999999E-2</v>
      </c>
      <c r="N6" s="3">
        <f t="shared" si="0"/>
        <v>0.22449999999999998</v>
      </c>
    </row>
    <row r="7" spans="1:14" x14ac:dyDescent="0.25">
      <c r="A7" s="1" t="s">
        <v>9</v>
      </c>
      <c r="B7" s="8">
        <v>251</v>
      </c>
      <c r="C7" s="10">
        <v>4.2876600000000001E-2</v>
      </c>
      <c r="D7" s="10">
        <v>5.1317999999999997E-3</v>
      </c>
      <c r="E7" s="10">
        <v>2.05358E-2</v>
      </c>
      <c r="F7" s="10"/>
      <c r="G7" s="10">
        <v>3.2042099999999997E-2</v>
      </c>
      <c r="H7" s="10">
        <v>-5.6029000000000001E-3</v>
      </c>
      <c r="I7" s="10">
        <v>1.4378E-2</v>
      </c>
      <c r="J7" s="6"/>
      <c r="K7" s="2">
        <v>5.6000000000000001E-2</v>
      </c>
      <c r="L7" s="2">
        <v>0.06</v>
      </c>
      <c r="N7" s="3">
        <f t="shared" si="0"/>
        <v>5.7999999999999996E-2</v>
      </c>
    </row>
    <row r="8" spans="1:14" x14ac:dyDescent="0.25">
      <c r="A8" s="1" t="s">
        <v>8</v>
      </c>
      <c r="B8" s="8">
        <v>252</v>
      </c>
      <c r="C8" s="10">
        <v>0.34953479999999998</v>
      </c>
      <c r="D8" s="10">
        <v>-0.10666299999999999</v>
      </c>
      <c r="E8" s="10">
        <v>-0.13794709999999999</v>
      </c>
      <c r="F8" s="10"/>
      <c r="G8" s="10">
        <v>5.4772899999999999E-2</v>
      </c>
      <c r="H8" s="10">
        <v>-1.8752899999999999E-2</v>
      </c>
      <c r="I8" s="10">
        <v>-1.6867099999999999E-2</v>
      </c>
      <c r="J8" s="6"/>
      <c r="K8" s="2">
        <v>0.34899999999999998</v>
      </c>
      <c r="L8" s="2">
        <v>0.05</v>
      </c>
      <c r="N8" s="3">
        <f t="shared" si="0"/>
        <v>0.19949999999999998</v>
      </c>
    </row>
    <row r="9" spans="1:14" x14ac:dyDescent="0.25">
      <c r="A9" s="1" t="s">
        <v>9</v>
      </c>
      <c r="B9" s="8">
        <v>252</v>
      </c>
      <c r="C9" s="10">
        <v>4.2876600000000001E-2</v>
      </c>
      <c r="D9" s="10">
        <v>5.1317999999999997E-3</v>
      </c>
      <c r="E9" s="10">
        <v>2.05358E-2</v>
      </c>
      <c r="F9" s="16"/>
      <c r="G9" s="10">
        <v>3.2042099999999997E-2</v>
      </c>
      <c r="H9" s="10">
        <v>-5.6029000000000001E-3</v>
      </c>
      <c r="I9" s="10">
        <v>1.4378E-2</v>
      </c>
      <c r="J9" s="1"/>
      <c r="K9" s="6">
        <v>4.2000000000000003E-2</v>
      </c>
      <c r="L9" s="6">
        <v>0.03</v>
      </c>
      <c r="N9" s="3">
        <f t="shared" si="0"/>
        <v>3.6000000000000004E-2</v>
      </c>
    </row>
  </sheetData>
  <conditionalFormatting sqref="N4:N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04"/>
  <sheetViews>
    <sheetView tabSelected="1" workbookViewId="0">
      <pane xSplit="1" topLeftCell="N1" activePane="topRight" state="frozen"/>
      <selection pane="topRight" activeCell="T608" sqref="T608"/>
    </sheetView>
  </sheetViews>
  <sheetFormatPr baseColWidth="10" defaultRowHeight="15" x14ac:dyDescent="0.25"/>
  <cols>
    <col min="1" max="1" width="6.7109375" bestFit="1" customWidth="1"/>
    <col min="2" max="2" width="15.7109375" style="3" bestFit="1" customWidth="1"/>
    <col min="3" max="4" width="11.85546875" style="3" bestFit="1" customWidth="1"/>
    <col min="5" max="5" width="11.85546875" style="3" customWidth="1"/>
    <col min="6" max="6" width="13.5703125" style="3" customWidth="1"/>
    <col min="7" max="7" width="16.85546875" style="3" bestFit="1" customWidth="1"/>
    <col min="8" max="8" width="12.5703125" style="3" bestFit="1" customWidth="1"/>
    <col min="9" max="9" width="11.85546875" style="3" bestFit="1" customWidth="1"/>
    <col min="10" max="10" width="11.85546875" style="3" customWidth="1"/>
    <col min="11" max="11" width="8.5703125" style="7" customWidth="1"/>
    <col min="12" max="13" width="11.85546875" style="3" customWidth="1"/>
    <col min="14" max="14" width="19.140625" style="3" bestFit="1" customWidth="1"/>
    <col min="15" max="15" width="15.5703125" style="3" customWidth="1"/>
    <col min="16" max="16" width="1.7109375" style="7" customWidth="1"/>
    <col min="17" max="17" width="11.42578125" style="3" bestFit="1" customWidth="1"/>
    <col min="18" max="18" width="12.5703125" style="3" bestFit="1" customWidth="1"/>
    <col min="20" max="23" width="18.42578125" customWidth="1"/>
    <col min="26" max="26" width="13.85546875" customWidth="1"/>
    <col min="27" max="28" width="16.5703125" bestFit="1" customWidth="1"/>
    <col min="29" max="29" width="13.85546875" bestFit="1" customWidth="1"/>
    <col min="30" max="30" width="16.85546875" customWidth="1"/>
    <col min="31" max="31" width="16.7109375" customWidth="1"/>
  </cols>
  <sheetData>
    <row r="1" spans="1:31" ht="32.25" customHeight="1" x14ac:dyDescent="0.25">
      <c r="A1" s="4" t="s">
        <v>6</v>
      </c>
      <c r="B1" s="4" t="s">
        <v>4</v>
      </c>
      <c r="C1" s="4" t="s">
        <v>0</v>
      </c>
      <c r="D1" s="4" t="s">
        <v>1</v>
      </c>
      <c r="E1" s="4" t="s">
        <v>12</v>
      </c>
      <c r="F1" s="5"/>
      <c r="G1" s="4" t="s">
        <v>5</v>
      </c>
      <c r="H1" s="4" t="s">
        <v>0</v>
      </c>
      <c r="I1" s="4" t="s">
        <v>1</v>
      </c>
      <c r="J1" s="4" t="s">
        <v>12</v>
      </c>
      <c r="K1" s="5"/>
      <c r="L1" s="4" t="s">
        <v>13</v>
      </c>
      <c r="M1" s="4" t="s">
        <v>14</v>
      </c>
      <c r="N1" s="69" t="s">
        <v>15</v>
      </c>
      <c r="O1" s="54" t="s">
        <v>16</v>
      </c>
      <c r="P1" s="5"/>
      <c r="Q1" s="4" t="s">
        <v>2</v>
      </c>
      <c r="R1" s="4" t="s">
        <v>3</v>
      </c>
      <c r="S1" s="4" t="s">
        <v>7</v>
      </c>
      <c r="T1" s="54" t="s">
        <v>17</v>
      </c>
      <c r="U1" s="80" t="s">
        <v>18</v>
      </c>
      <c r="V1" s="84" t="s">
        <v>21</v>
      </c>
      <c r="W1" s="84"/>
      <c r="Y1" s="54" t="s">
        <v>16</v>
      </c>
      <c r="Z1" s="55"/>
      <c r="AA1" s="55"/>
      <c r="AB1" s="55"/>
      <c r="AC1" s="55"/>
      <c r="AD1" s="55"/>
      <c r="AE1" s="55"/>
    </row>
    <row r="2" spans="1:31" hidden="1" x14ac:dyDescent="0.25">
      <c r="A2" s="8">
        <v>356</v>
      </c>
      <c r="B2" s="2">
        <v>5.4508300000000003E-2</v>
      </c>
      <c r="C2" s="2">
        <v>2.8743100000000001E-2</v>
      </c>
      <c r="D2" s="2">
        <v>7.2824999999999999E-3</v>
      </c>
      <c r="E2" s="2">
        <f t="shared" ref="E2:E66" si="0">SQRT(POWER(C2,2)+POWER(D2,2))</f>
        <v>2.9651317067880812E-2</v>
      </c>
      <c r="F2" s="2"/>
      <c r="G2" s="2">
        <v>6.1919599999999998E-2</v>
      </c>
      <c r="H2" s="2">
        <v>-2.7808200000000002E-2</v>
      </c>
      <c r="I2" s="2">
        <v>-7.9485000000000007E-3</v>
      </c>
      <c r="J2" s="2">
        <f t="shared" ref="J2:J66" si="1">SQRT(POWER(H2,2)+POWER(I2,2))</f>
        <v>2.8921871299934933E-2</v>
      </c>
      <c r="K2" s="6"/>
      <c r="L2" s="2">
        <f t="shared" ref="L2:L66" si="2">(C2+H2)/2</f>
        <v>4.6744999999999946E-4</v>
      </c>
      <c r="M2" s="62">
        <f t="shared" ref="M2:M66" si="3">(D2+I2)/2</f>
        <v>-3.330000000000004E-4</v>
      </c>
      <c r="N2" s="63">
        <f t="shared" ref="N2:N66" si="4">SQRT(POWER(L2,2)+POWER(M2,2))</f>
        <v>5.7393248949680461E-4</v>
      </c>
      <c r="O2" s="64">
        <f t="shared" ref="O2:O66" si="5">N2*2</f>
        <v>1.1478649789936092E-3</v>
      </c>
      <c r="P2" s="6"/>
      <c r="Q2" s="2">
        <v>5.8999999999999997E-2</v>
      </c>
      <c r="R2" s="2">
        <v>5.7000000000000002E-2</v>
      </c>
      <c r="S2" s="2">
        <f t="shared" ref="S2:S34" si="6">AVERAGE(Q2:R2)</f>
        <v>5.7999999999999996E-2</v>
      </c>
      <c r="T2" s="52">
        <f t="shared" ref="T2:T66" si="7">O2-S2</f>
        <v>-5.6852135021006389E-2</v>
      </c>
      <c r="U2" s="52"/>
      <c r="V2" s="52"/>
      <c r="W2" s="52"/>
      <c r="Y2" s="57">
        <f t="shared" ref="Y2:Y66" si="8">O2</f>
        <v>1.1478649789936092E-3</v>
      </c>
      <c r="Z2" s="53"/>
      <c r="AA2" s="53"/>
      <c r="AB2" s="53"/>
      <c r="AC2" s="53"/>
      <c r="AD2" s="53"/>
      <c r="AE2" s="53"/>
    </row>
    <row r="3" spans="1:31" x14ac:dyDescent="0.25">
      <c r="A3" s="8"/>
      <c r="B3" s="2"/>
      <c r="C3" s="2"/>
      <c r="D3" s="2"/>
      <c r="E3" s="2"/>
      <c r="F3" s="2"/>
      <c r="G3" s="2"/>
      <c r="H3" s="2"/>
      <c r="I3" s="2"/>
      <c r="J3" s="2"/>
      <c r="K3" s="6"/>
      <c r="L3" s="2"/>
      <c r="M3" s="62"/>
      <c r="N3" s="85"/>
      <c r="O3" s="64"/>
      <c r="P3" s="6"/>
      <c r="Q3" s="2"/>
      <c r="R3" s="2"/>
      <c r="S3" s="2"/>
      <c r="T3" s="52"/>
      <c r="U3" s="52"/>
      <c r="V3" s="81" t="s">
        <v>22</v>
      </c>
      <c r="W3" s="81" t="s">
        <v>23</v>
      </c>
      <c r="Y3" s="57"/>
      <c r="Z3" s="53"/>
      <c r="AA3" s="53"/>
      <c r="AB3" s="53"/>
      <c r="AC3" s="53"/>
      <c r="AD3" s="53"/>
      <c r="AE3" s="53"/>
    </row>
    <row r="4" spans="1:31" s="76" customFormat="1" x14ac:dyDescent="0.25">
      <c r="A4" s="8">
        <v>544</v>
      </c>
      <c r="B4" s="9">
        <v>1.8049599999999999E-2</v>
      </c>
      <c r="C4" s="9">
        <v>7.8674000000000001E-3</v>
      </c>
      <c r="D4" s="9">
        <v>1.1378E-3</v>
      </c>
      <c r="E4" s="9">
        <f t="shared" si="0"/>
        <v>7.9492497507626467E-3</v>
      </c>
      <c r="F4" s="9"/>
      <c r="G4" s="9">
        <v>5.3959000000000003E-3</v>
      </c>
      <c r="H4" s="9">
        <v>-4.1332000000000001E-3</v>
      </c>
      <c r="I4" s="9">
        <v>1.3143E-3</v>
      </c>
      <c r="J4" s="9">
        <f t="shared" si="1"/>
        <v>4.3371334692397928E-3</v>
      </c>
      <c r="K4" s="9"/>
      <c r="L4" s="9">
        <f t="shared" si="2"/>
        <v>1.8671E-3</v>
      </c>
      <c r="M4" s="73">
        <f t="shared" si="3"/>
        <v>1.22605E-3</v>
      </c>
      <c r="N4" s="74">
        <f t="shared" si="4"/>
        <v>2.2336653761250813E-3</v>
      </c>
      <c r="O4" s="75">
        <f t="shared" si="5"/>
        <v>4.4673307522501626E-3</v>
      </c>
      <c r="P4" s="9"/>
      <c r="Q4" s="9">
        <v>1.4999999999999999E-2</v>
      </c>
      <c r="R4" s="9">
        <v>8.0000000000000002E-3</v>
      </c>
      <c r="S4" s="9">
        <f t="shared" si="6"/>
        <v>1.15E-2</v>
      </c>
      <c r="T4" s="82">
        <f t="shared" si="7"/>
        <v>-7.0326692477498372E-3</v>
      </c>
      <c r="U4" s="81"/>
      <c r="V4" s="86">
        <v>2.4E-2</v>
      </c>
      <c r="W4" s="86">
        <v>2.1000000000000001E-2</v>
      </c>
      <c r="X4"/>
      <c r="Y4" s="78">
        <f t="shared" si="8"/>
        <v>4.4673307522501626E-3</v>
      </c>
      <c r="Z4" s="53"/>
      <c r="AA4" s="77"/>
      <c r="AB4" s="77"/>
      <c r="AC4" s="77"/>
      <c r="AD4" s="77"/>
      <c r="AE4" s="77"/>
    </row>
    <row r="5" spans="1:31" s="76" customFormat="1" x14ac:dyDescent="0.25">
      <c r="A5" s="8">
        <v>203</v>
      </c>
      <c r="B5" s="9">
        <v>7.5883000000000001E-3</v>
      </c>
      <c r="C5" s="9">
        <v>9.2782999999999997E-3</v>
      </c>
      <c r="D5" s="9">
        <v>-4.2735000000000004E-3</v>
      </c>
      <c r="E5" s="9">
        <f t="shared" si="0"/>
        <v>1.0215167797936556E-2</v>
      </c>
      <c r="F5" s="9"/>
      <c r="G5" s="9">
        <v>1.51106E-2</v>
      </c>
      <c r="H5" s="9">
        <v>-9.1686000000000007E-3</v>
      </c>
      <c r="I5" s="9">
        <v>-2.3049999999999999E-4</v>
      </c>
      <c r="J5" s="9">
        <f t="shared" si="1"/>
        <v>9.1714969448830983E-3</v>
      </c>
      <c r="K5" s="9"/>
      <c r="L5" s="9">
        <f t="shared" si="2"/>
        <v>5.4849999999999517E-5</v>
      </c>
      <c r="M5" s="73">
        <f t="shared" si="3"/>
        <v>-2.2520000000000001E-3</v>
      </c>
      <c r="N5" s="74">
        <f t="shared" si="4"/>
        <v>2.2526678677736761E-3</v>
      </c>
      <c r="O5" s="75">
        <f t="shared" si="5"/>
        <v>4.5053357355473523E-3</v>
      </c>
      <c r="P5" s="9"/>
      <c r="Q5" s="9">
        <v>0.02</v>
      </c>
      <c r="R5" s="9">
        <v>1.7999999999999999E-2</v>
      </c>
      <c r="S5" s="9">
        <f t="shared" si="6"/>
        <v>1.9E-2</v>
      </c>
      <c r="T5" s="82">
        <f t="shared" si="7"/>
        <v>-1.4494664264452648E-2</v>
      </c>
      <c r="U5" s="81" t="s">
        <v>19</v>
      </c>
      <c r="V5" s="86">
        <v>2.5000000000000001E-2</v>
      </c>
      <c r="W5" s="86">
        <v>2.3E-2</v>
      </c>
      <c r="X5"/>
      <c r="Y5" s="78">
        <f t="shared" si="8"/>
        <v>4.5053357355473523E-3</v>
      </c>
      <c r="Z5" s="53"/>
      <c r="AA5" s="77"/>
      <c r="AB5" s="77"/>
      <c r="AC5" s="77"/>
      <c r="AD5" s="77"/>
      <c r="AE5" s="77"/>
    </row>
    <row r="6" spans="1:31" s="76" customFormat="1" hidden="1" x14ac:dyDescent="0.25">
      <c r="A6" s="8">
        <v>446</v>
      </c>
      <c r="B6" s="9">
        <v>4.8046600000000002E-2</v>
      </c>
      <c r="C6" s="9">
        <v>1.91331E-2</v>
      </c>
      <c r="D6" s="9">
        <v>2.7569000000000001E-3</v>
      </c>
      <c r="E6" s="9">
        <f t="shared" si="0"/>
        <v>1.9330701312161438E-2</v>
      </c>
      <c r="F6" s="9"/>
      <c r="G6" s="9">
        <v>2.8685200000000001E-2</v>
      </c>
      <c r="H6" s="9">
        <v>-1.2689600000000001E-2</v>
      </c>
      <c r="I6" s="9">
        <v>-2.2358999999999999E-3</v>
      </c>
      <c r="J6" s="9">
        <f t="shared" si="1"/>
        <v>1.2885076521697495E-2</v>
      </c>
      <c r="K6" s="9"/>
      <c r="L6" s="9">
        <f t="shared" si="2"/>
        <v>3.2217499999999998E-3</v>
      </c>
      <c r="M6" s="73">
        <f t="shared" si="3"/>
        <v>2.605000000000001E-4</v>
      </c>
      <c r="N6" s="74">
        <f t="shared" si="4"/>
        <v>3.2322644249040021E-3</v>
      </c>
      <c r="O6" s="75">
        <f t="shared" si="5"/>
        <v>6.4645288498080041E-3</v>
      </c>
      <c r="P6" s="9"/>
      <c r="Q6" s="9">
        <v>3.7999999999999999E-2</v>
      </c>
      <c r="R6" s="9">
        <v>2.5000000000000001E-2</v>
      </c>
      <c r="S6" s="9">
        <f t="shared" si="6"/>
        <v>3.15E-2</v>
      </c>
      <c r="T6" s="82">
        <f t="shared" si="7"/>
        <v>-2.5035471150191994E-2</v>
      </c>
      <c r="U6" s="81"/>
      <c r="V6" s="86"/>
      <c r="W6" s="86"/>
      <c r="X6"/>
      <c r="Y6" s="78">
        <f t="shared" si="8"/>
        <v>6.4645288498080041E-3</v>
      </c>
      <c r="Z6" s="53"/>
      <c r="AA6" s="77"/>
      <c r="AB6" s="77"/>
      <c r="AC6" s="77"/>
      <c r="AD6" s="77"/>
      <c r="AE6" s="77"/>
    </row>
    <row r="7" spans="1:31" s="76" customFormat="1" x14ac:dyDescent="0.25">
      <c r="A7" s="8">
        <v>348</v>
      </c>
      <c r="B7" s="9">
        <v>1.07359E-2</v>
      </c>
      <c r="C7" s="9">
        <v>7.1237000000000002E-3</v>
      </c>
      <c r="D7" s="9">
        <v>-4.2151000000000003E-3</v>
      </c>
      <c r="E7" s="9">
        <f t="shared" si="0"/>
        <v>8.2773286572420217E-3</v>
      </c>
      <c r="F7" s="9"/>
      <c r="G7" s="9">
        <v>2.8297800000000001E-2</v>
      </c>
      <c r="H7" s="9">
        <v>-6.1310999999999996E-3</v>
      </c>
      <c r="I7" s="9">
        <v>1.20795E-2</v>
      </c>
      <c r="J7" s="9">
        <f t="shared" si="1"/>
        <v>1.3546390938548909E-2</v>
      </c>
      <c r="K7" s="9"/>
      <c r="L7" s="9">
        <f t="shared" si="2"/>
        <v>4.963000000000003E-4</v>
      </c>
      <c r="M7" s="73">
        <f t="shared" si="3"/>
        <v>3.9322000000000003E-3</v>
      </c>
      <c r="N7" s="74">
        <f t="shared" si="4"/>
        <v>3.9633963377386323E-3</v>
      </c>
      <c r="O7" s="75">
        <f t="shared" si="5"/>
        <v>7.9267926754772646E-3</v>
      </c>
      <c r="P7" s="9"/>
      <c r="Q7" s="9">
        <v>1.6E-2</v>
      </c>
      <c r="R7" s="9">
        <v>2.7E-2</v>
      </c>
      <c r="S7" s="9">
        <f t="shared" si="6"/>
        <v>2.1499999999999998E-2</v>
      </c>
      <c r="T7" s="82">
        <f t="shared" si="7"/>
        <v>-1.3573207324522734E-2</v>
      </c>
      <c r="U7" s="81" t="s">
        <v>25</v>
      </c>
      <c r="V7" s="86">
        <v>1.9E-2</v>
      </c>
      <c r="W7" s="86">
        <v>1.7000000000000001E-2</v>
      </c>
      <c r="X7"/>
      <c r="Y7" s="78">
        <f t="shared" si="8"/>
        <v>7.9267926754772646E-3</v>
      </c>
      <c r="Z7" s="53"/>
      <c r="AA7" s="77"/>
      <c r="AB7" s="77"/>
      <c r="AC7" s="77"/>
      <c r="AD7" s="77"/>
      <c r="AE7" s="77"/>
    </row>
    <row r="8" spans="1:31" s="76" customFormat="1" hidden="1" x14ac:dyDescent="0.25">
      <c r="A8" s="8">
        <v>311</v>
      </c>
      <c r="B8" s="9">
        <v>2.40801E-2</v>
      </c>
      <c r="C8" s="9">
        <v>1.3532199999999999E-2</v>
      </c>
      <c r="D8" s="9">
        <v>7.0505999999999997E-3</v>
      </c>
      <c r="E8" s="9">
        <f t="shared" si="0"/>
        <v>1.525881375467962E-2</v>
      </c>
      <c r="F8" s="9"/>
      <c r="G8" s="9">
        <v>2.4946900000000001E-2</v>
      </c>
      <c r="H8" s="9">
        <v>-1.28164E-2</v>
      </c>
      <c r="I8" s="9">
        <v>1.0619E-3</v>
      </c>
      <c r="J8" s="9">
        <f t="shared" si="1"/>
        <v>1.2860316503492441E-2</v>
      </c>
      <c r="K8" s="9"/>
      <c r="L8" s="9">
        <f t="shared" si="2"/>
        <v>3.5789999999999954E-4</v>
      </c>
      <c r="M8" s="73">
        <f t="shared" si="3"/>
        <v>4.05625E-3</v>
      </c>
      <c r="N8" s="74">
        <f t="shared" si="4"/>
        <v>4.0720088988728895E-3</v>
      </c>
      <c r="O8" s="75">
        <f t="shared" si="5"/>
        <v>8.1440177977457791E-3</v>
      </c>
      <c r="P8" s="9"/>
      <c r="Q8" s="9">
        <v>0.03</v>
      </c>
      <c r="R8" s="9">
        <v>7.4999999999999997E-2</v>
      </c>
      <c r="S8" s="9">
        <f t="shared" si="6"/>
        <v>5.2499999999999998E-2</v>
      </c>
      <c r="T8" s="82">
        <f t="shared" si="7"/>
        <v>-4.4355982202254216E-2</v>
      </c>
      <c r="U8" s="81"/>
      <c r="V8" s="86"/>
      <c r="W8" s="86"/>
      <c r="X8"/>
      <c r="Y8" s="78">
        <f t="shared" si="8"/>
        <v>8.1440177977457791E-3</v>
      </c>
      <c r="Z8" s="53"/>
      <c r="AA8" s="77"/>
      <c r="AB8" s="77"/>
      <c r="AC8" s="77"/>
      <c r="AD8" s="77"/>
      <c r="AE8" s="77"/>
    </row>
    <row r="9" spans="1:31" s="76" customFormat="1" hidden="1" x14ac:dyDescent="0.25">
      <c r="A9" s="8">
        <v>476</v>
      </c>
      <c r="B9" s="9">
        <v>4.79078E-2</v>
      </c>
      <c r="C9" s="9">
        <v>1.7977300000000002E-2</v>
      </c>
      <c r="D9" s="9">
        <v>5.8881999999999997E-3</v>
      </c>
      <c r="E9" s="9">
        <f t="shared" si="0"/>
        <v>1.8917035035385436E-2</v>
      </c>
      <c r="F9" s="9"/>
      <c r="G9" s="9">
        <v>4.4525500000000003E-2</v>
      </c>
      <c r="H9" s="9">
        <v>-2.0086099999999999E-2</v>
      </c>
      <c r="I9" s="9">
        <v>2.3110000000000001E-3</v>
      </c>
      <c r="J9" s="9">
        <f t="shared" si="1"/>
        <v>2.0218608612117699E-2</v>
      </c>
      <c r="K9" s="9"/>
      <c r="L9" s="9">
        <f t="shared" si="2"/>
        <v>-1.0543999999999987E-3</v>
      </c>
      <c r="M9" s="73">
        <f t="shared" si="3"/>
        <v>4.0996000000000001E-3</v>
      </c>
      <c r="N9" s="74">
        <f t="shared" si="4"/>
        <v>4.2330225040743642E-3</v>
      </c>
      <c r="O9" s="75">
        <f t="shared" si="5"/>
        <v>8.4660450081487284E-3</v>
      </c>
      <c r="P9" s="9"/>
      <c r="Q9" s="9">
        <v>3.6999999999999998E-2</v>
      </c>
      <c r="R9" s="9">
        <v>0.04</v>
      </c>
      <c r="S9" s="9">
        <f t="shared" si="6"/>
        <v>3.85E-2</v>
      </c>
      <c r="T9" s="82">
        <f t="shared" si="7"/>
        <v>-3.0033954991851269E-2</v>
      </c>
      <c r="U9" s="81"/>
      <c r="V9" s="86"/>
      <c r="W9" s="86"/>
      <c r="X9"/>
      <c r="Y9" s="78">
        <f t="shared" si="8"/>
        <v>8.4660450081487284E-3</v>
      </c>
      <c r="Z9" s="53"/>
      <c r="AA9" s="77"/>
      <c r="AB9" s="77"/>
      <c r="AC9" s="77"/>
      <c r="AD9" s="77"/>
      <c r="AE9" s="77"/>
    </row>
    <row r="10" spans="1:31" s="76" customFormat="1" x14ac:dyDescent="0.25">
      <c r="A10" s="8">
        <v>228</v>
      </c>
      <c r="B10" s="9">
        <v>2.1160000000000002E-2</v>
      </c>
      <c r="C10" s="9">
        <v>1.05278E-2</v>
      </c>
      <c r="D10" s="9">
        <v>1.9899999999999999E-5</v>
      </c>
      <c r="E10" s="9">
        <f t="shared" si="0"/>
        <v>1.0527818807806297E-2</v>
      </c>
      <c r="F10" s="9"/>
      <c r="G10" s="9">
        <v>8.8415000000000004E-3</v>
      </c>
      <c r="H10" s="9">
        <v>-2.3287999999999998E-3</v>
      </c>
      <c r="I10" s="9">
        <v>3.4256E-3</v>
      </c>
      <c r="J10" s="9">
        <f t="shared" si="1"/>
        <v>4.1422270338550976E-3</v>
      </c>
      <c r="K10" s="9"/>
      <c r="L10" s="9">
        <f t="shared" si="2"/>
        <v>4.0995000000000007E-3</v>
      </c>
      <c r="M10" s="73">
        <f t="shared" si="3"/>
        <v>1.7227500000000001E-3</v>
      </c>
      <c r="N10" s="74">
        <f t="shared" si="4"/>
        <v>4.4467704924473009E-3</v>
      </c>
      <c r="O10" s="75">
        <f t="shared" si="5"/>
        <v>8.8935409848946018E-3</v>
      </c>
      <c r="P10" s="9"/>
      <c r="Q10" s="9">
        <v>2.1000000000000001E-2</v>
      </c>
      <c r="R10" s="9">
        <v>8.0000000000000002E-3</v>
      </c>
      <c r="S10" s="9">
        <f t="shared" si="6"/>
        <v>1.4500000000000001E-2</v>
      </c>
      <c r="T10" s="82">
        <f t="shared" si="7"/>
        <v>-5.606459015105399E-3</v>
      </c>
      <c r="U10" s="81" t="s">
        <v>20</v>
      </c>
      <c r="V10" s="86">
        <v>0.53900000000000003</v>
      </c>
      <c r="W10" s="86">
        <v>0.57299999999999995</v>
      </c>
      <c r="X10"/>
      <c r="Y10" s="78">
        <f t="shared" si="8"/>
        <v>8.8935409848946018E-3</v>
      </c>
      <c r="Z10" s="53"/>
      <c r="AA10" s="77"/>
      <c r="AB10" s="77"/>
      <c r="AC10" s="77"/>
      <c r="AD10" s="77"/>
      <c r="AE10" s="77"/>
    </row>
    <row r="11" spans="1:31" s="76" customFormat="1" x14ac:dyDescent="0.25">
      <c r="A11" s="8">
        <v>337</v>
      </c>
      <c r="B11" s="9">
        <v>1.9646500000000001E-2</v>
      </c>
      <c r="C11" s="9">
        <v>4.9518000000000001E-3</v>
      </c>
      <c r="D11" s="9">
        <v>-5.0035000000000001E-3</v>
      </c>
      <c r="E11" s="9">
        <f t="shared" si="0"/>
        <v>7.0395550633545016E-3</v>
      </c>
      <c r="F11" s="9"/>
      <c r="G11" s="9">
        <v>2.4723100000000001E-2</v>
      </c>
      <c r="H11" s="9">
        <v>-1.2812199999999999E-2</v>
      </c>
      <c r="I11" s="9">
        <v>1.9430000000000001E-4</v>
      </c>
      <c r="J11" s="9">
        <f t="shared" si="1"/>
        <v>1.2813673217699911E-2</v>
      </c>
      <c r="K11" s="9"/>
      <c r="L11" s="9">
        <f t="shared" si="2"/>
        <v>-3.9302E-3</v>
      </c>
      <c r="M11" s="73">
        <f t="shared" si="3"/>
        <v>-2.4046000000000002E-3</v>
      </c>
      <c r="N11" s="74">
        <f t="shared" si="4"/>
        <v>4.6074475797343592E-3</v>
      </c>
      <c r="O11" s="75">
        <f t="shared" si="5"/>
        <v>9.2148951594687185E-3</v>
      </c>
      <c r="P11" s="9"/>
      <c r="Q11" s="9">
        <v>1.4E-2</v>
      </c>
      <c r="R11" s="9">
        <v>2.5000000000000001E-2</v>
      </c>
      <c r="S11" s="9">
        <f t="shared" si="6"/>
        <v>1.95E-2</v>
      </c>
      <c r="T11" s="82">
        <f t="shared" si="7"/>
        <v>-1.0285104840531282E-2</v>
      </c>
      <c r="U11" s="81" t="s">
        <v>19</v>
      </c>
      <c r="V11" s="86">
        <v>2.5000000000000001E-2</v>
      </c>
      <c r="W11" s="86">
        <v>4.5999999999999999E-2</v>
      </c>
      <c r="X11"/>
      <c r="Y11" s="78">
        <f t="shared" si="8"/>
        <v>9.2148951594687185E-3</v>
      </c>
      <c r="Z11" s="53"/>
      <c r="AA11" s="77"/>
      <c r="AB11" s="77"/>
      <c r="AC11" s="77"/>
      <c r="AD11" s="77"/>
      <c r="AE11" s="77"/>
    </row>
    <row r="12" spans="1:31" hidden="1" x14ac:dyDescent="0.25">
      <c r="A12" s="8">
        <v>539</v>
      </c>
      <c r="B12" s="2">
        <v>1.7460799999999999E-2</v>
      </c>
      <c r="C12" s="2">
        <v>8.4121999999999999E-3</v>
      </c>
      <c r="D12" s="2">
        <v>4.9470000000000004E-4</v>
      </c>
      <c r="E12" s="2">
        <f t="shared" si="0"/>
        <v>8.4267334673644445E-3</v>
      </c>
      <c r="F12" s="2"/>
      <c r="G12" s="2">
        <v>1.42376E-2</v>
      </c>
      <c r="H12" s="2">
        <v>-1.2371000000000001E-3</v>
      </c>
      <c r="I12" s="2">
        <v>5.5896000000000001E-3</v>
      </c>
      <c r="J12" s="2">
        <f t="shared" si="1"/>
        <v>5.7248619695150728E-3</v>
      </c>
      <c r="K12" s="6"/>
      <c r="L12" s="2">
        <f t="shared" si="2"/>
        <v>3.5875500000000001E-3</v>
      </c>
      <c r="M12" s="62">
        <f t="shared" si="3"/>
        <v>3.04215E-3</v>
      </c>
      <c r="N12" s="65">
        <f t="shared" si="4"/>
        <v>4.703742300020272E-3</v>
      </c>
      <c r="O12" s="64">
        <f t="shared" si="5"/>
        <v>9.407484600040544E-3</v>
      </c>
      <c r="P12" s="6"/>
      <c r="Q12" s="2">
        <v>1.6E-2</v>
      </c>
      <c r="R12" s="2">
        <v>1.0999999999999999E-2</v>
      </c>
      <c r="S12" s="2">
        <f t="shared" si="6"/>
        <v>1.35E-2</v>
      </c>
      <c r="T12" s="83">
        <f t="shared" si="7"/>
        <v>-4.0925153999594559E-3</v>
      </c>
      <c r="U12" s="81"/>
      <c r="V12" s="86"/>
      <c r="W12" s="86"/>
      <c r="Y12" s="57">
        <f t="shared" si="8"/>
        <v>9.407484600040544E-3</v>
      </c>
      <c r="Z12" s="53"/>
      <c r="AA12" s="53"/>
      <c r="AB12" s="53"/>
      <c r="AC12" s="53"/>
      <c r="AD12" s="53"/>
      <c r="AE12" s="53"/>
    </row>
    <row r="13" spans="1:31" hidden="1" x14ac:dyDescent="0.25">
      <c r="A13" s="8">
        <v>108</v>
      </c>
      <c r="B13" s="9">
        <v>3.3921199999999999E-2</v>
      </c>
      <c r="C13" s="9">
        <v>8.7478E-3</v>
      </c>
      <c r="D13" s="9">
        <v>8.6470000000000002E-3</v>
      </c>
      <c r="E13" s="2">
        <f t="shared" si="0"/>
        <v>1.230018755304162E-2</v>
      </c>
      <c r="F13" s="9"/>
      <c r="G13" s="9">
        <v>2.1717E-2</v>
      </c>
      <c r="H13" s="9">
        <v>6.9149999999999995E-4</v>
      </c>
      <c r="I13" s="9">
        <v>-9.3430000000000006E-3</v>
      </c>
      <c r="J13" s="2">
        <f t="shared" si="1"/>
        <v>9.3685549179155694E-3</v>
      </c>
      <c r="K13" s="6"/>
      <c r="L13" s="2">
        <f t="shared" si="2"/>
        <v>4.7196499999999997E-3</v>
      </c>
      <c r="M13" s="62">
        <f t="shared" si="3"/>
        <v>-3.4800000000000022E-4</v>
      </c>
      <c r="N13" s="65">
        <f t="shared" si="4"/>
        <v>4.7324623741240666E-3</v>
      </c>
      <c r="O13" s="64">
        <f t="shared" si="5"/>
        <v>9.4649247482481332E-3</v>
      </c>
      <c r="P13" s="9"/>
      <c r="Q13" s="9">
        <v>2.4E-2</v>
      </c>
      <c r="R13" s="9">
        <v>1.7999999999999999E-2</v>
      </c>
      <c r="S13" s="2">
        <f t="shared" si="6"/>
        <v>2.0999999999999998E-2</v>
      </c>
      <c r="T13" s="83">
        <f t="shared" si="7"/>
        <v>-1.1535075251751865E-2</v>
      </c>
      <c r="U13" s="81"/>
      <c r="V13" s="86"/>
      <c r="W13" s="86"/>
      <c r="Y13" s="57">
        <f t="shared" si="8"/>
        <v>9.4649247482481332E-3</v>
      </c>
      <c r="Z13" s="53"/>
      <c r="AA13" s="53"/>
      <c r="AB13" s="53"/>
      <c r="AC13" s="53"/>
      <c r="AD13" s="53"/>
      <c r="AE13" s="53"/>
    </row>
    <row r="14" spans="1:31" hidden="1" x14ac:dyDescent="0.25">
      <c r="A14" s="8">
        <v>218</v>
      </c>
      <c r="B14" s="2">
        <v>4.0597399999999999E-2</v>
      </c>
      <c r="C14" s="2">
        <v>1.7086199999999999E-2</v>
      </c>
      <c r="D14" s="2">
        <v>-9.4140000000000001E-4</v>
      </c>
      <c r="E14" s="2">
        <f t="shared" si="0"/>
        <v>1.7112114550808733E-2</v>
      </c>
      <c r="F14" s="2"/>
      <c r="G14" s="2">
        <v>1.2632900000000001E-2</v>
      </c>
      <c r="H14" s="2">
        <v>-7.9704000000000007E-3</v>
      </c>
      <c r="I14" s="2">
        <v>-2.6467999999999999E-3</v>
      </c>
      <c r="J14" s="2">
        <f t="shared" si="1"/>
        <v>8.3983823680516007E-3</v>
      </c>
      <c r="K14" s="6"/>
      <c r="L14" s="2">
        <f t="shared" si="2"/>
        <v>4.5578999999999993E-3</v>
      </c>
      <c r="M14" s="62">
        <f t="shared" si="3"/>
        <v>-1.7940999999999999E-3</v>
      </c>
      <c r="N14" s="65">
        <f t="shared" si="4"/>
        <v>4.8982902343572901E-3</v>
      </c>
      <c r="O14" s="64">
        <f t="shared" si="5"/>
        <v>9.7965804687145802E-3</v>
      </c>
      <c r="P14" s="6"/>
      <c r="Q14" s="2">
        <v>3.4000000000000002E-2</v>
      </c>
      <c r="R14" s="2">
        <v>1.6E-2</v>
      </c>
      <c r="S14" s="6">
        <f t="shared" si="6"/>
        <v>2.5000000000000001E-2</v>
      </c>
      <c r="T14" s="83">
        <f t="shared" si="7"/>
        <v>-1.5203419531285421E-2</v>
      </c>
      <c r="U14" s="81"/>
      <c r="V14" s="86"/>
      <c r="W14" s="86"/>
      <c r="Y14" s="57">
        <f t="shared" si="8"/>
        <v>9.7965804687145802E-3</v>
      </c>
      <c r="Z14" s="53"/>
      <c r="AA14" s="53"/>
      <c r="AB14" s="53"/>
      <c r="AC14" s="53"/>
      <c r="AD14" s="53"/>
      <c r="AE14" s="53"/>
    </row>
    <row r="15" spans="1:31" hidden="1" x14ac:dyDescent="0.25">
      <c r="A15" s="8">
        <v>299</v>
      </c>
      <c r="B15" s="2">
        <v>4.0026699999999998E-2</v>
      </c>
      <c r="C15" s="2">
        <v>7.9232999999999994E-3</v>
      </c>
      <c r="D15" s="2">
        <v>1.47046E-2</v>
      </c>
      <c r="E15" s="2">
        <f t="shared" si="0"/>
        <v>1.6703411150121403E-2</v>
      </c>
      <c r="F15" s="2"/>
      <c r="G15" s="2">
        <v>1.7801399999999998E-2</v>
      </c>
      <c r="H15" s="2">
        <v>-4.9293999999999996E-3</v>
      </c>
      <c r="I15" s="2">
        <v>-4.2345000000000004E-3</v>
      </c>
      <c r="J15" s="2">
        <f t="shared" si="1"/>
        <v>6.4984594028123311E-3</v>
      </c>
      <c r="K15" s="6"/>
      <c r="L15" s="2">
        <f t="shared" si="2"/>
        <v>1.4969499999999999E-3</v>
      </c>
      <c r="M15" s="62">
        <f t="shared" si="3"/>
        <v>5.2350499999999998E-3</v>
      </c>
      <c r="N15" s="65">
        <f t="shared" si="4"/>
        <v>5.4448698611628907E-3</v>
      </c>
      <c r="O15" s="64">
        <f t="shared" si="5"/>
        <v>1.0889739722325781E-2</v>
      </c>
      <c r="P15" s="6"/>
      <c r="Q15" s="2">
        <v>3.3000000000000002E-2</v>
      </c>
      <c r="R15" s="2">
        <v>1.2E-2</v>
      </c>
      <c r="S15" s="2">
        <f t="shared" si="6"/>
        <v>2.2499999999999999E-2</v>
      </c>
      <c r="T15" s="83">
        <f t="shared" si="7"/>
        <v>-1.1610260277674218E-2</v>
      </c>
      <c r="U15" s="81"/>
      <c r="V15" s="86"/>
      <c r="W15" s="86"/>
      <c r="Y15" s="57">
        <f t="shared" si="8"/>
        <v>1.0889739722325781E-2</v>
      </c>
      <c r="Z15" s="53"/>
      <c r="AA15" s="53"/>
      <c r="AB15" s="53"/>
      <c r="AC15" s="53"/>
      <c r="AD15" s="53"/>
      <c r="AE15" s="53"/>
    </row>
    <row r="16" spans="1:31" hidden="1" x14ac:dyDescent="0.25">
      <c r="A16" s="8">
        <v>305</v>
      </c>
      <c r="B16" s="2">
        <v>4.4861199999999997E-2</v>
      </c>
      <c r="C16" s="2">
        <v>1.80974E-2</v>
      </c>
      <c r="D16" s="2">
        <v>6.9775999999999996E-3</v>
      </c>
      <c r="E16" s="2">
        <f t="shared" si="0"/>
        <v>1.939594773451403E-2</v>
      </c>
      <c r="F16" s="2"/>
      <c r="G16" s="2">
        <v>5.5047000000000004E-3</v>
      </c>
      <c r="H16" s="2">
        <v>-2.4816299999999999E-2</v>
      </c>
      <c r="I16" s="2">
        <v>1.8906000000000001E-3</v>
      </c>
      <c r="J16" s="2">
        <f t="shared" si="1"/>
        <v>2.4888212351432553E-2</v>
      </c>
      <c r="K16" s="6"/>
      <c r="L16" s="2">
        <f t="shared" si="2"/>
        <v>-3.3594499999999999E-3</v>
      </c>
      <c r="M16" s="62">
        <f t="shared" si="3"/>
        <v>4.4340999999999998E-3</v>
      </c>
      <c r="N16" s="65">
        <f t="shared" si="4"/>
        <v>5.5630160086503431E-3</v>
      </c>
      <c r="O16" s="64">
        <f t="shared" si="5"/>
        <v>1.1126032017300686E-2</v>
      </c>
      <c r="P16" s="6"/>
      <c r="Q16" s="2">
        <v>3.7999999999999999E-2</v>
      </c>
      <c r="R16" s="2">
        <v>4.9000000000000002E-2</v>
      </c>
      <c r="S16" s="2">
        <f t="shared" si="6"/>
        <v>4.3499999999999997E-2</v>
      </c>
      <c r="T16" s="83">
        <f t="shared" si="7"/>
        <v>-3.2373967982699314E-2</v>
      </c>
      <c r="U16" s="81"/>
      <c r="V16" s="86"/>
      <c r="W16" s="86"/>
      <c r="Y16" s="57">
        <f t="shared" si="8"/>
        <v>1.1126032017300686E-2</v>
      </c>
      <c r="Z16" s="53"/>
      <c r="AA16" s="53"/>
      <c r="AB16" s="53"/>
      <c r="AC16" s="53"/>
      <c r="AD16" s="53"/>
      <c r="AE16" s="53"/>
    </row>
    <row r="17" spans="1:31" hidden="1" x14ac:dyDescent="0.25">
      <c r="A17" s="8">
        <v>215</v>
      </c>
      <c r="B17" s="2">
        <v>2.0517500000000001E-2</v>
      </c>
      <c r="C17" s="2">
        <v>6.2845000000000002E-3</v>
      </c>
      <c r="D17" s="2">
        <v>-1.4084E-3</v>
      </c>
      <c r="E17" s="2">
        <f t="shared" si="0"/>
        <v>6.440382815485428E-3</v>
      </c>
      <c r="F17" s="2"/>
      <c r="G17" s="2">
        <v>2.28744E-2</v>
      </c>
      <c r="H17" s="2">
        <v>4.1838999999999999E-3</v>
      </c>
      <c r="I17" s="2">
        <v>6.2648000000000001E-3</v>
      </c>
      <c r="J17" s="2">
        <f t="shared" si="1"/>
        <v>7.5334413285031961E-3</v>
      </c>
      <c r="K17" s="6"/>
      <c r="L17" s="2">
        <f t="shared" si="2"/>
        <v>5.2341999999999996E-3</v>
      </c>
      <c r="M17" s="62">
        <f t="shared" si="3"/>
        <v>2.4282000000000001E-3</v>
      </c>
      <c r="N17" s="65">
        <f t="shared" si="4"/>
        <v>5.7700090883810572E-3</v>
      </c>
      <c r="O17" s="64">
        <f t="shared" si="5"/>
        <v>1.1540018176762114E-2</v>
      </c>
      <c r="P17" s="6"/>
      <c r="Q17" s="2">
        <v>1.2E-2</v>
      </c>
      <c r="R17" s="2">
        <v>1.4999999999999999E-2</v>
      </c>
      <c r="S17" s="6">
        <f t="shared" si="6"/>
        <v>1.35E-2</v>
      </c>
      <c r="T17" s="83">
        <f t="shared" si="7"/>
        <v>-1.9599818232378854E-3</v>
      </c>
      <c r="U17" s="81"/>
      <c r="V17" s="86"/>
      <c r="W17" s="86"/>
      <c r="Y17" s="57">
        <f t="shared" si="8"/>
        <v>1.1540018176762114E-2</v>
      </c>
      <c r="Z17" s="53"/>
      <c r="AA17" s="53"/>
      <c r="AB17" s="53"/>
      <c r="AC17" s="53"/>
      <c r="AD17" s="53"/>
      <c r="AE17" s="53"/>
    </row>
    <row r="18" spans="1:31" hidden="1" x14ac:dyDescent="0.25">
      <c r="A18" s="8">
        <v>490</v>
      </c>
      <c r="B18" s="2">
        <v>4.0385900000000002E-2</v>
      </c>
      <c r="C18" s="2">
        <v>1.3321400000000001E-2</v>
      </c>
      <c r="D18" s="2">
        <v>6.5472999999999998E-3</v>
      </c>
      <c r="E18" s="2">
        <f t="shared" si="0"/>
        <v>1.4843410499275428E-2</v>
      </c>
      <c r="F18" s="2"/>
      <c r="G18" s="2">
        <v>7.6397000000000001E-3</v>
      </c>
      <c r="H18" s="2">
        <v>-3.8181000000000001E-3</v>
      </c>
      <c r="I18" s="2">
        <v>6.8690000000000005E-4</v>
      </c>
      <c r="J18" s="2">
        <f t="shared" si="1"/>
        <v>3.8793967598068648E-3</v>
      </c>
      <c r="K18" s="6"/>
      <c r="L18" s="2">
        <f t="shared" si="2"/>
        <v>4.7516500000000005E-3</v>
      </c>
      <c r="M18" s="62">
        <f t="shared" si="3"/>
        <v>3.6170999999999998E-3</v>
      </c>
      <c r="N18" s="65">
        <f t="shared" si="4"/>
        <v>5.9717325905050377E-3</v>
      </c>
      <c r="O18" s="64">
        <f t="shared" si="5"/>
        <v>1.1943465181010075E-2</v>
      </c>
      <c r="P18" s="6"/>
      <c r="Q18" s="2">
        <v>2.9000000000000001E-2</v>
      </c>
      <c r="R18" s="2">
        <v>7.0000000000000001E-3</v>
      </c>
      <c r="S18" s="2">
        <f t="shared" si="6"/>
        <v>1.8000000000000002E-2</v>
      </c>
      <c r="T18" s="83">
        <f t="shared" si="7"/>
        <v>-6.0565348189899268E-3</v>
      </c>
      <c r="U18" s="81"/>
      <c r="V18" s="86"/>
      <c r="W18" s="86"/>
      <c r="Y18" s="57">
        <f t="shared" si="8"/>
        <v>1.1943465181010075E-2</v>
      </c>
      <c r="Z18" s="53"/>
      <c r="AA18" s="53"/>
      <c r="AB18" s="53"/>
      <c r="AC18" s="53"/>
      <c r="AD18" s="53"/>
      <c r="AE18" s="53"/>
    </row>
    <row r="19" spans="1:31" hidden="1" x14ac:dyDescent="0.25">
      <c r="A19" s="1">
        <v>157</v>
      </c>
      <c r="B19" s="2">
        <v>1.8453500000000001E-2</v>
      </c>
      <c r="C19" s="2">
        <v>1.14111E-2</v>
      </c>
      <c r="D19" s="2">
        <v>6.7987000000000004E-3</v>
      </c>
      <c r="E19" s="2">
        <f t="shared" si="0"/>
        <v>1.3282903481543484E-2</v>
      </c>
      <c r="F19" s="2"/>
      <c r="G19" s="2">
        <v>2.51538E-2</v>
      </c>
      <c r="H19" s="2">
        <v>-9.5093E-3</v>
      </c>
      <c r="I19" s="2">
        <v>5.4000999999999997E-3</v>
      </c>
      <c r="J19" s="2">
        <f t="shared" si="1"/>
        <v>1.0935623736211849E-2</v>
      </c>
      <c r="K19" s="6"/>
      <c r="L19" s="2">
        <f t="shared" si="2"/>
        <v>9.5090000000000018E-4</v>
      </c>
      <c r="M19" s="62">
        <f t="shared" si="3"/>
        <v>6.0993999999999996E-3</v>
      </c>
      <c r="N19" s="65">
        <f t="shared" si="4"/>
        <v>6.1730779332517744E-3</v>
      </c>
      <c r="O19" s="64">
        <f t="shared" si="5"/>
        <v>1.2346155866503549E-2</v>
      </c>
      <c r="P19" s="6"/>
      <c r="Q19" s="2">
        <v>2.5999999999999999E-2</v>
      </c>
      <c r="R19" s="2">
        <v>2.1000000000000001E-2</v>
      </c>
      <c r="S19" s="6">
        <f t="shared" si="6"/>
        <v>2.35E-2</v>
      </c>
      <c r="T19" s="83">
        <f t="shared" si="7"/>
        <v>-1.1153844133496451E-2</v>
      </c>
      <c r="U19" s="81"/>
      <c r="V19" s="86"/>
      <c r="W19" s="86"/>
      <c r="Y19" s="57">
        <f t="shared" si="8"/>
        <v>1.2346155866503549E-2</v>
      </c>
      <c r="Z19" s="53"/>
      <c r="AA19" s="53"/>
      <c r="AB19" s="53"/>
      <c r="AC19" s="53"/>
      <c r="AD19" s="53"/>
      <c r="AE19" s="53"/>
    </row>
    <row r="20" spans="1:31" hidden="1" x14ac:dyDescent="0.25">
      <c r="A20" s="8">
        <v>566</v>
      </c>
      <c r="B20" s="2">
        <v>5.5693399999999997E-2</v>
      </c>
      <c r="C20" s="2">
        <v>1.8880600000000001E-2</v>
      </c>
      <c r="D20" s="2">
        <v>-1.39636E-2</v>
      </c>
      <c r="E20" s="2">
        <f t="shared" si="0"/>
        <v>2.348316804266409E-2</v>
      </c>
      <c r="F20" s="2"/>
      <c r="G20" s="2">
        <v>2.9695599999999999E-2</v>
      </c>
      <c r="H20" s="2">
        <v>-8.9928999999999999E-3</v>
      </c>
      <c r="I20" s="2">
        <v>6.0729E-3</v>
      </c>
      <c r="J20" s="2">
        <f t="shared" si="1"/>
        <v>1.0851376171712047E-2</v>
      </c>
      <c r="K20" s="6"/>
      <c r="L20" s="2">
        <f t="shared" si="2"/>
        <v>4.9438500000000005E-3</v>
      </c>
      <c r="M20" s="62">
        <f t="shared" si="3"/>
        <v>-3.9453500000000002E-3</v>
      </c>
      <c r="N20" s="65">
        <f t="shared" si="4"/>
        <v>6.325143432761032E-3</v>
      </c>
      <c r="O20" s="64">
        <f t="shared" si="5"/>
        <v>1.2650286865522064E-2</v>
      </c>
      <c r="P20" s="6"/>
      <c r="Q20" s="2">
        <v>4.5999999999999999E-2</v>
      </c>
      <c r="R20" s="2">
        <v>2.1000000000000001E-2</v>
      </c>
      <c r="S20" s="2">
        <f t="shared" si="6"/>
        <v>3.3500000000000002E-2</v>
      </c>
      <c r="T20" s="83">
        <f t="shared" si="7"/>
        <v>-2.0849713134477938E-2</v>
      </c>
      <c r="U20" s="81"/>
      <c r="V20" s="86"/>
      <c r="W20" s="86"/>
      <c r="Y20" s="57">
        <f t="shared" si="8"/>
        <v>1.2650286865522064E-2</v>
      </c>
      <c r="Z20" s="53"/>
      <c r="AA20" s="53"/>
      <c r="AB20" s="53"/>
      <c r="AC20" s="53"/>
      <c r="AD20" s="53"/>
      <c r="AE20" s="53"/>
    </row>
    <row r="21" spans="1:31" hidden="1" x14ac:dyDescent="0.25">
      <c r="A21" s="8">
        <v>220</v>
      </c>
      <c r="B21" s="2">
        <v>4.3467999999999996E-3</v>
      </c>
      <c r="C21" s="2">
        <v>3.0171E-3</v>
      </c>
      <c r="D21" s="2">
        <v>1.7606E-3</v>
      </c>
      <c r="E21" s="2">
        <f t="shared" si="0"/>
        <v>3.4932226911549742E-3</v>
      </c>
      <c r="F21" s="2"/>
      <c r="G21" s="2">
        <v>5.6284999999999998E-3</v>
      </c>
      <c r="H21" s="2">
        <v>-1.6592800000000001E-2</v>
      </c>
      <c r="I21" s="2">
        <v>-2.4648000000000001E-3</v>
      </c>
      <c r="J21" s="2">
        <f t="shared" si="1"/>
        <v>1.6774869623338361E-2</v>
      </c>
      <c r="K21" s="6"/>
      <c r="L21" s="2">
        <f t="shared" si="2"/>
        <v>-6.7878500000000007E-3</v>
      </c>
      <c r="M21" s="62">
        <f t="shared" si="3"/>
        <v>-3.5210000000000005E-4</v>
      </c>
      <c r="N21" s="65">
        <f t="shared" si="4"/>
        <v>6.7969759476181769E-3</v>
      </c>
      <c r="O21" s="64">
        <f t="shared" si="5"/>
        <v>1.3593951895236354E-2</v>
      </c>
      <c r="P21" s="6"/>
      <c r="Q21" s="2">
        <v>7.0000000000000001E-3</v>
      </c>
      <c r="R21" s="2">
        <v>3.3000000000000002E-2</v>
      </c>
      <c r="S21" s="6">
        <f t="shared" si="6"/>
        <v>0.02</v>
      </c>
      <c r="T21" s="83">
        <f t="shared" si="7"/>
        <v>-6.4060481047636467E-3</v>
      </c>
      <c r="U21" s="81"/>
      <c r="V21" s="86"/>
      <c r="W21" s="86"/>
      <c r="Y21" s="57">
        <f t="shared" si="8"/>
        <v>1.3593951895236354E-2</v>
      </c>
      <c r="Z21" s="53"/>
      <c r="AA21" s="53"/>
      <c r="AB21" s="53"/>
      <c r="AC21" s="53"/>
      <c r="AD21" s="53"/>
      <c r="AE21" s="53"/>
    </row>
    <row r="22" spans="1:31" hidden="1" x14ac:dyDescent="0.25">
      <c r="A22" s="8">
        <v>368</v>
      </c>
      <c r="B22" s="2">
        <v>3.3452599999999999E-2</v>
      </c>
      <c r="C22" s="2">
        <v>1.52981E-2</v>
      </c>
      <c r="D22" s="2">
        <v>1.1072E-2</v>
      </c>
      <c r="E22" s="2">
        <f t="shared" si="0"/>
        <v>1.8884412821424976E-2</v>
      </c>
      <c r="F22" s="2"/>
      <c r="G22" s="2">
        <v>4.0274600000000001E-2</v>
      </c>
      <c r="H22" s="2">
        <v>-2.0434899999999999E-2</v>
      </c>
      <c r="I22" s="2">
        <v>1.6260000000000001E-3</v>
      </c>
      <c r="J22" s="2">
        <f t="shared" si="1"/>
        <v>2.0499488140195109E-2</v>
      </c>
      <c r="K22" s="6"/>
      <c r="L22" s="2">
        <f t="shared" si="2"/>
        <v>-2.5683999999999993E-3</v>
      </c>
      <c r="M22" s="62">
        <f t="shared" si="3"/>
        <v>6.3490000000000005E-3</v>
      </c>
      <c r="N22" s="65">
        <f t="shared" si="4"/>
        <v>6.84883052498746E-3</v>
      </c>
      <c r="O22" s="64">
        <f t="shared" si="5"/>
        <v>1.369766104997492E-2</v>
      </c>
      <c r="P22" s="6"/>
      <c r="Q22" s="2">
        <v>3.6999999999999998E-2</v>
      </c>
      <c r="R22" s="2">
        <v>4.1000000000000002E-2</v>
      </c>
      <c r="S22" s="2">
        <f t="shared" si="6"/>
        <v>3.9E-2</v>
      </c>
      <c r="T22" s="83">
        <f t="shared" si="7"/>
        <v>-2.530233895002508E-2</v>
      </c>
      <c r="U22" s="81"/>
      <c r="V22" s="86"/>
      <c r="W22" s="86"/>
      <c r="Y22" s="57">
        <f t="shared" si="8"/>
        <v>1.369766104997492E-2</v>
      </c>
      <c r="Z22" s="53"/>
      <c r="AA22" s="53"/>
      <c r="AB22" s="53"/>
      <c r="AC22" s="53"/>
      <c r="AD22" s="53"/>
      <c r="AE22" s="53"/>
    </row>
    <row r="23" spans="1:31" hidden="1" x14ac:dyDescent="0.25">
      <c r="A23" s="8">
        <v>183</v>
      </c>
      <c r="B23" s="2">
        <v>2.7865000000000001E-2</v>
      </c>
      <c r="C23" s="2">
        <v>1.13715E-2</v>
      </c>
      <c r="D23" s="2">
        <v>1.0865E-2</v>
      </c>
      <c r="E23" s="2">
        <f t="shared" si="0"/>
        <v>1.5727658352405801E-2</v>
      </c>
      <c r="F23" s="2"/>
      <c r="G23" s="2">
        <v>3.7044199999999999E-2</v>
      </c>
      <c r="H23" s="2">
        <v>-1.8243499999999999E-2</v>
      </c>
      <c r="I23" s="2">
        <v>1.5746E-3</v>
      </c>
      <c r="J23" s="2">
        <f t="shared" si="1"/>
        <v>1.8311325932602478E-2</v>
      </c>
      <c r="K23" s="6"/>
      <c r="L23" s="2">
        <f t="shared" si="2"/>
        <v>-3.4359999999999998E-3</v>
      </c>
      <c r="M23" s="62">
        <f t="shared" si="3"/>
        <v>6.2198000000000002E-3</v>
      </c>
      <c r="N23" s="65">
        <f t="shared" si="4"/>
        <v>7.1057728671834143E-3</v>
      </c>
      <c r="O23" s="64">
        <f t="shared" si="5"/>
        <v>1.4211545734366829E-2</v>
      </c>
      <c r="P23" s="6"/>
      <c r="Q23" s="2">
        <v>3.1E-2</v>
      </c>
      <c r="R23" s="2">
        <v>3.5999999999999997E-2</v>
      </c>
      <c r="S23" s="6">
        <f t="shared" si="6"/>
        <v>3.3500000000000002E-2</v>
      </c>
      <c r="T23" s="83">
        <f t="shared" si="7"/>
        <v>-1.9288454265633172E-2</v>
      </c>
      <c r="U23" s="81"/>
      <c r="V23" s="86"/>
      <c r="W23" s="86"/>
      <c r="Y23" s="57">
        <f t="shared" si="8"/>
        <v>1.4211545734366829E-2</v>
      </c>
      <c r="Z23" s="53"/>
      <c r="AA23" s="53"/>
      <c r="AB23" s="53"/>
      <c r="AC23" s="53"/>
      <c r="AD23" s="53"/>
      <c r="AE23" s="53"/>
    </row>
    <row r="24" spans="1:31" hidden="1" x14ac:dyDescent="0.25">
      <c r="A24" s="19">
        <v>334</v>
      </c>
      <c r="B24" s="2">
        <v>2.99397E-2</v>
      </c>
      <c r="C24" s="2">
        <v>1.63822E-2</v>
      </c>
      <c r="D24" s="2">
        <v>1.0140700000000001E-2</v>
      </c>
      <c r="E24" s="2">
        <f t="shared" si="0"/>
        <v>1.9266817934729129E-2</v>
      </c>
      <c r="F24" s="2"/>
      <c r="G24" s="2">
        <v>9.3033000000000005E-3</v>
      </c>
      <c r="H24" s="2">
        <v>-2.8654000000000002E-3</v>
      </c>
      <c r="I24" s="2">
        <v>-4.9722000000000004E-3</v>
      </c>
      <c r="J24" s="2">
        <f t="shared" si="1"/>
        <v>5.7387533489426084E-3</v>
      </c>
      <c r="K24" s="6"/>
      <c r="L24" s="2">
        <f t="shared" si="2"/>
        <v>6.7583999999999995E-3</v>
      </c>
      <c r="M24" s="62">
        <f t="shared" si="3"/>
        <v>2.5842500000000002E-3</v>
      </c>
      <c r="N24" s="65">
        <f t="shared" si="4"/>
        <v>7.2356284193219869E-3</v>
      </c>
      <c r="O24" s="64">
        <f t="shared" si="5"/>
        <v>1.4471256838643974E-2</v>
      </c>
      <c r="P24" s="6"/>
      <c r="Q24" s="2">
        <v>3.7999999999999999E-2</v>
      </c>
      <c r="R24" s="2">
        <v>1.0999999999999999E-2</v>
      </c>
      <c r="S24" s="2">
        <f t="shared" si="6"/>
        <v>2.4500000000000001E-2</v>
      </c>
      <c r="T24" s="83">
        <f t="shared" si="7"/>
        <v>-1.0028743161356027E-2</v>
      </c>
      <c r="U24" s="81"/>
      <c r="V24" s="86"/>
      <c r="W24" s="86"/>
      <c r="Y24" s="57">
        <f t="shared" si="8"/>
        <v>1.4471256838643974E-2</v>
      </c>
      <c r="Z24" s="53"/>
      <c r="AA24" s="53"/>
      <c r="AB24" s="53"/>
      <c r="AC24" s="53"/>
      <c r="AD24" s="53"/>
      <c r="AE24" s="53"/>
    </row>
    <row r="25" spans="1:31" hidden="1" x14ac:dyDescent="0.25">
      <c r="A25" s="8">
        <v>371</v>
      </c>
      <c r="B25" s="2">
        <v>3.2834700000000001E-2</v>
      </c>
      <c r="C25" s="2">
        <v>8.4557999999999994E-3</v>
      </c>
      <c r="D25" s="2">
        <v>7.6274999999999997E-3</v>
      </c>
      <c r="E25" s="2">
        <f t="shared" si="0"/>
        <v>1.1387682375707534E-2</v>
      </c>
      <c r="F25" s="2"/>
      <c r="G25" s="2">
        <v>1.3258199999999999E-2</v>
      </c>
      <c r="H25" s="2">
        <v>4.8336999999999998E-3</v>
      </c>
      <c r="I25" s="2">
        <v>-1.6133E-3</v>
      </c>
      <c r="J25" s="2">
        <f t="shared" si="1"/>
        <v>5.0958210898735447E-3</v>
      </c>
      <c r="K25" s="6"/>
      <c r="L25" s="2">
        <f t="shared" si="2"/>
        <v>6.6447499999999996E-3</v>
      </c>
      <c r="M25" s="62">
        <f t="shared" si="3"/>
        <v>3.0071E-3</v>
      </c>
      <c r="N25" s="65">
        <f t="shared" si="4"/>
        <v>7.2935144458964362E-3</v>
      </c>
      <c r="O25" s="64">
        <f t="shared" si="5"/>
        <v>1.4587028891792872E-2</v>
      </c>
      <c r="P25" s="6"/>
      <c r="Q25" s="2">
        <v>2.1999999999999999E-2</v>
      </c>
      <c r="R25" s="2">
        <v>0.01</v>
      </c>
      <c r="S25" s="2">
        <f t="shared" si="6"/>
        <v>1.6E-2</v>
      </c>
      <c r="T25" s="83">
        <f t="shared" si="7"/>
        <v>-1.412971108207128E-3</v>
      </c>
      <c r="U25" s="81"/>
      <c r="V25" s="86"/>
      <c r="W25" s="86"/>
      <c r="Y25" s="57">
        <f t="shared" si="8"/>
        <v>1.4587028891792872E-2</v>
      </c>
      <c r="Z25" s="53"/>
      <c r="AA25" s="53"/>
      <c r="AB25" s="53"/>
      <c r="AC25" s="53"/>
      <c r="AD25" s="53"/>
      <c r="AE25" s="53"/>
    </row>
    <row r="26" spans="1:31" hidden="1" x14ac:dyDescent="0.25">
      <c r="A26" s="8">
        <v>290</v>
      </c>
      <c r="B26" s="2">
        <v>3.6838700000000002E-2</v>
      </c>
      <c r="C26" s="2">
        <v>1.6180400000000001E-2</v>
      </c>
      <c r="D26" s="2">
        <v>-1.851E-3</v>
      </c>
      <c r="E26" s="2">
        <f t="shared" si="0"/>
        <v>1.6285930896328894E-2</v>
      </c>
      <c r="F26" s="2"/>
      <c r="G26" s="2">
        <v>1.92757E-2</v>
      </c>
      <c r="H26" s="2">
        <v>-1.8630999999999999E-3</v>
      </c>
      <c r="I26" s="2">
        <v>5.5478000000000003E-3</v>
      </c>
      <c r="J26" s="2">
        <f t="shared" si="1"/>
        <v>5.8522838661500352E-3</v>
      </c>
      <c r="K26" s="6"/>
      <c r="L26" s="2">
        <f t="shared" si="2"/>
        <v>7.1586500000000008E-3</v>
      </c>
      <c r="M26" s="62">
        <f t="shared" si="3"/>
        <v>1.8484E-3</v>
      </c>
      <c r="N26" s="65">
        <f t="shared" si="4"/>
        <v>7.3934330579575828E-3</v>
      </c>
      <c r="O26" s="64">
        <f t="shared" si="5"/>
        <v>1.4786866115915166E-2</v>
      </c>
      <c r="P26" s="6"/>
      <c r="Q26" s="2">
        <v>3.2000000000000001E-2</v>
      </c>
      <c r="R26" s="2">
        <v>1.0999999999999999E-2</v>
      </c>
      <c r="S26" s="2">
        <f t="shared" si="6"/>
        <v>2.1499999999999998E-2</v>
      </c>
      <c r="T26" s="83">
        <f t="shared" si="7"/>
        <v>-6.7131338840848327E-3</v>
      </c>
      <c r="U26" s="81"/>
      <c r="V26" s="86"/>
      <c r="W26" s="86"/>
      <c r="Y26" s="57">
        <f t="shared" si="8"/>
        <v>1.4786866115915166E-2</v>
      </c>
      <c r="Z26" s="53"/>
      <c r="AA26" s="53"/>
      <c r="AB26" s="53"/>
      <c r="AC26" s="53"/>
      <c r="AD26" s="53"/>
      <c r="AE26" s="53"/>
    </row>
    <row r="27" spans="1:31" hidden="1" x14ac:dyDescent="0.25">
      <c r="A27" s="23">
        <v>519</v>
      </c>
      <c r="B27" s="2">
        <v>3.3439700000000003E-2</v>
      </c>
      <c r="C27" s="2">
        <v>1.2849599999999999E-2</v>
      </c>
      <c r="D27" s="2">
        <v>1.8138E-3</v>
      </c>
      <c r="E27" s="2">
        <f t="shared" si="0"/>
        <v>1.2976983108565718E-2</v>
      </c>
      <c r="F27" s="2"/>
      <c r="G27" s="2">
        <v>1.6886999999999999E-2</v>
      </c>
      <c r="H27" s="2">
        <v>1.772E-4</v>
      </c>
      <c r="I27" s="2">
        <v>6.2722000000000003E-3</v>
      </c>
      <c r="J27" s="2">
        <f t="shared" si="1"/>
        <v>6.2747025969363684E-3</v>
      </c>
      <c r="K27" s="6"/>
      <c r="L27" s="2">
        <f t="shared" si="2"/>
        <v>6.5133999999999999E-3</v>
      </c>
      <c r="M27" s="62">
        <f t="shared" si="3"/>
        <v>4.0429999999999997E-3</v>
      </c>
      <c r="N27" s="65">
        <f t="shared" si="4"/>
        <v>7.6661743105671679E-3</v>
      </c>
      <c r="O27" s="64">
        <f t="shared" si="5"/>
        <v>1.5332348621134336E-2</v>
      </c>
      <c r="P27" s="6"/>
      <c r="Q27" s="2">
        <v>2.5999999999999999E-2</v>
      </c>
      <c r="R27" s="2">
        <v>1.2E-2</v>
      </c>
      <c r="S27" s="2">
        <f t="shared" si="6"/>
        <v>1.9E-2</v>
      </c>
      <c r="T27" s="83">
        <f t="shared" si="7"/>
        <v>-3.6676513788656637E-3</v>
      </c>
      <c r="U27" s="81"/>
      <c r="V27" s="86"/>
      <c r="W27" s="86"/>
      <c r="Y27" s="57">
        <f t="shared" si="8"/>
        <v>1.5332348621134336E-2</v>
      </c>
      <c r="Z27" s="53"/>
      <c r="AA27" s="53"/>
      <c r="AB27" s="53"/>
      <c r="AC27" s="53"/>
      <c r="AD27" s="53"/>
      <c r="AE27" s="53"/>
    </row>
    <row r="28" spans="1:31" hidden="1" x14ac:dyDescent="0.25">
      <c r="A28" s="8">
        <v>257</v>
      </c>
      <c r="B28" s="2">
        <v>4.8726899999999997E-2</v>
      </c>
      <c r="C28" s="2">
        <v>2.0451299999999999E-2</v>
      </c>
      <c r="D28" s="2">
        <v>-1.01187E-2</v>
      </c>
      <c r="E28" s="2">
        <f t="shared" si="0"/>
        <v>2.2817619537979852E-2</v>
      </c>
      <c r="F28" s="2"/>
      <c r="G28" s="2">
        <v>1.79512E-2</v>
      </c>
      <c r="H28" s="2">
        <v>-4.9781000000000001E-3</v>
      </c>
      <c r="I28" s="2">
        <v>8.7124999999999998E-3</v>
      </c>
      <c r="J28" s="2">
        <f t="shared" si="1"/>
        <v>1.0034397633141713E-2</v>
      </c>
      <c r="K28" s="6"/>
      <c r="L28" s="2">
        <f t="shared" si="2"/>
        <v>7.7365999999999997E-3</v>
      </c>
      <c r="M28" s="62">
        <f t="shared" si="3"/>
        <v>-7.0309999999999991E-4</v>
      </c>
      <c r="N28" s="65">
        <f t="shared" si="4"/>
        <v>7.7684830674977978E-3</v>
      </c>
      <c r="O28" s="64">
        <f t="shared" si="5"/>
        <v>1.5536966134995596E-2</v>
      </c>
      <c r="P28" s="6"/>
      <c r="Q28" s="2">
        <v>4.4999999999999998E-2</v>
      </c>
      <c r="R28" s="2">
        <v>0.02</v>
      </c>
      <c r="S28" s="2">
        <f t="shared" si="6"/>
        <v>3.2500000000000001E-2</v>
      </c>
      <c r="T28" s="83">
        <f t="shared" si="7"/>
        <v>-1.6963033865004404E-2</v>
      </c>
      <c r="U28" s="81"/>
      <c r="V28" s="86"/>
      <c r="W28" s="86"/>
      <c r="Y28" s="57">
        <f t="shared" si="8"/>
        <v>1.5536966134995596E-2</v>
      </c>
      <c r="Z28" s="53"/>
      <c r="AA28" s="53"/>
      <c r="AB28" s="53"/>
      <c r="AC28" s="53"/>
      <c r="AD28" s="53"/>
      <c r="AE28" s="53"/>
    </row>
    <row r="29" spans="1:31" hidden="1" x14ac:dyDescent="0.25">
      <c r="A29" s="19">
        <v>52</v>
      </c>
      <c r="B29" s="9">
        <v>1.7623E-2</v>
      </c>
      <c r="C29" s="9">
        <v>9.8905999999999994E-3</v>
      </c>
      <c r="D29" s="9">
        <v>5.9696999999999997E-3</v>
      </c>
      <c r="E29" s="2">
        <f t="shared" si="0"/>
        <v>1.1552544587665524E-2</v>
      </c>
      <c r="F29" s="9"/>
      <c r="G29" s="9">
        <v>1.16674E-2</v>
      </c>
      <c r="H29" s="9">
        <v>2.4960999999999998E-3</v>
      </c>
      <c r="I29" s="9">
        <v>3.8467000000000002E-3</v>
      </c>
      <c r="J29" s="2">
        <f t="shared" si="1"/>
        <v>4.5855878685289635E-3</v>
      </c>
      <c r="K29" s="6"/>
      <c r="L29" s="2">
        <f t="shared" si="2"/>
        <v>6.1933499999999994E-3</v>
      </c>
      <c r="M29" s="62">
        <f t="shared" si="3"/>
        <v>4.9081999999999997E-3</v>
      </c>
      <c r="N29" s="65">
        <f t="shared" si="4"/>
        <v>7.9024054225596396E-3</v>
      </c>
      <c r="O29" s="64">
        <f t="shared" si="5"/>
        <v>1.5804810845119279E-2</v>
      </c>
      <c r="P29" s="9"/>
      <c r="Q29" s="9">
        <v>2.3105000000000001E-2</v>
      </c>
      <c r="R29" s="9">
        <v>9.1710999999999997E-3</v>
      </c>
      <c r="S29" s="2">
        <f t="shared" si="6"/>
        <v>1.6138050000000001E-2</v>
      </c>
      <c r="T29" s="83">
        <f t="shared" si="7"/>
        <v>-3.3323915488072189E-4</v>
      </c>
      <c r="U29" s="81"/>
      <c r="V29" s="86"/>
      <c r="W29" s="86"/>
      <c r="Y29" s="57">
        <f t="shared" si="8"/>
        <v>1.5804810845119279E-2</v>
      </c>
      <c r="Z29" s="53"/>
      <c r="AA29" s="53"/>
      <c r="AB29" s="53"/>
      <c r="AC29" s="53"/>
      <c r="AD29" s="53"/>
      <c r="AE29" s="53"/>
    </row>
    <row r="30" spans="1:31" hidden="1" x14ac:dyDescent="0.25">
      <c r="A30" s="8">
        <v>247</v>
      </c>
      <c r="B30" s="2">
        <v>5.0397200000000003E-2</v>
      </c>
      <c r="C30" s="2">
        <v>1.8368300000000001E-2</v>
      </c>
      <c r="D30" s="2">
        <v>1.4301700000000001E-2</v>
      </c>
      <c r="E30" s="2">
        <f t="shared" si="0"/>
        <v>2.3279455916752005E-2</v>
      </c>
      <c r="F30" s="2"/>
      <c r="G30" s="2">
        <v>3.9807500000000003E-2</v>
      </c>
      <c r="H30" s="2">
        <v>-1.9316199999999999E-2</v>
      </c>
      <c r="I30" s="2">
        <v>1.5271E-3</v>
      </c>
      <c r="J30" s="2">
        <f t="shared" si="1"/>
        <v>1.9376470701600947E-2</v>
      </c>
      <c r="K30" s="6"/>
      <c r="L30" s="2">
        <f t="shared" si="2"/>
        <v>-4.7394999999999902E-4</v>
      </c>
      <c r="M30" s="62">
        <f t="shared" si="3"/>
        <v>7.9144000000000003E-3</v>
      </c>
      <c r="N30" s="65">
        <f t="shared" si="4"/>
        <v>7.9285784326384775E-3</v>
      </c>
      <c r="O30" s="64">
        <f t="shared" si="5"/>
        <v>1.5857156865276955E-2</v>
      </c>
      <c r="P30" s="6"/>
      <c r="Q30" s="2">
        <v>4.5999999999999999E-2</v>
      </c>
      <c r="R30" s="2">
        <v>3.7999999999999999E-2</v>
      </c>
      <c r="S30" s="2">
        <f t="shared" si="6"/>
        <v>4.1999999999999996E-2</v>
      </c>
      <c r="T30" s="83">
        <f t="shared" si="7"/>
        <v>-2.6142843134723041E-2</v>
      </c>
      <c r="U30" s="81"/>
      <c r="V30" s="86"/>
      <c r="W30" s="86"/>
      <c r="Y30" s="57">
        <f t="shared" si="8"/>
        <v>1.5857156865276955E-2</v>
      </c>
      <c r="Z30" s="53"/>
      <c r="AA30" s="53"/>
      <c r="AB30" s="53"/>
      <c r="AC30" s="53"/>
      <c r="AD30" s="53"/>
      <c r="AE30" s="53"/>
    </row>
    <row r="31" spans="1:31" hidden="1" x14ac:dyDescent="0.25">
      <c r="A31" s="8">
        <v>145</v>
      </c>
      <c r="B31" s="9">
        <v>4.7711000000000003E-2</v>
      </c>
      <c r="C31" s="9">
        <v>1.9968400000000001E-2</v>
      </c>
      <c r="D31" s="9">
        <v>-7.8572999999999994E-3</v>
      </c>
      <c r="E31" s="2">
        <f t="shared" si="0"/>
        <v>2.1458661697552343E-2</v>
      </c>
      <c r="F31" s="9"/>
      <c r="G31" s="9">
        <v>3.9075999999999998E-3</v>
      </c>
      <c r="H31" s="9">
        <v>-4.5605999999999997E-3</v>
      </c>
      <c r="I31" s="9">
        <v>3.9462000000000004E-3</v>
      </c>
      <c r="J31" s="2">
        <f t="shared" si="1"/>
        <v>6.030884412754069E-3</v>
      </c>
      <c r="K31" s="6"/>
      <c r="L31" s="2">
        <f t="shared" si="2"/>
        <v>7.7039000000000005E-3</v>
      </c>
      <c r="M31" s="62">
        <f t="shared" si="3"/>
        <v>-1.9555499999999995E-3</v>
      </c>
      <c r="N31" s="65">
        <f t="shared" si="4"/>
        <v>7.9482231355504866E-3</v>
      </c>
      <c r="O31" s="64">
        <f t="shared" si="5"/>
        <v>1.5896446271100973E-2</v>
      </c>
      <c r="P31" s="9"/>
      <c r="Q31" s="9">
        <v>4.2000000000000003E-2</v>
      </c>
      <c r="R31" s="9">
        <v>1.2E-2</v>
      </c>
      <c r="S31" s="6">
        <f t="shared" si="6"/>
        <v>2.7000000000000003E-2</v>
      </c>
      <c r="T31" s="83">
        <f t="shared" si="7"/>
        <v>-1.110355372889903E-2</v>
      </c>
      <c r="U31" s="81"/>
      <c r="V31" s="86"/>
      <c r="W31" s="86"/>
      <c r="Y31" s="57">
        <f t="shared" si="8"/>
        <v>1.5896446271100973E-2</v>
      </c>
      <c r="Z31" s="53"/>
      <c r="AA31" s="53"/>
      <c r="AB31" s="53"/>
      <c r="AC31" s="53"/>
      <c r="AD31" s="53"/>
      <c r="AE31" s="53"/>
    </row>
    <row r="32" spans="1:31" hidden="1" x14ac:dyDescent="0.25">
      <c r="A32" s="8">
        <v>351</v>
      </c>
      <c r="B32" s="2">
        <v>4.6580299999999998E-2</v>
      </c>
      <c r="C32" s="2">
        <v>2.09634E-2</v>
      </c>
      <c r="D32" s="2">
        <v>3.7636000000000002E-3</v>
      </c>
      <c r="E32" s="2">
        <f t="shared" si="0"/>
        <v>2.1298563907456297E-2</v>
      </c>
      <c r="F32" s="2"/>
      <c r="G32" s="2">
        <v>1.8322000000000001E-2</v>
      </c>
      <c r="H32" s="2">
        <v>-4.8260000000000004E-3</v>
      </c>
      <c r="I32" s="2">
        <v>-3.5959999999999998E-3</v>
      </c>
      <c r="J32" s="2">
        <f t="shared" si="1"/>
        <v>6.0184293632142933E-3</v>
      </c>
      <c r="K32" s="6"/>
      <c r="L32" s="2">
        <f t="shared" si="2"/>
        <v>8.0686999999999998E-3</v>
      </c>
      <c r="M32" s="62">
        <f t="shared" si="3"/>
        <v>8.3800000000000194E-5</v>
      </c>
      <c r="N32" s="65">
        <f t="shared" si="4"/>
        <v>8.0691351537819714E-3</v>
      </c>
      <c r="O32" s="64">
        <f t="shared" si="5"/>
        <v>1.6138270307563943E-2</v>
      </c>
      <c r="P32" s="6"/>
      <c r="Q32" s="2">
        <v>4.2000000000000003E-2</v>
      </c>
      <c r="R32" s="2">
        <v>1.2E-2</v>
      </c>
      <c r="S32" s="2">
        <f t="shared" si="6"/>
        <v>2.7000000000000003E-2</v>
      </c>
      <c r="T32" s="83">
        <f t="shared" si="7"/>
        <v>-1.086172969243606E-2</v>
      </c>
      <c r="U32" s="81"/>
      <c r="V32" s="86"/>
      <c r="W32" s="86"/>
      <c r="Y32" s="57">
        <f t="shared" si="8"/>
        <v>1.6138270307563943E-2</v>
      </c>
      <c r="Z32" s="53"/>
      <c r="AA32" s="53"/>
      <c r="AB32" s="53"/>
      <c r="AC32" s="53"/>
      <c r="AD32" s="53"/>
      <c r="AE32" s="53"/>
    </row>
    <row r="33" spans="1:31" hidden="1" x14ac:dyDescent="0.25">
      <c r="A33" s="8">
        <v>241</v>
      </c>
      <c r="B33" s="2">
        <v>3.1261400000000002E-2</v>
      </c>
      <c r="C33" s="2">
        <v>1.9970000000000001E-3</v>
      </c>
      <c r="D33" s="2">
        <v>-1.2087000000000001E-2</v>
      </c>
      <c r="E33" s="2">
        <f t="shared" si="0"/>
        <v>1.2250860296322051E-2</v>
      </c>
      <c r="F33" s="2"/>
      <c r="G33" s="2">
        <v>2.3736500000000001E-2</v>
      </c>
      <c r="H33" s="2">
        <v>-1.42173E-2</v>
      </c>
      <c r="I33" s="2">
        <v>1.0413E-3</v>
      </c>
      <c r="J33" s="2">
        <f t="shared" si="1"/>
        <v>1.4255382316163955E-2</v>
      </c>
      <c r="K33" s="6"/>
      <c r="L33" s="2">
        <f t="shared" si="2"/>
        <v>-6.11015E-3</v>
      </c>
      <c r="M33" s="62">
        <f t="shared" si="3"/>
        <v>-5.5228500000000002E-3</v>
      </c>
      <c r="N33" s="65">
        <f t="shared" si="4"/>
        <v>8.2362494586431766E-3</v>
      </c>
      <c r="O33" s="64">
        <f t="shared" si="5"/>
        <v>1.6472498917286353E-2</v>
      </c>
      <c r="P33" s="6"/>
      <c r="Q33" s="2">
        <v>2.4E-2</v>
      </c>
      <c r="R33" s="2">
        <v>2.8000000000000001E-2</v>
      </c>
      <c r="S33" s="6">
        <f t="shared" si="6"/>
        <v>2.6000000000000002E-2</v>
      </c>
      <c r="T33" s="83">
        <f t="shared" si="7"/>
        <v>-9.5275010827136491E-3</v>
      </c>
      <c r="U33" s="81"/>
      <c r="V33" s="86"/>
      <c r="W33" s="86"/>
      <c r="Y33" s="57">
        <f t="shared" si="8"/>
        <v>1.6472498917286353E-2</v>
      </c>
      <c r="Z33" s="53"/>
      <c r="AA33" s="53"/>
      <c r="AB33" s="53"/>
      <c r="AC33" s="53"/>
      <c r="AD33" s="53"/>
      <c r="AE33" s="53"/>
    </row>
    <row r="34" spans="1:31" hidden="1" x14ac:dyDescent="0.25">
      <c r="A34" s="19">
        <v>387</v>
      </c>
      <c r="B34" s="2">
        <v>1.9644700000000001E-2</v>
      </c>
      <c r="C34" s="2">
        <v>8.1842000000000008E-3</v>
      </c>
      <c r="D34" s="2">
        <v>1.36784E-2</v>
      </c>
      <c r="E34" s="2">
        <f t="shared" si="0"/>
        <v>1.5939879428653155E-2</v>
      </c>
      <c r="F34" s="2"/>
      <c r="G34" s="2">
        <v>2.3430599999999999E-2</v>
      </c>
      <c r="H34" s="2">
        <v>-1.7063600000000002E-2</v>
      </c>
      <c r="I34" s="2">
        <v>9.0930000000000004E-4</v>
      </c>
      <c r="J34" s="2">
        <f t="shared" si="1"/>
        <v>1.7087810610198137E-2</v>
      </c>
      <c r="K34" s="6"/>
      <c r="L34" s="2">
        <f t="shared" si="2"/>
        <v>-4.4397000000000004E-3</v>
      </c>
      <c r="M34" s="62">
        <f t="shared" si="3"/>
        <v>7.2938500000000002E-3</v>
      </c>
      <c r="N34" s="65">
        <f t="shared" si="4"/>
        <v>8.5388045950531045E-3</v>
      </c>
      <c r="O34" s="64">
        <f t="shared" si="5"/>
        <v>1.7077609190106209E-2</v>
      </c>
      <c r="P34" s="6"/>
      <c r="Q34" s="2">
        <v>3.1E-2</v>
      </c>
      <c r="R34" s="2">
        <v>3.4000000000000002E-2</v>
      </c>
      <c r="S34" s="2">
        <f t="shared" si="6"/>
        <v>3.2500000000000001E-2</v>
      </c>
      <c r="T34" s="83">
        <f t="shared" si="7"/>
        <v>-1.5422390809893792E-2</v>
      </c>
      <c r="U34" s="81"/>
      <c r="V34" s="86"/>
      <c r="W34" s="86"/>
      <c r="Y34" s="57">
        <f t="shared" si="8"/>
        <v>1.7077609190106209E-2</v>
      </c>
      <c r="Z34" s="53"/>
      <c r="AA34" s="53"/>
      <c r="AB34" s="53"/>
      <c r="AC34" s="53"/>
      <c r="AD34" s="53"/>
      <c r="AE34" s="53"/>
    </row>
    <row r="35" spans="1:31" hidden="1" x14ac:dyDescent="0.25">
      <c r="A35" s="18">
        <v>46</v>
      </c>
      <c r="B35" s="9">
        <v>7.0235999999999996E-3</v>
      </c>
      <c r="C35" s="9">
        <v>6.6243999999999999E-3</v>
      </c>
      <c r="D35" s="9">
        <v>-2.1857000000000001E-3</v>
      </c>
      <c r="E35" s="2">
        <f t="shared" si="0"/>
        <v>6.9756691327785897E-3</v>
      </c>
      <c r="F35" s="12"/>
      <c r="G35" s="9">
        <v>4.6445500000000001E-2</v>
      </c>
      <c r="H35" s="9">
        <v>-2.32201E-2</v>
      </c>
      <c r="I35" s="9">
        <v>-4.5748999999999998E-3</v>
      </c>
      <c r="J35" s="2">
        <f t="shared" si="1"/>
        <v>2.3666490107745172E-2</v>
      </c>
      <c r="K35" s="6"/>
      <c r="L35" s="2">
        <f t="shared" si="2"/>
        <v>-8.2978500000000007E-3</v>
      </c>
      <c r="M35" s="62">
        <f t="shared" si="3"/>
        <v>-3.3803000000000001E-3</v>
      </c>
      <c r="N35" s="65">
        <f t="shared" si="4"/>
        <v>8.9599521601680457E-3</v>
      </c>
      <c r="O35" s="64">
        <f t="shared" si="5"/>
        <v>1.7919904320336091E-2</v>
      </c>
      <c r="P35" s="12"/>
      <c r="Q35" s="13">
        <v>1.2999999999999999E-2</v>
      </c>
      <c r="R35" s="13">
        <v>4.7E-2</v>
      </c>
      <c r="S35" s="2">
        <f t="shared" ref="S35:S66" si="9">AVERAGE(Q35:R35)</f>
        <v>0.03</v>
      </c>
      <c r="T35" s="83">
        <f t="shared" si="7"/>
        <v>-1.2080095679663908E-2</v>
      </c>
      <c r="U35" s="81"/>
      <c r="V35" s="86"/>
      <c r="W35" s="86"/>
      <c r="Y35" s="57">
        <f t="shared" si="8"/>
        <v>1.7919904320336091E-2</v>
      </c>
      <c r="Z35" s="53"/>
      <c r="AA35" s="53"/>
      <c r="AB35" s="53"/>
      <c r="AC35" s="53"/>
      <c r="AD35" s="53"/>
      <c r="AE35" s="53"/>
    </row>
    <row r="36" spans="1:31" hidden="1" x14ac:dyDescent="0.25">
      <c r="A36" s="8">
        <v>405</v>
      </c>
      <c r="B36" s="2">
        <v>4.5092E-2</v>
      </c>
      <c r="C36" s="2">
        <v>2.0618299999999999E-2</v>
      </c>
      <c r="D36" s="2">
        <v>-2.8040000000000001E-3</v>
      </c>
      <c r="E36" s="2">
        <f t="shared" si="0"/>
        <v>2.0808092437559E-2</v>
      </c>
      <c r="F36" s="2"/>
      <c r="G36" s="2">
        <v>1.58966E-2</v>
      </c>
      <c r="H36" s="2">
        <v>-2.4751999999999999E-3</v>
      </c>
      <c r="I36" s="2">
        <v>3.4296000000000001E-3</v>
      </c>
      <c r="J36" s="2">
        <f t="shared" si="1"/>
        <v>4.2295119340179195E-3</v>
      </c>
      <c r="K36" s="6"/>
      <c r="L36" s="2">
        <f t="shared" si="2"/>
        <v>9.0715499999999994E-3</v>
      </c>
      <c r="M36" s="62">
        <f t="shared" si="3"/>
        <v>3.1280000000000001E-4</v>
      </c>
      <c r="N36" s="65">
        <f t="shared" si="4"/>
        <v>9.0769412933267325E-3</v>
      </c>
      <c r="O36" s="64">
        <f t="shared" si="5"/>
        <v>1.8153882586653465E-2</v>
      </c>
      <c r="P36" s="6"/>
      <c r="Q36" s="2">
        <v>4.1000000000000002E-2</v>
      </c>
      <c r="R36" s="2">
        <v>8.0000000000000002E-3</v>
      </c>
      <c r="S36" s="2">
        <f t="shared" si="9"/>
        <v>2.4500000000000001E-2</v>
      </c>
      <c r="T36" s="83">
        <f t="shared" si="7"/>
        <v>-6.3461174133465359E-3</v>
      </c>
      <c r="U36" s="81"/>
      <c r="V36" s="86"/>
      <c r="W36" s="86"/>
      <c r="Y36" s="57">
        <f t="shared" si="8"/>
        <v>1.8153882586653465E-2</v>
      </c>
      <c r="Z36" s="53"/>
      <c r="AA36" s="53"/>
      <c r="AB36" s="53"/>
      <c r="AC36" s="53"/>
      <c r="AD36" s="53"/>
      <c r="AE36" s="53"/>
    </row>
    <row r="37" spans="1:31" hidden="1" x14ac:dyDescent="0.25">
      <c r="A37" s="8">
        <v>274</v>
      </c>
      <c r="B37" s="2">
        <v>5.2486100000000001E-2</v>
      </c>
      <c r="C37" s="2">
        <v>2.6738399999999999E-2</v>
      </c>
      <c r="D37" s="2">
        <v>1.7145999999999999E-3</v>
      </c>
      <c r="E37" s="2">
        <f t="shared" si="0"/>
        <v>2.6793317967732176E-2</v>
      </c>
      <c r="F37" s="2"/>
      <c r="G37" s="2">
        <v>2.64982E-2</v>
      </c>
      <c r="H37" s="2">
        <v>-8.8739999999999999E-3</v>
      </c>
      <c r="I37" s="2">
        <v>-5.0109000000000004E-3</v>
      </c>
      <c r="J37" s="2">
        <f t="shared" si="1"/>
        <v>1.0191025208976769E-2</v>
      </c>
      <c r="K37" s="6"/>
      <c r="L37" s="2">
        <f t="shared" si="2"/>
        <v>8.9321999999999995E-3</v>
      </c>
      <c r="M37" s="62">
        <f t="shared" si="3"/>
        <v>-1.6481500000000001E-3</v>
      </c>
      <c r="N37" s="65">
        <f t="shared" si="4"/>
        <v>9.0829838303555285E-3</v>
      </c>
      <c r="O37" s="64">
        <f t="shared" si="5"/>
        <v>1.8165967660711057E-2</v>
      </c>
      <c r="P37" s="6"/>
      <c r="Q37" s="2">
        <v>5.2999999999999999E-2</v>
      </c>
      <c r="R37" s="2">
        <v>0.02</v>
      </c>
      <c r="S37" s="2">
        <f t="shared" si="9"/>
        <v>3.6499999999999998E-2</v>
      </c>
      <c r="T37" s="83">
        <f t="shared" si="7"/>
        <v>-1.8334032339288941E-2</v>
      </c>
      <c r="U37" s="81"/>
      <c r="V37" s="86"/>
      <c r="W37" s="86"/>
      <c r="Y37" s="57">
        <f t="shared" si="8"/>
        <v>1.8165967660711057E-2</v>
      </c>
      <c r="Z37" s="53"/>
      <c r="AA37" s="53"/>
      <c r="AB37" s="53"/>
      <c r="AC37" s="53"/>
      <c r="AD37" s="53"/>
      <c r="AE37" s="53"/>
    </row>
    <row r="38" spans="1:31" hidden="1" x14ac:dyDescent="0.25">
      <c r="A38" s="8">
        <v>461</v>
      </c>
      <c r="B38" s="2">
        <v>4.23457E-2</v>
      </c>
      <c r="C38" s="2">
        <v>1.4641100000000001E-2</v>
      </c>
      <c r="D38" s="2">
        <v>8.2810999999999996E-3</v>
      </c>
      <c r="E38" s="2">
        <f t="shared" si="0"/>
        <v>1.6820773656999251E-2</v>
      </c>
      <c r="F38" s="2"/>
      <c r="G38" s="2">
        <v>1.12891E-2</v>
      </c>
      <c r="H38" s="2">
        <v>3.6795999999999999E-3</v>
      </c>
      <c r="I38" s="2">
        <v>-7.0143000000000002E-3</v>
      </c>
      <c r="J38" s="2">
        <f t="shared" si="1"/>
        <v>7.9208497429253139E-3</v>
      </c>
      <c r="K38" s="6"/>
      <c r="L38" s="2">
        <f t="shared" si="2"/>
        <v>9.1603500000000011E-3</v>
      </c>
      <c r="M38" s="62">
        <f t="shared" si="3"/>
        <v>6.3339999999999968E-4</v>
      </c>
      <c r="N38" s="65">
        <f t="shared" si="4"/>
        <v>9.1822223716538261E-3</v>
      </c>
      <c r="O38" s="64">
        <f t="shared" si="5"/>
        <v>1.8364444743307652E-2</v>
      </c>
      <c r="P38" s="6"/>
      <c r="Q38" s="2">
        <v>3.3000000000000002E-2</v>
      </c>
      <c r="R38" s="2">
        <v>1.4999999999999999E-2</v>
      </c>
      <c r="S38" s="2">
        <f t="shared" si="9"/>
        <v>2.4E-2</v>
      </c>
      <c r="T38" s="83">
        <f t="shared" si="7"/>
        <v>-5.6355552566923484E-3</v>
      </c>
      <c r="U38" s="81"/>
      <c r="V38" s="86"/>
      <c r="W38" s="86"/>
      <c r="Y38" s="57">
        <f t="shared" si="8"/>
        <v>1.8364444743307652E-2</v>
      </c>
      <c r="Z38" s="53"/>
      <c r="AA38" s="53"/>
      <c r="AB38" s="53"/>
      <c r="AC38" s="53"/>
      <c r="AD38" s="53"/>
      <c r="AE38" s="53"/>
    </row>
    <row r="39" spans="1:31" hidden="1" x14ac:dyDescent="0.25">
      <c r="A39" s="19">
        <v>63</v>
      </c>
      <c r="B39" s="9">
        <v>3.3639099999999998E-2</v>
      </c>
      <c r="C39" s="9">
        <v>1.1061100000000001E-2</v>
      </c>
      <c r="D39" s="9">
        <v>-9.9290999999999997E-3</v>
      </c>
      <c r="E39" s="2">
        <f t="shared" si="0"/>
        <v>1.4863881055094594E-2</v>
      </c>
      <c r="F39" s="9"/>
      <c r="G39" s="9">
        <v>2.1341599999999999E-2</v>
      </c>
      <c r="H39" s="9">
        <v>7.3353999999999997E-3</v>
      </c>
      <c r="I39" s="9">
        <v>6.7222000000000002E-3</v>
      </c>
      <c r="J39" s="2">
        <f t="shared" si="1"/>
        <v>9.9496766781639687E-3</v>
      </c>
      <c r="K39" s="6"/>
      <c r="L39" s="2">
        <f t="shared" si="2"/>
        <v>9.1982499999999998E-3</v>
      </c>
      <c r="M39" s="62">
        <f t="shared" si="3"/>
        <v>-1.6034499999999998E-3</v>
      </c>
      <c r="N39" s="65">
        <f t="shared" si="4"/>
        <v>9.3369617630683268E-3</v>
      </c>
      <c r="O39" s="64">
        <f t="shared" si="5"/>
        <v>1.8673923526136654E-2</v>
      </c>
      <c r="P39" s="9"/>
      <c r="Q39" s="9">
        <v>2.9727799999999999E-2</v>
      </c>
      <c r="R39" s="9">
        <v>1.9899300000000002E-2</v>
      </c>
      <c r="S39" s="2">
        <f t="shared" si="9"/>
        <v>2.481355E-2</v>
      </c>
      <c r="T39" s="83">
        <f t="shared" si="7"/>
        <v>-6.1396264738633466E-3</v>
      </c>
      <c r="U39" s="81"/>
      <c r="V39" s="86"/>
      <c r="W39" s="86"/>
      <c r="Y39" s="57">
        <f t="shared" si="8"/>
        <v>1.8673923526136654E-2</v>
      </c>
      <c r="Z39" s="53"/>
      <c r="AA39" s="53"/>
      <c r="AB39" s="53"/>
      <c r="AC39" s="53"/>
      <c r="AD39" s="53"/>
      <c r="AE39" s="53"/>
    </row>
    <row r="40" spans="1:31" hidden="1" x14ac:dyDescent="0.25">
      <c r="A40" s="19">
        <v>441</v>
      </c>
      <c r="B40" s="2">
        <v>2.9424100000000002E-2</v>
      </c>
      <c r="C40" s="2">
        <v>9.9947999999999999E-3</v>
      </c>
      <c r="D40" s="2">
        <v>1.32283E-2</v>
      </c>
      <c r="E40" s="2">
        <f t="shared" si="0"/>
        <v>1.6579624480970612E-2</v>
      </c>
      <c r="F40" s="2"/>
      <c r="G40" s="2">
        <v>1.3498899999999999E-2</v>
      </c>
      <c r="H40" s="2">
        <v>-6.6138999999999998E-3</v>
      </c>
      <c r="I40" s="2">
        <v>5.1761999999999997E-3</v>
      </c>
      <c r="J40" s="2">
        <f t="shared" si="1"/>
        <v>8.3986141505607934E-3</v>
      </c>
      <c r="K40" s="6"/>
      <c r="L40" s="2">
        <f t="shared" si="2"/>
        <v>1.69045E-3</v>
      </c>
      <c r="M40" s="62">
        <f t="shared" si="3"/>
        <v>9.2022500000000004E-3</v>
      </c>
      <c r="N40" s="65">
        <f t="shared" si="4"/>
        <v>9.3562292759957529E-3</v>
      </c>
      <c r="O40" s="64">
        <f t="shared" si="5"/>
        <v>1.8712458551991506E-2</v>
      </c>
      <c r="P40" s="6"/>
      <c r="Q40" s="2">
        <v>3.3000000000000002E-2</v>
      </c>
      <c r="R40" s="2">
        <v>1.6E-2</v>
      </c>
      <c r="S40" s="2">
        <f t="shared" si="9"/>
        <v>2.4500000000000001E-2</v>
      </c>
      <c r="T40" s="83">
        <f t="shared" si="7"/>
        <v>-5.7875414480084951E-3</v>
      </c>
      <c r="U40" s="81"/>
      <c r="V40" s="86"/>
      <c r="W40" s="86"/>
      <c r="Y40" s="57">
        <f t="shared" si="8"/>
        <v>1.8712458551991506E-2</v>
      </c>
      <c r="Z40" s="53"/>
      <c r="AA40" s="53"/>
      <c r="AB40" s="53"/>
      <c r="AC40" s="53"/>
      <c r="AD40" s="53"/>
      <c r="AE40" s="53"/>
    </row>
    <row r="41" spans="1:31" hidden="1" x14ac:dyDescent="0.25">
      <c r="A41" s="17">
        <v>38</v>
      </c>
      <c r="B41" s="2">
        <v>3.0422100000000001E-2</v>
      </c>
      <c r="C41" s="2">
        <v>1.26751E-2</v>
      </c>
      <c r="D41" s="2">
        <v>-5.3962999999999997E-3</v>
      </c>
      <c r="E41" s="2">
        <f t="shared" si="0"/>
        <v>1.377600136832165E-2</v>
      </c>
      <c r="F41" s="2"/>
      <c r="G41" s="2">
        <v>1.14346E-2</v>
      </c>
      <c r="H41" s="2">
        <v>6.1444999999999998E-3</v>
      </c>
      <c r="I41" s="2">
        <v>3.7339000000000001E-3</v>
      </c>
      <c r="J41" s="2">
        <f t="shared" si="1"/>
        <v>7.1900548996513235E-3</v>
      </c>
      <c r="K41" s="6"/>
      <c r="L41" s="2">
        <f t="shared" si="2"/>
        <v>9.4097999999999994E-3</v>
      </c>
      <c r="M41" s="62">
        <f t="shared" si="3"/>
        <v>-8.3119999999999982E-4</v>
      </c>
      <c r="N41" s="65">
        <f t="shared" si="4"/>
        <v>9.4464400426827449E-3</v>
      </c>
      <c r="O41" s="64">
        <f t="shared" si="5"/>
        <v>1.889288008536549E-2</v>
      </c>
      <c r="P41" s="6"/>
      <c r="Q41" s="2">
        <v>2.7551900000000001E-2</v>
      </c>
      <c r="R41" s="2">
        <v>1.43801E-2</v>
      </c>
      <c r="S41" s="2">
        <f t="shared" si="9"/>
        <v>2.0965999999999999E-2</v>
      </c>
      <c r="T41" s="83">
        <f t="shared" si="7"/>
        <v>-2.0731199146345088E-3</v>
      </c>
      <c r="U41" s="81"/>
      <c r="V41" s="86"/>
      <c r="W41" s="86"/>
      <c r="Y41" s="57">
        <f t="shared" si="8"/>
        <v>1.889288008536549E-2</v>
      </c>
      <c r="Z41" s="53"/>
      <c r="AA41" s="53"/>
      <c r="AB41" s="53"/>
      <c r="AC41" s="53"/>
      <c r="AD41" s="53"/>
      <c r="AE41" s="53"/>
    </row>
    <row r="42" spans="1:31" hidden="1" x14ac:dyDescent="0.25">
      <c r="A42" s="8">
        <v>535</v>
      </c>
      <c r="B42" s="2">
        <v>2.5239000000000001E-2</v>
      </c>
      <c r="C42" s="2">
        <v>1.8505199999999999E-2</v>
      </c>
      <c r="D42" s="2">
        <v>3.1153999999999999E-3</v>
      </c>
      <c r="E42" s="2">
        <f t="shared" si="0"/>
        <v>1.8765610680177715E-2</v>
      </c>
      <c r="F42" s="2"/>
      <c r="G42" s="2">
        <v>1.0818599999999999E-2</v>
      </c>
      <c r="H42" s="2">
        <v>-1.021E-4</v>
      </c>
      <c r="I42" s="2">
        <v>-7.6953999999999998E-3</v>
      </c>
      <c r="J42" s="2">
        <f t="shared" si="1"/>
        <v>7.6960772845651691E-3</v>
      </c>
      <c r="K42" s="6"/>
      <c r="L42" s="2">
        <f t="shared" si="2"/>
        <v>9.2015499999999993E-3</v>
      </c>
      <c r="M42" s="62">
        <f t="shared" si="3"/>
        <v>-2.2899999999999999E-3</v>
      </c>
      <c r="N42" s="65">
        <f t="shared" si="4"/>
        <v>9.4822266584647721E-3</v>
      </c>
      <c r="O42" s="64">
        <f t="shared" si="5"/>
        <v>1.8964453316929544E-2</v>
      </c>
      <c r="P42" s="6"/>
      <c r="Q42" s="2">
        <v>3.6999999999999998E-2</v>
      </c>
      <c r="R42" s="2">
        <v>1.4999999999999999E-2</v>
      </c>
      <c r="S42" s="2">
        <f t="shared" si="9"/>
        <v>2.5999999999999999E-2</v>
      </c>
      <c r="T42" s="83">
        <f t="shared" si="7"/>
        <v>-7.0355466830704545E-3</v>
      </c>
      <c r="U42" s="81"/>
      <c r="V42" s="86"/>
      <c r="W42" s="86"/>
      <c r="Y42" s="57">
        <f t="shared" si="8"/>
        <v>1.8964453316929544E-2</v>
      </c>
      <c r="Z42" s="53"/>
      <c r="AA42" s="53"/>
      <c r="AB42" s="53"/>
      <c r="AC42" s="53"/>
      <c r="AD42" s="53"/>
      <c r="AE42" s="53"/>
    </row>
    <row r="43" spans="1:31" hidden="1" x14ac:dyDescent="0.25">
      <c r="A43" s="8">
        <v>559</v>
      </c>
      <c r="B43" s="2">
        <v>4.6902399999999997E-2</v>
      </c>
      <c r="C43" s="2">
        <v>1.7706099999999999E-2</v>
      </c>
      <c r="D43" s="2">
        <v>1.2751800000000001E-2</v>
      </c>
      <c r="E43" s="2">
        <f t="shared" si="0"/>
        <v>2.1820045381483515E-2</v>
      </c>
      <c r="F43" s="2"/>
      <c r="G43" s="2">
        <v>3.2426200000000002E-2</v>
      </c>
      <c r="H43" s="2">
        <v>-1.43833E-2</v>
      </c>
      <c r="I43" s="2">
        <v>6.1415999999999997E-3</v>
      </c>
      <c r="J43" s="2">
        <f t="shared" si="1"/>
        <v>1.5639647356957893E-2</v>
      </c>
      <c r="K43" s="6"/>
      <c r="L43" s="2">
        <f t="shared" si="2"/>
        <v>1.6613999999999995E-3</v>
      </c>
      <c r="M43" s="62">
        <f t="shared" si="3"/>
        <v>9.4467000000000006E-3</v>
      </c>
      <c r="N43" s="65">
        <f t="shared" si="4"/>
        <v>9.5916834210684841E-3</v>
      </c>
      <c r="O43" s="64">
        <f t="shared" si="5"/>
        <v>1.9183366842136968E-2</v>
      </c>
      <c r="P43" s="6"/>
      <c r="Q43" s="2">
        <v>4.2999999999999997E-2</v>
      </c>
      <c r="R43" s="2">
        <v>3.1E-2</v>
      </c>
      <c r="S43" s="2">
        <f t="shared" si="9"/>
        <v>3.6999999999999998E-2</v>
      </c>
      <c r="T43" s="83">
        <f t="shared" si="7"/>
        <v>-1.781663315786303E-2</v>
      </c>
      <c r="U43" s="81"/>
      <c r="V43" s="86"/>
      <c r="W43" s="86"/>
      <c r="Y43" s="57">
        <f t="shared" si="8"/>
        <v>1.9183366842136968E-2</v>
      </c>
      <c r="Z43" s="53"/>
      <c r="AA43" s="53"/>
      <c r="AB43" s="53"/>
      <c r="AC43" s="53"/>
      <c r="AD43" s="53"/>
      <c r="AE43" s="53"/>
    </row>
    <row r="44" spans="1:31" hidden="1" x14ac:dyDescent="0.25">
      <c r="A44" s="8">
        <v>570</v>
      </c>
      <c r="B44" s="2">
        <v>3.8767099999999999E-2</v>
      </c>
      <c r="C44" s="2">
        <v>-2.5217E-3</v>
      </c>
      <c r="D44" s="2">
        <v>1.2750900000000001E-2</v>
      </c>
      <c r="E44" s="2">
        <f t="shared" si="0"/>
        <v>1.2997862197299986E-2</v>
      </c>
      <c r="F44" s="2"/>
      <c r="G44" s="2">
        <v>4.5421000000000003E-3</v>
      </c>
      <c r="H44" s="2">
        <v>-9.3401999999999999E-3</v>
      </c>
      <c r="I44" s="2">
        <v>2.7756999999999999E-3</v>
      </c>
      <c r="J44" s="2">
        <f t="shared" si="1"/>
        <v>9.7439133067777229E-3</v>
      </c>
      <c r="K44" s="6"/>
      <c r="L44" s="2">
        <f t="shared" si="2"/>
        <v>-5.9309499999999999E-3</v>
      </c>
      <c r="M44" s="62">
        <f t="shared" si="3"/>
        <v>7.7633000000000008E-3</v>
      </c>
      <c r="N44" s="65">
        <f t="shared" si="4"/>
        <v>9.7695954262446306E-3</v>
      </c>
      <c r="O44" s="64">
        <f t="shared" si="5"/>
        <v>1.9539190852489261E-2</v>
      </c>
      <c r="P44" s="6"/>
      <c r="Q44" s="2">
        <v>2.5000000000000001E-2</v>
      </c>
      <c r="R44" s="2">
        <v>1.9E-2</v>
      </c>
      <c r="S44" s="2">
        <f t="shared" si="9"/>
        <v>2.1999999999999999E-2</v>
      </c>
      <c r="T44" s="83">
        <f t="shared" si="7"/>
        <v>-2.4608091475107376E-3</v>
      </c>
      <c r="U44" s="81"/>
      <c r="V44" s="86"/>
      <c r="W44" s="86"/>
      <c r="Y44" s="57">
        <f t="shared" si="8"/>
        <v>1.9539190852489261E-2</v>
      </c>
      <c r="Z44" s="53"/>
      <c r="AA44" s="53"/>
      <c r="AB44" s="53"/>
      <c r="AC44" s="53"/>
      <c r="AD44" s="53"/>
      <c r="AE44" s="53"/>
    </row>
    <row r="45" spans="1:31" hidden="1" x14ac:dyDescent="0.25">
      <c r="A45" s="8">
        <v>440</v>
      </c>
      <c r="B45" s="2">
        <v>4.1536299999999998E-2</v>
      </c>
      <c r="C45" s="2">
        <v>8.6929999999999993E-3</v>
      </c>
      <c r="D45" s="2">
        <v>1.5125899999999999E-2</v>
      </c>
      <c r="E45" s="2">
        <f t="shared" si="0"/>
        <v>1.7445947948162632E-2</v>
      </c>
      <c r="F45" s="2"/>
      <c r="G45" s="2">
        <v>1.21204E-2</v>
      </c>
      <c r="H45" s="2">
        <v>-8.9248999999999995E-3</v>
      </c>
      <c r="I45" s="2">
        <v>4.548E-3</v>
      </c>
      <c r="J45" s="2">
        <f t="shared" si="1"/>
        <v>1.0016892931942519E-2</v>
      </c>
      <c r="K45" s="6"/>
      <c r="L45" s="2">
        <f t="shared" si="2"/>
        <v>-1.1595000000000008E-4</v>
      </c>
      <c r="M45" s="62">
        <f t="shared" si="3"/>
        <v>9.8369500000000006E-3</v>
      </c>
      <c r="N45" s="65">
        <f t="shared" si="4"/>
        <v>9.8376333386135106E-3</v>
      </c>
      <c r="O45" s="64">
        <f t="shared" si="5"/>
        <v>1.9675266677227021E-2</v>
      </c>
      <c r="P45" s="6"/>
      <c r="Q45" s="2">
        <v>3.4000000000000002E-2</v>
      </c>
      <c r="R45" s="2">
        <v>0.02</v>
      </c>
      <c r="S45" s="2">
        <f t="shared" si="9"/>
        <v>2.7000000000000003E-2</v>
      </c>
      <c r="T45" s="83">
        <f t="shared" si="7"/>
        <v>-7.3247333227729819E-3</v>
      </c>
      <c r="U45" s="81"/>
      <c r="V45" s="86"/>
      <c r="W45" s="86"/>
      <c r="Y45" s="57">
        <f t="shared" si="8"/>
        <v>1.9675266677227021E-2</v>
      </c>
      <c r="Z45" s="53"/>
      <c r="AA45" s="53"/>
      <c r="AB45" s="53"/>
      <c r="AC45" s="53"/>
      <c r="AD45" s="53"/>
      <c r="AE45" s="53"/>
    </row>
    <row r="46" spans="1:31" hidden="1" x14ac:dyDescent="0.25">
      <c r="A46" s="8">
        <v>140</v>
      </c>
      <c r="B46" s="9">
        <v>4.0469699999999997E-2</v>
      </c>
      <c r="C46" s="9">
        <v>1.8337699999999998E-2</v>
      </c>
      <c r="D46" s="9">
        <v>2.5179999999999999E-4</v>
      </c>
      <c r="E46" s="2">
        <f t="shared" si="0"/>
        <v>1.8339428686030543E-2</v>
      </c>
      <c r="F46" s="9"/>
      <c r="G46" s="9">
        <v>1.0230700000000001E-2</v>
      </c>
      <c r="H46" s="9">
        <v>1.2698E-3</v>
      </c>
      <c r="I46" s="9">
        <v>2.3625E-3</v>
      </c>
      <c r="J46" s="2">
        <f t="shared" si="1"/>
        <v>2.6821257036164429E-3</v>
      </c>
      <c r="K46" s="6"/>
      <c r="L46" s="2">
        <f t="shared" si="2"/>
        <v>9.80375E-3</v>
      </c>
      <c r="M46" s="62">
        <f t="shared" si="3"/>
        <v>1.30715E-3</v>
      </c>
      <c r="N46" s="65">
        <f t="shared" si="4"/>
        <v>9.8905083380481512E-3</v>
      </c>
      <c r="O46" s="64">
        <f t="shared" si="5"/>
        <v>1.9781016676096302E-2</v>
      </c>
      <c r="P46" s="9"/>
      <c r="Q46" s="11">
        <v>3.5999999999999997E-2</v>
      </c>
      <c r="R46" s="11">
        <v>5.0000000000000001E-3</v>
      </c>
      <c r="S46" s="6">
        <f t="shared" si="9"/>
        <v>2.0499999999999997E-2</v>
      </c>
      <c r="T46" s="83">
        <f t="shared" si="7"/>
        <v>-7.1898332390369496E-4</v>
      </c>
      <c r="U46" s="81"/>
      <c r="V46" s="86"/>
      <c r="W46" s="86"/>
      <c r="Y46" s="57">
        <f t="shared" si="8"/>
        <v>1.9781016676096302E-2</v>
      </c>
      <c r="Z46" s="53"/>
      <c r="AA46" s="53"/>
      <c r="AB46" s="53"/>
      <c r="AC46" s="53"/>
      <c r="AD46" s="53"/>
      <c r="AE46" s="53"/>
    </row>
    <row r="47" spans="1:31" hidden="1" x14ac:dyDescent="0.25">
      <c r="A47" s="19">
        <v>53</v>
      </c>
      <c r="B47" s="9">
        <v>4.9754699999999999E-2</v>
      </c>
      <c r="C47" s="9">
        <v>2.3173300000000001E-2</v>
      </c>
      <c r="D47" s="9">
        <v>-8.0199999999999998E-4</v>
      </c>
      <c r="E47" s="2">
        <f t="shared" si="0"/>
        <v>2.3187173973772658E-2</v>
      </c>
      <c r="F47" s="9"/>
      <c r="G47" s="9">
        <v>2.7872299999999999E-2</v>
      </c>
      <c r="H47" s="9">
        <v>-8.4028000000000002E-3</v>
      </c>
      <c r="I47" s="9">
        <v>-1.23632E-2</v>
      </c>
      <c r="J47" s="2">
        <f t="shared" si="1"/>
        <v>1.4948436777134925E-2</v>
      </c>
      <c r="K47" s="6"/>
      <c r="L47" s="2">
        <f t="shared" si="2"/>
        <v>7.3852500000000003E-3</v>
      </c>
      <c r="M47" s="62">
        <f t="shared" si="3"/>
        <v>-6.5826000000000001E-3</v>
      </c>
      <c r="N47" s="65">
        <f t="shared" si="4"/>
        <v>9.8930551561436271E-3</v>
      </c>
      <c r="O47" s="64">
        <f t="shared" si="5"/>
        <v>1.9786110312287254E-2</v>
      </c>
      <c r="P47" s="9"/>
      <c r="Q47" s="9">
        <v>4.6374400000000003E-2</v>
      </c>
      <c r="R47" s="9">
        <v>2.9896800000000001E-2</v>
      </c>
      <c r="S47" s="2">
        <f t="shared" si="9"/>
        <v>3.8135600000000006E-2</v>
      </c>
      <c r="T47" s="83">
        <f t="shared" si="7"/>
        <v>-1.8349489687712751E-2</v>
      </c>
      <c r="U47" s="81"/>
      <c r="V47" s="86"/>
      <c r="W47" s="86"/>
      <c r="Y47" s="57">
        <f t="shared" si="8"/>
        <v>1.9786110312287254E-2</v>
      </c>
      <c r="Z47" s="53"/>
      <c r="AA47" s="53"/>
      <c r="AB47" s="53"/>
      <c r="AC47" s="53"/>
      <c r="AD47" s="53"/>
      <c r="AE47" s="53"/>
    </row>
    <row r="48" spans="1:31" hidden="1" x14ac:dyDescent="0.25">
      <c r="A48" s="8">
        <v>217</v>
      </c>
      <c r="B48" s="2">
        <v>3.4683199999999997E-2</v>
      </c>
      <c r="C48" s="2">
        <v>6.7548E-3</v>
      </c>
      <c r="D48" s="2">
        <v>1.75692E-2</v>
      </c>
      <c r="E48" s="2">
        <f t="shared" si="0"/>
        <v>1.8822967664000274E-2</v>
      </c>
      <c r="F48" s="2"/>
      <c r="G48" s="2">
        <v>2.17544E-2</v>
      </c>
      <c r="H48" s="2">
        <v>-1.04972E-2</v>
      </c>
      <c r="I48" s="2">
        <v>1.9949999999999998E-3</v>
      </c>
      <c r="J48" s="2">
        <f t="shared" si="1"/>
        <v>1.0685093955600015E-2</v>
      </c>
      <c r="K48" s="6"/>
      <c r="L48" s="2">
        <f t="shared" si="2"/>
        <v>-1.8711999999999999E-3</v>
      </c>
      <c r="M48" s="62">
        <f t="shared" si="3"/>
        <v>9.7821000000000002E-3</v>
      </c>
      <c r="N48" s="65">
        <f t="shared" si="4"/>
        <v>9.9594613232845079E-3</v>
      </c>
      <c r="O48" s="64">
        <f t="shared" si="5"/>
        <v>1.9918922646569016E-2</v>
      </c>
      <c r="P48" s="6"/>
      <c r="Q48" s="2">
        <v>3.6999999999999998E-2</v>
      </c>
      <c r="R48" s="2">
        <v>2.1000000000000001E-2</v>
      </c>
      <c r="S48" s="6">
        <f t="shared" si="9"/>
        <v>2.8999999999999998E-2</v>
      </c>
      <c r="T48" s="83">
        <f t="shared" si="7"/>
        <v>-9.0810773534309823E-3</v>
      </c>
      <c r="U48" s="81"/>
      <c r="V48" s="86"/>
      <c r="W48" s="86"/>
      <c r="Y48" s="57">
        <f t="shared" si="8"/>
        <v>1.9918922646569016E-2</v>
      </c>
      <c r="Z48" s="53"/>
      <c r="AA48" s="53"/>
      <c r="AB48" s="53"/>
      <c r="AC48" s="53"/>
      <c r="AD48" s="53"/>
      <c r="AE48" s="53"/>
    </row>
    <row r="49" spans="1:31" hidden="1" x14ac:dyDescent="0.25">
      <c r="A49" s="8">
        <v>286</v>
      </c>
      <c r="B49" s="2">
        <v>3.3288199999999997E-2</v>
      </c>
      <c r="C49" s="2">
        <v>1.44707E-2</v>
      </c>
      <c r="D49" s="2">
        <v>-2.5999999999999999E-3</v>
      </c>
      <c r="E49" s="2">
        <f t="shared" si="0"/>
        <v>1.4702420157579499E-2</v>
      </c>
      <c r="F49" s="2"/>
      <c r="G49" s="2">
        <v>8.8813999999999994E-3</v>
      </c>
      <c r="H49" s="2">
        <v>3.6172999999999999E-3</v>
      </c>
      <c r="I49" s="2">
        <v>-5.8405999999999996E-3</v>
      </c>
      <c r="J49" s="2">
        <f t="shared" si="1"/>
        <v>6.8700413135584565E-3</v>
      </c>
      <c r="K49" s="6"/>
      <c r="L49" s="2">
        <f t="shared" si="2"/>
        <v>9.044E-3</v>
      </c>
      <c r="M49" s="62">
        <f t="shared" si="3"/>
        <v>-4.2202999999999997E-3</v>
      </c>
      <c r="N49" s="65">
        <f t="shared" si="4"/>
        <v>9.980223849693954E-3</v>
      </c>
      <c r="O49" s="64">
        <f t="shared" si="5"/>
        <v>1.9960447699387908E-2</v>
      </c>
      <c r="P49" s="6"/>
      <c r="Q49" s="2">
        <v>2.9000000000000001E-2</v>
      </c>
      <c r="R49" s="2">
        <v>1.2999999999999999E-2</v>
      </c>
      <c r="S49" s="2">
        <f t="shared" si="9"/>
        <v>2.1000000000000001E-2</v>
      </c>
      <c r="T49" s="83">
        <f t="shared" si="7"/>
        <v>-1.0395523006120934E-3</v>
      </c>
      <c r="U49" s="81"/>
      <c r="V49" s="86"/>
      <c r="W49" s="86"/>
      <c r="Y49" s="58">
        <f t="shared" si="8"/>
        <v>1.9960447699387908E-2</v>
      </c>
      <c r="Z49" s="53"/>
      <c r="AA49" s="53"/>
      <c r="AB49" s="53"/>
      <c r="AC49" s="53"/>
      <c r="AD49" s="53"/>
      <c r="AE49" s="53"/>
    </row>
    <row r="50" spans="1:31" hidden="1" x14ac:dyDescent="0.25">
      <c r="A50" s="8">
        <v>234</v>
      </c>
      <c r="B50" s="2">
        <v>5.8738800000000001E-2</v>
      </c>
      <c r="C50" s="2">
        <v>3.03684E-2</v>
      </c>
      <c r="D50" s="2">
        <v>5.8729999999999997E-3</v>
      </c>
      <c r="E50" s="2">
        <f t="shared" si="0"/>
        <v>3.0931082224196424E-2</v>
      </c>
      <c r="F50" s="2"/>
      <c r="G50" s="2">
        <v>4.9230999999999997E-3</v>
      </c>
      <c r="H50" s="2">
        <v>-1.0041400000000001E-2</v>
      </c>
      <c r="I50" s="2">
        <v>-3.6522E-3</v>
      </c>
      <c r="J50" s="2">
        <f t="shared" si="1"/>
        <v>1.0684955722884396E-2</v>
      </c>
      <c r="K50" s="6"/>
      <c r="L50" s="2">
        <f t="shared" si="2"/>
        <v>1.0163499999999999E-2</v>
      </c>
      <c r="M50" s="62">
        <f t="shared" si="3"/>
        <v>1.1103999999999999E-3</v>
      </c>
      <c r="N50" s="65">
        <f t="shared" si="4"/>
        <v>1.0223977719557098E-2</v>
      </c>
      <c r="O50" s="64">
        <f t="shared" si="5"/>
        <v>2.0447955439114197E-2</v>
      </c>
      <c r="P50" s="6"/>
      <c r="Q50" s="2">
        <v>6.0999999999999999E-2</v>
      </c>
      <c r="R50" s="2">
        <v>2.1000000000000001E-2</v>
      </c>
      <c r="S50" s="6">
        <f t="shared" si="9"/>
        <v>4.1000000000000002E-2</v>
      </c>
      <c r="T50" s="83">
        <f t="shared" si="7"/>
        <v>-2.0552044560885805E-2</v>
      </c>
      <c r="U50" s="81"/>
      <c r="V50" s="86"/>
      <c r="W50" s="86"/>
      <c r="Y50" s="58">
        <f t="shared" si="8"/>
        <v>2.0447955439114197E-2</v>
      </c>
      <c r="Z50" s="53"/>
      <c r="AA50" s="53"/>
      <c r="AB50" s="53"/>
      <c r="AC50" s="53"/>
      <c r="AD50" s="53"/>
      <c r="AE50" s="53"/>
    </row>
    <row r="51" spans="1:31" hidden="1" x14ac:dyDescent="0.25">
      <c r="A51" s="8">
        <v>429</v>
      </c>
      <c r="B51" s="2">
        <v>4.6372200000000002E-2</v>
      </c>
      <c r="C51" s="2">
        <v>1.7827699999999998E-2</v>
      </c>
      <c r="D51" s="2">
        <v>-1.3324000000000001E-3</v>
      </c>
      <c r="E51" s="2">
        <f t="shared" si="0"/>
        <v>1.7877420872430116E-2</v>
      </c>
      <c r="F51" s="2"/>
      <c r="G51" s="2">
        <v>2.2812000000000002E-3</v>
      </c>
      <c r="H51" s="2">
        <v>2.2862E-3</v>
      </c>
      <c r="I51" s="2">
        <v>-3.4529999999999999E-3</v>
      </c>
      <c r="J51" s="2">
        <f t="shared" si="1"/>
        <v>4.1412461216402E-3</v>
      </c>
      <c r="K51" s="6"/>
      <c r="L51" s="2">
        <f t="shared" si="2"/>
        <v>1.0056949999999999E-2</v>
      </c>
      <c r="M51" s="62">
        <f t="shared" si="3"/>
        <v>-2.3927000000000002E-3</v>
      </c>
      <c r="N51" s="65">
        <f t="shared" si="4"/>
        <v>1.0337662046734744E-2</v>
      </c>
      <c r="O51" s="64">
        <f t="shared" si="5"/>
        <v>2.0675324093469487E-2</v>
      </c>
      <c r="P51" s="6"/>
      <c r="Q51" s="2">
        <v>4.5999999999999999E-2</v>
      </c>
      <c r="R51" s="2">
        <v>8.0000000000000002E-3</v>
      </c>
      <c r="S51" s="2">
        <f t="shared" si="9"/>
        <v>2.7E-2</v>
      </c>
      <c r="T51" s="83">
        <f t="shared" si="7"/>
        <v>-6.3246759065305122E-3</v>
      </c>
      <c r="U51" s="81"/>
      <c r="V51" s="86"/>
      <c r="W51" s="86"/>
      <c r="Y51" s="58">
        <f t="shared" si="8"/>
        <v>2.0675324093469487E-2</v>
      </c>
      <c r="Z51" s="53"/>
      <c r="AA51" s="53"/>
      <c r="AB51" s="53"/>
      <c r="AC51" s="53"/>
      <c r="AD51" s="53"/>
      <c r="AE51" s="53"/>
    </row>
    <row r="52" spans="1:31" hidden="1" x14ac:dyDescent="0.25">
      <c r="A52" s="1">
        <v>83</v>
      </c>
      <c r="B52" s="2">
        <v>2.99828E-2</v>
      </c>
      <c r="C52" s="2">
        <v>4.9826000000000002E-3</v>
      </c>
      <c r="D52" s="2">
        <v>1.38061E-2</v>
      </c>
      <c r="E52" s="2">
        <f t="shared" si="0"/>
        <v>1.4677693959542827E-2</v>
      </c>
      <c r="F52" s="2"/>
      <c r="G52" s="2">
        <v>1.9234299999999999E-2</v>
      </c>
      <c r="H52" s="2">
        <v>-5.2979000000000004E-3</v>
      </c>
      <c r="I52" s="2">
        <v>6.8831999999999999E-3</v>
      </c>
      <c r="J52" s="2">
        <f t="shared" si="1"/>
        <v>8.6859764361872406E-3</v>
      </c>
      <c r="K52" s="6"/>
      <c r="L52" s="2">
        <f t="shared" si="2"/>
        <v>-1.5765000000000006E-4</v>
      </c>
      <c r="M52" s="62">
        <f t="shared" si="3"/>
        <v>1.034465E-2</v>
      </c>
      <c r="N52" s="65">
        <f t="shared" si="4"/>
        <v>1.0345851204468388E-2</v>
      </c>
      <c r="O52" s="64">
        <f t="shared" si="5"/>
        <v>2.0691702408936776E-2</v>
      </c>
      <c r="P52" s="6"/>
      <c r="Q52" s="2">
        <v>2.9000000000000001E-2</v>
      </c>
      <c r="R52" s="2">
        <v>1.7000000000000001E-2</v>
      </c>
      <c r="S52" s="2">
        <f t="shared" si="9"/>
        <v>2.3E-2</v>
      </c>
      <c r="T52" s="83">
        <f t="shared" si="7"/>
        <v>-2.3082975910632235E-3</v>
      </c>
      <c r="U52" s="81"/>
      <c r="V52" s="86"/>
      <c r="W52" s="86"/>
      <c r="Y52" s="58">
        <f t="shared" si="8"/>
        <v>2.0691702408936776E-2</v>
      </c>
      <c r="Z52" s="53"/>
      <c r="AA52" s="53"/>
      <c r="AB52" s="53"/>
      <c r="AC52" s="53"/>
      <c r="AD52" s="53"/>
      <c r="AE52" s="53"/>
    </row>
    <row r="53" spans="1:31" hidden="1" x14ac:dyDescent="0.25">
      <c r="A53" s="8">
        <v>287</v>
      </c>
      <c r="B53" s="2">
        <v>3.33998E-2</v>
      </c>
      <c r="C53" s="2">
        <v>5.3382999999999998E-3</v>
      </c>
      <c r="D53" s="2">
        <v>1.6188600000000001E-2</v>
      </c>
      <c r="E53" s="2">
        <f t="shared" si="0"/>
        <v>1.7046061622850012E-2</v>
      </c>
      <c r="F53" s="2"/>
      <c r="G53" s="2">
        <v>1.53889E-2</v>
      </c>
      <c r="H53" s="2">
        <v>-5.4226999999999999E-3</v>
      </c>
      <c r="I53" s="2">
        <v>4.6362E-3</v>
      </c>
      <c r="J53" s="2">
        <f t="shared" si="1"/>
        <v>7.134425395923627E-3</v>
      </c>
      <c r="K53" s="6"/>
      <c r="L53" s="2">
        <f t="shared" si="2"/>
        <v>-4.220000000000005E-5</v>
      </c>
      <c r="M53" s="62">
        <f t="shared" si="3"/>
        <v>1.04124E-2</v>
      </c>
      <c r="N53" s="65">
        <f t="shared" si="4"/>
        <v>1.0412485514995929E-2</v>
      </c>
      <c r="O53" s="64">
        <f t="shared" si="5"/>
        <v>2.0824971029991857E-2</v>
      </c>
      <c r="P53" s="6"/>
      <c r="Q53" s="2">
        <v>3.4000000000000002E-2</v>
      </c>
      <c r="R53" s="2">
        <v>1.4E-2</v>
      </c>
      <c r="S53" s="2">
        <f t="shared" si="9"/>
        <v>2.4E-2</v>
      </c>
      <c r="T53" s="83">
        <f t="shared" si="7"/>
        <v>-3.1750289700081431E-3</v>
      </c>
      <c r="U53" s="81"/>
      <c r="V53" s="86"/>
      <c r="W53" s="86"/>
      <c r="Y53" s="58">
        <f t="shared" si="8"/>
        <v>2.0824971029991857E-2</v>
      </c>
      <c r="Z53" s="53"/>
      <c r="AA53" s="53"/>
      <c r="AB53" s="53"/>
      <c r="AC53" s="53"/>
      <c r="AD53" s="53"/>
      <c r="AE53" s="53"/>
    </row>
    <row r="54" spans="1:31" hidden="1" x14ac:dyDescent="0.25">
      <c r="A54" s="23">
        <v>130</v>
      </c>
      <c r="B54" s="9">
        <v>2.82086E-2</v>
      </c>
      <c r="C54" s="9">
        <v>1.43359E-2</v>
      </c>
      <c r="D54" s="9">
        <v>5.5623000000000001E-3</v>
      </c>
      <c r="E54" s="2">
        <f t="shared" si="0"/>
        <v>1.5377165216645103E-2</v>
      </c>
      <c r="F54" s="66"/>
      <c r="G54" s="9">
        <v>2.6283500000000001E-2</v>
      </c>
      <c r="H54" s="9">
        <v>5.9417000000000003E-3</v>
      </c>
      <c r="I54" s="9">
        <v>-1.0790599999999999E-2</v>
      </c>
      <c r="J54" s="2">
        <f t="shared" si="1"/>
        <v>1.2318313490490489E-2</v>
      </c>
      <c r="K54" s="6"/>
      <c r="L54" s="2">
        <f t="shared" si="2"/>
        <v>1.01388E-2</v>
      </c>
      <c r="M54" s="62">
        <f t="shared" si="3"/>
        <v>-2.6141499999999995E-3</v>
      </c>
      <c r="N54" s="65">
        <f t="shared" si="4"/>
        <v>1.0470388992893244E-2</v>
      </c>
      <c r="O54" s="64">
        <f t="shared" si="5"/>
        <v>2.0940777985786488E-2</v>
      </c>
      <c r="P54" s="66"/>
      <c r="Q54" s="24">
        <v>2.8000000000000001E-2</v>
      </c>
      <c r="R54" s="24">
        <v>2.4E-2</v>
      </c>
      <c r="S54" s="6">
        <f t="shared" si="9"/>
        <v>2.6000000000000002E-2</v>
      </c>
      <c r="T54" s="83">
        <f t="shared" si="7"/>
        <v>-5.0592220142135144E-3</v>
      </c>
      <c r="U54" s="81"/>
      <c r="V54" s="86"/>
      <c r="W54" s="86"/>
      <c r="Y54" s="58">
        <f t="shared" si="8"/>
        <v>2.0940777985786488E-2</v>
      </c>
      <c r="Z54" s="53"/>
      <c r="AA54" s="53"/>
      <c r="AB54" s="53"/>
      <c r="AC54" s="53"/>
      <c r="AD54" s="53"/>
      <c r="AE54" s="53"/>
    </row>
    <row r="55" spans="1:31" hidden="1" x14ac:dyDescent="0.25">
      <c r="A55" s="8">
        <v>262</v>
      </c>
      <c r="B55" s="2">
        <v>2.8886100000000001E-2</v>
      </c>
      <c r="C55" s="2">
        <v>1.85133E-2</v>
      </c>
      <c r="D55" s="2">
        <v>1.23155E-2</v>
      </c>
      <c r="E55" s="2">
        <f t="shared" si="0"/>
        <v>2.2235418078821907E-2</v>
      </c>
      <c r="F55" s="2"/>
      <c r="G55" s="2">
        <v>3.4843000000000001E-3</v>
      </c>
      <c r="H55" s="2">
        <v>-9.9700000000000006E-4</v>
      </c>
      <c r="I55" s="2">
        <v>-1.6359999999999999E-4</v>
      </c>
      <c r="J55" s="2">
        <f t="shared" si="1"/>
        <v>1.0103335884746186E-3</v>
      </c>
      <c r="K55" s="6"/>
      <c r="L55" s="2">
        <f t="shared" si="2"/>
        <v>8.7581499999999993E-3</v>
      </c>
      <c r="M55" s="62">
        <f t="shared" si="3"/>
        <v>6.0759500000000001E-3</v>
      </c>
      <c r="N55" s="65">
        <f t="shared" si="4"/>
        <v>1.0659378960568011E-2</v>
      </c>
      <c r="O55" s="64">
        <f t="shared" si="5"/>
        <v>2.1318757921136022E-2</v>
      </c>
      <c r="P55" s="6"/>
      <c r="Q55" s="2">
        <v>4.3999999999999997E-2</v>
      </c>
      <c r="R55" s="2">
        <v>2E-3</v>
      </c>
      <c r="S55" s="2">
        <f t="shared" si="9"/>
        <v>2.3E-2</v>
      </c>
      <c r="T55" s="83">
        <f t="shared" si="7"/>
        <v>-1.6812420788639773E-3</v>
      </c>
      <c r="U55" s="81"/>
      <c r="V55" s="86"/>
      <c r="W55" s="86"/>
      <c r="Y55" s="58">
        <f t="shared" si="8"/>
        <v>2.1318757921136022E-2</v>
      </c>
      <c r="Z55" s="53"/>
      <c r="AA55" s="53"/>
      <c r="AB55" s="53"/>
      <c r="AC55" s="53"/>
      <c r="AD55" s="53"/>
      <c r="AE55" s="53"/>
    </row>
    <row r="56" spans="1:31" hidden="1" x14ac:dyDescent="0.25">
      <c r="A56" s="1">
        <v>123</v>
      </c>
      <c r="B56" s="2">
        <v>4.4749200000000003E-2</v>
      </c>
      <c r="C56" s="2">
        <v>1.71287E-2</v>
      </c>
      <c r="D56" s="2">
        <v>1.23363E-2</v>
      </c>
      <c r="E56" s="2">
        <f t="shared" si="0"/>
        <v>2.1108686870101607E-2</v>
      </c>
      <c r="F56" s="2"/>
      <c r="G56" s="2">
        <v>1.19007E-2</v>
      </c>
      <c r="H56" s="2">
        <v>-2.7439000000000001E-3</v>
      </c>
      <c r="I56" s="2">
        <v>3.4318999999999999E-3</v>
      </c>
      <c r="J56" s="2">
        <f t="shared" si="1"/>
        <v>4.3939645902077995E-3</v>
      </c>
      <c r="K56" s="6"/>
      <c r="L56" s="2">
        <f t="shared" si="2"/>
        <v>7.1923999999999998E-3</v>
      </c>
      <c r="M56" s="62">
        <f t="shared" si="3"/>
        <v>7.8840999999999998E-3</v>
      </c>
      <c r="N56" s="65">
        <f t="shared" si="4"/>
        <v>1.0671909415376424E-2</v>
      </c>
      <c r="O56" s="64">
        <f t="shared" si="5"/>
        <v>2.1343818830752849E-2</v>
      </c>
      <c r="P56" s="6"/>
      <c r="Q56" s="10">
        <v>4.2000000000000003E-2</v>
      </c>
      <c r="R56" s="10">
        <v>8.0000000000000002E-3</v>
      </c>
      <c r="S56" s="6">
        <f t="shared" si="9"/>
        <v>2.5000000000000001E-2</v>
      </c>
      <c r="T56" s="83">
        <f t="shared" si="7"/>
        <v>-3.6561811692471524E-3</v>
      </c>
      <c r="U56" s="81"/>
      <c r="V56" s="86"/>
      <c r="W56" s="86"/>
      <c r="Y56" s="58">
        <f t="shared" si="8"/>
        <v>2.1343818830752849E-2</v>
      </c>
      <c r="Z56" s="53"/>
      <c r="AA56" s="53"/>
      <c r="AB56" s="53"/>
      <c r="AC56" s="53"/>
      <c r="AD56" s="53"/>
      <c r="AE56" s="53"/>
    </row>
    <row r="57" spans="1:31" hidden="1" x14ac:dyDescent="0.25">
      <c r="A57" s="8">
        <v>266</v>
      </c>
      <c r="B57" s="2">
        <v>5.0141999999999999E-3</v>
      </c>
      <c r="C57" s="2">
        <v>5.6814999999999999E-3</v>
      </c>
      <c r="D57" s="2">
        <v>9.2690000000000003E-4</v>
      </c>
      <c r="E57" s="2">
        <f t="shared" si="0"/>
        <v>5.7566123597129586E-3</v>
      </c>
      <c r="F57" s="2"/>
      <c r="G57" s="2">
        <v>4.6987300000000003E-2</v>
      </c>
      <c r="H57" s="2">
        <v>-1.0001599999999999E-2</v>
      </c>
      <c r="I57" s="2">
        <v>2.0056000000000001E-2</v>
      </c>
      <c r="J57" s="2">
        <f t="shared" si="1"/>
        <v>2.2411495678780567E-2</v>
      </c>
      <c r="K57" s="6"/>
      <c r="L57" s="2">
        <f t="shared" si="2"/>
        <v>-2.1600499999999997E-3</v>
      </c>
      <c r="M57" s="62">
        <f t="shared" si="3"/>
        <v>1.0491450000000001E-2</v>
      </c>
      <c r="N57" s="65">
        <f t="shared" si="4"/>
        <v>1.0711504987862351E-2</v>
      </c>
      <c r="O57" s="64">
        <f t="shared" si="5"/>
        <v>2.1423009975724702E-2</v>
      </c>
      <c r="P57" s="6"/>
      <c r="Q57" s="2">
        <v>1.0999999999999999E-2</v>
      </c>
      <c r="R57" s="2">
        <v>4.3999999999999997E-2</v>
      </c>
      <c r="S57" s="2">
        <f t="shared" si="9"/>
        <v>2.7499999999999997E-2</v>
      </c>
      <c r="T57" s="83">
        <f t="shared" si="7"/>
        <v>-6.0769900242752944E-3</v>
      </c>
      <c r="U57" s="81"/>
      <c r="V57" s="86"/>
      <c r="W57" s="86"/>
      <c r="Y57" s="58">
        <f t="shared" si="8"/>
        <v>2.1423009975724702E-2</v>
      </c>
      <c r="Z57" s="53"/>
      <c r="AA57" s="53"/>
      <c r="AB57" s="53"/>
      <c r="AC57" s="53"/>
      <c r="AD57" s="53"/>
      <c r="AE57" s="53"/>
    </row>
    <row r="58" spans="1:31" hidden="1" x14ac:dyDescent="0.25">
      <c r="A58" s="8">
        <v>435</v>
      </c>
      <c r="B58" s="2">
        <v>6.5309000000000001E-3</v>
      </c>
      <c r="C58" s="2">
        <v>-1.8162E-3</v>
      </c>
      <c r="D58" s="2">
        <v>-6.5604000000000001E-3</v>
      </c>
      <c r="E58" s="2">
        <f t="shared" si="0"/>
        <v>6.8071602449185815E-3</v>
      </c>
      <c r="F58" s="2"/>
      <c r="G58" s="2">
        <v>3.8975099999999999E-2</v>
      </c>
      <c r="H58" s="2">
        <v>-1.5635E-2</v>
      </c>
      <c r="I58" s="2">
        <v>-5.9743000000000001E-3</v>
      </c>
      <c r="J58" s="2">
        <f t="shared" si="1"/>
        <v>1.673754717663254E-2</v>
      </c>
      <c r="K58" s="6"/>
      <c r="L58" s="2">
        <f t="shared" si="2"/>
        <v>-8.7256E-3</v>
      </c>
      <c r="M58" s="62">
        <f t="shared" si="3"/>
        <v>-6.2673499999999997E-3</v>
      </c>
      <c r="N58" s="65">
        <f t="shared" si="4"/>
        <v>1.074317324548478E-2</v>
      </c>
      <c r="O58" s="64">
        <f t="shared" si="5"/>
        <v>2.148634649096956E-2</v>
      </c>
      <c r="P58" s="6"/>
      <c r="Q58" s="2">
        <v>1.2999999999999999E-2</v>
      </c>
      <c r="R58" s="2">
        <v>3.3000000000000002E-2</v>
      </c>
      <c r="S58" s="2">
        <f t="shared" si="9"/>
        <v>2.3E-2</v>
      </c>
      <c r="T58" s="83">
        <f t="shared" si="7"/>
        <v>-1.5136535090304395E-3</v>
      </c>
      <c r="U58" s="81"/>
      <c r="V58" s="86"/>
      <c r="W58" s="86"/>
      <c r="Y58" s="58">
        <f t="shared" si="8"/>
        <v>2.148634649096956E-2</v>
      </c>
      <c r="Z58" s="53"/>
      <c r="AA58" s="53"/>
      <c r="AB58" s="53"/>
      <c r="AC58" s="53"/>
      <c r="AD58" s="53"/>
      <c r="AE58" s="53"/>
    </row>
    <row r="59" spans="1:31" hidden="1" x14ac:dyDescent="0.25">
      <c r="A59" s="17">
        <v>45</v>
      </c>
      <c r="B59" s="2">
        <v>2.9449199999999998E-2</v>
      </c>
      <c r="C59" s="2">
        <v>1.56077E-2</v>
      </c>
      <c r="D59" s="2">
        <v>-2.1675000000000002E-3</v>
      </c>
      <c r="E59" s="2">
        <f t="shared" si="0"/>
        <v>1.5757485698549754E-2</v>
      </c>
      <c r="F59" s="2"/>
      <c r="G59" s="2">
        <v>1.7618100000000001E-2</v>
      </c>
      <c r="H59" s="2">
        <v>2.8134000000000002E-3</v>
      </c>
      <c r="I59" s="2">
        <v>-9.0325000000000006E-3</v>
      </c>
      <c r="J59" s="2">
        <f t="shared" si="1"/>
        <v>9.4605113926256659E-3</v>
      </c>
      <c r="K59" s="6"/>
      <c r="L59" s="2">
        <f t="shared" si="2"/>
        <v>9.2105499999999996E-3</v>
      </c>
      <c r="M59" s="62">
        <f t="shared" si="3"/>
        <v>-5.6000000000000008E-3</v>
      </c>
      <c r="N59" s="65">
        <f t="shared" si="4"/>
        <v>1.0779342804758554E-2</v>
      </c>
      <c r="O59" s="64">
        <f t="shared" si="5"/>
        <v>2.1558685609517108E-2</v>
      </c>
      <c r="P59" s="6"/>
      <c r="Q59" s="2">
        <v>3.1515099999999997E-2</v>
      </c>
      <c r="R59" s="2">
        <v>1.8921E-2</v>
      </c>
      <c r="S59" s="2">
        <f t="shared" si="9"/>
        <v>2.5218049999999999E-2</v>
      </c>
      <c r="T59" s="83">
        <f t="shared" si="7"/>
        <v>-3.6593643904828908E-3</v>
      </c>
      <c r="U59" s="81"/>
      <c r="V59" s="86"/>
      <c r="W59" s="86"/>
      <c r="Y59" s="58">
        <f t="shared" si="8"/>
        <v>2.1558685609517108E-2</v>
      </c>
      <c r="Z59" s="53"/>
      <c r="AA59" s="53"/>
      <c r="AB59" s="53"/>
      <c r="AC59" s="53"/>
      <c r="AD59" s="53"/>
      <c r="AE59" s="53"/>
    </row>
    <row r="60" spans="1:31" hidden="1" x14ac:dyDescent="0.25">
      <c r="A60" s="19">
        <v>336</v>
      </c>
      <c r="B60" s="2">
        <v>2.4560999999999999E-2</v>
      </c>
      <c r="C60" s="2">
        <v>1.6145300000000001E-2</v>
      </c>
      <c r="D60" s="2">
        <v>-2.6037999999999999E-3</v>
      </c>
      <c r="E60" s="2">
        <f t="shared" si="0"/>
        <v>1.635391349280043E-2</v>
      </c>
      <c r="F60" s="2"/>
      <c r="G60" s="2">
        <v>1.8646599999999999E-2</v>
      </c>
      <c r="H60" s="2">
        <v>5.4053E-3</v>
      </c>
      <c r="I60" s="2">
        <v>4.4418000000000001E-3</v>
      </c>
      <c r="J60" s="2">
        <f t="shared" si="1"/>
        <v>6.996202922300067E-3</v>
      </c>
      <c r="K60" s="6"/>
      <c r="L60" s="2">
        <f t="shared" si="2"/>
        <v>1.0775300000000002E-2</v>
      </c>
      <c r="M60" s="62">
        <f t="shared" si="3"/>
        <v>9.1900000000000011E-4</v>
      </c>
      <c r="N60" s="65">
        <f t="shared" si="4"/>
        <v>1.0814418666299175E-2</v>
      </c>
      <c r="O60" s="64">
        <f t="shared" si="5"/>
        <v>2.162883733259835E-2</v>
      </c>
      <c r="P60" s="6"/>
      <c r="Q60" s="2">
        <v>3.2000000000000001E-2</v>
      </c>
      <c r="R60" s="2">
        <v>1.4E-2</v>
      </c>
      <c r="S60" s="2">
        <f t="shared" si="9"/>
        <v>2.3E-2</v>
      </c>
      <c r="T60" s="83">
        <f t="shared" si="7"/>
        <v>-1.37116266740165E-3</v>
      </c>
      <c r="U60" s="81"/>
      <c r="V60" s="86"/>
      <c r="W60" s="86"/>
      <c r="Y60" s="58">
        <f t="shared" si="8"/>
        <v>2.162883733259835E-2</v>
      </c>
      <c r="Z60" s="53"/>
      <c r="AA60" s="53"/>
      <c r="AB60" s="53"/>
      <c r="AC60" s="53"/>
      <c r="AD60" s="53"/>
      <c r="AE60" s="53"/>
    </row>
    <row r="61" spans="1:31" hidden="1" x14ac:dyDescent="0.25">
      <c r="A61" s="8">
        <v>471</v>
      </c>
      <c r="B61" s="2">
        <v>4.0190799999999999E-2</v>
      </c>
      <c r="C61" s="2">
        <v>-9.6429999999999997E-4</v>
      </c>
      <c r="D61" s="2">
        <v>1.54094E-2</v>
      </c>
      <c r="E61" s="2">
        <f t="shared" si="0"/>
        <v>1.5439542831638507E-2</v>
      </c>
      <c r="F61" s="2"/>
      <c r="G61" s="2">
        <v>1.7465000000000001E-2</v>
      </c>
      <c r="H61" s="2">
        <v>-6.4178000000000004E-3</v>
      </c>
      <c r="I61" s="2">
        <v>4.9817000000000004E-3</v>
      </c>
      <c r="J61" s="2">
        <f t="shared" si="1"/>
        <v>8.1243763902222061E-3</v>
      </c>
      <c r="K61" s="6"/>
      <c r="L61" s="2">
        <f t="shared" si="2"/>
        <v>-3.6910500000000004E-3</v>
      </c>
      <c r="M61" s="62">
        <f t="shared" si="3"/>
        <v>1.0195550000000001E-2</v>
      </c>
      <c r="N61" s="65">
        <f t="shared" si="4"/>
        <v>1.0843112556134425E-2</v>
      </c>
      <c r="O61" s="64">
        <f t="shared" si="5"/>
        <v>2.168622511226885E-2</v>
      </c>
      <c r="P61" s="6"/>
      <c r="Q61" s="2">
        <v>3.1E-2</v>
      </c>
      <c r="R61" s="2">
        <v>1.6E-2</v>
      </c>
      <c r="S61" s="2">
        <f t="shared" si="9"/>
        <v>2.35E-2</v>
      </c>
      <c r="T61" s="83">
        <f t="shared" si="7"/>
        <v>-1.8137748877311496E-3</v>
      </c>
      <c r="U61" s="81"/>
      <c r="V61" s="86"/>
      <c r="W61" s="86"/>
      <c r="Y61" s="58">
        <f t="shared" si="8"/>
        <v>2.168622511226885E-2</v>
      </c>
      <c r="Z61" s="53"/>
      <c r="AA61" s="53"/>
      <c r="AB61" s="53"/>
      <c r="AC61" s="53"/>
      <c r="AD61" s="53"/>
      <c r="AE61" s="53"/>
    </row>
    <row r="62" spans="1:31" hidden="1" x14ac:dyDescent="0.25">
      <c r="A62" s="8">
        <v>106</v>
      </c>
      <c r="B62" s="9">
        <v>5.0725899999999997E-2</v>
      </c>
      <c r="C62" s="9">
        <v>1.33758E-2</v>
      </c>
      <c r="D62" s="9">
        <v>1.9727499999999999E-2</v>
      </c>
      <c r="E62" s="2">
        <f t="shared" si="0"/>
        <v>2.3834560660729618E-2</v>
      </c>
      <c r="F62" s="9"/>
      <c r="G62" s="9">
        <v>9.3488000000000009E-3</v>
      </c>
      <c r="H62" s="9">
        <v>-2.1150200000000001E-2</v>
      </c>
      <c r="I62" s="9">
        <v>6.7100000000000005E-4</v>
      </c>
      <c r="J62" s="2">
        <f t="shared" si="1"/>
        <v>2.1160841217683198E-2</v>
      </c>
      <c r="K62" s="6"/>
      <c r="L62" s="2">
        <f t="shared" si="2"/>
        <v>-3.8872000000000004E-3</v>
      </c>
      <c r="M62" s="62">
        <f t="shared" si="3"/>
        <v>1.019925E-2</v>
      </c>
      <c r="N62" s="65">
        <f t="shared" si="4"/>
        <v>1.0914899193419057E-2</v>
      </c>
      <c r="O62" s="64">
        <f t="shared" si="5"/>
        <v>2.1829798386838115E-2</v>
      </c>
      <c r="P62" s="9"/>
      <c r="Q62" s="9">
        <v>4.7E-2</v>
      </c>
      <c r="R62" s="9">
        <v>4.2000000000000003E-2</v>
      </c>
      <c r="S62" s="21">
        <f t="shared" si="9"/>
        <v>4.4499999999999998E-2</v>
      </c>
      <c r="T62" s="83">
        <f t="shared" si="7"/>
        <v>-2.2670201613161883E-2</v>
      </c>
      <c r="U62" s="81"/>
      <c r="V62" s="86"/>
      <c r="W62" s="86"/>
      <c r="Y62" s="58">
        <f t="shared" si="8"/>
        <v>2.1829798386838115E-2</v>
      </c>
      <c r="Z62" s="53"/>
      <c r="AA62" s="53"/>
      <c r="AB62" s="53"/>
      <c r="AC62" s="53"/>
      <c r="AD62" s="53"/>
      <c r="AE62" s="53"/>
    </row>
    <row r="63" spans="1:31" hidden="1" x14ac:dyDescent="0.25">
      <c r="A63" s="8">
        <v>488</v>
      </c>
      <c r="B63" s="2">
        <v>5.4959500000000001E-2</v>
      </c>
      <c r="C63" s="2">
        <v>1.09984E-2</v>
      </c>
      <c r="D63" s="2">
        <v>1.2771299999999999E-2</v>
      </c>
      <c r="E63" s="2">
        <f t="shared" si="0"/>
        <v>1.685440317098176E-2</v>
      </c>
      <c r="F63" s="2"/>
      <c r="G63" s="2">
        <v>1.57804E-2</v>
      </c>
      <c r="H63" s="2">
        <v>4.0400000000000001E-4</v>
      </c>
      <c r="I63" s="2">
        <v>5.9645000000000002E-3</v>
      </c>
      <c r="J63" s="2">
        <f t="shared" si="1"/>
        <v>5.9781666294943638E-3</v>
      </c>
      <c r="K63" s="6"/>
      <c r="L63" s="2">
        <f t="shared" si="2"/>
        <v>5.7012E-3</v>
      </c>
      <c r="M63" s="62">
        <f t="shared" si="3"/>
        <v>9.3679000000000002E-3</v>
      </c>
      <c r="N63" s="65">
        <f t="shared" si="4"/>
        <v>1.0966368216050381E-2</v>
      </c>
      <c r="O63" s="64">
        <f t="shared" si="5"/>
        <v>2.1932736432100763E-2</v>
      </c>
      <c r="P63" s="6"/>
      <c r="Q63" s="2">
        <v>3.3000000000000002E-2</v>
      </c>
      <c r="R63" s="2">
        <v>1.2E-2</v>
      </c>
      <c r="S63" s="2">
        <f t="shared" si="9"/>
        <v>2.2499999999999999E-2</v>
      </c>
      <c r="T63" s="83">
        <f t="shared" si="7"/>
        <v>-5.6726356789923646E-4</v>
      </c>
      <c r="U63" s="81"/>
      <c r="V63" s="86"/>
      <c r="W63" s="86"/>
      <c r="Y63" s="58">
        <f t="shared" si="8"/>
        <v>2.1932736432100763E-2</v>
      </c>
      <c r="Z63" s="53"/>
      <c r="AA63" s="53"/>
      <c r="AB63" s="53"/>
      <c r="AC63" s="53"/>
      <c r="AD63" s="53"/>
      <c r="AE63" s="53"/>
    </row>
    <row r="64" spans="1:31" hidden="1" x14ac:dyDescent="0.25">
      <c r="A64" s="8">
        <v>494</v>
      </c>
      <c r="B64" s="2">
        <v>2.6643E-2</v>
      </c>
      <c r="C64" s="2">
        <v>1.21563E-2</v>
      </c>
      <c r="D64" s="2">
        <v>-1.35094E-2</v>
      </c>
      <c r="E64" s="2">
        <f t="shared" si="0"/>
        <v>1.8173593977251719E-2</v>
      </c>
      <c r="F64" s="2"/>
      <c r="G64" s="2">
        <v>2.7315599999999999E-2</v>
      </c>
      <c r="H64" s="2">
        <v>7.5674999999999996E-3</v>
      </c>
      <c r="I64" s="2">
        <v>2.9615000000000002E-3</v>
      </c>
      <c r="J64" s="2">
        <f t="shared" si="1"/>
        <v>8.1263484111869094E-3</v>
      </c>
      <c r="K64" s="6"/>
      <c r="L64" s="2">
        <f t="shared" si="2"/>
        <v>9.8618999999999998E-3</v>
      </c>
      <c r="M64" s="62">
        <f t="shared" si="3"/>
        <v>-5.2739499999999995E-3</v>
      </c>
      <c r="N64" s="65">
        <f t="shared" si="4"/>
        <v>1.1183542382112208E-2</v>
      </c>
      <c r="O64" s="64">
        <f t="shared" si="5"/>
        <v>2.2367084764224415E-2</v>
      </c>
      <c r="P64" s="6"/>
      <c r="Q64" s="2">
        <v>3.5999999999999997E-2</v>
      </c>
      <c r="R64" s="2">
        <v>1.6E-2</v>
      </c>
      <c r="S64" s="2">
        <f t="shared" si="9"/>
        <v>2.5999999999999999E-2</v>
      </c>
      <c r="T64" s="83">
        <f t="shared" si="7"/>
        <v>-3.6329152357755835E-3</v>
      </c>
      <c r="U64" s="81"/>
      <c r="V64" s="86"/>
      <c r="W64" s="86"/>
      <c r="Y64" s="58">
        <f t="shared" si="8"/>
        <v>2.2367084764224415E-2</v>
      </c>
      <c r="Z64" s="53"/>
      <c r="AA64" s="53"/>
      <c r="AB64" s="53"/>
      <c r="AC64" s="53"/>
      <c r="AD64" s="53"/>
      <c r="AE64" s="53"/>
    </row>
    <row r="65" spans="1:31" hidden="1" x14ac:dyDescent="0.25">
      <c r="A65" s="8">
        <v>213</v>
      </c>
      <c r="B65" s="2">
        <v>6.7363300000000001E-2</v>
      </c>
      <c r="C65" s="2">
        <v>2.8957799999999999E-2</v>
      </c>
      <c r="D65" s="2">
        <v>6.3286000000000002E-3</v>
      </c>
      <c r="E65" s="2">
        <f t="shared" si="0"/>
        <v>2.9641277954906058E-2</v>
      </c>
      <c r="F65" s="2"/>
      <c r="G65" s="2">
        <v>2.1992999999999999E-2</v>
      </c>
      <c r="H65" s="2">
        <v>-6.6011999999999998E-3</v>
      </c>
      <c r="I65" s="2">
        <v>-5.5617000000000002E-3</v>
      </c>
      <c r="J65" s="2">
        <f t="shared" si="1"/>
        <v>8.6318218430410168E-3</v>
      </c>
      <c r="K65" s="6"/>
      <c r="L65" s="2">
        <f t="shared" si="2"/>
        <v>1.1178299999999999E-2</v>
      </c>
      <c r="M65" s="62">
        <f t="shared" si="3"/>
        <v>3.8345000000000002E-4</v>
      </c>
      <c r="N65" s="65">
        <f t="shared" si="4"/>
        <v>1.118487482238849E-2</v>
      </c>
      <c r="O65" s="64">
        <f t="shared" si="5"/>
        <v>2.236974964477698E-2</v>
      </c>
      <c r="P65" s="6"/>
      <c r="Q65" s="2">
        <v>5.8999999999999997E-2</v>
      </c>
      <c r="R65" s="2">
        <v>1.7000000000000001E-2</v>
      </c>
      <c r="S65" s="6">
        <f t="shared" si="9"/>
        <v>3.7999999999999999E-2</v>
      </c>
      <c r="T65" s="83">
        <f t="shared" si="7"/>
        <v>-1.5630250355223019E-2</v>
      </c>
      <c r="U65" s="81"/>
      <c r="V65" s="86"/>
      <c r="W65" s="86"/>
      <c r="Y65" s="58">
        <f t="shared" si="8"/>
        <v>2.236974964477698E-2</v>
      </c>
      <c r="Z65" s="53"/>
      <c r="AA65" s="53"/>
      <c r="AB65" s="53"/>
      <c r="AC65" s="53"/>
      <c r="AD65" s="53"/>
      <c r="AE65" s="53"/>
    </row>
    <row r="66" spans="1:31" hidden="1" x14ac:dyDescent="0.25">
      <c r="A66" s="8">
        <v>304</v>
      </c>
      <c r="B66" s="2">
        <v>4.3577200000000003E-2</v>
      </c>
      <c r="C66" s="2">
        <v>1.8451800000000001E-2</v>
      </c>
      <c r="D66" s="2">
        <v>1.11824E-2</v>
      </c>
      <c r="E66" s="2">
        <f t="shared" si="0"/>
        <v>2.1575796462703297E-2</v>
      </c>
      <c r="F66" s="2"/>
      <c r="G66" s="2">
        <v>1.7759500000000001E-2</v>
      </c>
      <c r="H66" s="2">
        <v>-3.8362000000000001E-3</v>
      </c>
      <c r="I66" s="2">
        <v>5.8406999999999999E-3</v>
      </c>
      <c r="J66" s="2">
        <f t="shared" si="1"/>
        <v>6.9878613988830661E-3</v>
      </c>
      <c r="K66" s="6"/>
      <c r="L66" s="2">
        <f t="shared" si="2"/>
        <v>7.3078000000000006E-3</v>
      </c>
      <c r="M66" s="62">
        <f t="shared" si="3"/>
        <v>8.5115499999999997E-3</v>
      </c>
      <c r="N66" s="65">
        <f t="shared" si="4"/>
        <v>1.1218307548043956E-2</v>
      </c>
      <c r="O66" s="64">
        <f t="shared" si="5"/>
        <v>2.2436615096087912E-2</v>
      </c>
      <c r="P66" s="6"/>
      <c r="Q66" s="2">
        <v>4.2999999999999997E-2</v>
      </c>
      <c r="R66" s="2">
        <v>1.2999999999999999E-2</v>
      </c>
      <c r="S66" s="2">
        <f t="shared" si="9"/>
        <v>2.7999999999999997E-2</v>
      </c>
      <c r="T66" s="83">
        <f t="shared" si="7"/>
        <v>-5.5633849039120851E-3</v>
      </c>
      <c r="U66" s="81"/>
      <c r="V66" s="86"/>
      <c r="W66" s="86"/>
      <c r="Y66" s="58">
        <f t="shared" si="8"/>
        <v>2.2436615096087912E-2</v>
      </c>
      <c r="Z66" s="53"/>
      <c r="AA66" s="53"/>
      <c r="AB66" s="53"/>
      <c r="AC66" s="53"/>
      <c r="AD66" s="53"/>
      <c r="AE66" s="53"/>
    </row>
    <row r="67" spans="1:31" hidden="1" x14ac:dyDescent="0.25">
      <c r="A67" s="8">
        <v>408</v>
      </c>
      <c r="B67" s="2">
        <v>3.6753800000000003E-2</v>
      </c>
      <c r="C67" s="2">
        <v>1.9752599999999999E-2</v>
      </c>
      <c r="D67" s="2">
        <v>7.9597999999999995E-3</v>
      </c>
      <c r="E67" s="2">
        <f t="shared" ref="E67:E130" si="10">SQRT(POWER(C67,2)+POWER(D67,2))</f>
        <v>2.1296094073796724E-2</v>
      </c>
      <c r="F67" s="2"/>
      <c r="G67" s="2">
        <v>2.11387E-2</v>
      </c>
      <c r="H67" s="2">
        <v>-2.0742999999999998E-3</v>
      </c>
      <c r="I67" s="2">
        <v>6.3823999999999999E-3</v>
      </c>
      <c r="J67" s="2">
        <f t="shared" ref="J67:J130" si="11">SQRT(POWER(H67,2)+POWER(I67,2))</f>
        <v>6.7110170801451549E-3</v>
      </c>
      <c r="K67" s="6"/>
      <c r="L67" s="2">
        <f t="shared" ref="L67:L130" si="12">(C67+H67)/2</f>
        <v>8.8391499999999987E-3</v>
      </c>
      <c r="M67" s="62">
        <f t="shared" ref="M67:M130" si="13">(D67+I67)/2</f>
        <v>7.1710999999999997E-3</v>
      </c>
      <c r="N67" s="65">
        <f t="shared" ref="N67:N130" si="14">SQRT(POWER(L67,2)+POWER(M67,2))</f>
        <v>1.1382233872685096E-2</v>
      </c>
      <c r="O67" s="64">
        <f t="shared" ref="O67:O130" si="15">N67*2</f>
        <v>2.2764467745370193E-2</v>
      </c>
      <c r="P67" s="6"/>
      <c r="Q67" s="2">
        <v>4.2000000000000003E-2</v>
      </c>
      <c r="R67" s="2">
        <v>1.2999999999999999E-2</v>
      </c>
      <c r="S67" s="2">
        <f t="shared" ref="S67:S98" si="16">AVERAGE(Q67:R67)</f>
        <v>2.75E-2</v>
      </c>
      <c r="T67" s="83">
        <f t="shared" ref="T67:T130" si="17">O67-S67</f>
        <v>-4.7355322546298075E-3</v>
      </c>
      <c r="U67" s="81"/>
      <c r="V67" s="86"/>
      <c r="W67" s="86"/>
      <c r="Y67" s="58">
        <f t="shared" ref="Y67:Y130" si="18">O67</f>
        <v>2.2764467745370193E-2</v>
      </c>
      <c r="Z67" s="53"/>
      <c r="AA67" s="53"/>
      <c r="AB67" s="53"/>
      <c r="AC67" s="53"/>
      <c r="AD67" s="53"/>
      <c r="AE67" s="53"/>
    </row>
    <row r="68" spans="1:31" hidden="1" x14ac:dyDescent="0.25">
      <c r="A68" s="8">
        <v>118</v>
      </c>
      <c r="B68" s="9">
        <v>5.47114E-2</v>
      </c>
      <c r="C68" s="9">
        <v>2.2974100000000001E-2</v>
      </c>
      <c r="D68" s="9">
        <v>1.27473E-2</v>
      </c>
      <c r="E68" s="2">
        <f t="shared" si="10"/>
        <v>2.6273616578233003E-2</v>
      </c>
      <c r="F68" s="9"/>
      <c r="G68" s="9">
        <v>1.7896200000000001E-2</v>
      </c>
      <c r="H68" s="9">
        <v>-1.1785800000000001E-2</v>
      </c>
      <c r="I68" s="9">
        <v>7.1376E-3</v>
      </c>
      <c r="J68" s="2">
        <f t="shared" si="11"/>
        <v>1.3778621679979461E-2</v>
      </c>
      <c r="K68" s="6"/>
      <c r="L68" s="2">
        <f t="shared" si="12"/>
        <v>5.59415E-3</v>
      </c>
      <c r="M68" s="62">
        <f t="shared" si="13"/>
        <v>9.9424500000000002E-3</v>
      </c>
      <c r="N68" s="65">
        <f t="shared" si="14"/>
        <v>1.1408191189886327E-2</v>
      </c>
      <c r="O68" s="64">
        <f t="shared" si="15"/>
        <v>2.2816382379772654E-2</v>
      </c>
      <c r="P68" s="9"/>
      <c r="Q68" s="9">
        <v>5.1999999999999998E-2</v>
      </c>
      <c r="R68" s="9">
        <v>2.7E-2</v>
      </c>
      <c r="S68" s="21">
        <f t="shared" si="16"/>
        <v>3.95E-2</v>
      </c>
      <c r="T68" s="83">
        <f t="shared" si="17"/>
        <v>-1.6683617620227346E-2</v>
      </c>
      <c r="U68" s="81"/>
      <c r="V68" s="86"/>
      <c r="W68" s="86"/>
      <c r="Y68" s="58">
        <f t="shared" si="18"/>
        <v>2.2816382379772654E-2</v>
      </c>
      <c r="Z68" s="53"/>
      <c r="AA68" s="53"/>
      <c r="AB68" s="53"/>
      <c r="AC68" s="53"/>
      <c r="AD68" s="53"/>
      <c r="AE68" s="53"/>
    </row>
    <row r="69" spans="1:31" hidden="1" x14ac:dyDescent="0.25">
      <c r="A69" s="1">
        <v>173</v>
      </c>
      <c r="B69" s="2">
        <v>5.4852900000000003E-2</v>
      </c>
      <c r="C69" s="2">
        <v>7.1925000000000001E-3</v>
      </c>
      <c r="D69" s="2">
        <v>2.07117E-2</v>
      </c>
      <c r="E69" s="2">
        <f t="shared" si="10"/>
        <v>2.1925021622338253E-2</v>
      </c>
      <c r="F69" s="2"/>
      <c r="G69" s="2">
        <v>6.9050000000000003E-4</v>
      </c>
      <c r="H69" s="2">
        <v>-1.7705200000000001E-2</v>
      </c>
      <c r="I69" s="2">
        <v>-2.7569999999999998E-4</v>
      </c>
      <c r="J69" s="2">
        <f t="shared" si="11"/>
        <v>1.7707346428248363E-2</v>
      </c>
      <c r="K69" s="6"/>
      <c r="L69" s="2">
        <f t="shared" si="12"/>
        <v>-5.2563499999999999E-3</v>
      </c>
      <c r="M69" s="62">
        <f t="shared" si="13"/>
        <v>1.0218E-2</v>
      </c>
      <c r="N69" s="65">
        <f t="shared" si="14"/>
        <v>1.1490724055624171E-2</v>
      </c>
      <c r="O69" s="64">
        <f t="shared" si="15"/>
        <v>2.2981448111248342E-2</v>
      </c>
      <c r="P69" s="6"/>
      <c r="Q69" s="2">
        <v>4.2999999999999997E-2</v>
      </c>
      <c r="R69" s="2">
        <v>3.5000000000000003E-2</v>
      </c>
      <c r="S69" s="6">
        <f t="shared" si="16"/>
        <v>3.9E-2</v>
      </c>
      <c r="T69" s="83">
        <f t="shared" si="17"/>
        <v>-1.6018551888751658E-2</v>
      </c>
      <c r="U69" s="81"/>
      <c r="V69" s="86"/>
      <c r="W69" s="86"/>
      <c r="Y69" s="58">
        <f t="shared" si="18"/>
        <v>2.2981448111248342E-2</v>
      </c>
      <c r="Z69" s="53"/>
      <c r="AA69" s="53"/>
      <c r="AB69" s="53"/>
      <c r="AC69" s="53"/>
      <c r="AD69" s="53"/>
      <c r="AE69" s="53"/>
    </row>
    <row r="70" spans="1:31" hidden="1" x14ac:dyDescent="0.25">
      <c r="A70" s="1">
        <v>165</v>
      </c>
      <c r="B70" s="2">
        <v>3.2600299999999999E-2</v>
      </c>
      <c r="C70" s="2">
        <v>8.0804999999999991E-3</v>
      </c>
      <c r="D70" s="2">
        <v>1.8057799999999999E-2</v>
      </c>
      <c r="E70" s="2">
        <f t="shared" si="10"/>
        <v>1.9783291462494301E-2</v>
      </c>
      <c r="F70" s="2"/>
      <c r="G70" s="2">
        <v>2.83816E-2</v>
      </c>
      <c r="H70" s="2">
        <v>-1.28299E-2</v>
      </c>
      <c r="I70" s="2">
        <v>4.4574000000000003E-3</v>
      </c>
      <c r="J70" s="2">
        <f t="shared" si="11"/>
        <v>1.3582148164778648E-2</v>
      </c>
      <c r="K70" s="6"/>
      <c r="L70" s="2">
        <f t="shared" si="12"/>
        <v>-2.3747000000000004E-3</v>
      </c>
      <c r="M70" s="62">
        <f t="shared" si="13"/>
        <v>1.12576E-2</v>
      </c>
      <c r="N70" s="65">
        <f t="shared" si="14"/>
        <v>1.1505336059846319E-2</v>
      </c>
      <c r="O70" s="64">
        <f t="shared" si="15"/>
        <v>2.3010672119692637E-2</v>
      </c>
      <c r="P70" s="6"/>
      <c r="Q70" s="2">
        <v>3.9E-2</v>
      </c>
      <c r="R70" s="2">
        <v>2.7E-2</v>
      </c>
      <c r="S70" s="6">
        <f t="shared" si="16"/>
        <v>3.3000000000000002E-2</v>
      </c>
      <c r="T70" s="83">
        <f t="shared" si="17"/>
        <v>-9.9893278803073644E-3</v>
      </c>
      <c r="U70" s="81"/>
      <c r="V70" s="86"/>
      <c r="W70" s="86"/>
      <c r="Y70" s="58">
        <f t="shared" si="18"/>
        <v>2.3010672119692637E-2</v>
      </c>
      <c r="Z70" s="53"/>
      <c r="AA70" s="53"/>
      <c r="AB70" s="53"/>
      <c r="AC70" s="53"/>
      <c r="AD70" s="53"/>
      <c r="AE70" s="53"/>
    </row>
    <row r="71" spans="1:31" hidden="1" x14ac:dyDescent="0.25">
      <c r="A71" s="8">
        <v>255</v>
      </c>
      <c r="B71" s="2">
        <v>4.5791400000000003E-2</v>
      </c>
      <c r="C71" s="2">
        <v>1.7868100000000001E-2</v>
      </c>
      <c r="D71" s="2">
        <v>1.5243100000000001E-2</v>
      </c>
      <c r="E71" s="2">
        <f t="shared" si="10"/>
        <v>2.3486615235491046E-2</v>
      </c>
      <c r="F71" s="2"/>
      <c r="G71" s="2">
        <v>2.4644599999999999E-2</v>
      </c>
      <c r="H71" s="2">
        <v>-8.9098000000000007E-3</v>
      </c>
      <c r="I71" s="2">
        <v>6.0146000000000002E-3</v>
      </c>
      <c r="J71" s="2">
        <f t="shared" si="11"/>
        <v>1.0749881357484836E-2</v>
      </c>
      <c r="K71" s="6"/>
      <c r="L71" s="2">
        <f t="shared" si="12"/>
        <v>4.4791500000000003E-3</v>
      </c>
      <c r="M71" s="62">
        <f t="shared" si="13"/>
        <v>1.062885E-2</v>
      </c>
      <c r="N71" s="65">
        <f t="shared" si="14"/>
        <v>1.1534090213146419E-2</v>
      </c>
      <c r="O71" s="64">
        <f t="shared" si="15"/>
        <v>2.3068180426292838E-2</v>
      </c>
      <c r="P71" s="6"/>
      <c r="Q71" s="2">
        <v>4.5999999999999999E-2</v>
      </c>
      <c r="R71" s="2">
        <v>2.1000000000000001E-2</v>
      </c>
      <c r="S71" s="2">
        <f t="shared" si="16"/>
        <v>3.3500000000000002E-2</v>
      </c>
      <c r="T71" s="83">
        <f t="shared" si="17"/>
        <v>-1.0431819573707164E-2</v>
      </c>
      <c r="U71" s="81"/>
      <c r="V71" s="86"/>
      <c r="W71" s="86"/>
      <c r="Y71" s="58">
        <f t="shared" si="18"/>
        <v>2.3068180426292838E-2</v>
      </c>
      <c r="Z71" s="53"/>
      <c r="AA71" s="53"/>
      <c r="AB71" s="53"/>
      <c r="AC71" s="53"/>
      <c r="AD71" s="53"/>
      <c r="AE71" s="53"/>
    </row>
    <row r="72" spans="1:31" hidden="1" x14ac:dyDescent="0.25">
      <c r="A72" s="8">
        <v>189</v>
      </c>
      <c r="B72" s="2">
        <v>4.5152900000000003E-2</v>
      </c>
      <c r="C72" s="2">
        <v>1.11498E-2</v>
      </c>
      <c r="D72" s="2">
        <v>2.2109799999999999E-2</v>
      </c>
      <c r="E72" s="2">
        <f t="shared" si="10"/>
        <v>2.4762093935691301E-2</v>
      </c>
      <c r="F72" s="2"/>
      <c r="G72" s="2">
        <v>1.7647699999999999E-2</v>
      </c>
      <c r="H72" s="2">
        <v>-1.21733E-2</v>
      </c>
      <c r="I72" s="2">
        <v>1.1083E-3</v>
      </c>
      <c r="J72" s="2">
        <f t="shared" si="11"/>
        <v>1.2223647646263368E-2</v>
      </c>
      <c r="K72" s="6"/>
      <c r="L72" s="2">
        <f t="shared" si="12"/>
        <v>-5.1175000000000005E-4</v>
      </c>
      <c r="M72" s="62">
        <f t="shared" si="13"/>
        <v>1.1609049999999999E-2</v>
      </c>
      <c r="N72" s="65">
        <f t="shared" si="14"/>
        <v>1.1620324004303838E-2</v>
      </c>
      <c r="O72" s="64">
        <f t="shared" si="15"/>
        <v>2.3240648008607676E-2</v>
      </c>
      <c r="P72" s="6"/>
      <c r="Q72" s="2">
        <v>4.9000000000000002E-2</v>
      </c>
      <c r="R72" s="2">
        <v>2.4E-2</v>
      </c>
      <c r="S72" s="6">
        <f t="shared" si="16"/>
        <v>3.6500000000000005E-2</v>
      </c>
      <c r="T72" s="83">
        <f t="shared" si="17"/>
        <v>-1.3259351991392328E-2</v>
      </c>
      <c r="U72" s="81"/>
      <c r="V72" s="86"/>
      <c r="W72" s="86"/>
      <c r="Y72" s="58">
        <f t="shared" si="18"/>
        <v>2.3240648008607676E-2</v>
      </c>
      <c r="Z72" s="53"/>
      <c r="AA72" s="53"/>
      <c r="AB72" s="53"/>
      <c r="AC72" s="53"/>
      <c r="AD72" s="53"/>
      <c r="AE72" s="53"/>
    </row>
    <row r="73" spans="1:31" hidden="1" x14ac:dyDescent="0.25">
      <c r="A73" s="8">
        <v>144</v>
      </c>
      <c r="B73" s="9">
        <v>4.7456999999999999E-2</v>
      </c>
      <c r="C73" s="9">
        <v>1.6271000000000001E-2</v>
      </c>
      <c r="D73" s="9">
        <v>2.07374E-2</v>
      </c>
      <c r="E73" s="2">
        <f t="shared" si="10"/>
        <v>2.6358778419342577E-2</v>
      </c>
      <c r="F73" s="9"/>
      <c r="G73" s="9">
        <v>1.43053E-2</v>
      </c>
      <c r="H73" s="9">
        <v>-6.8307000000000003E-3</v>
      </c>
      <c r="I73" s="9">
        <v>5.0980000000000003E-4</v>
      </c>
      <c r="J73" s="2">
        <f t="shared" si="11"/>
        <v>6.8496976962490836E-3</v>
      </c>
      <c r="K73" s="6"/>
      <c r="L73" s="2">
        <f t="shared" si="12"/>
        <v>4.7201500000000002E-3</v>
      </c>
      <c r="M73" s="62">
        <f t="shared" si="13"/>
        <v>1.06236E-2</v>
      </c>
      <c r="N73" s="65">
        <f t="shared" si="14"/>
        <v>1.1625002923978127E-2</v>
      </c>
      <c r="O73" s="64">
        <f t="shared" si="15"/>
        <v>2.3250005847956254E-2</v>
      </c>
      <c r="P73" s="9"/>
      <c r="Q73" s="11">
        <v>5.1999999999999998E-2</v>
      </c>
      <c r="R73" s="11">
        <v>1.2999999999999999E-2</v>
      </c>
      <c r="S73" s="6">
        <f t="shared" si="16"/>
        <v>3.2500000000000001E-2</v>
      </c>
      <c r="T73" s="83">
        <f t="shared" si="17"/>
        <v>-9.2499941520437466E-3</v>
      </c>
      <c r="U73" s="81"/>
      <c r="V73" s="86"/>
      <c r="W73" s="86"/>
      <c r="Y73" s="58">
        <f t="shared" si="18"/>
        <v>2.3250005847956254E-2</v>
      </c>
      <c r="Z73" s="53"/>
      <c r="AA73" s="53"/>
      <c r="AB73" s="53"/>
      <c r="AC73" s="53"/>
      <c r="AD73" s="53"/>
      <c r="AE73" s="53"/>
    </row>
    <row r="74" spans="1:31" hidden="1" x14ac:dyDescent="0.25">
      <c r="A74" s="8">
        <v>265</v>
      </c>
      <c r="B74" s="2">
        <v>5.3179999999999998E-2</v>
      </c>
      <c r="C74" s="2">
        <v>1.5755000000000002E-2</v>
      </c>
      <c r="D74" s="2">
        <v>-1.2792E-2</v>
      </c>
      <c r="E74" s="2">
        <f t="shared" si="10"/>
        <v>2.0294218117483612E-2</v>
      </c>
      <c r="F74" s="2"/>
      <c r="G74" s="2">
        <v>1.0778100000000001E-2</v>
      </c>
      <c r="H74" s="2">
        <v>6.2437999999999999E-3</v>
      </c>
      <c r="I74" s="2">
        <v>5.1133999999999997E-3</v>
      </c>
      <c r="J74" s="2">
        <f t="shared" si="11"/>
        <v>8.0704335695178115E-3</v>
      </c>
      <c r="K74" s="6"/>
      <c r="L74" s="2">
        <f t="shared" si="12"/>
        <v>1.0999400000000001E-2</v>
      </c>
      <c r="M74" s="62">
        <f t="shared" si="13"/>
        <v>-3.8392999999999999E-3</v>
      </c>
      <c r="N74" s="65">
        <f t="shared" si="14"/>
        <v>1.1650194197952239E-2</v>
      </c>
      <c r="O74" s="64">
        <f t="shared" si="15"/>
        <v>2.3300388395904478E-2</v>
      </c>
      <c r="P74" s="6"/>
      <c r="Q74" s="2">
        <v>0.04</v>
      </c>
      <c r="R74" s="2">
        <v>1.6E-2</v>
      </c>
      <c r="S74" s="2">
        <f t="shared" si="16"/>
        <v>2.8000000000000001E-2</v>
      </c>
      <c r="T74" s="83">
        <f t="shared" si="17"/>
        <v>-4.699611604095523E-3</v>
      </c>
      <c r="U74" s="81"/>
      <c r="V74" s="86"/>
      <c r="W74" s="86"/>
      <c r="Y74" s="58">
        <f t="shared" si="18"/>
        <v>2.3300388395904478E-2</v>
      </c>
      <c r="Z74" s="53"/>
      <c r="AA74" s="53"/>
      <c r="AB74" s="53"/>
      <c r="AC74" s="53"/>
      <c r="AD74" s="53"/>
      <c r="AE74" s="53"/>
    </row>
    <row r="75" spans="1:31" hidden="1" x14ac:dyDescent="0.25">
      <c r="A75" s="8">
        <v>482</v>
      </c>
      <c r="B75" s="2">
        <v>4.2611499999999997E-2</v>
      </c>
      <c r="C75" s="2">
        <v>1.35205E-2</v>
      </c>
      <c r="D75" s="2">
        <v>-9.4724000000000006E-3</v>
      </c>
      <c r="E75" s="2">
        <f t="shared" si="10"/>
        <v>1.6508491209374646E-2</v>
      </c>
      <c r="F75" s="2"/>
      <c r="G75" s="2">
        <v>1.8294299999999999E-2</v>
      </c>
      <c r="H75" s="2">
        <v>3.2594999999999998E-3</v>
      </c>
      <c r="I75" s="2">
        <v>-6.7634000000000001E-3</v>
      </c>
      <c r="J75" s="2">
        <f t="shared" si="11"/>
        <v>7.5078572049553528E-3</v>
      </c>
      <c r="K75" s="6"/>
      <c r="L75" s="2">
        <f t="shared" si="12"/>
        <v>8.3899999999999999E-3</v>
      </c>
      <c r="M75" s="62">
        <f t="shared" si="13"/>
        <v>-8.1179000000000008E-3</v>
      </c>
      <c r="N75" s="65">
        <f t="shared" si="14"/>
        <v>1.1674433622664527E-2</v>
      </c>
      <c r="O75" s="64">
        <f t="shared" si="15"/>
        <v>2.3348867245329055E-2</v>
      </c>
      <c r="P75" s="6"/>
      <c r="Q75" s="2">
        <v>3.3000000000000002E-2</v>
      </c>
      <c r="R75" s="2">
        <v>1.4999999999999999E-2</v>
      </c>
      <c r="S75" s="2">
        <f t="shared" si="16"/>
        <v>2.4E-2</v>
      </c>
      <c r="T75" s="83">
        <f t="shared" si="17"/>
        <v>-6.5113275467094597E-4</v>
      </c>
      <c r="U75" s="81"/>
      <c r="V75" s="86"/>
      <c r="W75" s="86"/>
      <c r="Y75" s="58">
        <f t="shared" si="18"/>
        <v>2.3348867245329055E-2</v>
      </c>
      <c r="Z75" s="53"/>
      <c r="AA75" s="53"/>
      <c r="AB75" s="53"/>
      <c r="AC75" s="53"/>
      <c r="AD75" s="53"/>
      <c r="AE75" s="53"/>
    </row>
    <row r="76" spans="1:31" hidden="1" x14ac:dyDescent="0.25">
      <c r="A76" s="8">
        <v>115</v>
      </c>
      <c r="B76" s="9">
        <v>3.2047899999999997E-2</v>
      </c>
      <c r="C76" s="9">
        <v>2.05065E-2</v>
      </c>
      <c r="D76" s="9">
        <v>-3.4519999999999999E-4</v>
      </c>
      <c r="E76" s="2">
        <f t="shared" si="10"/>
        <v>2.0509405288549935E-2</v>
      </c>
      <c r="F76" s="9"/>
      <c r="G76" s="9">
        <v>5.6327E-3</v>
      </c>
      <c r="H76" s="9">
        <v>2.6388000000000002E-3</v>
      </c>
      <c r="I76" s="9">
        <v>4.2240999999999997E-3</v>
      </c>
      <c r="J76" s="2">
        <f t="shared" si="11"/>
        <v>4.9805909538929213E-3</v>
      </c>
      <c r="K76" s="6"/>
      <c r="L76" s="2">
        <f t="shared" si="12"/>
        <v>1.157265E-2</v>
      </c>
      <c r="M76" s="62">
        <f t="shared" si="13"/>
        <v>1.9394499999999999E-3</v>
      </c>
      <c r="N76" s="65">
        <f t="shared" si="14"/>
        <v>1.173403998310045E-2</v>
      </c>
      <c r="O76" s="64">
        <f t="shared" si="15"/>
        <v>2.34680799662009E-2</v>
      </c>
      <c r="P76" s="9"/>
      <c r="Q76" s="9">
        <v>4.1000000000000002E-2</v>
      </c>
      <c r="R76" s="9">
        <v>8.9999999999999993E-3</v>
      </c>
      <c r="S76" s="2">
        <f t="shared" si="16"/>
        <v>2.5000000000000001E-2</v>
      </c>
      <c r="T76" s="83">
        <f t="shared" si="17"/>
        <v>-1.5319200337991015E-3</v>
      </c>
      <c r="U76" s="81"/>
      <c r="V76" s="86"/>
      <c r="W76" s="86"/>
      <c r="Y76" s="58">
        <f t="shared" si="18"/>
        <v>2.34680799662009E-2</v>
      </c>
      <c r="Z76" s="53"/>
      <c r="AA76" s="53"/>
      <c r="AB76" s="53"/>
      <c r="AC76" s="53"/>
      <c r="AD76" s="53"/>
      <c r="AE76" s="53"/>
    </row>
    <row r="77" spans="1:31" hidden="1" x14ac:dyDescent="0.25">
      <c r="A77" s="17">
        <v>16</v>
      </c>
      <c r="B77" s="2">
        <v>5.7790500000000002E-2</v>
      </c>
      <c r="C77" s="2">
        <v>2.5931900000000001E-2</v>
      </c>
      <c r="D77" s="2">
        <v>9.3559000000000003E-3</v>
      </c>
      <c r="E77" s="2">
        <f t="shared" si="10"/>
        <v>2.7568030441437054E-2</v>
      </c>
      <c r="F77" s="2"/>
      <c r="G77" s="2">
        <v>5.5274E-3</v>
      </c>
      <c r="H77" s="2">
        <v>-2.9891000000000002E-3</v>
      </c>
      <c r="I77" s="2">
        <v>-3.8397000000000001E-3</v>
      </c>
      <c r="J77" s="2">
        <f t="shared" si="11"/>
        <v>4.8660060521951674E-3</v>
      </c>
      <c r="K77" s="6"/>
      <c r="L77" s="2">
        <f t="shared" si="12"/>
        <v>1.14714E-2</v>
      </c>
      <c r="M77" s="62">
        <f t="shared" si="13"/>
        <v>2.7581000000000003E-3</v>
      </c>
      <c r="N77" s="65">
        <f t="shared" si="14"/>
        <v>1.1798310623559629E-2</v>
      </c>
      <c r="O77" s="64">
        <f t="shared" si="15"/>
        <v>2.3596621247119257E-2</v>
      </c>
      <c r="P77" s="6"/>
      <c r="Q77" s="2">
        <v>5.5135999999999998E-2</v>
      </c>
      <c r="R77" s="2">
        <v>9.7321000000000005E-3</v>
      </c>
      <c r="S77" s="2">
        <f t="shared" si="16"/>
        <v>3.2434049999999999E-2</v>
      </c>
      <c r="T77" s="83">
        <f t="shared" si="17"/>
        <v>-8.8374287528807417E-3</v>
      </c>
      <c r="U77" s="81"/>
      <c r="V77" s="86"/>
      <c r="W77" s="86"/>
      <c r="Y77" s="58">
        <f t="shared" si="18"/>
        <v>2.3596621247119257E-2</v>
      </c>
      <c r="Z77" s="53"/>
      <c r="AA77" s="53"/>
      <c r="AB77" s="53"/>
      <c r="AC77" s="53"/>
      <c r="AD77" s="53"/>
      <c r="AE77" s="53"/>
    </row>
    <row r="78" spans="1:31" hidden="1" x14ac:dyDescent="0.25">
      <c r="A78" s="8">
        <v>374</v>
      </c>
      <c r="B78" s="2">
        <v>2.3109000000000001E-2</v>
      </c>
      <c r="C78" s="2">
        <v>-9.0104E-3</v>
      </c>
      <c r="D78" s="2">
        <v>-4.3753999999999998E-3</v>
      </c>
      <c r="E78" s="2">
        <f t="shared" si="10"/>
        <v>1.0016557957701837E-2</v>
      </c>
      <c r="F78" s="2"/>
      <c r="G78" s="2">
        <v>2.2566599999999999E-2</v>
      </c>
      <c r="H78" s="2">
        <v>-1.1587500000000001E-2</v>
      </c>
      <c r="I78" s="2">
        <v>-7.4428999999999997E-3</v>
      </c>
      <c r="J78" s="2">
        <f t="shared" si="11"/>
        <v>1.3771961249582429E-2</v>
      </c>
      <c r="K78" s="6"/>
      <c r="L78" s="2">
        <f t="shared" si="12"/>
        <v>-1.0298950000000001E-2</v>
      </c>
      <c r="M78" s="62">
        <f t="shared" si="13"/>
        <v>-5.9091500000000002E-3</v>
      </c>
      <c r="N78" s="65">
        <f t="shared" si="14"/>
        <v>1.1873770455293467E-2</v>
      </c>
      <c r="O78" s="64">
        <f t="shared" si="15"/>
        <v>2.3747540910586933E-2</v>
      </c>
      <c r="P78" s="6"/>
      <c r="Q78" s="2">
        <v>0.02</v>
      </c>
      <c r="R78" s="2">
        <v>2.7E-2</v>
      </c>
      <c r="S78" s="2">
        <f t="shared" si="16"/>
        <v>2.35E-2</v>
      </c>
      <c r="T78" s="83">
        <f t="shared" si="17"/>
        <v>2.475409105869332E-4</v>
      </c>
      <c r="U78" s="81"/>
      <c r="V78" s="86"/>
      <c r="W78" s="86"/>
      <c r="Y78" s="58">
        <f t="shared" si="18"/>
        <v>2.3747540910586933E-2</v>
      </c>
      <c r="Z78" s="53"/>
      <c r="AA78" s="53"/>
      <c r="AB78" s="53"/>
      <c r="AC78" s="53"/>
      <c r="AD78" s="53"/>
      <c r="AE78" s="53"/>
    </row>
    <row r="79" spans="1:31" hidden="1" x14ac:dyDescent="0.25">
      <c r="A79" s="8">
        <v>546</v>
      </c>
      <c r="B79" s="2">
        <v>5.3157799999999998E-2</v>
      </c>
      <c r="C79" s="2">
        <v>2.4569899999999999E-2</v>
      </c>
      <c r="D79" s="2">
        <v>5.5951999999999998E-3</v>
      </c>
      <c r="E79" s="2">
        <f t="shared" si="10"/>
        <v>2.5198933490328514E-2</v>
      </c>
      <c r="F79" s="2"/>
      <c r="G79" s="2">
        <v>1.2250199999999999E-2</v>
      </c>
      <c r="H79" s="2">
        <v>-7.1829999999999995E-4</v>
      </c>
      <c r="I79" s="2">
        <v>-7.1789999999999996E-3</v>
      </c>
      <c r="J79" s="2">
        <f t="shared" si="11"/>
        <v>7.2148455208687588E-3</v>
      </c>
      <c r="K79" s="6"/>
      <c r="L79" s="2">
        <f t="shared" si="12"/>
        <v>1.1925799999999999E-2</v>
      </c>
      <c r="M79" s="62">
        <f t="shared" si="13"/>
        <v>-7.918999999999999E-4</v>
      </c>
      <c r="N79" s="65">
        <f t="shared" si="14"/>
        <v>1.195206305413421E-2</v>
      </c>
      <c r="O79" s="64">
        <f t="shared" si="15"/>
        <v>2.390412610826842E-2</v>
      </c>
      <c r="P79" s="6"/>
      <c r="Q79" s="2">
        <v>0.05</v>
      </c>
      <c r="R79" s="2">
        <v>1.4E-2</v>
      </c>
      <c r="S79" s="2">
        <f t="shared" si="16"/>
        <v>3.2000000000000001E-2</v>
      </c>
      <c r="T79" s="83">
        <f t="shared" si="17"/>
        <v>-8.0958738917315809E-3</v>
      </c>
      <c r="U79" s="81"/>
      <c r="V79" s="86"/>
      <c r="W79" s="86"/>
      <c r="Y79" s="58">
        <f t="shared" si="18"/>
        <v>2.390412610826842E-2</v>
      </c>
      <c r="Z79" s="53"/>
      <c r="AA79" s="53"/>
      <c r="AB79" s="53"/>
      <c r="AC79" s="53"/>
      <c r="AD79" s="53"/>
      <c r="AE79" s="53"/>
    </row>
    <row r="80" spans="1:31" hidden="1" x14ac:dyDescent="0.25">
      <c r="A80" s="17">
        <v>10</v>
      </c>
      <c r="B80" s="2">
        <v>2.74322E-2</v>
      </c>
      <c r="C80" s="2">
        <v>8.5801000000000002E-3</v>
      </c>
      <c r="D80" s="2">
        <v>5.4935000000000001E-3</v>
      </c>
      <c r="E80" s="2">
        <f t="shared" si="10"/>
        <v>1.0188064500188443E-2</v>
      </c>
      <c r="F80" s="2"/>
      <c r="G80" s="2">
        <v>7.0960099999999998E-2</v>
      </c>
      <c r="H80" s="2">
        <v>-3.01569E-2</v>
      </c>
      <c r="I80" s="2">
        <v>4.9049000000000002E-3</v>
      </c>
      <c r="J80" s="2">
        <f t="shared" si="11"/>
        <v>3.0553177602665162E-2</v>
      </c>
      <c r="K80" s="6"/>
      <c r="L80" s="2">
        <f t="shared" si="12"/>
        <v>-1.07884E-2</v>
      </c>
      <c r="M80" s="62">
        <f t="shared" si="13"/>
        <v>5.1992000000000002E-3</v>
      </c>
      <c r="N80" s="65">
        <f t="shared" si="14"/>
        <v>1.1975861355242886E-2</v>
      </c>
      <c r="O80" s="64">
        <f t="shared" si="15"/>
        <v>2.3951722710485773E-2</v>
      </c>
      <c r="P80" s="6"/>
      <c r="Q80" s="2">
        <v>2.0376100000000001E-2</v>
      </c>
      <c r="R80" s="2">
        <v>6.1106300000000002E-2</v>
      </c>
      <c r="S80" s="2">
        <f t="shared" si="16"/>
        <v>4.0741200000000005E-2</v>
      </c>
      <c r="T80" s="83">
        <f t="shared" si="17"/>
        <v>-1.6789477289514233E-2</v>
      </c>
      <c r="U80" s="81"/>
      <c r="V80" s="86"/>
      <c r="W80" s="86"/>
      <c r="Y80" s="58">
        <f t="shared" si="18"/>
        <v>2.3951722710485773E-2</v>
      </c>
      <c r="Z80" s="53"/>
      <c r="AA80" s="53"/>
      <c r="AB80" s="53"/>
      <c r="AC80" s="53"/>
      <c r="AD80" s="53"/>
      <c r="AE80" s="53"/>
    </row>
    <row r="81" spans="1:31" hidden="1" x14ac:dyDescent="0.25">
      <c r="A81" s="19">
        <v>332</v>
      </c>
      <c r="B81" s="2">
        <v>2.3047100000000001E-2</v>
      </c>
      <c r="C81" s="2">
        <v>6.5155999999999999E-3</v>
      </c>
      <c r="D81" s="2">
        <v>6.6864000000000003E-3</v>
      </c>
      <c r="E81" s="2">
        <f t="shared" si="10"/>
        <v>9.3360049443003187E-3</v>
      </c>
      <c r="F81" s="2"/>
      <c r="G81" s="2">
        <v>6.8712999999999996E-2</v>
      </c>
      <c r="H81" s="2">
        <v>-3.04572E-2</v>
      </c>
      <c r="I81" s="2">
        <v>-5.6024999999999998E-3</v>
      </c>
      <c r="J81" s="2">
        <f t="shared" si="11"/>
        <v>3.096819397527082E-2</v>
      </c>
      <c r="K81" s="6"/>
      <c r="L81" s="2">
        <f t="shared" si="12"/>
        <v>-1.19708E-2</v>
      </c>
      <c r="M81" s="62">
        <f t="shared" si="13"/>
        <v>5.4195000000000024E-4</v>
      </c>
      <c r="N81" s="65">
        <f t="shared" si="14"/>
        <v>1.1983061480377208E-2</v>
      </c>
      <c r="O81" s="64">
        <f t="shared" si="15"/>
        <v>2.3966122960754416E-2</v>
      </c>
      <c r="P81" s="6"/>
      <c r="Q81" s="2">
        <v>1.7999999999999999E-2</v>
      </c>
      <c r="R81" s="2">
        <v>6.2E-2</v>
      </c>
      <c r="S81" s="2">
        <f t="shared" si="16"/>
        <v>0.04</v>
      </c>
      <c r="T81" s="83">
        <f t="shared" si="17"/>
        <v>-1.6033877039245584E-2</v>
      </c>
      <c r="U81" s="81"/>
      <c r="V81" s="86"/>
      <c r="W81" s="86"/>
      <c r="Y81" s="58">
        <f t="shared" si="18"/>
        <v>2.3966122960754416E-2</v>
      </c>
      <c r="Z81" s="53"/>
      <c r="AA81" s="53"/>
      <c r="AB81" s="53"/>
      <c r="AC81" s="53"/>
      <c r="AD81" s="53"/>
      <c r="AE81" s="53"/>
    </row>
    <row r="82" spans="1:31" hidden="1" x14ac:dyDescent="0.25">
      <c r="A82" s="19">
        <v>335</v>
      </c>
      <c r="B82" s="2">
        <v>3.2037000000000003E-2</v>
      </c>
      <c r="C82" s="2">
        <v>-1.1525000000000001E-2</v>
      </c>
      <c r="D82" s="2">
        <v>-1.1253000000000001E-2</v>
      </c>
      <c r="E82" s="2">
        <f t="shared" si="10"/>
        <v>1.6107626578735927E-2</v>
      </c>
      <c r="F82" s="2"/>
      <c r="G82" s="2">
        <v>1.0583199999999999E-2</v>
      </c>
      <c r="H82" s="2">
        <v>-4.9824999999999999E-3</v>
      </c>
      <c r="I82" s="2">
        <v>-6.3737000000000004E-3</v>
      </c>
      <c r="J82" s="2">
        <f t="shared" si="11"/>
        <v>8.0900777462271645E-3</v>
      </c>
      <c r="K82" s="6"/>
      <c r="L82" s="2">
        <f t="shared" si="12"/>
        <v>-8.2537500000000007E-3</v>
      </c>
      <c r="M82" s="62">
        <f t="shared" si="13"/>
        <v>-8.813350000000001E-3</v>
      </c>
      <c r="N82" s="65">
        <f t="shared" si="14"/>
        <v>1.2074747503985333E-2</v>
      </c>
      <c r="O82" s="64">
        <f t="shared" si="15"/>
        <v>2.4149495007970666E-2</v>
      </c>
      <c r="P82" s="6"/>
      <c r="Q82" s="2">
        <v>3.2000000000000001E-2</v>
      </c>
      <c r="R82" s="2">
        <v>0.01</v>
      </c>
      <c r="S82" s="2">
        <f t="shared" si="16"/>
        <v>2.1000000000000001E-2</v>
      </c>
      <c r="T82" s="83">
        <f t="shared" si="17"/>
        <v>3.1494950079706645E-3</v>
      </c>
      <c r="U82" s="81"/>
      <c r="V82" s="86"/>
      <c r="W82" s="86"/>
      <c r="Y82" s="58">
        <f t="shared" si="18"/>
        <v>2.4149495007970666E-2</v>
      </c>
      <c r="Z82" s="53"/>
      <c r="AA82" s="53"/>
      <c r="AB82" s="53"/>
      <c r="AC82" s="53"/>
      <c r="AD82" s="53"/>
      <c r="AE82" s="53"/>
    </row>
    <row r="83" spans="1:31" hidden="1" x14ac:dyDescent="0.25">
      <c r="A83" s="8">
        <v>384</v>
      </c>
      <c r="B83" s="2">
        <v>5.7993000000000003E-2</v>
      </c>
      <c r="C83" s="2">
        <v>1.48202E-2</v>
      </c>
      <c r="D83" s="2">
        <v>1.2442099999999999E-2</v>
      </c>
      <c r="E83" s="2">
        <f t="shared" si="10"/>
        <v>1.9350560210236806E-2</v>
      </c>
      <c r="F83" s="2"/>
      <c r="G83" s="2">
        <v>1.5854199999999999E-2</v>
      </c>
      <c r="H83" s="2">
        <v>-6.7829999999999995E-4</v>
      </c>
      <c r="I83" s="2">
        <v>7.2494999999999999E-3</v>
      </c>
      <c r="J83" s="2">
        <f t="shared" si="11"/>
        <v>7.2811634468675397E-3</v>
      </c>
      <c r="K83" s="6"/>
      <c r="L83" s="2">
        <f t="shared" si="12"/>
        <v>7.0709500000000003E-3</v>
      </c>
      <c r="M83" s="62">
        <f t="shared" si="13"/>
        <v>9.8458E-3</v>
      </c>
      <c r="N83" s="65">
        <f t="shared" si="14"/>
        <v>1.2121803147325071E-2</v>
      </c>
      <c r="O83" s="64">
        <f t="shared" si="15"/>
        <v>2.4243606294650142E-2</v>
      </c>
      <c r="P83" s="6"/>
      <c r="Q83" s="2">
        <v>3.7999999999999999E-2</v>
      </c>
      <c r="R83" s="2">
        <v>1.4E-2</v>
      </c>
      <c r="S83" s="2">
        <f t="shared" si="16"/>
        <v>2.5999999999999999E-2</v>
      </c>
      <c r="T83" s="83">
        <f t="shared" si="17"/>
        <v>-1.7563937053498568E-3</v>
      </c>
      <c r="U83" s="81"/>
      <c r="V83" s="86"/>
      <c r="W83" s="86"/>
      <c r="Y83" s="58">
        <f t="shared" si="18"/>
        <v>2.4243606294650142E-2</v>
      </c>
      <c r="Z83" s="53"/>
      <c r="AA83" s="53"/>
      <c r="AB83" s="53"/>
      <c r="AC83" s="53"/>
      <c r="AD83" s="53"/>
      <c r="AE83" s="53"/>
    </row>
    <row r="84" spans="1:31" hidden="1" x14ac:dyDescent="0.25">
      <c r="A84" s="17">
        <v>26</v>
      </c>
      <c r="B84" s="2">
        <v>3.43066E-2</v>
      </c>
      <c r="C84" s="2">
        <v>1.7382000000000002E-2</v>
      </c>
      <c r="D84" s="2">
        <v>-2.6183999999999999E-3</v>
      </c>
      <c r="E84" s="2">
        <f t="shared" si="10"/>
        <v>1.7578109755033391E-2</v>
      </c>
      <c r="F84" s="2"/>
      <c r="G84" s="2">
        <v>1.7196300000000001E-2</v>
      </c>
      <c r="H84" s="2">
        <v>6.4692999999999999E-3</v>
      </c>
      <c r="I84" s="2">
        <v>-2.0232000000000002E-3</v>
      </c>
      <c r="J84" s="2">
        <f t="shared" si="11"/>
        <v>6.7782874481686012E-3</v>
      </c>
      <c r="K84" s="6"/>
      <c r="L84" s="2">
        <f t="shared" si="12"/>
        <v>1.1925650000000001E-2</v>
      </c>
      <c r="M84" s="62">
        <f t="shared" si="13"/>
        <v>-2.3208E-3</v>
      </c>
      <c r="N84" s="65">
        <f t="shared" si="14"/>
        <v>1.2149372023380468E-2</v>
      </c>
      <c r="O84" s="64">
        <f t="shared" si="15"/>
        <v>2.4298744046760936E-2</v>
      </c>
      <c r="P84" s="6"/>
      <c r="Q84" s="2">
        <v>3.5156199999999999E-2</v>
      </c>
      <c r="R84" s="2">
        <v>1.35566E-2</v>
      </c>
      <c r="S84" s="2">
        <f t="shared" si="16"/>
        <v>2.43564E-2</v>
      </c>
      <c r="T84" s="83">
        <f t="shared" si="17"/>
        <v>-5.7655953239064278E-5</v>
      </c>
      <c r="U84" s="81"/>
      <c r="V84" s="86"/>
      <c r="W84" s="86"/>
      <c r="Y84" s="58">
        <f t="shared" si="18"/>
        <v>2.4298744046760936E-2</v>
      </c>
      <c r="Z84" s="53"/>
      <c r="AA84" s="53"/>
      <c r="AB84" s="53"/>
      <c r="AC84" s="53"/>
      <c r="AD84" s="53"/>
      <c r="AE84" s="53"/>
    </row>
    <row r="85" spans="1:31" hidden="1" x14ac:dyDescent="0.25">
      <c r="A85" s="1">
        <v>175</v>
      </c>
      <c r="B85" s="2">
        <v>3.0233099999999999E-2</v>
      </c>
      <c r="C85" s="2">
        <v>1.00173E-2</v>
      </c>
      <c r="D85" s="2">
        <v>1.9696200000000001E-2</v>
      </c>
      <c r="E85" s="2">
        <f t="shared" si="10"/>
        <v>2.2097207826555824E-2</v>
      </c>
      <c r="F85" s="2"/>
      <c r="G85" s="2">
        <v>2.2842399999999999E-2</v>
      </c>
      <c r="H85" s="2">
        <v>-1.22904E-2</v>
      </c>
      <c r="I85" s="2">
        <v>4.5580999999999998E-3</v>
      </c>
      <c r="J85" s="2">
        <f t="shared" si="11"/>
        <v>1.3108402182188337E-2</v>
      </c>
      <c r="K85" s="6"/>
      <c r="L85" s="2">
        <f t="shared" si="12"/>
        <v>-1.1365500000000001E-3</v>
      </c>
      <c r="M85" s="62">
        <f t="shared" si="13"/>
        <v>1.212715E-2</v>
      </c>
      <c r="N85" s="65">
        <f t="shared" si="14"/>
        <v>1.2180291992600177E-2</v>
      </c>
      <c r="O85" s="64">
        <f t="shared" si="15"/>
        <v>2.4360583985200353E-2</v>
      </c>
      <c r="P85" s="6"/>
      <c r="Q85" s="2">
        <v>4.3999999999999997E-2</v>
      </c>
      <c r="R85" s="2">
        <v>2.5999999999999999E-2</v>
      </c>
      <c r="S85" s="6">
        <f t="shared" si="16"/>
        <v>3.4999999999999996E-2</v>
      </c>
      <c r="T85" s="83">
        <f t="shared" si="17"/>
        <v>-1.0639416014799643E-2</v>
      </c>
      <c r="U85" s="81"/>
      <c r="V85" s="86"/>
      <c r="W85" s="86"/>
      <c r="Y85" s="58">
        <f t="shared" si="18"/>
        <v>2.4360583985200353E-2</v>
      </c>
      <c r="Z85" s="53"/>
      <c r="AA85" s="53"/>
      <c r="AB85" s="53"/>
      <c r="AC85" s="53"/>
      <c r="AD85" s="53"/>
      <c r="AE85" s="53"/>
    </row>
    <row r="86" spans="1:31" hidden="1" x14ac:dyDescent="0.25">
      <c r="A86" s="19">
        <v>324</v>
      </c>
      <c r="B86" s="2">
        <v>4.4554299999999998E-2</v>
      </c>
      <c r="C86" s="2">
        <v>2.01636E-2</v>
      </c>
      <c r="D86" s="2">
        <v>-5.2944000000000003E-3</v>
      </c>
      <c r="E86" s="2">
        <f t="shared" si="10"/>
        <v>2.0847096592091666E-2</v>
      </c>
      <c r="F86" s="2"/>
      <c r="G86" s="2">
        <v>2.2054500000000001E-2</v>
      </c>
      <c r="H86" s="2">
        <v>3.1643000000000001E-3</v>
      </c>
      <c r="I86" s="2">
        <v>-1.7615E-3</v>
      </c>
      <c r="J86" s="2">
        <f t="shared" si="11"/>
        <v>3.6215572258353175E-3</v>
      </c>
      <c r="K86" s="6"/>
      <c r="L86" s="2">
        <f t="shared" si="12"/>
        <v>1.1663949999999999E-2</v>
      </c>
      <c r="M86" s="62">
        <f t="shared" si="13"/>
        <v>-3.5279500000000002E-3</v>
      </c>
      <c r="N86" s="65">
        <f t="shared" si="14"/>
        <v>1.2185818019525813E-2</v>
      </c>
      <c r="O86" s="64">
        <f t="shared" si="15"/>
        <v>2.4371636039051625E-2</v>
      </c>
      <c r="P86" s="6"/>
      <c r="Q86" s="2">
        <v>4.1000000000000002E-2</v>
      </c>
      <c r="R86" s="2">
        <v>7.0000000000000001E-3</v>
      </c>
      <c r="S86" s="2">
        <f t="shared" si="16"/>
        <v>2.4E-2</v>
      </c>
      <c r="T86" s="83">
        <f t="shared" si="17"/>
        <v>3.7163603905162462E-4</v>
      </c>
      <c r="U86" s="81"/>
      <c r="V86" s="86"/>
      <c r="W86" s="86"/>
      <c r="Y86" s="58">
        <f t="shared" si="18"/>
        <v>2.4371636039051625E-2</v>
      </c>
      <c r="Z86" s="53"/>
      <c r="AA86" s="53"/>
      <c r="AB86" s="53"/>
      <c r="AC86" s="53"/>
      <c r="AD86" s="53"/>
      <c r="AE86" s="53"/>
    </row>
    <row r="87" spans="1:31" hidden="1" x14ac:dyDescent="0.25">
      <c r="A87" s="8">
        <v>219</v>
      </c>
      <c r="B87" s="2">
        <v>4.3199899999999999E-2</v>
      </c>
      <c r="C87" s="2">
        <v>1.7987300000000001E-2</v>
      </c>
      <c r="D87" s="2">
        <v>1.31507E-2</v>
      </c>
      <c r="E87" s="2">
        <f t="shared" si="10"/>
        <v>2.2281918045356869E-2</v>
      </c>
      <c r="F87" s="2"/>
      <c r="G87" s="2">
        <v>5.0256099999999998E-2</v>
      </c>
      <c r="H87" s="2">
        <v>-1.9008899999999999E-2</v>
      </c>
      <c r="I87" s="2">
        <v>1.12963E-2</v>
      </c>
      <c r="J87" s="2">
        <f t="shared" si="11"/>
        <v>2.2112093363135025E-2</v>
      </c>
      <c r="K87" s="6"/>
      <c r="L87" s="2">
        <f t="shared" si="12"/>
        <v>-5.1079999999999876E-4</v>
      </c>
      <c r="M87" s="62">
        <f t="shared" si="13"/>
        <v>1.22235E-2</v>
      </c>
      <c r="N87" s="65">
        <f t="shared" si="14"/>
        <v>1.2234168091455994E-2</v>
      </c>
      <c r="O87" s="64">
        <f t="shared" si="15"/>
        <v>2.4468336182911988E-2</v>
      </c>
      <c r="P87" s="6"/>
      <c r="Q87" s="2">
        <v>4.3999999999999997E-2</v>
      </c>
      <c r="R87" s="2">
        <v>4.3999999999999997E-2</v>
      </c>
      <c r="S87" s="6">
        <f t="shared" si="16"/>
        <v>4.3999999999999997E-2</v>
      </c>
      <c r="T87" s="83">
        <f t="shared" si="17"/>
        <v>-1.953166381708801E-2</v>
      </c>
      <c r="U87" s="81"/>
      <c r="V87" s="86"/>
      <c r="W87" s="86"/>
      <c r="Y87" s="58">
        <f t="shared" si="18"/>
        <v>2.4468336182911988E-2</v>
      </c>
      <c r="Z87" s="53"/>
      <c r="AA87" s="53"/>
      <c r="AB87" s="53"/>
      <c r="AC87" s="53"/>
      <c r="AD87" s="53"/>
      <c r="AE87" s="53"/>
    </row>
    <row r="88" spans="1:31" hidden="1" x14ac:dyDescent="0.25">
      <c r="A88" s="8">
        <v>114</v>
      </c>
      <c r="B88" s="9">
        <v>4.0561E-2</v>
      </c>
      <c r="C88" s="9">
        <v>1.06172E-2</v>
      </c>
      <c r="D88" s="9">
        <v>1.8647799999999999E-2</v>
      </c>
      <c r="E88" s="2">
        <f t="shared" si="10"/>
        <v>2.1458457089921446E-2</v>
      </c>
      <c r="F88" s="9"/>
      <c r="G88" s="9">
        <v>5.4167E-3</v>
      </c>
      <c r="H88" s="9">
        <v>-2.3006499999999999E-2</v>
      </c>
      <c r="I88" s="9">
        <v>2.6933999999999999E-3</v>
      </c>
      <c r="J88" s="2">
        <f t="shared" si="11"/>
        <v>2.3163623330774482E-2</v>
      </c>
      <c r="K88" s="6"/>
      <c r="L88" s="2">
        <f t="shared" si="12"/>
        <v>-6.1946499999999995E-3</v>
      </c>
      <c r="M88" s="62">
        <f t="shared" si="13"/>
        <v>1.0670599999999999E-2</v>
      </c>
      <c r="N88" s="65">
        <f t="shared" si="14"/>
        <v>1.233837075883603E-2</v>
      </c>
      <c r="O88" s="64">
        <f t="shared" si="15"/>
        <v>2.467674151767206E-2</v>
      </c>
      <c r="P88" s="9"/>
      <c r="Q88" s="9">
        <v>4.2999999999999997E-2</v>
      </c>
      <c r="R88" s="9">
        <v>0</v>
      </c>
      <c r="S88" s="2">
        <f t="shared" si="16"/>
        <v>2.1499999999999998E-2</v>
      </c>
      <c r="T88" s="83">
        <f t="shared" si="17"/>
        <v>3.1767415176720618E-3</v>
      </c>
      <c r="U88" s="81"/>
      <c r="V88" s="86"/>
      <c r="W88" s="86"/>
      <c r="Y88" s="58">
        <f t="shared" si="18"/>
        <v>2.467674151767206E-2</v>
      </c>
      <c r="Z88" s="53"/>
      <c r="AA88" s="53"/>
      <c r="AB88" s="53"/>
      <c r="AC88" s="53"/>
      <c r="AD88" s="53"/>
      <c r="AE88" s="53"/>
    </row>
    <row r="89" spans="1:31" hidden="1" x14ac:dyDescent="0.25">
      <c r="A89" s="8">
        <v>212</v>
      </c>
      <c r="B89" s="2">
        <v>3.9050399999999999E-2</v>
      </c>
      <c r="C89" s="2">
        <v>2.2669600000000002E-2</v>
      </c>
      <c r="D89" s="2">
        <v>-2.3709E-3</v>
      </c>
      <c r="E89" s="2">
        <f t="shared" si="10"/>
        <v>2.2793243098997565E-2</v>
      </c>
      <c r="F89" s="2"/>
      <c r="G89" s="2">
        <v>6.8355000000000004E-3</v>
      </c>
      <c r="H89" s="2">
        <v>1.3684000000000001E-3</v>
      </c>
      <c r="I89" s="2">
        <v>-3.5842999999999999E-3</v>
      </c>
      <c r="J89" s="2">
        <f t="shared" si="11"/>
        <v>3.8366293865840103E-3</v>
      </c>
      <c r="K89" s="6"/>
      <c r="L89" s="2">
        <f t="shared" si="12"/>
        <v>1.2019E-2</v>
      </c>
      <c r="M89" s="62">
        <f t="shared" si="13"/>
        <v>-2.9776E-3</v>
      </c>
      <c r="N89" s="65">
        <f t="shared" si="14"/>
        <v>1.2382344800561806E-2</v>
      </c>
      <c r="O89" s="64">
        <f t="shared" si="15"/>
        <v>2.4764689601123612E-2</v>
      </c>
      <c r="P89" s="6"/>
      <c r="Q89" s="2">
        <v>4.4999999999999998E-2</v>
      </c>
      <c r="R89" s="2">
        <v>7.0000000000000001E-3</v>
      </c>
      <c r="S89" s="6">
        <f t="shared" si="16"/>
        <v>2.5999999999999999E-2</v>
      </c>
      <c r="T89" s="83">
        <f t="shared" si="17"/>
        <v>-1.2353103988763867E-3</v>
      </c>
      <c r="U89" s="81"/>
      <c r="V89" s="86"/>
      <c r="W89" s="86"/>
      <c r="Y89" s="58">
        <f t="shared" si="18"/>
        <v>2.4764689601123612E-2</v>
      </c>
      <c r="Z89" s="53"/>
      <c r="AA89" s="53"/>
      <c r="AB89" s="53"/>
      <c r="AC89" s="53"/>
      <c r="AD89" s="53"/>
      <c r="AE89" s="53"/>
    </row>
    <row r="90" spans="1:31" hidden="1" x14ac:dyDescent="0.25">
      <c r="A90" s="8">
        <v>195</v>
      </c>
      <c r="B90" s="2">
        <v>4.1436399999999998E-2</v>
      </c>
      <c r="C90" s="2">
        <v>2.2384399999999999E-2</v>
      </c>
      <c r="D90" s="2">
        <v>-7.1535000000000001E-3</v>
      </c>
      <c r="E90" s="2">
        <f t="shared" si="10"/>
        <v>2.3499657989213375E-2</v>
      </c>
      <c r="F90" s="2"/>
      <c r="G90" s="2">
        <v>1.15827E-2</v>
      </c>
      <c r="H90" s="2">
        <v>1.024E-3</v>
      </c>
      <c r="I90" s="2">
        <v>-2.1280000000000001E-3</v>
      </c>
      <c r="J90" s="2">
        <f t="shared" si="11"/>
        <v>2.3615588072288187E-3</v>
      </c>
      <c r="K90" s="6"/>
      <c r="L90" s="2">
        <f t="shared" si="12"/>
        <v>1.17042E-2</v>
      </c>
      <c r="M90" s="62">
        <f t="shared" si="13"/>
        <v>-4.6407499999999999E-3</v>
      </c>
      <c r="N90" s="65">
        <f t="shared" si="14"/>
        <v>1.2590665518649123E-2</v>
      </c>
      <c r="O90" s="64">
        <f t="shared" si="15"/>
        <v>2.5181331037298246E-2</v>
      </c>
      <c r="P90" s="6"/>
      <c r="Q90" s="2">
        <v>4.5999999999999999E-2</v>
      </c>
      <c r="R90" s="2">
        <v>4.0000000000000001E-3</v>
      </c>
      <c r="S90" s="6">
        <f>AVERAGE(Q91:R91)</f>
        <v>2.5999999999999999E-2</v>
      </c>
      <c r="T90" s="83">
        <f t="shared" si="17"/>
        <v>-8.1866896270175321E-4</v>
      </c>
      <c r="U90" s="81"/>
      <c r="V90" s="86"/>
      <c r="W90" s="86"/>
      <c r="Y90" s="58">
        <f t="shared" si="18"/>
        <v>2.5181331037298246E-2</v>
      </c>
      <c r="Z90" s="53"/>
      <c r="AA90" s="53"/>
      <c r="AB90" s="53"/>
      <c r="AC90" s="53"/>
      <c r="AD90" s="53"/>
      <c r="AE90" s="53"/>
    </row>
    <row r="91" spans="1:31" hidden="1" x14ac:dyDescent="0.25">
      <c r="A91" s="1">
        <v>89</v>
      </c>
      <c r="B91" s="2">
        <v>3.9340300000000002E-2</v>
      </c>
      <c r="C91" s="2">
        <v>1.87271E-2</v>
      </c>
      <c r="D91" s="2">
        <v>-4.0759999999999999E-4</v>
      </c>
      <c r="E91" s="2">
        <f t="shared" si="10"/>
        <v>1.8731535232596394E-2</v>
      </c>
      <c r="F91" s="2"/>
      <c r="G91" s="2">
        <v>1.47814E-2</v>
      </c>
      <c r="H91" s="2">
        <v>6.0927000000000004E-3</v>
      </c>
      <c r="I91" s="2">
        <v>4.7299999999999998E-3</v>
      </c>
      <c r="J91" s="2">
        <f t="shared" si="11"/>
        <v>7.713228460897551E-3</v>
      </c>
      <c r="K91" s="6"/>
      <c r="L91" s="2">
        <f t="shared" si="12"/>
        <v>1.24099E-2</v>
      </c>
      <c r="M91" s="62">
        <f t="shared" si="13"/>
        <v>2.1611999999999998E-3</v>
      </c>
      <c r="N91" s="65">
        <f t="shared" si="14"/>
        <v>1.2596682239780442E-2</v>
      </c>
      <c r="O91" s="64">
        <f t="shared" si="15"/>
        <v>2.5193364479560883E-2</v>
      </c>
      <c r="P91" s="6"/>
      <c r="Q91" s="2">
        <v>3.6999999999999998E-2</v>
      </c>
      <c r="R91" s="2">
        <v>1.4999999999999999E-2</v>
      </c>
      <c r="S91" s="2">
        <f t="shared" ref="S91:S122" si="19">AVERAGE(Q91:R91)</f>
        <v>2.5999999999999999E-2</v>
      </c>
      <c r="T91" s="83">
        <f t="shared" si="17"/>
        <v>-8.0663552043911541E-4</v>
      </c>
      <c r="U91" s="81"/>
      <c r="V91" s="86"/>
      <c r="W91" s="86"/>
      <c r="Y91" s="58">
        <f t="shared" si="18"/>
        <v>2.5193364479560883E-2</v>
      </c>
      <c r="Z91" s="53"/>
      <c r="AA91" s="53"/>
      <c r="AB91" s="53"/>
      <c r="AC91" s="53"/>
      <c r="AD91" s="53"/>
      <c r="AE91" s="53"/>
    </row>
    <row r="92" spans="1:31" hidden="1" x14ac:dyDescent="0.25">
      <c r="A92" s="8">
        <v>317</v>
      </c>
      <c r="B92" s="2">
        <v>4.1655299999999999E-2</v>
      </c>
      <c r="C92" s="2">
        <v>7.0600000000000003E-3</v>
      </c>
      <c r="D92" s="2">
        <v>1.9906E-2</v>
      </c>
      <c r="E92" s="2">
        <f t="shared" si="10"/>
        <v>2.1120900454289351E-2</v>
      </c>
      <c r="F92" s="2"/>
      <c r="G92" s="2">
        <v>4.7070000000000002E-3</v>
      </c>
      <c r="H92" s="2">
        <v>-2.51253E-2</v>
      </c>
      <c r="I92" s="2">
        <v>-2.0381000000000002E-3</v>
      </c>
      <c r="J92" s="2">
        <f t="shared" si="11"/>
        <v>2.5207827191172188E-2</v>
      </c>
      <c r="K92" s="6"/>
      <c r="L92" s="2">
        <f t="shared" si="12"/>
        <v>-9.0326499999999997E-3</v>
      </c>
      <c r="M92" s="62">
        <f t="shared" si="13"/>
        <v>8.9339499999999995E-3</v>
      </c>
      <c r="N92" s="65">
        <f t="shared" si="14"/>
        <v>1.2704496393993741E-2</v>
      </c>
      <c r="O92" s="64">
        <f t="shared" si="15"/>
        <v>2.5408992787987483E-2</v>
      </c>
      <c r="P92" s="6"/>
      <c r="Q92" s="2">
        <v>4.2000000000000003E-2</v>
      </c>
      <c r="R92" s="2">
        <v>0.05</v>
      </c>
      <c r="S92" s="2">
        <f t="shared" si="19"/>
        <v>4.5999999999999999E-2</v>
      </c>
      <c r="T92" s="83">
        <f t="shared" si="17"/>
        <v>-2.0591007212012517E-2</v>
      </c>
      <c r="U92" s="81"/>
      <c r="V92" s="86"/>
      <c r="W92" s="86"/>
      <c r="Y92" s="58">
        <f t="shared" si="18"/>
        <v>2.5408992787987483E-2</v>
      </c>
      <c r="Z92" s="53"/>
      <c r="AA92" s="53"/>
      <c r="AB92" s="53"/>
      <c r="AC92" s="53"/>
      <c r="AD92" s="53"/>
      <c r="AE92" s="53"/>
    </row>
    <row r="93" spans="1:31" hidden="1" x14ac:dyDescent="0.25">
      <c r="A93" s="8">
        <v>507</v>
      </c>
      <c r="B93" s="2">
        <v>2.9484400000000001E-2</v>
      </c>
      <c r="C93" s="2">
        <v>1.34761E-2</v>
      </c>
      <c r="D93" s="2">
        <v>-7.5671000000000002E-3</v>
      </c>
      <c r="E93" s="2">
        <f t="shared" si="10"/>
        <v>1.545529920836216E-2</v>
      </c>
      <c r="F93" s="2"/>
      <c r="G93" s="2">
        <v>2.4064800000000001E-2</v>
      </c>
      <c r="H93" s="2">
        <v>4.7771999999999997E-3</v>
      </c>
      <c r="I93" s="2">
        <v>-1.0187699999999999E-2</v>
      </c>
      <c r="J93" s="2">
        <f t="shared" si="11"/>
        <v>1.1252149622627669E-2</v>
      </c>
      <c r="K93" s="6"/>
      <c r="L93" s="2">
        <f t="shared" si="12"/>
        <v>9.12665E-3</v>
      </c>
      <c r="M93" s="62">
        <f t="shared" si="13"/>
        <v>-8.8774000000000006E-3</v>
      </c>
      <c r="N93" s="65">
        <f t="shared" si="14"/>
        <v>1.2732005772167243E-2</v>
      </c>
      <c r="O93" s="64">
        <f t="shared" si="15"/>
        <v>2.5464011544334485E-2</v>
      </c>
      <c r="P93" s="6"/>
      <c r="Q93" s="2">
        <v>3.1E-2</v>
      </c>
      <c r="R93" s="2">
        <v>2.1999999999999999E-2</v>
      </c>
      <c r="S93" s="2">
        <f t="shared" si="19"/>
        <v>2.6499999999999999E-2</v>
      </c>
      <c r="T93" s="83">
        <f t="shared" si="17"/>
        <v>-1.0359884556655138E-3</v>
      </c>
      <c r="U93" s="81"/>
      <c r="V93" s="86"/>
      <c r="W93" s="86"/>
      <c r="Y93" s="58">
        <f t="shared" si="18"/>
        <v>2.5464011544334485E-2</v>
      </c>
      <c r="Z93" s="53"/>
      <c r="AA93" s="53"/>
      <c r="AB93" s="53"/>
      <c r="AC93" s="53"/>
      <c r="AD93" s="53"/>
      <c r="AE93" s="53"/>
    </row>
    <row r="94" spans="1:31" hidden="1" x14ac:dyDescent="0.25">
      <c r="A94" s="8">
        <v>214</v>
      </c>
      <c r="B94" s="2">
        <v>4.4014400000000002E-2</v>
      </c>
      <c r="C94" s="2">
        <v>2.08273E-2</v>
      </c>
      <c r="D94" s="2">
        <v>3.8677999999999998E-3</v>
      </c>
      <c r="E94" s="2">
        <f t="shared" si="10"/>
        <v>2.1183396850599764E-2</v>
      </c>
      <c r="F94" s="2"/>
      <c r="G94" s="2">
        <v>2.51615E-2</v>
      </c>
      <c r="H94" s="2">
        <v>6.3349999999999995E-4</v>
      </c>
      <c r="I94" s="2">
        <v>1.0136900000000001E-2</v>
      </c>
      <c r="J94" s="2">
        <f t="shared" si="11"/>
        <v>1.0156675827257657E-2</v>
      </c>
      <c r="K94" s="6"/>
      <c r="L94" s="2">
        <f t="shared" si="12"/>
        <v>1.0730399999999999E-2</v>
      </c>
      <c r="M94" s="62">
        <f t="shared" si="13"/>
        <v>7.0023500000000001E-3</v>
      </c>
      <c r="N94" s="65">
        <f t="shared" si="14"/>
        <v>1.2813055438984878E-2</v>
      </c>
      <c r="O94" s="64">
        <f t="shared" si="15"/>
        <v>2.5626110877969756E-2</v>
      </c>
      <c r="P94" s="6"/>
      <c r="Q94" s="2">
        <v>4.2000000000000003E-2</v>
      </c>
      <c r="R94" s="2">
        <v>0.02</v>
      </c>
      <c r="S94" s="6">
        <f t="shared" si="19"/>
        <v>3.1E-2</v>
      </c>
      <c r="T94" s="83">
        <f t="shared" si="17"/>
        <v>-5.3738891220302433E-3</v>
      </c>
      <c r="U94" s="81"/>
      <c r="V94" s="86"/>
      <c r="W94" s="86"/>
      <c r="Y94" s="58">
        <f t="shared" si="18"/>
        <v>2.5626110877969756E-2</v>
      </c>
      <c r="Z94" s="53"/>
      <c r="AA94" s="53"/>
      <c r="AB94" s="53"/>
      <c r="AC94" s="53"/>
      <c r="AD94" s="53"/>
      <c r="AE94" s="53"/>
    </row>
    <row r="95" spans="1:31" hidden="1" x14ac:dyDescent="0.25">
      <c r="A95" s="8">
        <v>182</v>
      </c>
      <c r="B95" s="2">
        <v>3.8587700000000003E-2</v>
      </c>
      <c r="C95" s="2">
        <v>2.4799700000000001E-2</v>
      </c>
      <c r="D95" s="2">
        <v>-8.1478999999999996E-3</v>
      </c>
      <c r="E95" s="2">
        <f t="shared" si="10"/>
        <v>2.6103896155555018E-2</v>
      </c>
      <c r="F95" s="2"/>
      <c r="G95" s="2">
        <v>8.6809999999999995E-3</v>
      </c>
      <c r="H95" s="2">
        <v>7.1500000000000003E-5</v>
      </c>
      <c r="I95" s="2">
        <v>1.7767E-3</v>
      </c>
      <c r="J95" s="2">
        <f t="shared" si="11"/>
        <v>1.7781381104964823E-3</v>
      </c>
      <c r="K95" s="6"/>
      <c r="L95" s="2">
        <f t="shared" si="12"/>
        <v>1.24356E-2</v>
      </c>
      <c r="M95" s="62">
        <f t="shared" si="13"/>
        <v>-3.1855999999999998E-3</v>
      </c>
      <c r="N95" s="65">
        <f t="shared" si="14"/>
        <v>1.2837141220692402E-2</v>
      </c>
      <c r="O95" s="64">
        <f t="shared" si="15"/>
        <v>2.5674282441384803E-2</v>
      </c>
      <c r="P95" s="6"/>
      <c r="Q95" s="2">
        <v>5.1999999999999998E-2</v>
      </c>
      <c r="R95" s="2">
        <v>3.0000000000000001E-3</v>
      </c>
      <c r="S95" s="6">
        <f t="shared" si="19"/>
        <v>2.75E-2</v>
      </c>
      <c r="T95" s="83">
        <f t="shared" si="17"/>
        <v>-1.8257175586151968E-3</v>
      </c>
      <c r="U95" s="81"/>
      <c r="V95" s="86"/>
      <c r="W95" s="86"/>
      <c r="Y95" s="58">
        <f t="shared" si="18"/>
        <v>2.5674282441384803E-2</v>
      </c>
      <c r="Z95" s="53"/>
      <c r="AA95" s="53"/>
      <c r="AB95" s="53"/>
      <c r="AC95" s="53"/>
      <c r="AD95" s="53"/>
      <c r="AE95" s="53"/>
    </row>
    <row r="96" spans="1:31" hidden="1" x14ac:dyDescent="0.25">
      <c r="A96" s="8">
        <v>268</v>
      </c>
      <c r="B96" s="2">
        <v>3.7595799999999999E-2</v>
      </c>
      <c r="C96" s="2">
        <v>1.5839900000000001E-2</v>
      </c>
      <c r="D96" s="2">
        <v>1.0919E-2</v>
      </c>
      <c r="E96" s="2">
        <f t="shared" si="10"/>
        <v>1.9238684804580589E-2</v>
      </c>
      <c r="F96" s="2"/>
      <c r="G96" s="2">
        <v>2.4715000000000002E-3</v>
      </c>
      <c r="H96" s="2">
        <v>8.3028000000000008E-3</v>
      </c>
      <c r="I96" s="2">
        <v>-1.9348E-3</v>
      </c>
      <c r="J96" s="2">
        <f t="shared" si="11"/>
        <v>8.5252530097352543E-3</v>
      </c>
      <c r="K96" s="6"/>
      <c r="L96" s="2">
        <f t="shared" si="12"/>
        <v>1.2071350000000002E-2</v>
      </c>
      <c r="M96" s="62">
        <f t="shared" si="13"/>
        <v>4.4920999999999997E-3</v>
      </c>
      <c r="N96" s="65">
        <f t="shared" si="14"/>
        <v>1.2880079705983967E-2</v>
      </c>
      <c r="O96" s="64">
        <f t="shared" si="15"/>
        <v>2.5760159411967933E-2</v>
      </c>
      <c r="P96" s="6"/>
      <c r="Q96" s="2">
        <v>3.7999999999999999E-2</v>
      </c>
      <c r="R96" s="2">
        <v>1.7000000000000001E-2</v>
      </c>
      <c r="S96" s="2">
        <f t="shared" si="19"/>
        <v>2.75E-2</v>
      </c>
      <c r="T96" s="83">
        <f t="shared" si="17"/>
        <v>-1.7398405880320669E-3</v>
      </c>
      <c r="U96" s="81"/>
      <c r="V96" s="86"/>
      <c r="W96" s="86"/>
      <c r="Y96" s="58">
        <f t="shared" si="18"/>
        <v>2.5760159411967933E-2</v>
      </c>
      <c r="Z96" s="53"/>
      <c r="AA96" s="53"/>
      <c r="AB96" s="53"/>
      <c r="AC96" s="53"/>
      <c r="AD96" s="53"/>
      <c r="AE96" s="53"/>
    </row>
    <row r="97" spans="1:31" hidden="1" x14ac:dyDescent="0.25">
      <c r="A97" s="8">
        <v>495</v>
      </c>
      <c r="B97" s="2">
        <v>4.7120799999999997E-2</v>
      </c>
      <c r="C97" s="2">
        <v>7.4917999999999998E-3</v>
      </c>
      <c r="D97" s="2">
        <v>1.6853099999999999E-2</v>
      </c>
      <c r="E97" s="2">
        <f t="shared" si="10"/>
        <v>1.8443265623256634E-2</v>
      </c>
      <c r="F97" s="2"/>
      <c r="G97" s="2">
        <v>3.03339E-2</v>
      </c>
      <c r="H97" s="2">
        <v>-9.5799000000000006E-3</v>
      </c>
      <c r="I97" s="2">
        <v>8.8731999999999995E-3</v>
      </c>
      <c r="J97" s="2">
        <f t="shared" si="11"/>
        <v>1.3057877402166096E-2</v>
      </c>
      <c r="K97" s="6"/>
      <c r="L97" s="2">
        <f t="shared" si="12"/>
        <v>-1.0440500000000004E-3</v>
      </c>
      <c r="M97" s="62">
        <f t="shared" si="13"/>
        <v>1.286315E-2</v>
      </c>
      <c r="N97" s="65">
        <f t="shared" si="14"/>
        <v>1.2905451108930675E-2</v>
      </c>
      <c r="O97" s="64">
        <f t="shared" si="15"/>
        <v>2.5810902217861351E-2</v>
      </c>
      <c r="P97" s="6"/>
      <c r="Q97" s="2">
        <v>3.5999999999999997E-2</v>
      </c>
      <c r="R97" s="2">
        <v>2.5999999999999999E-2</v>
      </c>
      <c r="S97" s="2">
        <f t="shared" si="19"/>
        <v>3.1E-2</v>
      </c>
      <c r="T97" s="83">
        <f t="shared" si="17"/>
        <v>-5.1890977821386491E-3</v>
      </c>
      <c r="U97" s="81"/>
      <c r="V97" s="86"/>
      <c r="W97" s="86"/>
      <c r="Y97" s="58">
        <f t="shared" si="18"/>
        <v>2.5810902217861351E-2</v>
      </c>
      <c r="Z97" s="53"/>
      <c r="AA97" s="53"/>
      <c r="AB97" s="53"/>
      <c r="AC97" s="53"/>
      <c r="AD97" s="53"/>
      <c r="AE97" s="53"/>
    </row>
    <row r="98" spans="1:31" hidden="1" x14ac:dyDescent="0.25">
      <c r="A98" s="8">
        <v>458</v>
      </c>
      <c r="B98" s="2">
        <v>3.4295699999999998E-2</v>
      </c>
      <c r="C98" s="2">
        <v>5.6924999999999996E-3</v>
      </c>
      <c r="D98" s="2">
        <v>1.45063E-2</v>
      </c>
      <c r="E98" s="2">
        <f t="shared" si="10"/>
        <v>1.5583237659100241E-2</v>
      </c>
      <c r="F98" s="2"/>
      <c r="G98" s="2">
        <v>2.7646E-2</v>
      </c>
      <c r="H98" s="2">
        <v>-5.3442000000000003E-3</v>
      </c>
      <c r="I98" s="2">
        <v>1.13936E-2</v>
      </c>
      <c r="J98" s="2">
        <f t="shared" si="11"/>
        <v>1.2584696841799567E-2</v>
      </c>
      <c r="K98" s="6"/>
      <c r="L98" s="2">
        <f t="shared" si="12"/>
        <v>1.7414999999999965E-4</v>
      </c>
      <c r="M98" s="62">
        <f t="shared" si="13"/>
        <v>1.294995E-2</v>
      </c>
      <c r="N98" s="65">
        <f t="shared" si="14"/>
        <v>1.2951120925425722E-2</v>
      </c>
      <c r="O98" s="64">
        <f t="shared" si="15"/>
        <v>2.5902241850851444E-2</v>
      </c>
      <c r="P98" s="6"/>
      <c r="Q98" s="2">
        <v>3.1E-2</v>
      </c>
      <c r="R98" s="2">
        <v>2.5000000000000001E-2</v>
      </c>
      <c r="S98" s="2">
        <f t="shared" si="19"/>
        <v>2.8000000000000001E-2</v>
      </c>
      <c r="T98" s="83">
        <f t="shared" si="17"/>
        <v>-2.0977581491485563E-3</v>
      </c>
      <c r="U98" s="81"/>
      <c r="V98" s="86"/>
      <c r="W98" s="86"/>
      <c r="Y98" s="58">
        <f t="shared" si="18"/>
        <v>2.5902241850851444E-2</v>
      </c>
      <c r="Z98" s="53"/>
      <c r="AA98" s="53"/>
      <c r="AB98" s="53"/>
      <c r="AC98" s="53"/>
      <c r="AD98" s="53"/>
      <c r="AE98" s="53"/>
    </row>
    <row r="99" spans="1:31" hidden="1" x14ac:dyDescent="0.25">
      <c r="A99" s="8">
        <v>595</v>
      </c>
      <c r="B99" s="2">
        <v>4.4174400000000003E-2</v>
      </c>
      <c r="C99" s="2">
        <v>1.5292399999999999E-2</v>
      </c>
      <c r="D99" s="2">
        <v>1.97412E-2</v>
      </c>
      <c r="E99" s="2">
        <f t="shared" si="10"/>
        <v>2.497143318273903E-2</v>
      </c>
      <c r="F99" s="2"/>
      <c r="G99" s="2">
        <v>5.0169600000000002E-2</v>
      </c>
      <c r="H99" s="2">
        <v>-2.3947E-2</v>
      </c>
      <c r="I99" s="2">
        <v>4.6847E-3</v>
      </c>
      <c r="J99" s="2">
        <f t="shared" si="11"/>
        <v>2.4400926685066698E-2</v>
      </c>
      <c r="K99" s="6"/>
      <c r="L99" s="2">
        <f t="shared" si="12"/>
        <v>-4.3273000000000001E-3</v>
      </c>
      <c r="M99" s="62">
        <f t="shared" si="13"/>
        <v>1.221295E-2</v>
      </c>
      <c r="N99" s="65">
        <f t="shared" si="14"/>
        <v>1.2956916029383691E-2</v>
      </c>
      <c r="O99" s="64">
        <f t="shared" si="15"/>
        <v>2.5913832058767381E-2</v>
      </c>
      <c r="P99" s="6"/>
      <c r="Q99" s="2">
        <v>4.9000000000000002E-2</v>
      </c>
      <c r="R99" s="2">
        <v>4.8000000000000001E-2</v>
      </c>
      <c r="S99" s="2">
        <f t="shared" si="19"/>
        <v>4.8500000000000001E-2</v>
      </c>
      <c r="T99" s="83">
        <f t="shared" si="17"/>
        <v>-2.258616794123262E-2</v>
      </c>
      <c r="U99" s="81"/>
      <c r="V99" s="86"/>
      <c r="W99" s="86"/>
      <c r="Y99" s="58">
        <f t="shared" si="18"/>
        <v>2.5913832058767381E-2</v>
      </c>
      <c r="Z99" s="53"/>
      <c r="AA99" s="53"/>
      <c r="AB99" s="53"/>
      <c r="AC99" s="53"/>
      <c r="AD99" s="53"/>
      <c r="AE99" s="53"/>
    </row>
    <row r="100" spans="1:31" hidden="1" x14ac:dyDescent="0.25">
      <c r="A100" s="8">
        <v>555</v>
      </c>
      <c r="B100" s="2">
        <v>4.70497E-2</v>
      </c>
      <c r="C100" s="2">
        <v>8.5356000000000008E-3</v>
      </c>
      <c r="D100" s="2">
        <v>1.7999000000000001E-2</v>
      </c>
      <c r="E100" s="2">
        <f t="shared" si="10"/>
        <v>1.9920353118356111E-2</v>
      </c>
      <c r="F100" s="2"/>
      <c r="G100" s="2">
        <v>2.3944400000000001E-2</v>
      </c>
      <c r="H100" s="2">
        <v>-9.6786000000000007E-3</v>
      </c>
      <c r="I100" s="2">
        <v>8.0739999999999996E-3</v>
      </c>
      <c r="J100" s="2">
        <f t="shared" si="11"/>
        <v>1.2604157011081703E-2</v>
      </c>
      <c r="K100" s="6"/>
      <c r="L100" s="2">
        <f t="shared" si="12"/>
        <v>-5.7149999999999996E-4</v>
      </c>
      <c r="M100" s="62">
        <f t="shared" si="13"/>
        <v>1.3036499999999999E-2</v>
      </c>
      <c r="N100" s="65">
        <f t="shared" si="14"/>
        <v>1.3049020825333983E-2</v>
      </c>
      <c r="O100" s="64">
        <f t="shared" si="15"/>
        <v>2.6098041650667966E-2</v>
      </c>
      <c r="P100" s="6"/>
      <c r="Q100" s="2">
        <v>3.9E-2</v>
      </c>
      <c r="R100" s="2">
        <v>2.5000000000000001E-2</v>
      </c>
      <c r="S100" s="2">
        <f t="shared" si="19"/>
        <v>3.2000000000000001E-2</v>
      </c>
      <c r="T100" s="83">
        <f t="shared" si="17"/>
        <v>-5.9019583493320343E-3</v>
      </c>
      <c r="U100" s="81"/>
      <c r="V100" s="86"/>
      <c r="W100" s="86"/>
      <c r="Y100" s="58">
        <f t="shared" si="18"/>
        <v>2.6098041650667966E-2</v>
      </c>
      <c r="Z100" s="53"/>
      <c r="AA100" s="53"/>
      <c r="AB100" s="53"/>
      <c r="AC100" s="53"/>
      <c r="AD100" s="53"/>
      <c r="AE100" s="53"/>
    </row>
    <row r="101" spans="1:31" hidden="1" x14ac:dyDescent="0.25">
      <c r="A101" s="8">
        <v>373</v>
      </c>
      <c r="B101" s="2">
        <v>1.85857E-2</v>
      </c>
      <c r="C101" s="2">
        <v>1.14465E-2</v>
      </c>
      <c r="D101" s="2">
        <v>-9.0802000000000001E-3</v>
      </c>
      <c r="E101" s="2">
        <f t="shared" si="10"/>
        <v>1.4610694517715439E-2</v>
      </c>
      <c r="F101" s="2"/>
      <c r="G101" s="2">
        <v>2.43681E-2</v>
      </c>
      <c r="H101" s="2">
        <v>7.4958999999999998E-3</v>
      </c>
      <c r="I101" s="2">
        <v>-8.9393000000000007E-3</v>
      </c>
      <c r="J101" s="2">
        <f t="shared" si="11"/>
        <v>1.1666173378619058E-2</v>
      </c>
      <c r="K101" s="6"/>
      <c r="L101" s="2">
        <f t="shared" si="12"/>
        <v>9.4711999999999991E-3</v>
      </c>
      <c r="M101" s="62">
        <f t="shared" si="13"/>
        <v>-9.0097500000000004E-3</v>
      </c>
      <c r="N101" s="65">
        <f t="shared" si="14"/>
        <v>1.3072078048363236E-2</v>
      </c>
      <c r="O101" s="64">
        <f t="shared" si="15"/>
        <v>2.6144156096726472E-2</v>
      </c>
      <c r="P101" s="6"/>
      <c r="Q101" s="2">
        <v>2.9000000000000001E-2</v>
      </c>
      <c r="R101" s="2">
        <v>2.3E-2</v>
      </c>
      <c r="S101" s="2">
        <f t="shared" si="19"/>
        <v>2.6000000000000002E-2</v>
      </c>
      <c r="T101" s="83">
        <f t="shared" si="17"/>
        <v>1.4415609672647003E-4</v>
      </c>
      <c r="U101" s="81"/>
      <c r="V101" s="86"/>
      <c r="W101" s="86"/>
      <c r="Y101" s="58">
        <f t="shared" si="18"/>
        <v>2.6144156096726472E-2</v>
      </c>
      <c r="Z101" s="53"/>
      <c r="AA101" s="53"/>
      <c r="AB101" s="53"/>
      <c r="AC101" s="53"/>
      <c r="AD101" s="53"/>
      <c r="AE101" s="53"/>
    </row>
    <row r="102" spans="1:31" hidden="1" x14ac:dyDescent="0.25">
      <c r="A102" s="17">
        <v>3</v>
      </c>
      <c r="B102" s="2">
        <v>4.2647600000000001E-2</v>
      </c>
      <c r="C102" s="2">
        <v>1.24273E-2</v>
      </c>
      <c r="D102" s="2">
        <v>-7.1716000000000002E-3</v>
      </c>
      <c r="E102" s="2">
        <f t="shared" si="10"/>
        <v>1.4348157785931964E-2</v>
      </c>
      <c r="F102" s="2"/>
      <c r="G102" s="2">
        <v>3.3481299999999999E-2</v>
      </c>
      <c r="H102" s="2">
        <v>1.26956E-2</v>
      </c>
      <c r="I102" s="2">
        <v>-1.9459999999999999E-4</v>
      </c>
      <c r="J102" s="2">
        <f t="shared" si="11"/>
        <v>1.2697091340933166E-2</v>
      </c>
      <c r="K102" s="6"/>
      <c r="L102" s="2">
        <f t="shared" si="12"/>
        <v>1.256145E-2</v>
      </c>
      <c r="M102" s="62">
        <f t="shared" si="13"/>
        <v>-3.6830999999999999E-3</v>
      </c>
      <c r="N102" s="65">
        <f t="shared" si="14"/>
        <v>1.309027317180585E-2</v>
      </c>
      <c r="O102" s="64">
        <f t="shared" si="15"/>
        <v>2.6180546343611701E-2</v>
      </c>
      <c r="P102" s="6"/>
      <c r="Q102" s="2">
        <v>2.86964E-2</v>
      </c>
      <c r="R102" s="2">
        <v>2.5394199999999999E-2</v>
      </c>
      <c r="S102" s="2">
        <f t="shared" si="19"/>
        <v>2.7045300000000001E-2</v>
      </c>
      <c r="T102" s="83">
        <f t="shared" si="17"/>
        <v>-8.6475365638830071E-4</v>
      </c>
      <c r="U102" s="81"/>
      <c r="V102" s="86"/>
      <c r="W102" s="86"/>
      <c r="Y102" s="58">
        <f t="shared" si="18"/>
        <v>2.6180546343611701E-2</v>
      </c>
      <c r="Z102" s="53"/>
      <c r="AA102" s="53"/>
      <c r="AB102" s="53"/>
      <c r="AC102" s="53"/>
      <c r="AD102" s="53"/>
      <c r="AE102" s="53"/>
    </row>
    <row r="103" spans="1:31" hidden="1" x14ac:dyDescent="0.25">
      <c r="A103" s="8">
        <v>500</v>
      </c>
      <c r="B103" s="2">
        <v>7.4424100000000007E-2</v>
      </c>
      <c r="C103" s="2">
        <v>2.95804E-2</v>
      </c>
      <c r="D103" s="2">
        <v>2.2305200000000001E-2</v>
      </c>
      <c r="E103" s="2">
        <f t="shared" si="10"/>
        <v>3.704756417364035E-2</v>
      </c>
      <c r="F103" s="2"/>
      <c r="G103" s="2">
        <v>3.6278699999999997E-2</v>
      </c>
      <c r="H103" s="2">
        <v>-1.7019599999999999E-2</v>
      </c>
      <c r="I103" s="2">
        <v>7.3930000000000003E-4</v>
      </c>
      <c r="J103" s="2">
        <f t="shared" si="11"/>
        <v>1.703564934629731E-2</v>
      </c>
      <c r="K103" s="6"/>
      <c r="L103" s="2">
        <f t="shared" si="12"/>
        <v>6.2804000000000002E-3</v>
      </c>
      <c r="M103" s="62">
        <f t="shared" si="13"/>
        <v>1.1522250000000001E-2</v>
      </c>
      <c r="N103" s="65">
        <f t="shared" si="14"/>
        <v>1.3122715771611455E-2</v>
      </c>
      <c r="O103" s="64">
        <f t="shared" si="15"/>
        <v>2.6245431543222911E-2</v>
      </c>
      <c r="P103" s="6"/>
      <c r="Q103" s="2">
        <v>7.3999999999999996E-2</v>
      </c>
      <c r="R103" s="2">
        <v>3.4000000000000002E-2</v>
      </c>
      <c r="S103" s="2">
        <f t="shared" si="19"/>
        <v>5.3999999999999999E-2</v>
      </c>
      <c r="T103" s="83">
        <f t="shared" si="17"/>
        <v>-2.7754568456777089E-2</v>
      </c>
      <c r="U103" s="81"/>
      <c r="V103" s="86"/>
      <c r="W103" s="86"/>
      <c r="Y103" s="58">
        <f t="shared" si="18"/>
        <v>2.6245431543222911E-2</v>
      </c>
      <c r="Z103" s="53"/>
      <c r="AA103" s="53"/>
      <c r="AB103" s="53"/>
      <c r="AC103" s="53"/>
      <c r="AD103" s="53"/>
      <c r="AE103" s="53"/>
    </row>
    <row r="104" spans="1:31" hidden="1" x14ac:dyDescent="0.25">
      <c r="A104" s="8">
        <v>289</v>
      </c>
      <c r="B104" s="2">
        <v>4.7570300000000003E-2</v>
      </c>
      <c r="C104" s="2">
        <v>2.2233599999999999E-2</v>
      </c>
      <c r="D104" s="2">
        <v>4.8969E-3</v>
      </c>
      <c r="E104" s="2">
        <f t="shared" si="10"/>
        <v>2.2766479714044507E-2</v>
      </c>
      <c r="F104" s="2"/>
      <c r="G104" s="2">
        <v>1.7965600000000002E-2</v>
      </c>
      <c r="H104" s="2">
        <v>1.8679E-3</v>
      </c>
      <c r="I104" s="2">
        <v>5.5364000000000003E-3</v>
      </c>
      <c r="J104" s="2">
        <f t="shared" si="11"/>
        <v>5.8430108137842779E-3</v>
      </c>
      <c r="K104" s="6"/>
      <c r="L104" s="2">
        <f t="shared" si="12"/>
        <v>1.2050749999999999E-2</v>
      </c>
      <c r="M104" s="62">
        <f t="shared" si="13"/>
        <v>5.2166499999999998E-3</v>
      </c>
      <c r="N104" s="65">
        <f t="shared" si="14"/>
        <v>1.3131413205934842E-2</v>
      </c>
      <c r="O104" s="64">
        <f t="shared" si="15"/>
        <v>2.6262826411869684E-2</v>
      </c>
      <c r="P104" s="6"/>
      <c r="Q104" s="2">
        <v>4.4999999999999998E-2</v>
      </c>
      <c r="R104" s="2">
        <v>1.0999999999999999E-2</v>
      </c>
      <c r="S104" s="2">
        <f t="shared" si="19"/>
        <v>2.7999999999999997E-2</v>
      </c>
      <c r="T104" s="83">
        <f t="shared" si="17"/>
        <v>-1.7371735881303134E-3</v>
      </c>
      <c r="U104" s="81"/>
      <c r="V104" s="86"/>
      <c r="W104" s="86"/>
      <c r="Y104" s="58">
        <f t="shared" si="18"/>
        <v>2.6262826411869684E-2</v>
      </c>
      <c r="Z104" s="53"/>
      <c r="AA104" s="53"/>
      <c r="AB104" s="53"/>
      <c r="AC104" s="53"/>
      <c r="AD104" s="53"/>
      <c r="AE104" s="53"/>
    </row>
    <row r="105" spans="1:31" hidden="1" x14ac:dyDescent="0.25">
      <c r="A105" s="8">
        <v>271</v>
      </c>
      <c r="B105" s="2">
        <v>5.1074500000000002E-2</v>
      </c>
      <c r="C105" s="2">
        <v>2.0689800000000001E-2</v>
      </c>
      <c r="D105" s="2">
        <v>-9.4821999999999997E-3</v>
      </c>
      <c r="E105" s="2">
        <f t="shared" si="10"/>
        <v>2.2759172675648823E-2</v>
      </c>
      <c r="F105" s="2"/>
      <c r="G105" s="2">
        <v>1.76819E-2</v>
      </c>
      <c r="H105" s="2">
        <v>5.4221E-3</v>
      </c>
      <c r="I105" s="2">
        <v>6.1992000000000002E-3</v>
      </c>
      <c r="J105" s="2">
        <f t="shared" si="11"/>
        <v>8.2358514465718721E-3</v>
      </c>
      <c r="K105" s="6"/>
      <c r="L105" s="2">
        <f t="shared" si="12"/>
        <v>1.305595E-2</v>
      </c>
      <c r="M105" s="62">
        <f t="shared" si="13"/>
        <v>-1.6414999999999997E-3</v>
      </c>
      <c r="N105" s="65">
        <f t="shared" si="14"/>
        <v>1.3158736742275074E-2</v>
      </c>
      <c r="O105" s="64">
        <f t="shared" si="15"/>
        <v>2.6317473484550147E-2</v>
      </c>
      <c r="P105" s="6"/>
      <c r="Q105" s="2">
        <v>4.4999999999999998E-2</v>
      </c>
      <c r="R105" s="2">
        <v>1.6E-2</v>
      </c>
      <c r="S105" s="2">
        <f t="shared" si="19"/>
        <v>3.0499999999999999E-2</v>
      </c>
      <c r="T105" s="83">
        <f t="shared" si="17"/>
        <v>-4.1825265154498519E-3</v>
      </c>
      <c r="U105" s="81"/>
      <c r="V105" s="86"/>
      <c r="W105" s="86"/>
      <c r="Y105" s="58">
        <f t="shared" si="18"/>
        <v>2.6317473484550147E-2</v>
      </c>
      <c r="Z105" s="53"/>
      <c r="AA105" s="53"/>
      <c r="AB105" s="53"/>
      <c r="AC105" s="53"/>
      <c r="AD105" s="53"/>
      <c r="AE105" s="53"/>
    </row>
    <row r="106" spans="1:31" hidden="1" x14ac:dyDescent="0.25">
      <c r="A106" s="8">
        <v>412</v>
      </c>
      <c r="B106" s="2">
        <v>1.4049300000000001E-2</v>
      </c>
      <c r="C106" s="2">
        <v>1.0059200000000001E-2</v>
      </c>
      <c r="D106" s="2">
        <v>8.9245000000000001E-3</v>
      </c>
      <c r="E106" s="2">
        <f t="shared" si="10"/>
        <v>1.3447460908662275E-2</v>
      </c>
      <c r="F106" s="2"/>
      <c r="G106" s="2">
        <v>6.1272999999999996E-3</v>
      </c>
      <c r="H106" s="2">
        <v>-3.6146999999999999E-2</v>
      </c>
      <c r="I106" s="2">
        <v>-3.1189999999999998E-3</v>
      </c>
      <c r="J106" s="2">
        <f t="shared" si="11"/>
        <v>3.6281314336721597E-2</v>
      </c>
      <c r="K106" s="6"/>
      <c r="L106" s="2">
        <f t="shared" si="12"/>
        <v>-1.3043899999999999E-2</v>
      </c>
      <c r="M106" s="62">
        <f t="shared" si="13"/>
        <v>2.9027499999999999E-3</v>
      </c>
      <c r="N106" s="65">
        <f t="shared" si="14"/>
        <v>1.3362981881769501E-2</v>
      </c>
      <c r="O106" s="64">
        <f t="shared" si="15"/>
        <v>2.6725963763539001E-2</v>
      </c>
      <c r="P106" s="6"/>
      <c r="Q106" s="2">
        <v>2.5999999999999999E-2</v>
      </c>
      <c r="R106" s="2">
        <v>7.1999999999999995E-2</v>
      </c>
      <c r="S106" s="2">
        <f t="shared" si="19"/>
        <v>4.8999999999999995E-2</v>
      </c>
      <c r="T106" s="83">
        <f t="shared" si="17"/>
        <v>-2.2274036236460994E-2</v>
      </c>
      <c r="U106" s="81"/>
      <c r="V106" s="86"/>
      <c r="W106" s="86"/>
      <c r="Y106" s="58">
        <f t="shared" si="18"/>
        <v>2.6725963763539001E-2</v>
      </c>
      <c r="Z106" s="53"/>
      <c r="AA106" s="53"/>
      <c r="AB106" s="53"/>
      <c r="AC106" s="53"/>
      <c r="AD106" s="53"/>
      <c r="AE106" s="53"/>
    </row>
    <row r="107" spans="1:31" hidden="1" x14ac:dyDescent="0.25">
      <c r="A107" s="19">
        <v>393</v>
      </c>
      <c r="B107" s="2">
        <v>3.2419099999999999E-2</v>
      </c>
      <c r="C107" s="2">
        <v>9.8797999999999993E-3</v>
      </c>
      <c r="D107" s="2">
        <v>1.8890899999999999E-2</v>
      </c>
      <c r="E107" s="2">
        <f t="shared" si="10"/>
        <v>2.1318455639421911E-2</v>
      </c>
      <c r="F107" s="2"/>
      <c r="G107" s="2">
        <v>5.0151399999999999E-2</v>
      </c>
      <c r="H107" s="2">
        <v>-2.15032E-2</v>
      </c>
      <c r="I107" s="2">
        <v>5.1966E-3</v>
      </c>
      <c r="J107" s="2">
        <f t="shared" si="11"/>
        <v>2.2122211955408075E-2</v>
      </c>
      <c r="K107" s="6"/>
      <c r="L107" s="2">
        <f t="shared" si="12"/>
        <v>-5.8117000000000004E-3</v>
      </c>
      <c r="M107" s="62">
        <f t="shared" si="13"/>
        <v>1.2043749999999999E-2</v>
      </c>
      <c r="N107" s="65">
        <f t="shared" si="14"/>
        <v>1.3372650109551958E-2</v>
      </c>
      <c r="O107" s="64">
        <f t="shared" si="15"/>
        <v>2.6745300219103915E-2</v>
      </c>
      <c r="P107" s="6"/>
      <c r="Q107" s="2">
        <v>4.2000000000000003E-2</v>
      </c>
      <c r="R107" s="2">
        <v>4.3999999999999997E-2</v>
      </c>
      <c r="S107" s="2">
        <f t="shared" si="19"/>
        <v>4.2999999999999997E-2</v>
      </c>
      <c r="T107" s="83">
        <f t="shared" si="17"/>
        <v>-1.6254699780896081E-2</v>
      </c>
      <c r="U107" s="81"/>
      <c r="V107" s="86"/>
      <c r="W107" s="86"/>
      <c r="Y107" s="58">
        <f t="shared" si="18"/>
        <v>2.6745300219103915E-2</v>
      </c>
      <c r="Z107" s="53"/>
      <c r="AA107" s="53"/>
      <c r="AB107" s="53"/>
      <c r="AC107" s="53"/>
      <c r="AD107" s="53"/>
      <c r="AE107" s="53"/>
    </row>
    <row r="108" spans="1:31" hidden="1" x14ac:dyDescent="0.25">
      <c r="A108" s="8">
        <v>414</v>
      </c>
      <c r="B108" s="2">
        <v>2.2697100000000001E-2</v>
      </c>
      <c r="C108" s="2">
        <v>4.2119000000000002E-3</v>
      </c>
      <c r="D108" s="2">
        <v>6.3983E-3</v>
      </c>
      <c r="E108" s="2">
        <f t="shared" si="10"/>
        <v>7.6601791428138289E-3</v>
      </c>
      <c r="F108" s="2"/>
      <c r="G108" s="2">
        <v>3.0722200000000002E-2</v>
      </c>
      <c r="H108" s="2">
        <v>-2.10533E-2</v>
      </c>
      <c r="I108" s="2">
        <v>1.4484199999999999E-2</v>
      </c>
      <c r="J108" s="2">
        <f t="shared" si="11"/>
        <v>2.5554519962816755E-2</v>
      </c>
      <c r="K108" s="6"/>
      <c r="L108" s="2">
        <f t="shared" si="12"/>
        <v>-8.4206999999999997E-3</v>
      </c>
      <c r="M108" s="62">
        <f t="shared" si="13"/>
        <v>1.0441249999999999E-2</v>
      </c>
      <c r="N108" s="65">
        <f t="shared" si="14"/>
        <v>1.341372021672213E-2</v>
      </c>
      <c r="O108" s="64">
        <f t="shared" si="15"/>
        <v>2.6827440433444261E-2</v>
      </c>
      <c r="P108" s="6"/>
      <c r="Q108" s="2">
        <v>6.0000000000000001E-3</v>
      </c>
      <c r="R108" s="2">
        <v>5.0999999999999997E-2</v>
      </c>
      <c r="S108" s="2">
        <f t="shared" si="19"/>
        <v>2.8499999999999998E-2</v>
      </c>
      <c r="T108" s="83">
        <f t="shared" si="17"/>
        <v>-1.6725595665557369E-3</v>
      </c>
      <c r="U108" s="81"/>
      <c r="V108" s="86"/>
      <c r="W108" s="86"/>
      <c r="Y108" s="58">
        <f t="shared" si="18"/>
        <v>2.6827440433444261E-2</v>
      </c>
      <c r="Z108" s="53"/>
      <c r="AA108" s="53"/>
      <c r="AB108" s="53"/>
      <c r="AC108" s="53"/>
      <c r="AD108" s="53"/>
      <c r="AE108" s="53"/>
    </row>
    <row r="109" spans="1:31" hidden="1" x14ac:dyDescent="0.25">
      <c r="A109" s="8">
        <v>350</v>
      </c>
      <c r="B109" s="2">
        <v>3.7426399999999999E-2</v>
      </c>
      <c r="C109" s="2">
        <v>1.22226E-2</v>
      </c>
      <c r="D109" s="2">
        <v>1.1370699999999999E-2</v>
      </c>
      <c r="E109" s="2">
        <f t="shared" si="10"/>
        <v>1.6693854235915684E-2</v>
      </c>
      <c r="F109" s="2"/>
      <c r="G109" s="2">
        <v>6.7574800000000004E-2</v>
      </c>
      <c r="H109" s="2">
        <v>-3.5742200000000002E-2</v>
      </c>
      <c r="I109" s="2">
        <v>1.8542999999999999E-3</v>
      </c>
      <c r="J109" s="2">
        <f t="shared" si="11"/>
        <v>3.5790268081281537E-2</v>
      </c>
      <c r="K109" s="6"/>
      <c r="L109" s="2">
        <f t="shared" si="12"/>
        <v>-1.1759800000000001E-2</v>
      </c>
      <c r="M109" s="62">
        <f t="shared" si="13"/>
        <v>6.6124999999999995E-3</v>
      </c>
      <c r="N109" s="65">
        <f t="shared" si="14"/>
        <v>1.349140660902339E-2</v>
      </c>
      <c r="O109" s="64">
        <f t="shared" si="15"/>
        <v>2.698281321804678E-2</v>
      </c>
      <c r="P109" s="6"/>
      <c r="Q109" s="2">
        <v>3.3000000000000002E-2</v>
      </c>
      <c r="R109" s="2">
        <v>7.0999999999999994E-2</v>
      </c>
      <c r="S109" s="2">
        <f t="shared" si="19"/>
        <v>5.1999999999999998E-2</v>
      </c>
      <c r="T109" s="83">
        <f t="shared" si="17"/>
        <v>-2.5017186781953218E-2</v>
      </c>
      <c r="U109" s="81"/>
      <c r="V109" s="86"/>
      <c r="W109" s="86"/>
      <c r="Y109" s="58">
        <f t="shared" si="18"/>
        <v>2.698281321804678E-2</v>
      </c>
      <c r="Z109" s="53"/>
      <c r="AA109" s="53"/>
      <c r="AB109" s="53"/>
      <c r="AC109" s="53"/>
      <c r="AD109" s="53"/>
      <c r="AE109" s="53"/>
    </row>
    <row r="110" spans="1:31" hidden="1" x14ac:dyDescent="0.25">
      <c r="A110" s="8">
        <v>221</v>
      </c>
      <c r="B110" s="2">
        <v>2.2713299999999999E-2</v>
      </c>
      <c r="C110" s="2">
        <v>4.0000000000000001E-3</v>
      </c>
      <c r="D110" s="2">
        <v>8.6234999999999992E-3</v>
      </c>
      <c r="E110" s="2">
        <f t="shared" si="10"/>
        <v>9.5060376734999313E-3</v>
      </c>
      <c r="F110" s="2"/>
      <c r="G110" s="2">
        <v>1.7399999999999999E-5</v>
      </c>
      <c r="H110" s="2">
        <v>-2.9141899999999998E-2</v>
      </c>
      <c r="I110" s="2">
        <v>1.5395999999999999E-3</v>
      </c>
      <c r="J110" s="2">
        <f t="shared" si="11"/>
        <v>2.9182541078014435E-2</v>
      </c>
      <c r="K110" s="6"/>
      <c r="L110" s="2">
        <f t="shared" si="12"/>
        <v>-1.2570949999999999E-2</v>
      </c>
      <c r="M110" s="62">
        <f t="shared" si="13"/>
        <v>5.0815499999999998E-3</v>
      </c>
      <c r="N110" s="65">
        <f t="shared" si="14"/>
        <v>1.355916421852763E-2</v>
      </c>
      <c r="O110" s="64">
        <f t="shared" si="15"/>
        <v>2.7118328437055261E-2</v>
      </c>
      <c r="P110" s="6"/>
      <c r="Q110" s="2">
        <v>1.9E-2</v>
      </c>
      <c r="R110" s="2">
        <v>5.8000000000000003E-2</v>
      </c>
      <c r="S110" s="6">
        <f t="shared" si="19"/>
        <v>3.85E-2</v>
      </c>
      <c r="T110" s="83">
        <f t="shared" si="17"/>
        <v>-1.1381671562944739E-2</v>
      </c>
      <c r="U110" s="81"/>
      <c r="V110" s="86"/>
      <c r="W110" s="86"/>
      <c r="Y110" s="58">
        <f t="shared" si="18"/>
        <v>2.7118328437055261E-2</v>
      </c>
      <c r="Z110" s="53"/>
      <c r="AA110" s="53"/>
      <c r="AB110" s="53"/>
      <c r="AC110" s="53"/>
      <c r="AD110" s="53"/>
      <c r="AE110" s="53"/>
    </row>
    <row r="111" spans="1:31" hidden="1" x14ac:dyDescent="0.25">
      <c r="A111" s="8">
        <v>589</v>
      </c>
      <c r="B111" s="2">
        <v>3.6350800000000003E-2</v>
      </c>
      <c r="C111" s="2">
        <v>1.18843E-2</v>
      </c>
      <c r="D111" s="2">
        <v>1.3672200000000001E-2</v>
      </c>
      <c r="E111" s="2">
        <f t="shared" si="10"/>
        <v>1.8115342650085315E-2</v>
      </c>
      <c r="F111" s="2"/>
      <c r="G111" s="2">
        <v>3.22133E-2</v>
      </c>
      <c r="H111" s="2">
        <v>-7.2068000000000002E-3</v>
      </c>
      <c r="I111" s="2">
        <v>1.30826E-2</v>
      </c>
      <c r="J111" s="2">
        <f t="shared" si="11"/>
        <v>1.4936277615256085E-2</v>
      </c>
      <c r="K111" s="6"/>
      <c r="L111" s="2">
        <f t="shared" si="12"/>
        <v>2.3387500000000001E-3</v>
      </c>
      <c r="M111" s="62">
        <f t="shared" si="13"/>
        <v>1.3377400000000001E-2</v>
      </c>
      <c r="N111" s="65">
        <f t="shared" si="14"/>
        <v>1.3580301260373425E-2</v>
      </c>
      <c r="O111" s="64">
        <f t="shared" si="15"/>
        <v>2.7160602520746851E-2</v>
      </c>
      <c r="P111" s="6"/>
      <c r="Q111" s="2">
        <v>3.5999999999999997E-2</v>
      </c>
      <c r="R111" s="2">
        <v>2.9000000000000001E-2</v>
      </c>
      <c r="S111" s="2">
        <f t="shared" si="19"/>
        <v>3.2500000000000001E-2</v>
      </c>
      <c r="T111" s="83">
        <f t="shared" si="17"/>
        <v>-5.3393974792531503E-3</v>
      </c>
      <c r="U111" s="81"/>
      <c r="V111" s="86"/>
      <c r="W111" s="86"/>
      <c r="Y111" s="58">
        <f t="shared" si="18"/>
        <v>2.7160602520746851E-2</v>
      </c>
      <c r="Z111" s="53"/>
      <c r="AA111" s="53"/>
      <c r="AB111" s="53"/>
      <c r="AC111" s="53"/>
      <c r="AD111" s="53"/>
      <c r="AE111" s="53"/>
    </row>
    <row r="112" spans="1:31" hidden="1" x14ac:dyDescent="0.25">
      <c r="A112" s="8">
        <v>426</v>
      </c>
      <c r="B112" s="2">
        <v>5.6124100000000003E-2</v>
      </c>
      <c r="C112" s="2">
        <v>2.6205099999999999E-2</v>
      </c>
      <c r="D112" s="2">
        <v>-2.3419999999999999E-3</v>
      </c>
      <c r="E112" s="2">
        <f t="shared" si="10"/>
        <v>2.6309546366480738E-2</v>
      </c>
      <c r="F112" s="2"/>
      <c r="G112" s="2">
        <v>1.1338000000000001E-2</v>
      </c>
      <c r="H112" s="2">
        <v>-1.6589999999999999E-4</v>
      </c>
      <c r="I112" s="2">
        <v>-5.7317000000000002E-3</v>
      </c>
      <c r="J112" s="2">
        <f t="shared" si="11"/>
        <v>5.7341004263964544E-3</v>
      </c>
      <c r="K112" s="6"/>
      <c r="L112" s="2">
        <f t="shared" si="12"/>
        <v>1.3019599999999999E-2</v>
      </c>
      <c r="M112" s="62">
        <f t="shared" si="13"/>
        <v>-4.0368499999999998E-3</v>
      </c>
      <c r="N112" s="65">
        <f t="shared" si="14"/>
        <v>1.3631072668080821E-2</v>
      </c>
      <c r="O112" s="64">
        <f t="shared" si="15"/>
        <v>2.7262145336161642E-2</v>
      </c>
      <c r="P112" s="6"/>
      <c r="Q112" s="2">
        <v>5.1999999999999998E-2</v>
      </c>
      <c r="R112" s="2">
        <v>1.0999999999999999E-2</v>
      </c>
      <c r="S112" s="2">
        <f t="shared" si="19"/>
        <v>3.15E-2</v>
      </c>
      <c r="T112" s="83">
        <f t="shared" si="17"/>
        <v>-4.2378546638383585E-3</v>
      </c>
      <c r="U112" s="81"/>
      <c r="V112" s="86"/>
      <c r="W112" s="86"/>
      <c r="Y112" s="58">
        <f t="shared" si="18"/>
        <v>2.7262145336161642E-2</v>
      </c>
      <c r="Z112" s="53"/>
      <c r="AA112" s="53"/>
      <c r="AB112" s="53"/>
      <c r="AC112" s="53"/>
      <c r="AD112" s="53"/>
      <c r="AE112" s="53"/>
    </row>
    <row r="113" spans="1:31" hidden="1" x14ac:dyDescent="0.25">
      <c r="A113" s="1">
        <v>161</v>
      </c>
      <c r="B113" s="2">
        <v>6.3136600000000001E-2</v>
      </c>
      <c r="C113" s="2">
        <v>2.2290899999999999E-2</v>
      </c>
      <c r="D113" s="2">
        <v>9.3769000000000005E-3</v>
      </c>
      <c r="E113" s="2">
        <f t="shared" si="10"/>
        <v>2.4182855009696434E-2</v>
      </c>
      <c r="F113" s="2"/>
      <c r="G113" s="2">
        <v>1.4497299999999999E-2</v>
      </c>
      <c r="H113" s="2">
        <v>4.6956000000000003E-3</v>
      </c>
      <c r="I113" s="2">
        <v>-5.2177999999999999E-3</v>
      </c>
      <c r="J113" s="2">
        <f t="shared" si="11"/>
        <v>7.0195509970367763E-3</v>
      </c>
      <c r="K113" s="6"/>
      <c r="L113" s="2">
        <f t="shared" si="12"/>
        <v>1.349325E-2</v>
      </c>
      <c r="M113" s="62">
        <f t="shared" si="13"/>
        <v>2.0795500000000003E-3</v>
      </c>
      <c r="N113" s="65">
        <f t="shared" si="14"/>
        <v>1.3652557407496956E-2</v>
      </c>
      <c r="O113" s="64">
        <f t="shared" si="15"/>
        <v>2.7305114814993911E-2</v>
      </c>
      <c r="P113" s="6"/>
      <c r="Q113" s="2">
        <v>4.8000000000000001E-2</v>
      </c>
      <c r="R113" s="2">
        <v>1.4E-2</v>
      </c>
      <c r="S113" s="6">
        <f t="shared" si="19"/>
        <v>3.1E-2</v>
      </c>
      <c r="T113" s="83">
        <f t="shared" si="17"/>
        <v>-3.6948851850060888E-3</v>
      </c>
      <c r="U113" s="81"/>
      <c r="V113" s="86"/>
      <c r="W113" s="86"/>
      <c r="Y113" s="58">
        <f t="shared" si="18"/>
        <v>2.7305114814993911E-2</v>
      </c>
      <c r="Z113" s="53"/>
      <c r="AA113" s="53"/>
      <c r="AB113" s="53"/>
      <c r="AC113" s="53"/>
      <c r="AD113" s="53"/>
      <c r="AE113" s="53"/>
    </row>
    <row r="114" spans="1:31" hidden="1" x14ac:dyDescent="0.25">
      <c r="A114" s="8">
        <v>415</v>
      </c>
      <c r="B114" s="2">
        <v>6.4059900000000003E-2</v>
      </c>
      <c r="C114" s="2">
        <v>2.7929099999999998E-2</v>
      </c>
      <c r="D114" s="2">
        <v>1.35952E-2</v>
      </c>
      <c r="E114" s="2">
        <f t="shared" si="10"/>
        <v>3.1062261505724272E-2</v>
      </c>
      <c r="F114" s="2"/>
      <c r="G114" s="2">
        <v>1.6562299999999999E-2</v>
      </c>
      <c r="H114" s="2">
        <v>-6.3420000000000004E-3</v>
      </c>
      <c r="I114" s="2">
        <v>3.1356000000000001E-3</v>
      </c>
      <c r="J114" s="2">
        <f t="shared" si="11"/>
        <v>7.0748110476534995E-3</v>
      </c>
      <c r="K114" s="6"/>
      <c r="L114" s="2">
        <f t="shared" si="12"/>
        <v>1.0793549999999999E-2</v>
      </c>
      <c r="M114" s="62">
        <f t="shared" si="13"/>
        <v>8.3654000000000003E-3</v>
      </c>
      <c r="N114" s="65">
        <f t="shared" si="14"/>
        <v>1.3655791400080039E-2</v>
      </c>
      <c r="O114" s="64">
        <f t="shared" si="15"/>
        <v>2.7311582800160078E-2</v>
      </c>
      <c r="P114" s="6"/>
      <c r="Q114" s="2">
        <v>6.2E-2</v>
      </c>
      <c r="R114" s="2">
        <v>1.4E-2</v>
      </c>
      <c r="S114" s="2">
        <f t="shared" si="19"/>
        <v>3.7999999999999999E-2</v>
      </c>
      <c r="T114" s="83">
        <f t="shared" si="17"/>
        <v>-1.0688417199839921E-2</v>
      </c>
      <c r="U114" s="81"/>
      <c r="V114" s="86"/>
      <c r="W114" s="86"/>
      <c r="Y114" s="58">
        <f t="shared" si="18"/>
        <v>2.7311582800160078E-2</v>
      </c>
      <c r="Z114" s="53"/>
      <c r="AA114" s="53"/>
      <c r="AB114" s="53"/>
      <c r="AC114" s="53"/>
      <c r="AD114" s="53"/>
      <c r="AE114" s="53"/>
    </row>
    <row r="115" spans="1:31" hidden="1" x14ac:dyDescent="0.25">
      <c r="A115" s="8">
        <v>533</v>
      </c>
      <c r="B115" s="2">
        <v>3.0049099999999999E-2</v>
      </c>
      <c r="C115" s="2">
        <v>8.6193999999999993E-3</v>
      </c>
      <c r="D115" s="2">
        <v>1.41239E-2</v>
      </c>
      <c r="E115" s="2">
        <f t="shared" si="10"/>
        <v>1.6546256602929861E-2</v>
      </c>
      <c r="F115" s="2"/>
      <c r="G115" s="2">
        <v>3.2941499999999999E-2</v>
      </c>
      <c r="H115" s="2">
        <v>-4.8189000000000001E-3</v>
      </c>
      <c r="I115" s="2">
        <v>1.30925E-2</v>
      </c>
      <c r="J115" s="2">
        <f t="shared" si="11"/>
        <v>1.3951177493674145E-2</v>
      </c>
      <c r="K115" s="6"/>
      <c r="L115" s="2">
        <f t="shared" si="12"/>
        <v>1.9002499999999996E-3</v>
      </c>
      <c r="M115" s="62">
        <f t="shared" si="13"/>
        <v>1.3608200000000001E-2</v>
      </c>
      <c r="N115" s="65">
        <f t="shared" si="14"/>
        <v>1.3740234979886625E-2</v>
      </c>
      <c r="O115" s="64">
        <f t="shared" si="15"/>
        <v>2.7480469959773251E-2</v>
      </c>
      <c r="P115" s="6"/>
      <c r="Q115" s="2">
        <v>3.3000000000000002E-2</v>
      </c>
      <c r="R115" s="2">
        <v>2.7E-2</v>
      </c>
      <c r="S115" s="2">
        <f t="shared" si="19"/>
        <v>0.03</v>
      </c>
      <c r="T115" s="83">
        <f t="shared" si="17"/>
        <v>-2.519530040226748E-3</v>
      </c>
      <c r="U115" s="81"/>
      <c r="V115" s="86"/>
      <c r="W115" s="86"/>
      <c r="Y115" s="58">
        <f t="shared" si="18"/>
        <v>2.7480469959773251E-2</v>
      </c>
      <c r="Z115" s="53"/>
      <c r="AA115" s="53"/>
      <c r="AB115" s="53"/>
      <c r="AC115" s="53"/>
      <c r="AD115" s="53"/>
      <c r="AE115" s="53"/>
    </row>
    <row r="116" spans="1:31" hidden="1" x14ac:dyDescent="0.25">
      <c r="A116" s="17">
        <v>6</v>
      </c>
      <c r="B116" s="2">
        <v>4.4693700000000003E-2</v>
      </c>
      <c r="C116" s="2">
        <v>2.6157E-2</v>
      </c>
      <c r="D116" s="2">
        <v>8.0613999999999998E-3</v>
      </c>
      <c r="E116" s="2">
        <f t="shared" si="10"/>
        <v>2.7371058053352632E-2</v>
      </c>
      <c r="F116" s="2"/>
      <c r="G116" s="2">
        <v>3.0701999999999999E-3</v>
      </c>
      <c r="H116" s="2">
        <v>1.6870000000000001E-4</v>
      </c>
      <c r="I116" s="2">
        <v>2.2800000000000001E-4</v>
      </c>
      <c r="J116" s="2">
        <f t="shared" si="11"/>
        <v>2.836259684866673E-4</v>
      </c>
      <c r="K116" s="6"/>
      <c r="L116" s="2">
        <f t="shared" si="12"/>
        <v>1.316285E-2</v>
      </c>
      <c r="M116" s="62">
        <f t="shared" si="13"/>
        <v>4.1447000000000003E-3</v>
      </c>
      <c r="N116" s="65">
        <f t="shared" si="14"/>
        <v>1.3799969500419196E-2</v>
      </c>
      <c r="O116" s="64">
        <f t="shared" si="15"/>
        <v>2.7599939000838392E-2</v>
      </c>
      <c r="P116" s="6"/>
      <c r="Q116" s="2">
        <v>5.4742100000000002E-2</v>
      </c>
      <c r="R116" s="2">
        <v>5.6740000000000002E-4</v>
      </c>
      <c r="S116" s="2">
        <f t="shared" si="19"/>
        <v>2.7654750000000002E-2</v>
      </c>
      <c r="T116" s="83">
        <f t="shared" si="17"/>
        <v>-5.4810999161609975E-5</v>
      </c>
      <c r="U116" s="81"/>
      <c r="V116" s="86"/>
      <c r="W116" s="86"/>
      <c r="Y116" s="58">
        <f t="shared" si="18"/>
        <v>2.7599939000838392E-2</v>
      </c>
      <c r="Z116" s="53"/>
      <c r="AA116" s="53"/>
      <c r="AB116" s="53"/>
      <c r="AC116" s="53"/>
      <c r="AD116" s="53"/>
      <c r="AE116" s="53"/>
    </row>
    <row r="117" spans="1:31" hidden="1" x14ac:dyDescent="0.25">
      <c r="A117" s="8">
        <v>318</v>
      </c>
      <c r="B117" s="2">
        <v>2.5716699999999999E-2</v>
      </c>
      <c r="C117" s="2">
        <v>1.7136599999999998E-2</v>
      </c>
      <c r="D117" s="2">
        <v>4.9090999999999996E-3</v>
      </c>
      <c r="E117" s="2">
        <f t="shared" si="10"/>
        <v>1.7825889104614107E-2</v>
      </c>
      <c r="F117" s="2"/>
      <c r="G117" s="2">
        <v>1.50093E-2</v>
      </c>
      <c r="H117" s="2">
        <v>8.4709999999999994E-3</v>
      </c>
      <c r="I117" s="2">
        <v>5.6189999999999999E-3</v>
      </c>
      <c r="J117" s="2">
        <f t="shared" si="11"/>
        <v>1.0165185782857094E-2</v>
      </c>
      <c r="K117" s="6"/>
      <c r="L117" s="2">
        <f t="shared" si="12"/>
        <v>1.2803799999999999E-2</v>
      </c>
      <c r="M117" s="62">
        <f t="shared" si="13"/>
        <v>5.2640499999999993E-3</v>
      </c>
      <c r="N117" s="65">
        <f t="shared" si="14"/>
        <v>1.3843681477211905E-2</v>
      </c>
      <c r="O117" s="64">
        <f t="shared" si="15"/>
        <v>2.7687362954423811E-2</v>
      </c>
      <c r="P117" s="6"/>
      <c r="Q117" s="2">
        <v>3.5000000000000003E-2</v>
      </c>
      <c r="R117" s="2">
        <v>0.02</v>
      </c>
      <c r="S117" s="2">
        <f t="shared" si="19"/>
        <v>2.7500000000000004E-2</v>
      </c>
      <c r="T117" s="83">
        <f t="shared" si="17"/>
        <v>1.8736295442380729E-4</v>
      </c>
      <c r="U117" s="81"/>
      <c r="V117" s="86"/>
      <c r="W117" s="86"/>
      <c r="Y117" s="58">
        <f t="shared" si="18"/>
        <v>2.7687362954423811E-2</v>
      </c>
      <c r="Z117" s="53"/>
      <c r="AA117" s="53"/>
      <c r="AB117" s="53"/>
      <c r="AC117" s="53"/>
      <c r="AD117" s="53"/>
      <c r="AE117" s="53"/>
    </row>
    <row r="118" spans="1:31" hidden="1" x14ac:dyDescent="0.25">
      <c r="A118" s="17">
        <v>2</v>
      </c>
      <c r="B118" s="2">
        <v>3.7549600000000002E-2</v>
      </c>
      <c r="C118" s="2">
        <v>-2.0210000000000001E-4</v>
      </c>
      <c r="D118" s="2">
        <v>2.5655000000000001E-3</v>
      </c>
      <c r="E118" s="2">
        <f t="shared" si="10"/>
        <v>2.5734480099663952E-3</v>
      </c>
      <c r="F118" s="2"/>
      <c r="G118" s="2">
        <v>5.4412700000000001E-2</v>
      </c>
      <c r="H118" s="2">
        <v>-2.7301599999999999E-2</v>
      </c>
      <c r="I118" s="2">
        <v>6.1839999999999996E-4</v>
      </c>
      <c r="J118" s="2">
        <f t="shared" si="11"/>
        <v>2.7308602694389179E-2</v>
      </c>
      <c r="K118" s="6"/>
      <c r="L118" s="2">
        <f t="shared" si="12"/>
        <v>-1.3751849999999999E-2</v>
      </c>
      <c r="M118" s="62">
        <f t="shared" si="13"/>
        <v>1.59195E-3</v>
      </c>
      <c r="N118" s="65">
        <f t="shared" si="14"/>
        <v>1.384368748654057E-2</v>
      </c>
      <c r="O118" s="64">
        <f t="shared" si="15"/>
        <v>2.7687374973081141E-2</v>
      </c>
      <c r="P118" s="6"/>
      <c r="Q118" s="2">
        <v>5.1469999999999997E-3</v>
      </c>
      <c r="R118" s="2">
        <v>5.4617100000000002E-2</v>
      </c>
      <c r="S118" s="2">
        <f t="shared" si="19"/>
        <v>2.988205E-2</v>
      </c>
      <c r="T118" s="83">
        <f t="shared" si="17"/>
        <v>-2.1946750269188596E-3</v>
      </c>
      <c r="U118" s="81"/>
      <c r="V118" s="86"/>
      <c r="W118" s="86"/>
      <c r="Y118" s="58">
        <f t="shared" si="18"/>
        <v>2.7687374973081141E-2</v>
      </c>
      <c r="Z118" s="53"/>
      <c r="AA118" s="53"/>
      <c r="AB118" s="53"/>
      <c r="AC118" s="53"/>
      <c r="AD118" s="53"/>
      <c r="AE118" s="53"/>
    </row>
    <row r="119" spans="1:31" hidden="1" x14ac:dyDescent="0.25">
      <c r="A119" s="8">
        <v>349</v>
      </c>
      <c r="B119" s="2">
        <v>5.8790299999999997E-2</v>
      </c>
      <c r="C119" s="2">
        <v>2.6302699999999998E-2</v>
      </c>
      <c r="D119" s="2">
        <v>-4.9494999999999999E-3</v>
      </c>
      <c r="E119" s="2">
        <f t="shared" si="10"/>
        <v>2.6764334057472826E-2</v>
      </c>
      <c r="F119" s="2"/>
      <c r="G119" s="2">
        <v>1.02779E-2</v>
      </c>
      <c r="H119" s="2">
        <v>-1.108E-3</v>
      </c>
      <c r="I119" s="2">
        <v>-6.5515E-3</v>
      </c>
      <c r="J119" s="2">
        <f t="shared" si="11"/>
        <v>6.6445328090092241E-3</v>
      </c>
      <c r="K119" s="6"/>
      <c r="L119" s="2">
        <f t="shared" si="12"/>
        <v>1.2597349999999998E-2</v>
      </c>
      <c r="M119" s="62">
        <f t="shared" si="13"/>
        <v>-5.7505000000000004E-3</v>
      </c>
      <c r="N119" s="65">
        <f t="shared" si="14"/>
        <v>1.3847796838215817E-2</v>
      </c>
      <c r="O119" s="64">
        <f t="shared" si="15"/>
        <v>2.7695593676431634E-2</v>
      </c>
      <c r="P119" s="6"/>
      <c r="Q119" s="2">
        <v>5.2999999999999999E-2</v>
      </c>
      <c r="R119" s="2">
        <v>1.2999999999999999E-2</v>
      </c>
      <c r="S119" s="2">
        <f t="shared" si="19"/>
        <v>3.3000000000000002E-2</v>
      </c>
      <c r="T119" s="83">
        <f t="shared" si="17"/>
        <v>-5.3044063235683676E-3</v>
      </c>
      <c r="U119" s="81"/>
      <c r="V119" s="86"/>
      <c r="W119" s="86"/>
      <c r="Y119" s="58">
        <f t="shared" si="18"/>
        <v>2.7695593676431634E-2</v>
      </c>
      <c r="Z119" s="53"/>
      <c r="AA119" s="53"/>
      <c r="AB119" s="53"/>
      <c r="AC119" s="53"/>
      <c r="AD119" s="53"/>
      <c r="AE119" s="53"/>
    </row>
    <row r="120" spans="1:31" hidden="1" x14ac:dyDescent="0.25">
      <c r="A120" s="8">
        <v>294</v>
      </c>
      <c r="B120" s="2">
        <v>4.12463E-2</v>
      </c>
      <c r="C120" s="2">
        <v>1.4981599999999999E-2</v>
      </c>
      <c r="D120" s="2">
        <v>1.9912599999999999E-2</v>
      </c>
      <c r="E120" s="2">
        <f t="shared" si="10"/>
        <v>2.4919068548402847E-2</v>
      </c>
      <c r="F120" s="2"/>
      <c r="G120" s="2">
        <v>1.8248299999999999E-2</v>
      </c>
      <c r="H120" s="2">
        <v>-5.5312E-3</v>
      </c>
      <c r="I120" s="2">
        <v>6.1760000000000001E-3</v>
      </c>
      <c r="J120" s="2">
        <f t="shared" si="11"/>
        <v>8.2907870217489004E-3</v>
      </c>
      <c r="K120" s="6"/>
      <c r="L120" s="2">
        <f t="shared" si="12"/>
        <v>4.7251999999999997E-3</v>
      </c>
      <c r="M120" s="62">
        <f t="shared" si="13"/>
        <v>1.30443E-2</v>
      </c>
      <c r="N120" s="65">
        <f t="shared" si="14"/>
        <v>1.3873762198120594E-2</v>
      </c>
      <c r="O120" s="64">
        <f t="shared" si="15"/>
        <v>2.7747524396241188E-2</v>
      </c>
      <c r="P120" s="6"/>
      <c r="Q120" s="2">
        <v>4.9000000000000002E-2</v>
      </c>
      <c r="R120" s="2">
        <v>1.6E-2</v>
      </c>
      <c r="S120" s="2">
        <f t="shared" si="19"/>
        <v>3.2500000000000001E-2</v>
      </c>
      <c r="T120" s="83">
        <f t="shared" si="17"/>
        <v>-4.7524756037588128E-3</v>
      </c>
      <c r="U120" s="81"/>
      <c r="V120" s="86"/>
      <c r="W120" s="86"/>
      <c r="Y120" s="58">
        <f t="shared" si="18"/>
        <v>2.7747524396241188E-2</v>
      </c>
      <c r="Z120" s="53"/>
      <c r="AA120" s="53"/>
      <c r="AB120" s="53"/>
      <c r="AC120" s="53"/>
      <c r="AD120" s="53"/>
      <c r="AE120" s="53"/>
    </row>
    <row r="121" spans="1:31" hidden="1" x14ac:dyDescent="0.25">
      <c r="A121" s="8">
        <v>376</v>
      </c>
      <c r="B121" s="2">
        <v>4.7486500000000001E-2</v>
      </c>
      <c r="C121" s="2">
        <v>2.4279100000000001E-2</v>
      </c>
      <c r="D121" s="2">
        <v>7.7556999999999999E-3</v>
      </c>
      <c r="E121" s="2">
        <f t="shared" si="10"/>
        <v>2.5487753516149677E-2</v>
      </c>
      <c r="F121" s="2"/>
      <c r="G121" s="2">
        <v>1.09154E-2</v>
      </c>
      <c r="H121" s="2">
        <v>3.4489E-3</v>
      </c>
      <c r="I121" s="2">
        <v>-5.8190000000000004E-3</v>
      </c>
      <c r="J121" s="2">
        <f t="shared" si="11"/>
        <v>6.7642939180671329E-3</v>
      </c>
      <c r="K121" s="6"/>
      <c r="L121" s="2">
        <f t="shared" si="12"/>
        <v>1.3864000000000001E-2</v>
      </c>
      <c r="M121" s="62">
        <f t="shared" si="13"/>
        <v>9.6834999999999977E-4</v>
      </c>
      <c r="N121" s="65">
        <f t="shared" si="14"/>
        <v>1.3897776718687778E-2</v>
      </c>
      <c r="O121" s="64">
        <f t="shared" si="15"/>
        <v>2.7795553437375557E-2</v>
      </c>
      <c r="P121" s="6"/>
      <c r="Q121" s="2">
        <v>0.05</v>
      </c>
      <c r="R121" s="2">
        <v>1.2999999999999999E-2</v>
      </c>
      <c r="S121" s="2">
        <f t="shared" si="19"/>
        <v>3.15E-2</v>
      </c>
      <c r="T121" s="83">
        <f t="shared" si="17"/>
        <v>-3.7044465626244437E-3</v>
      </c>
      <c r="U121" s="81"/>
      <c r="V121" s="86"/>
      <c r="W121" s="86"/>
      <c r="Y121" s="58">
        <f t="shared" si="18"/>
        <v>2.7795553437375557E-2</v>
      </c>
      <c r="Z121" s="53"/>
      <c r="AA121" s="53"/>
      <c r="AB121" s="53"/>
      <c r="AC121" s="53"/>
      <c r="AD121" s="53"/>
      <c r="AE121" s="53"/>
    </row>
    <row r="122" spans="1:31" hidden="1" x14ac:dyDescent="0.25">
      <c r="A122" s="8">
        <v>254</v>
      </c>
      <c r="B122" s="2">
        <v>5.3790999999999999E-2</v>
      </c>
      <c r="C122" s="2">
        <v>2.1221799999999999E-2</v>
      </c>
      <c r="D122" s="2">
        <v>1.6538400000000002E-2</v>
      </c>
      <c r="E122" s="2">
        <f t="shared" si="10"/>
        <v>2.6905082601620091E-2</v>
      </c>
      <c r="F122" s="2"/>
      <c r="G122" s="2">
        <v>1.34083E-2</v>
      </c>
      <c r="H122" s="2">
        <v>4.4841000000000004E-3</v>
      </c>
      <c r="I122" s="2">
        <v>-5.9630000000000004E-3</v>
      </c>
      <c r="J122" s="2">
        <f t="shared" si="11"/>
        <v>7.4608660227885081E-3</v>
      </c>
      <c r="K122" s="6"/>
      <c r="L122" s="2">
        <f t="shared" si="12"/>
        <v>1.285295E-2</v>
      </c>
      <c r="M122" s="62">
        <f t="shared" si="13"/>
        <v>5.2877000000000011E-3</v>
      </c>
      <c r="N122" s="65">
        <f t="shared" si="14"/>
        <v>1.3898132787986305E-2</v>
      </c>
      <c r="O122" s="64">
        <f t="shared" si="15"/>
        <v>2.779626557597261E-2</v>
      </c>
      <c r="P122" s="6"/>
      <c r="Q122" s="2">
        <v>5.2999999999999999E-2</v>
      </c>
      <c r="R122" s="2">
        <v>1.4E-2</v>
      </c>
      <c r="S122" s="2">
        <f t="shared" si="19"/>
        <v>3.3500000000000002E-2</v>
      </c>
      <c r="T122" s="83">
        <f t="shared" si="17"/>
        <v>-5.7037344240273916E-3</v>
      </c>
      <c r="U122" s="81"/>
      <c r="V122" s="86"/>
      <c r="W122" s="86"/>
      <c r="Y122" s="58">
        <f t="shared" si="18"/>
        <v>2.779626557597261E-2</v>
      </c>
      <c r="Z122" s="53"/>
      <c r="AA122" s="53"/>
      <c r="AB122" s="53"/>
      <c r="AC122" s="53"/>
      <c r="AD122" s="53"/>
      <c r="AE122" s="53"/>
    </row>
    <row r="123" spans="1:31" hidden="1" x14ac:dyDescent="0.25">
      <c r="A123" s="8">
        <v>343</v>
      </c>
      <c r="B123" s="2">
        <v>4.06877E-2</v>
      </c>
      <c r="C123" s="2">
        <v>2.2908700000000001E-2</v>
      </c>
      <c r="D123" s="2">
        <v>1.9277000000000001E-3</v>
      </c>
      <c r="E123" s="2">
        <f t="shared" si="10"/>
        <v>2.29896620892957E-2</v>
      </c>
      <c r="F123" s="2"/>
      <c r="G123" s="2">
        <v>3.7554200000000003E-2</v>
      </c>
      <c r="H123" s="2">
        <v>-5.7533000000000003E-3</v>
      </c>
      <c r="I123" s="2">
        <v>2.0089900000000001E-2</v>
      </c>
      <c r="J123" s="2">
        <f t="shared" si="11"/>
        <v>2.0897476950579464E-2</v>
      </c>
      <c r="K123" s="6"/>
      <c r="L123" s="2">
        <f t="shared" si="12"/>
        <v>8.5777000000000006E-3</v>
      </c>
      <c r="M123" s="62">
        <f t="shared" si="13"/>
        <v>1.1008800000000001E-2</v>
      </c>
      <c r="N123" s="65">
        <f t="shared" si="14"/>
        <v>1.3956024316760128E-2</v>
      </c>
      <c r="O123" s="64">
        <f t="shared" si="15"/>
        <v>2.7912048633520255E-2</v>
      </c>
      <c r="P123" s="6"/>
      <c r="Q123" s="2">
        <v>4.5999999999999999E-2</v>
      </c>
      <c r="R123" s="2">
        <v>4.2000000000000003E-2</v>
      </c>
      <c r="S123" s="2">
        <f t="shared" ref="S123:S154" si="20">AVERAGE(Q123:R123)</f>
        <v>4.3999999999999997E-2</v>
      </c>
      <c r="T123" s="83">
        <f t="shared" si="17"/>
        <v>-1.6087951366479742E-2</v>
      </c>
      <c r="U123" s="81"/>
      <c r="V123" s="86"/>
      <c r="W123" s="86"/>
      <c r="Y123" s="58">
        <f t="shared" si="18"/>
        <v>2.7912048633520255E-2</v>
      </c>
      <c r="Z123" s="53"/>
      <c r="AA123" s="53"/>
      <c r="AB123" s="53"/>
      <c r="AC123" s="53"/>
      <c r="AD123" s="53"/>
      <c r="AE123" s="53"/>
    </row>
    <row r="124" spans="1:31" hidden="1" x14ac:dyDescent="0.25">
      <c r="A124" s="8">
        <v>445</v>
      </c>
      <c r="B124" s="2">
        <v>4.9549000000000003E-2</v>
      </c>
      <c r="C124" s="2">
        <v>2.6483199999999998E-2</v>
      </c>
      <c r="D124" s="2">
        <v>-5.9347000000000002E-3</v>
      </c>
      <c r="E124" s="2">
        <f t="shared" si="10"/>
        <v>2.7140017434224319E-2</v>
      </c>
      <c r="F124" s="2"/>
      <c r="G124" s="2">
        <v>1.05887E-2</v>
      </c>
      <c r="H124" s="2">
        <v>-7.1000000000000005E-5</v>
      </c>
      <c r="I124" s="2">
        <v>-3.4987E-3</v>
      </c>
      <c r="J124" s="2">
        <f t="shared" si="11"/>
        <v>3.4994203362842822E-3</v>
      </c>
      <c r="K124" s="6"/>
      <c r="L124" s="2">
        <f t="shared" si="12"/>
        <v>1.3206099999999998E-2</v>
      </c>
      <c r="M124" s="62">
        <f t="shared" si="13"/>
        <v>-4.7166999999999999E-3</v>
      </c>
      <c r="N124" s="65">
        <f t="shared" si="14"/>
        <v>1.4023135744190739E-2</v>
      </c>
      <c r="O124" s="64">
        <f t="shared" si="15"/>
        <v>2.8046271488381479E-2</v>
      </c>
      <c r="P124" s="6"/>
      <c r="Q124" s="2">
        <v>5.3999999999999999E-2</v>
      </c>
      <c r="R124" s="2">
        <v>7.0000000000000001E-3</v>
      </c>
      <c r="S124" s="2">
        <f t="shared" si="20"/>
        <v>3.0499999999999999E-2</v>
      </c>
      <c r="T124" s="83">
        <f t="shared" si="17"/>
        <v>-2.4537285116185206E-3</v>
      </c>
      <c r="U124" s="81"/>
      <c r="V124" s="86"/>
      <c r="W124" s="86"/>
      <c r="Y124" s="58">
        <f t="shared" si="18"/>
        <v>2.8046271488381479E-2</v>
      </c>
      <c r="Z124" s="53"/>
      <c r="AA124" s="53"/>
      <c r="AB124" s="53"/>
      <c r="AC124" s="53"/>
      <c r="AD124" s="53"/>
      <c r="AE124" s="53"/>
    </row>
    <row r="125" spans="1:31" hidden="1" x14ac:dyDescent="0.25">
      <c r="A125" s="8">
        <v>420</v>
      </c>
      <c r="B125" s="2">
        <v>3.10105E-2</v>
      </c>
      <c r="C125" s="2">
        <v>-8.7084799999999993E-3</v>
      </c>
      <c r="D125" s="2">
        <v>-1.129025E-2</v>
      </c>
      <c r="E125" s="2">
        <f t="shared" si="10"/>
        <v>1.4258589305148669E-2</v>
      </c>
      <c r="F125" s="2"/>
      <c r="G125" s="2">
        <v>5.4128200000000001E-2</v>
      </c>
      <c r="H125" s="2">
        <v>-1.9183200000000001E-2</v>
      </c>
      <c r="I125" s="2">
        <v>7.5506000000000002E-3</v>
      </c>
      <c r="J125" s="2">
        <f t="shared" si="11"/>
        <v>2.061569117444283E-2</v>
      </c>
      <c r="K125" s="6"/>
      <c r="L125" s="2">
        <f t="shared" si="12"/>
        <v>-1.3945840000000001E-2</v>
      </c>
      <c r="M125" s="62">
        <f t="shared" si="13"/>
        <v>-1.8698249999999999E-3</v>
      </c>
      <c r="N125" s="65">
        <f t="shared" si="14"/>
        <v>1.4070632495955008E-2</v>
      </c>
      <c r="O125" s="64">
        <f t="shared" si="15"/>
        <v>2.8141264991910015E-2</v>
      </c>
      <c r="P125" s="6"/>
      <c r="Q125" s="2">
        <v>2.8000000000000001E-2</v>
      </c>
      <c r="R125" s="2">
        <v>4.1000000000000002E-2</v>
      </c>
      <c r="S125" s="2">
        <f t="shared" si="20"/>
        <v>3.4500000000000003E-2</v>
      </c>
      <c r="T125" s="83">
        <f t="shared" si="17"/>
        <v>-6.3587350080899878E-3</v>
      </c>
      <c r="U125" s="81"/>
      <c r="V125" s="86"/>
      <c r="W125" s="86"/>
      <c r="Y125" s="58">
        <f t="shared" si="18"/>
        <v>2.8141264991910015E-2</v>
      </c>
      <c r="Z125" s="53"/>
      <c r="AA125" s="53"/>
      <c r="AB125" s="53"/>
      <c r="AC125" s="53"/>
      <c r="AD125" s="53"/>
      <c r="AE125" s="53"/>
    </row>
    <row r="126" spans="1:31" hidden="1" x14ac:dyDescent="0.25">
      <c r="A126" s="19">
        <v>65</v>
      </c>
      <c r="B126" s="9">
        <v>4.6054999999999999E-2</v>
      </c>
      <c r="C126" s="9">
        <v>1.16256E-2</v>
      </c>
      <c r="D126" s="9">
        <v>1.6748800000000001E-2</v>
      </c>
      <c r="E126" s="2">
        <f t="shared" si="10"/>
        <v>2.0388155306451834E-2</v>
      </c>
      <c r="F126" s="9"/>
      <c r="G126" s="9">
        <v>1.7810200000000002E-2</v>
      </c>
      <c r="H126" s="9">
        <v>-2.0245200000000001E-2</v>
      </c>
      <c r="I126" s="9">
        <v>1.00918E-2</v>
      </c>
      <c r="J126" s="2">
        <f t="shared" si="11"/>
        <v>2.2621064304758076E-2</v>
      </c>
      <c r="K126" s="6"/>
      <c r="L126" s="2">
        <f t="shared" si="12"/>
        <v>-4.3098000000000008E-3</v>
      </c>
      <c r="M126" s="62">
        <f t="shared" si="13"/>
        <v>1.34203E-2</v>
      </c>
      <c r="N126" s="65">
        <f t="shared" si="14"/>
        <v>1.4095347747749964E-2</v>
      </c>
      <c r="O126" s="64">
        <f t="shared" si="15"/>
        <v>2.8190695495499928E-2</v>
      </c>
      <c r="P126" s="9"/>
      <c r="Q126" s="9">
        <v>4.0776399999999997E-2</v>
      </c>
      <c r="R126" s="9">
        <v>4.52421E-2</v>
      </c>
      <c r="S126" s="2">
        <f t="shared" si="20"/>
        <v>4.3009249999999999E-2</v>
      </c>
      <c r="T126" s="83">
        <f t="shared" si="17"/>
        <v>-1.4818554504500071E-2</v>
      </c>
      <c r="U126" s="81"/>
      <c r="V126" s="86"/>
      <c r="W126" s="86"/>
      <c r="Y126" s="58">
        <f t="shared" si="18"/>
        <v>2.8190695495499928E-2</v>
      </c>
      <c r="Z126" s="53"/>
      <c r="AA126" s="53"/>
      <c r="AB126" s="53"/>
      <c r="AC126" s="53"/>
      <c r="AD126" s="53"/>
      <c r="AE126" s="53"/>
    </row>
    <row r="127" spans="1:31" hidden="1" x14ac:dyDescent="0.25">
      <c r="A127" s="1">
        <v>85</v>
      </c>
      <c r="B127" s="2">
        <v>6.0102700000000002E-2</v>
      </c>
      <c r="C127" s="2">
        <v>2.6706299999999999E-2</v>
      </c>
      <c r="D127" s="2">
        <v>-1.9426999999999999E-3</v>
      </c>
      <c r="E127" s="2">
        <f t="shared" si="10"/>
        <v>2.677686581696969E-2</v>
      </c>
      <c r="F127" s="2"/>
      <c r="G127" s="2">
        <v>1.14675E-2</v>
      </c>
      <c r="H127" s="2">
        <v>-2.94E-5</v>
      </c>
      <c r="I127" s="2">
        <v>-7.2449000000000003E-3</v>
      </c>
      <c r="J127" s="2">
        <f t="shared" si="11"/>
        <v>7.2449596527516978E-3</v>
      </c>
      <c r="K127" s="6"/>
      <c r="L127" s="2">
        <f t="shared" si="12"/>
        <v>1.333845E-2</v>
      </c>
      <c r="M127" s="62">
        <f t="shared" si="13"/>
        <v>-4.5938000000000003E-3</v>
      </c>
      <c r="N127" s="65">
        <f t="shared" si="14"/>
        <v>1.410734726454623E-2</v>
      </c>
      <c r="O127" s="64">
        <f t="shared" si="15"/>
        <v>2.8214694529092459E-2</v>
      </c>
      <c r="P127" s="6"/>
      <c r="Q127" s="2">
        <v>5.2999999999999999E-2</v>
      </c>
      <c r="R127" s="2">
        <v>1.4E-2</v>
      </c>
      <c r="S127" s="2">
        <f t="shared" si="20"/>
        <v>3.3500000000000002E-2</v>
      </c>
      <c r="T127" s="83">
        <f t="shared" si="17"/>
        <v>-5.2853054709075427E-3</v>
      </c>
      <c r="U127" s="81"/>
      <c r="V127" s="86"/>
      <c r="W127" s="86"/>
      <c r="Y127" s="58">
        <f t="shared" si="18"/>
        <v>2.8214694529092459E-2</v>
      </c>
      <c r="Z127" s="53"/>
      <c r="AA127" s="53"/>
      <c r="AB127" s="53"/>
      <c r="AC127" s="53"/>
      <c r="AD127" s="53"/>
      <c r="AE127" s="53"/>
    </row>
    <row r="128" spans="1:31" hidden="1" x14ac:dyDescent="0.25">
      <c r="A128" s="17">
        <v>76</v>
      </c>
      <c r="B128" s="2">
        <v>2.2284600000000002E-2</v>
      </c>
      <c r="C128" s="2">
        <v>4.1948999999999997E-3</v>
      </c>
      <c r="D128" s="2">
        <v>1.1565799999999999E-2</v>
      </c>
      <c r="E128" s="2">
        <f t="shared" si="10"/>
        <v>1.2303044974720689E-2</v>
      </c>
      <c r="F128" s="2"/>
      <c r="G128" s="2">
        <v>2.4717900000000001E-2</v>
      </c>
      <c r="H128" s="2">
        <v>-1.7299800000000001E-2</v>
      </c>
      <c r="I128" s="2">
        <v>1.3518199999999999E-2</v>
      </c>
      <c r="J128" s="2">
        <f t="shared" si="11"/>
        <v>2.1955063454246724E-2</v>
      </c>
      <c r="K128" s="6"/>
      <c r="L128" s="2">
        <f t="shared" si="12"/>
        <v>-6.5524500000000005E-3</v>
      </c>
      <c r="M128" s="62">
        <f t="shared" si="13"/>
        <v>1.2541999999999999E-2</v>
      </c>
      <c r="N128" s="65">
        <f t="shared" si="14"/>
        <v>1.4150489920935599E-2</v>
      </c>
      <c r="O128" s="64">
        <f t="shared" si="15"/>
        <v>2.8300979841871198E-2</v>
      </c>
      <c r="P128" s="6"/>
      <c r="Q128" s="2">
        <v>2.4605999999999999E-2</v>
      </c>
      <c r="R128" s="2">
        <v>4.3910100000000001E-2</v>
      </c>
      <c r="S128" s="2">
        <f t="shared" si="20"/>
        <v>3.4258049999999998E-2</v>
      </c>
      <c r="T128" s="83">
        <f t="shared" si="17"/>
        <v>-5.9570701581288001E-3</v>
      </c>
      <c r="U128" s="81"/>
      <c r="V128" s="86"/>
      <c r="W128" s="86"/>
      <c r="Y128" s="58">
        <f t="shared" si="18"/>
        <v>2.8300979841871198E-2</v>
      </c>
      <c r="Z128" s="53"/>
      <c r="AA128" s="53"/>
      <c r="AB128" s="53"/>
      <c r="AC128" s="53"/>
      <c r="AD128" s="53"/>
      <c r="AE128" s="53"/>
    </row>
    <row r="129" spans="1:31" hidden="1" x14ac:dyDescent="0.25">
      <c r="A129" s="8">
        <v>529</v>
      </c>
      <c r="B129" s="2">
        <v>4.0725699999999997E-2</v>
      </c>
      <c r="C129" s="2">
        <v>9.5668999999999997E-3</v>
      </c>
      <c r="D129" s="2">
        <v>2.0753199999999999E-2</v>
      </c>
      <c r="E129" s="2">
        <f t="shared" si="10"/>
        <v>2.2852152761829683E-2</v>
      </c>
      <c r="F129" s="2"/>
      <c r="G129" s="2">
        <v>4.0975299999999999E-2</v>
      </c>
      <c r="H129" s="2">
        <v>-1.99306E-2</v>
      </c>
      <c r="I129" s="2">
        <v>6.0514999999999996E-3</v>
      </c>
      <c r="J129" s="2">
        <f t="shared" si="11"/>
        <v>2.0829053473693904E-2</v>
      </c>
      <c r="K129" s="6"/>
      <c r="L129" s="2">
        <f t="shared" si="12"/>
        <v>-5.18185E-3</v>
      </c>
      <c r="M129" s="62">
        <f t="shared" si="13"/>
        <v>1.340235E-2</v>
      </c>
      <c r="N129" s="65">
        <f t="shared" si="14"/>
        <v>1.4369222489230237E-2</v>
      </c>
      <c r="O129" s="64">
        <f t="shared" si="15"/>
        <v>2.8738444978460474E-2</v>
      </c>
      <c r="P129" s="6"/>
      <c r="Q129" s="2">
        <v>4.4999999999999998E-2</v>
      </c>
      <c r="R129" s="2">
        <v>4.1000000000000002E-2</v>
      </c>
      <c r="S129" s="2">
        <f t="shared" si="20"/>
        <v>4.2999999999999997E-2</v>
      </c>
      <c r="T129" s="83">
        <f t="shared" si="17"/>
        <v>-1.4261555021539522E-2</v>
      </c>
      <c r="U129" s="81"/>
      <c r="V129" s="86"/>
      <c r="W129" s="86"/>
      <c r="Y129" s="58">
        <f t="shared" si="18"/>
        <v>2.8738444978460474E-2</v>
      </c>
      <c r="Z129" s="53"/>
      <c r="AA129" s="53"/>
      <c r="AB129" s="53"/>
      <c r="AC129" s="53"/>
      <c r="AD129" s="53"/>
      <c r="AE129" s="53"/>
    </row>
    <row r="130" spans="1:31" hidden="1" x14ac:dyDescent="0.25">
      <c r="A130" s="8">
        <v>283</v>
      </c>
      <c r="B130" s="2">
        <v>4.9597500000000003E-2</v>
      </c>
      <c r="C130" s="2">
        <v>2.7512000000000001E-3</v>
      </c>
      <c r="D130" s="2">
        <v>2.3951199999999999E-2</v>
      </c>
      <c r="E130" s="2">
        <f t="shared" si="10"/>
        <v>2.410869309771892E-2</v>
      </c>
      <c r="F130" s="2"/>
      <c r="G130" s="2">
        <v>1.5092899999999999E-2</v>
      </c>
      <c r="H130" s="2">
        <v>-5.2253000000000004E-3</v>
      </c>
      <c r="I130" s="2">
        <v>4.7726000000000001E-3</v>
      </c>
      <c r="J130" s="2">
        <f t="shared" si="11"/>
        <v>7.0768263261154008E-3</v>
      </c>
      <c r="K130" s="6"/>
      <c r="L130" s="2">
        <f t="shared" si="12"/>
        <v>-1.2370500000000002E-3</v>
      </c>
      <c r="M130" s="62">
        <f t="shared" si="13"/>
        <v>1.43619E-2</v>
      </c>
      <c r="N130" s="65">
        <f t="shared" si="14"/>
        <v>1.4415077672787616E-2</v>
      </c>
      <c r="O130" s="64">
        <f t="shared" si="15"/>
        <v>2.8830155345575231E-2</v>
      </c>
      <c r="P130" s="6"/>
      <c r="Q130" s="10">
        <v>4.8000000000000001E-2</v>
      </c>
      <c r="R130" s="10">
        <v>1.4E-2</v>
      </c>
      <c r="S130" s="2">
        <f t="shared" si="20"/>
        <v>3.1E-2</v>
      </c>
      <c r="T130" s="83">
        <f t="shared" si="17"/>
        <v>-2.1698446544247685E-3</v>
      </c>
      <c r="U130" s="81"/>
      <c r="V130" s="86"/>
      <c r="W130" s="86"/>
      <c r="Y130" s="58">
        <f t="shared" si="18"/>
        <v>2.8830155345575231E-2</v>
      </c>
      <c r="Z130" s="53"/>
      <c r="AA130" s="53"/>
      <c r="AB130" s="53"/>
      <c r="AC130" s="53"/>
      <c r="AD130" s="53"/>
      <c r="AE130" s="53"/>
    </row>
    <row r="131" spans="1:31" hidden="1" x14ac:dyDescent="0.25">
      <c r="A131" s="8">
        <v>586</v>
      </c>
      <c r="B131" s="2">
        <v>4.3829199999999999E-2</v>
      </c>
      <c r="C131" s="2">
        <v>1.7483499999999999E-2</v>
      </c>
      <c r="D131" s="2">
        <v>8.0429999999999998E-3</v>
      </c>
      <c r="E131" s="2">
        <f t="shared" ref="E131:E194" si="21">SQRT(POWER(C131,2)+POWER(D131,2))</f>
        <v>1.9244807643881503E-2</v>
      </c>
      <c r="F131" s="2"/>
      <c r="G131" s="2">
        <v>1.81067E-2</v>
      </c>
      <c r="H131" s="2">
        <v>7.0010000000000003E-3</v>
      </c>
      <c r="I131" s="2">
        <v>7.1980999999999998E-3</v>
      </c>
      <c r="J131" s="2">
        <f t="shared" ref="J131:J194" si="22">SQRT(POWER(H131,2)+POWER(I131,2))</f>
        <v>1.0041247164072797E-2</v>
      </c>
      <c r="K131" s="6"/>
      <c r="L131" s="2">
        <f t="shared" ref="L131:L194" si="23">(C131+H131)/2</f>
        <v>1.224225E-2</v>
      </c>
      <c r="M131" s="62">
        <f t="shared" ref="M131:M194" si="24">(D131+I131)/2</f>
        <v>7.6205500000000002E-3</v>
      </c>
      <c r="N131" s="65">
        <f t="shared" ref="N131:N194" si="25">SQRT(POWER(L131,2)+POWER(M131,2))</f>
        <v>1.4420314398965094E-2</v>
      </c>
      <c r="O131" s="64">
        <f t="shared" ref="O131:O194" si="26">N131*2</f>
        <v>2.8840628797930187E-2</v>
      </c>
      <c r="P131" s="6"/>
      <c r="Q131" s="2">
        <v>3.7999999999999999E-2</v>
      </c>
      <c r="R131" s="2">
        <v>0.02</v>
      </c>
      <c r="S131" s="2">
        <f t="shared" si="20"/>
        <v>2.8999999999999998E-2</v>
      </c>
      <c r="T131" s="83">
        <f t="shared" ref="T131:T194" si="27">O131-S131</f>
        <v>-1.593712020698107E-4</v>
      </c>
      <c r="U131" s="81"/>
      <c r="V131" s="86"/>
      <c r="W131" s="86"/>
      <c r="Y131" s="58">
        <f t="shared" ref="Y131:Y194" si="28">O131</f>
        <v>2.8840628797930187E-2</v>
      </c>
      <c r="Z131" s="53"/>
      <c r="AA131" s="53"/>
      <c r="AB131" s="53"/>
      <c r="AC131" s="53"/>
      <c r="AD131" s="53"/>
      <c r="AE131" s="53"/>
    </row>
    <row r="132" spans="1:31" hidden="1" x14ac:dyDescent="0.25">
      <c r="A132" s="8">
        <v>580</v>
      </c>
      <c r="B132" s="3">
        <v>4.6557899999999999E-2</v>
      </c>
      <c r="C132" s="3">
        <v>1.1746899999999999E-2</v>
      </c>
      <c r="D132" s="3">
        <v>1.95024E-2</v>
      </c>
      <c r="E132" s="2">
        <f t="shared" si="21"/>
        <v>2.2766933596116978E-2</v>
      </c>
      <c r="F132" s="2"/>
      <c r="G132" s="3">
        <v>2.4866699999999999E-2</v>
      </c>
      <c r="H132" s="3">
        <v>-9.7853999999999997E-3</v>
      </c>
      <c r="I132" s="3">
        <v>9.2852999999999998E-3</v>
      </c>
      <c r="J132" s="2">
        <f t="shared" si="22"/>
        <v>1.3489657121291111E-2</v>
      </c>
      <c r="L132" s="2">
        <f t="shared" si="23"/>
        <v>9.8074999999999985E-4</v>
      </c>
      <c r="M132" s="62">
        <f t="shared" si="24"/>
        <v>1.439385E-2</v>
      </c>
      <c r="N132" s="65">
        <f t="shared" si="25"/>
        <v>1.4427223862718703E-2</v>
      </c>
      <c r="O132" s="64">
        <f t="shared" si="26"/>
        <v>2.8854447725437406E-2</v>
      </c>
      <c r="P132" s="6"/>
      <c r="Q132" s="2">
        <v>4.4999999999999998E-2</v>
      </c>
      <c r="R132" s="2">
        <v>2.5999999999999999E-2</v>
      </c>
      <c r="S132" s="2">
        <f t="shared" si="20"/>
        <v>3.5499999999999997E-2</v>
      </c>
      <c r="T132" s="83">
        <f t="shared" si="27"/>
        <v>-6.6455522745625904E-3</v>
      </c>
      <c r="U132" s="81"/>
      <c r="V132" s="86"/>
      <c r="W132" s="86"/>
      <c r="Y132" s="58">
        <f t="shared" si="28"/>
        <v>2.8854447725437406E-2</v>
      </c>
      <c r="Z132" s="53"/>
      <c r="AA132" s="53"/>
      <c r="AB132" s="53"/>
      <c r="AC132" s="53"/>
      <c r="AD132" s="53"/>
      <c r="AE132" s="53"/>
    </row>
    <row r="133" spans="1:31" hidden="1" x14ac:dyDescent="0.25">
      <c r="A133" s="19">
        <v>50</v>
      </c>
      <c r="B133" s="9">
        <v>1.1689400000000001E-2</v>
      </c>
      <c r="C133" s="9">
        <v>1.39162E-2</v>
      </c>
      <c r="D133" s="9">
        <v>1.10849E-2</v>
      </c>
      <c r="E133" s="2">
        <f t="shared" si="21"/>
        <v>1.7791448239252473E-2</v>
      </c>
      <c r="F133" s="9"/>
      <c r="G133" s="9">
        <v>2.3911100000000001E-2</v>
      </c>
      <c r="H133" s="9">
        <v>1.5298E-3</v>
      </c>
      <c r="I133" s="9">
        <v>1.33457E-2</v>
      </c>
      <c r="J133" s="2">
        <f t="shared" si="22"/>
        <v>1.3433093334373881E-2</v>
      </c>
      <c r="K133" s="6"/>
      <c r="L133" s="2">
        <f t="shared" si="23"/>
        <v>7.7229999999999998E-3</v>
      </c>
      <c r="M133" s="62">
        <f t="shared" si="24"/>
        <v>1.22153E-2</v>
      </c>
      <c r="N133" s="65">
        <f t="shared" si="25"/>
        <v>1.445193008182644E-2</v>
      </c>
      <c r="O133" s="64">
        <f t="shared" si="26"/>
        <v>2.8903860163652879E-2</v>
      </c>
      <c r="P133" s="9"/>
      <c r="Q133" s="9">
        <v>3.5582900000000001E-2</v>
      </c>
      <c r="R133" s="9">
        <v>2.68662E-2</v>
      </c>
      <c r="S133" s="2">
        <f t="shared" si="20"/>
        <v>3.122455E-2</v>
      </c>
      <c r="T133" s="83">
        <f t="shared" si="27"/>
        <v>-2.3206898363471208E-3</v>
      </c>
      <c r="U133" s="81"/>
      <c r="V133" s="86"/>
      <c r="W133" s="86"/>
      <c r="Y133" s="58">
        <f t="shared" si="28"/>
        <v>2.8903860163652879E-2</v>
      </c>
      <c r="Z133" s="53"/>
      <c r="AA133" s="53"/>
      <c r="AB133" s="53"/>
      <c r="AC133" s="53"/>
      <c r="AD133" s="53"/>
      <c r="AE133" s="53"/>
    </row>
    <row r="134" spans="1:31" hidden="1" x14ac:dyDescent="0.25">
      <c r="A134" s="1">
        <v>90</v>
      </c>
      <c r="B134" s="2">
        <v>6.55139E-2</v>
      </c>
      <c r="C134" s="2">
        <v>1.7776900000000002E-2</v>
      </c>
      <c r="D134" s="2">
        <v>2.1303800000000001E-2</v>
      </c>
      <c r="E134" s="2">
        <f t="shared" si="21"/>
        <v>2.7746532541022131E-2</v>
      </c>
      <c r="F134" s="2"/>
      <c r="G134" s="2">
        <v>2.4738400000000001E-2</v>
      </c>
      <c r="H134" s="2">
        <v>-1.2441900000000001E-2</v>
      </c>
      <c r="I134" s="2">
        <v>7.1155000000000003E-3</v>
      </c>
      <c r="J134" s="2">
        <f t="shared" si="22"/>
        <v>1.4332871863656635E-2</v>
      </c>
      <c r="K134" s="6"/>
      <c r="L134" s="2">
        <f t="shared" si="23"/>
        <v>2.6675000000000006E-3</v>
      </c>
      <c r="M134" s="62">
        <f t="shared" si="24"/>
        <v>1.4209650000000001E-2</v>
      </c>
      <c r="N134" s="65">
        <f t="shared" si="25"/>
        <v>1.4457859778421563E-2</v>
      </c>
      <c r="O134" s="64">
        <f t="shared" si="26"/>
        <v>2.8915719556843127E-2</v>
      </c>
      <c r="P134" s="6"/>
      <c r="Q134" s="2">
        <v>5.5E-2</v>
      </c>
      <c r="R134" s="2">
        <v>2.8000000000000001E-2</v>
      </c>
      <c r="S134" s="2">
        <f t="shared" si="20"/>
        <v>4.1500000000000002E-2</v>
      </c>
      <c r="T134" s="83">
        <f t="shared" si="27"/>
        <v>-1.2584280443156876E-2</v>
      </c>
      <c r="U134" s="81"/>
      <c r="V134" s="86"/>
      <c r="W134" s="86"/>
      <c r="Y134" s="58">
        <f t="shared" si="28"/>
        <v>2.8915719556843127E-2</v>
      </c>
      <c r="Z134" s="53"/>
      <c r="AA134" s="53"/>
      <c r="AB134" s="53"/>
      <c r="AC134" s="53"/>
      <c r="AD134" s="53"/>
      <c r="AE134" s="53"/>
    </row>
    <row r="135" spans="1:31" hidden="1" x14ac:dyDescent="0.25">
      <c r="A135" s="8">
        <v>485</v>
      </c>
      <c r="B135" s="2">
        <v>5.4998900000000003E-2</v>
      </c>
      <c r="C135" s="2">
        <v>2.2988700000000001E-2</v>
      </c>
      <c r="D135" s="2">
        <v>1.63879E-2</v>
      </c>
      <c r="E135" s="2">
        <f t="shared" si="21"/>
        <v>2.8231960507552428E-2</v>
      </c>
      <c r="F135" s="2"/>
      <c r="G135" s="2">
        <v>1.63873E-2</v>
      </c>
      <c r="H135" s="2">
        <v>-1.33949E-2</v>
      </c>
      <c r="I135" s="2">
        <v>1.1017900000000001E-2</v>
      </c>
      <c r="J135" s="2">
        <f t="shared" si="22"/>
        <v>1.734409024480673E-2</v>
      </c>
      <c r="K135" s="6"/>
      <c r="L135" s="2">
        <f t="shared" si="23"/>
        <v>4.7969000000000006E-3</v>
      </c>
      <c r="M135" s="62">
        <f t="shared" si="24"/>
        <v>1.37029E-2</v>
      </c>
      <c r="N135" s="65">
        <f t="shared" si="25"/>
        <v>1.4518254647856263E-2</v>
      </c>
      <c r="O135" s="64">
        <f t="shared" si="26"/>
        <v>2.9036509295712526E-2</v>
      </c>
      <c r="P135" s="6"/>
      <c r="Q135" s="2">
        <v>5.6000000000000001E-2</v>
      </c>
      <c r="R135" s="2">
        <v>3.4000000000000002E-2</v>
      </c>
      <c r="S135" s="2">
        <f t="shared" si="20"/>
        <v>4.4999999999999998E-2</v>
      </c>
      <c r="T135" s="83">
        <f t="shared" si="27"/>
        <v>-1.5963490704287472E-2</v>
      </c>
      <c r="U135" s="81"/>
      <c r="V135" s="86"/>
      <c r="W135" s="86"/>
      <c r="Y135" s="58">
        <f t="shared" si="28"/>
        <v>2.9036509295712526E-2</v>
      </c>
      <c r="Z135" s="53"/>
      <c r="AA135" s="53"/>
      <c r="AB135" s="53"/>
      <c r="AC135" s="53"/>
      <c r="AD135" s="53"/>
      <c r="AE135" s="53"/>
    </row>
    <row r="136" spans="1:31" hidden="1" x14ac:dyDescent="0.25">
      <c r="A136" s="17">
        <v>30</v>
      </c>
      <c r="B136" s="2">
        <v>5.22742E-2</v>
      </c>
      <c r="C136" s="2">
        <v>1.8544700000000001E-2</v>
      </c>
      <c r="D136" s="2">
        <v>-2.7801000000000002E-3</v>
      </c>
      <c r="E136" s="2">
        <f t="shared" si="21"/>
        <v>1.8751929343403573E-2</v>
      </c>
      <c r="F136" s="2"/>
      <c r="G136" s="2">
        <v>1.56226E-2</v>
      </c>
      <c r="H136" s="2">
        <v>8.3934000000000005E-3</v>
      </c>
      <c r="I136" s="2">
        <v>-8.1578999999999992E-3</v>
      </c>
      <c r="J136" s="2">
        <f t="shared" si="22"/>
        <v>1.1704721097488826E-2</v>
      </c>
      <c r="K136" s="6"/>
      <c r="L136" s="2">
        <f t="shared" si="23"/>
        <v>1.346905E-2</v>
      </c>
      <c r="M136" s="62">
        <f t="shared" si="24"/>
        <v>-5.4689999999999999E-3</v>
      </c>
      <c r="N136" s="65">
        <f t="shared" si="25"/>
        <v>1.4537030952106417E-2</v>
      </c>
      <c r="O136" s="64">
        <f t="shared" si="26"/>
        <v>2.9074061904212835E-2</v>
      </c>
      <c r="P136" s="6"/>
      <c r="Q136" s="2">
        <v>3.7503799999999997E-2</v>
      </c>
      <c r="R136" s="2">
        <v>2.34095E-2</v>
      </c>
      <c r="S136" s="2">
        <f t="shared" si="20"/>
        <v>3.0456649999999998E-2</v>
      </c>
      <c r="T136" s="83">
        <f t="shared" si="27"/>
        <v>-1.3825880957871635E-3</v>
      </c>
      <c r="U136" s="81"/>
      <c r="V136" s="86"/>
      <c r="W136" s="86"/>
      <c r="Y136" s="58">
        <f t="shared" si="28"/>
        <v>2.9074061904212835E-2</v>
      </c>
      <c r="Z136" s="53"/>
      <c r="AA136" s="53"/>
      <c r="AB136" s="53"/>
      <c r="AC136" s="53"/>
      <c r="AD136" s="53"/>
      <c r="AE136" s="53"/>
    </row>
    <row r="137" spans="1:31" hidden="1" x14ac:dyDescent="0.25">
      <c r="A137" s="1">
        <v>125</v>
      </c>
      <c r="B137" s="2">
        <v>4.0880100000000003E-2</v>
      </c>
      <c r="C137" s="2">
        <v>2.19017E-2</v>
      </c>
      <c r="D137" s="2">
        <v>4.9836000000000004E-3</v>
      </c>
      <c r="E137" s="2">
        <f t="shared" si="21"/>
        <v>2.2461538946608267E-2</v>
      </c>
      <c r="F137" s="2"/>
      <c r="G137" s="2">
        <v>1.4330600000000001E-2</v>
      </c>
      <c r="H137" s="2">
        <v>7.2151999999999997E-3</v>
      </c>
      <c r="I137" s="2">
        <v>-6.6798999999999999E-3</v>
      </c>
      <c r="J137" s="2">
        <f t="shared" si="22"/>
        <v>9.8326077441338016E-3</v>
      </c>
      <c r="K137" s="6"/>
      <c r="L137" s="2">
        <f t="shared" si="23"/>
        <v>1.4558450000000001E-2</v>
      </c>
      <c r="M137" s="62">
        <f t="shared" si="24"/>
        <v>-8.4814999999999977E-4</v>
      </c>
      <c r="N137" s="65">
        <f t="shared" si="25"/>
        <v>1.4583134945031538E-2</v>
      </c>
      <c r="O137" s="64">
        <f t="shared" si="26"/>
        <v>2.9166269890063077E-2</v>
      </c>
      <c r="P137" s="6"/>
      <c r="Q137" s="10">
        <v>1.4E-2</v>
      </c>
      <c r="R137" s="10">
        <v>1.9E-2</v>
      </c>
      <c r="S137" s="6">
        <f t="shared" si="20"/>
        <v>1.6500000000000001E-2</v>
      </c>
      <c r="T137" s="83">
        <f t="shared" si="27"/>
        <v>1.2666269890063076E-2</v>
      </c>
      <c r="U137" s="81"/>
      <c r="V137" s="86"/>
      <c r="W137" s="86"/>
      <c r="Y137" s="58">
        <f t="shared" si="28"/>
        <v>2.9166269890063077E-2</v>
      </c>
      <c r="Z137" s="53"/>
      <c r="AA137" s="53"/>
      <c r="AB137" s="53"/>
      <c r="AC137" s="53"/>
      <c r="AD137" s="53"/>
      <c r="AE137" s="53"/>
    </row>
    <row r="138" spans="1:31" hidden="1" x14ac:dyDescent="0.25">
      <c r="A138" s="8">
        <v>551</v>
      </c>
      <c r="B138" s="2">
        <v>4.8567199999999998E-2</v>
      </c>
      <c r="C138" s="2">
        <v>2.4160500000000001E-2</v>
      </c>
      <c r="D138" s="2">
        <v>-8.2234000000000005E-3</v>
      </c>
      <c r="E138" s="2">
        <f t="shared" si="21"/>
        <v>2.552163920695534E-2</v>
      </c>
      <c r="F138" s="2"/>
      <c r="G138" s="2">
        <v>1.09669E-2</v>
      </c>
      <c r="H138" s="2">
        <v>4.3036999999999997E-3</v>
      </c>
      <c r="I138" s="2">
        <v>1.5739E-3</v>
      </c>
      <c r="J138" s="2">
        <f t="shared" si="22"/>
        <v>4.5824660282428719E-3</v>
      </c>
      <c r="K138" s="6"/>
      <c r="L138" s="2">
        <f t="shared" si="23"/>
        <v>1.4232100000000001E-2</v>
      </c>
      <c r="M138" s="62">
        <f t="shared" si="24"/>
        <v>-3.3247500000000004E-3</v>
      </c>
      <c r="N138" s="65">
        <f t="shared" si="25"/>
        <v>1.4615287645903519E-2</v>
      </c>
      <c r="O138" s="64">
        <f t="shared" si="26"/>
        <v>2.9230575291807039E-2</v>
      </c>
      <c r="P138" s="6"/>
      <c r="Q138" s="2">
        <v>5.0999999999999997E-2</v>
      </c>
      <c r="R138" s="2">
        <v>8.9999999999999993E-3</v>
      </c>
      <c r="S138" s="2">
        <f t="shared" si="20"/>
        <v>0.03</v>
      </c>
      <c r="T138" s="83">
        <f t="shared" si="27"/>
        <v>-7.6942470819296033E-4</v>
      </c>
      <c r="U138" s="81"/>
      <c r="V138" s="86"/>
      <c r="W138" s="86"/>
      <c r="Y138" s="58">
        <f t="shared" si="28"/>
        <v>2.9230575291807039E-2</v>
      </c>
      <c r="Z138" s="53"/>
      <c r="AA138" s="53"/>
      <c r="AB138" s="53"/>
      <c r="AC138" s="53"/>
      <c r="AD138" s="53"/>
      <c r="AE138" s="53"/>
    </row>
    <row r="139" spans="1:31" hidden="1" x14ac:dyDescent="0.25">
      <c r="A139" s="8">
        <v>314</v>
      </c>
      <c r="B139" s="2">
        <v>5.0695299999999999E-2</v>
      </c>
      <c r="C139" s="2">
        <v>2.3844299999999999E-2</v>
      </c>
      <c r="D139" s="2">
        <v>1.2335E-3</v>
      </c>
      <c r="E139" s="2">
        <f t="shared" si="21"/>
        <v>2.3876184048963935E-2</v>
      </c>
      <c r="F139" s="2"/>
      <c r="G139" s="2">
        <v>2.5781999999999999E-2</v>
      </c>
      <c r="H139" s="2">
        <v>3.5243000000000002E-3</v>
      </c>
      <c r="I139" s="2">
        <v>9.1032000000000005E-3</v>
      </c>
      <c r="J139" s="2">
        <f t="shared" si="22"/>
        <v>9.7616054381438715E-3</v>
      </c>
      <c r="K139" s="6"/>
      <c r="L139" s="2">
        <f t="shared" si="23"/>
        <v>1.36843E-2</v>
      </c>
      <c r="M139" s="62">
        <f t="shared" si="24"/>
        <v>5.1683500000000004E-3</v>
      </c>
      <c r="N139" s="65">
        <f t="shared" si="25"/>
        <v>1.4627778649285749E-2</v>
      </c>
      <c r="O139" s="64">
        <f t="shared" si="26"/>
        <v>2.9255557298571499E-2</v>
      </c>
      <c r="P139" s="6"/>
      <c r="Q139" s="2">
        <v>4.7E-2</v>
      </c>
      <c r="R139" s="2">
        <v>1.9E-2</v>
      </c>
      <c r="S139" s="2">
        <f t="shared" si="20"/>
        <v>3.3000000000000002E-2</v>
      </c>
      <c r="T139" s="83">
        <f t="shared" si="27"/>
        <v>-3.7444427014285027E-3</v>
      </c>
      <c r="U139" s="81"/>
      <c r="V139" s="86"/>
      <c r="W139" s="86"/>
      <c r="Y139" s="58">
        <f t="shared" si="28"/>
        <v>2.9255557298571499E-2</v>
      </c>
      <c r="Z139" s="53"/>
      <c r="AA139" s="53"/>
      <c r="AB139" s="53"/>
      <c r="AC139" s="53"/>
      <c r="AD139" s="53"/>
      <c r="AE139" s="53"/>
    </row>
    <row r="140" spans="1:31" hidden="1" x14ac:dyDescent="0.25">
      <c r="A140" s="19">
        <v>386</v>
      </c>
      <c r="B140" s="2">
        <v>5.9212899999999999E-2</v>
      </c>
      <c r="C140" s="2">
        <v>1.8245999999999998E-2</v>
      </c>
      <c r="D140" s="2">
        <v>1.3782300000000001E-2</v>
      </c>
      <c r="E140" s="2">
        <f t="shared" si="21"/>
        <v>2.2866313854445364E-2</v>
      </c>
      <c r="F140" s="2"/>
      <c r="G140" s="2">
        <v>2.5281000000000001E-2</v>
      </c>
      <c r="H140" s="2">
        <v>-4.5189999999999996E-3</v>
      </c>
      <c r="I140" s="2">
        <v>1.21304E-2</v>
      </c>
      <c r="J140" s="2">
        <f t="shared" si="22"/>
        <v>1.2944804562448982E-2</v>
      </c>
      <c r="K140" s="6"/>
      <c r="L140" s="2">
        <f t="shared" si="23"/>
        <v>6.8634999999999998E-3</v>
      </c>
      <c r="M140" s="62">
        <f t="shared" si="24"/>
        <v>1.295635E-2</v>
      </c>
      <c r="N140" s="65">
        <f t="shared" si="25"/>
        <v>1.4662013421508658E-2</v>
      </c>
      <c r="O140" s="64">
        <f t="shared" si="26"/>
        <v>2.9324026843017315E-2</v>
      </c>
      <c r="P140" s="6"/>
      <c r="Q140" s="2">
        <v>4.4999999999999998E-2</v>
      </c>
      <c r="R140" s="2">
        <v>2.5000000000000001E-2</v>
      </c>
      <c r="S140" s="2">
        <f t="shared" si="20"/>
        <v>3.5000000000000003E-2</v>
      </c>
      <c r="T140" s="83">
        <f t="shared" si="27"/>
        <v>-5.6759731569826881E-3</v>
      </c>
      <c r="U140" s="81"/>
      <c r="V140" s="86"/>
      <c r="W140" s="86"/>
      <c r="Y140" s="58">
        <f t="shared" si="28"/>
        <v>2.9324026843017315E-2</v>
      </c>
      <c r="Z140" s="53"/>
      <c r="AA140" s="53"/>
      <c r="AB140" s="53"/>
      <c r="AC140" s="53"/>
      <c r="AD140" s="53"/>
      <c r="AE140" s="53"/>
    </row>
    <row r="141" spans="1:31" hidden="1" x14ac:dyDescent="0.25">
      <c r="A141" s="19">
        <v>326</v>
      </c>
      <c r="B141" s="2">
        <v>5.1810000000000002E-2</v>
      </c>
      <c r="C141" s="2">
        <v>2.6491600000000001E-2</v>
      </c>
      <c r="D141" s="2">
        <v>-9.8657999999999992E-3</v>
      </c>
      <c r="E141" s="2">
        <f t="shared" si="21"/>
        <v>2.8269044557607533E-2</v>
      </c>
      <c r="F141" s="2"/>
      <c r="G141" s="2">
        <v>2.9162299999999999E-2</v>
      </c>
      <c r="H141" s="2">
        <v>-8.1203999999999998E-3</v>
      </c>
      <c r="I141" s="2">
        <v>-1.31409E-2</v>
      </c>
      <c r="J141" s="2">
        <f t="shared" si="22"/>
        <v>1.5447464159854847E-2</v>
      </c>
      <c r="K141" s="6"/>
      <c r="L141" s="2">
        <f t="shared" si="23"/>
        <v>9.1856000000000004E-3</v>
      </c>
      <c r="M141" s="62">
        <f t="shared" si="24"/>
        <v>-1.1503349999999999E-2</v>
      </c>
      <c r="N141" s="65">
        <f t="shared" si="25"/>
        <v>1.472081208977616E-2</v>
      </c>
      <c r="O141" s="64">
        <f t="shared" si="26"/>
        <v>2.9441624179552321E-2</v>
      </c>
      <c r="P141" s="6"/>
      <c r="Q141" s="2">
        <v>5.6000000000000001E-2</v>
      </c>
      <c r="R141" s="2">
        <v>3.1E-2</v>
      </c>
      <c r="S141" s="2">
        <f t="shared" si="20"/>
        <v>4.3499999999999997E-2</v>
      </c>
      <c r="T141" s="83">
        <f t="shared" si="27"/>
        <v>-1.4058375820447677E-2</v>
      </c>
      <c r="U141" s="81"/>
      <c r="V141" s="86"/>
      <c r="W141" s="86"/>
      <c r="Y141" s="58">
        <f t="shared" si="28"/>
        <v>2.9441624179552321E-2</v>
      </c>
      <c r="Z141" s="53"/>
      <c r="AA141" s="53"/>
      <c r="AB141" s="53"/>
      <c r="AC141" s="53"/>
      <c r="AD141" s="53"/>
      <c r="AE141" s="53"/>
    </row>
    <row r="142" spans="1:31" hidden="1" x14ac:dyDescent="0.25">
      <c r="A142" s="19">
        <v>395</v>
      </c>
      <c r="B142" s="2">
        <v>4.1761399999999997E-2</v>
      </c>
      <c r="C142" s="2">
        <v>1.0634899999999999E-2</v>
      </c>
      <c r="D142" s="2">
        <v>1.66801E-2</v>
      </c>
      <c r="E142" s="2">
        <f t="shared" si="21"/>
        <v>1.9781982560400764E-2</v>
      </c>
      <c r="F142" s="2"/>
      <c r="G142" s="2">
        <v>1.8758400000000001E-2</v>
      </c>
      <c r="H142" s="2">
        <v>4.9966000000000003E-3</v>
      </c>
      <c r="I142" s="2">
        <v>8.6060000000000008E-3</v>
      </c>
      <c r="J142" s="2">
        <f t="shared" si="22"/>
        <v>9.9513440077207676E-3</v>
      </c>
      <c r="K142" s="6"/>
      <c r="L142" s="2">
        <f t="shared" si="23"/>
        <v>7.8157499999999998E-3</v>
      </c>
      <c r="M142" s="62">
        <f t="shared" si="24"/>
        <v>1.2643049999999999E-2</v>
      </c>
      <c r="N142" s="65">
        <f t="shared" si="25"/>
        <v>1.486380373138047E-2</v>
      </c>
      <c r="O142" s="64">
        <f t="shared" si="26"/>
        <v>2.972760746276094E-2</v>
      </c>
      <c r="P142" s="6"/>
      <c r="Q142" s="2">
        <v>3.9E-2</v>
      </c>
      <c r="R142" s="2">
        <v>1.9E-2</v>
      </c>
      <c r="S142" s="2">
        <f t="shared" si="20"/>
        <v>2.8999999999999998E-2</v>
      </c>
      <c r="T142" s="83">
        <f t="shared" si="27"/>
        <v>7.2760746276094232E-4</v>
      </c>
      <c r="U142" s="81"/>
      <c r="V142" s="86"/>
      <c r="W142" s="86"/>
      <c r="Y142" s="58">
        <f t="shared" si="28"/>
        <v>2.972760746276094E-2</v>
      </c>
      <c r="Z142" s="53"/>
      <c r="AA142" s="53"/>
      <c r="AB142" s="53"/>
      <c r="AC142" s="53"/>
      <c r="AD142" s="53"/>
      <c r="AE142" s="53"/>
    </row>
    <row r="143" spans="1:31" hidden="1" x14ac:dyDescent="0.25">
      <c r="A143" s="19">
        <v>333</v>
      </c>
      <c r="B143" s="2">
        <v>6.0806199999999998E-2</v>
      </c>
      <c r="C143" s="2">
        <v>2.9324699999999999E-2</v>
      </c>
      <c r="D143" s="2">
        <v>2.6820000000000001E-4</v>
      </c>
      <c r="E143" s="2">
        <f t="shared" si="21"/>
        <v>2.932592643600539E-2</v>
      </c>
      <c r="F143" s="2"/>
      <c r="G143" s="2">
        <v>1.1745200000000001E-2</v>
      </c>
      <c r="H143" s="2">
        <v>1.4520000000000001E-4</v>
      </c>
      <c r="I143" s="2">
        <v>-4.5017E-3</v>
      </c>
      <c r="J143" s="2">
        <f t="shared" si="22"/>
        <v>4.5040410666422658E-3</v>
      </c>
      <c r="K143" s="6"/>
      <c r="L143" s="2">
        <f t="shared" si="23"/>
        <v>1.473495E-2</v>
      </c>
      <c r="M143" s="62">
        <f t="shared" si="24"/>
        <v>-2.1167500000000001E-3</v>
      </c>
      <c r="N143" s="65">
        <f t="shared" si="25"/>
        <v>1.4886214497480548E-2</v>
      </c>
      <c r="O143" s="64">
        <f t="shared" si="26"/>
        <v>2.9772428994961096E-2</v>
      </c>
      <c r="P143" s="6"/>
      <c r="Q143" s="2">
        <v>5.8000000000000003E-2</v>
      </c>
      <c r="R143" s="2">
        <v>8.9999999999999993E-3</v>
      </c>
      <c r="S143" s="2">
        <f t="shared" si="20"/>
        <v>3.3500000000000002E-2</v>
      </c>
      <c r="T143" s="83">
        <f t="shared" si="27"/>
        <v>-3.7275710050389058E-3</v>
      </c>
      <c r="U143" s="81"/>
      <c r="V143" s="86"/>
      <c r="W143" s="86"/>
      <c r="Y143" s="58">
        <f t="shared" si="28"/>
        <v>2.9772428994961096E-2</v>
      </c>
      <c r="Z143" s="53"/>
      <c r="AA143" s="53"/>
      <c r="AB143" s="53"/>
      <c r="AC143" s="53"/>
      <c r="AD143" s="53"/>
      <c r="AE143" s="53"/>
    </row>
    <row r="144" spans="1:31" hidden="1" x14ac:dyDescent="0.25">
      <c r="A144" s="8">
        <v>560</v>
      </c>
      <c r="B144" s="3">
        <v>2.8332280000000001E-2</v>
      </c>
      <c r="C144" s="3">
        <v>-7.7333799999999998E-3</v>
      </c>
      <c r="D144" s="3">
        <v>-1.2438650000000001E-2</v>
      </c>
      <c r="E144" s="2">
        <f t="shared" si="21"/>
        <v>1.4646678123277647E-2</v>
      </c>
      <c r="F144" s="2"/>
      <c r="G144" s="3">
        <v>2.9136800000000001E-2</v>
      </c>
      <c r="H144" s="3">
        <v>-2.2959999999999999E-3</v>
      </c>
      <c r="I144" s="3">
        <v>-1.56238E-2</v>
      </c>
      <c r="J144" s="2">
        <f t="shared" si="22"/>
        <v>1.5791603542389229E-2</v>
      </c>
      <c r="L144" s="2">
        <f t="shared" si="23"/>
        <v>-5.0146899999999996E-3</v>
      </c>
      <c r="M144" s="62">
        <f t="shared" si="24"/>
        <v>-1.4031225000000001E-2</v>
      </c>
      <c r="N144" s="65">
        <f t="shared" si="25"/>
        <v>1.4900415792746357E-2</v>
      </c>
      <c r="O144" s="64">
        <f t="shared" si="26"/>
        <v>2.9800831585492713E-2</v>
      </c>
      <c r="P144" s="6"/>
      <c r="Q144" s="2">
        <v>2.9000000000000001E-2</v>
      </c>
      <c r="R144" s="2">
        <v>3.1E-2</v>
      </c>
      <c r="S144" s="2">
        <f t="shared" si="20"/>
        <v>0.03</v>
      </c>
      <c r="T144" s="83">
        <f t="shared" si="27"/>
        <v>-1.991684145072857E-4</v>
      </c>
      <c r="U144" s="81"/>
      <c r="V144" s="86"/>
      <c r="W144" s="86"/>
      <c r="Y144" s="58">
        <f t="shared" si="28"/>
        <v>2.9800831585492713E-2</v>
      </c>
      <c r="Z144" s="53"/>
      <c r="AA144" s="53"/>
      <c r="AB144" s="53"/>
      <c r="AC144" s="53"/>
      <c r="AD144" s="53"/>
      <c r="AE144" s="53"/>
    </row>
    <row r="145" spans="1:31" hidden="1" x14ac:dyDescent="0.25">
      <c r="A145" s="8">
        <v>365</v>
      </c>
      <c r="B145" s="2">
        <v>4.4428200000000001E-2</v>
      </c>
      <c r="C145" s="2">
        <v>2.8699599999999999E-2</v>
      </c>
      <c r="D145" s="2">
        <v>-1.7269E-3</v>
      </c>
      <c r="E145" s="2">
        <f t="shared" si="21"/>
        <v>2.8751508199918833E-2</v>
      </c>
      <c r="F145" s="2"/>
      <c r="G145" s="2">
        <v>9.4155000000000003E-3</v>
      </c>
      <c r="H145" s="2">
        <v>3.3869999999999999E-4</v>
      </c>
      <c r="I145" s="2">
        <v>-5.3105000000000001E-3</v>
      </c>
      <c r="J145" s="2">
        <f t="shared" si="22"/>
        <v>5.3212900635090359E-3</v>
      </c>
      <c r="K145" s="6"/>
      <c r="L145" s="2">
        <f t="shared" si="23"/>
        <v>1.451915E-2</v>
      </c>
      <c r="M145" s="62">
        <f t="shared" si="24"/>
        <v>-3.5187E-3</v>
      </c>
      <c r="N145" s="65">
        <f t="shared" si="25"/>
        <v>1.4939443309993181E-2</v>
      </c>
      <c r="O145" s="64">
        <f t="shared" si="26"/>
        <v>2.9878886619986361E-2</v>
      </c>
      <c r="P145" s="6"/>
      <c r="Q145" s="2">
        <v>5.7000000000000002E-2</v>
      </c>
      <c r="R145" s="2">
        <v>0.01</v>
      </c>
      <c r="S145" s="2">
        <f t="shared" si="20"/>
        <v>3.3500000000000002E-2</v>
      </c>
      <c r="T145" s="83">
        <f t="shared" si="27"/>
        <v>-3.6211133800136408E-3</v>
      </c>
      <c r="U145" s="81"/>
      <c r="V145" s="86"/>
      <c r="W145" s="86"/>
      <c r="Y145" s="58">
        <f t="shared" si="28"/>
        <v>2.9878886619986361E-2</v>
      </c>
      <c r="Z145" s="53"/>
      <c r="AA145" s="53"/>
      <c r="AB145" s="53"/>
      <c r="AC145" s="53"/>
      <c r="AD145" s="53"/>
      <c r="AE145" s="53"/>
    </row>
    <row r="146" spans="1:31" hidden="1" x14ac:dyDescent="0.25">
      <c r="A146" s="8">
        <v>530</v>
      </c>
      <c r="B146" s="2">
        <v>9.2321999999999994E-3</v>
      </c>
      <c r="C146" s="2">
        <v>-2.8846000000000002E-3</v>
      </c>
      <c r="D146" s="2">
        <v>1.0491000000000001E-3</v>
      </c>
      <c r="E146" s="2">
        <f t="shared" si="21"/>
        <v>3.0694507603152722E-3</v>
      </c>
      <c r="F146" s="2"/>
      <c r="G146" s="2">
        <v>5.2250900000000003E-2</v>
      </c>
      <c r="H146" s="2">
        <v>-2.68779E-2</v>
      </c>
      <c r="I146" s="2">
        <v>1.6138000000000001E-3</v>
      </c>
      <c r="J146" s="2">
        <f t="shared" si="22"/>
        <v>2.6926304218180406E-2</v>
      </c>
      <c r="K146" s="6"/>
      <c r="L146" s="2">
        <f t="shared" si="23"/>
        <v>-1.488125E-2</v>
      </c>
      <c r="M146" s="62">
        <f t="shared" si="24"/>
        <v>1.3314500000000001E-3</v>
      </c>
      <c r="N146" s="65">
        <f t="shared" si="25"/>
        <v>1.494069478521665E-2</v>
      </c>
      <c r="O146" s="64">
        <f t="shared" si="26"/>
        <v>2.9881389570433299E-2</v>
      </c>
      <c r="P146" s="6"/>
      <c r="Q146" s="2">
        <v>6.0000000000000001E-3</v>
      </c>
      <c r="R146" s="2">
        <v>5.2999999999999999E-2</v>
      </c>
      <c r="S146" s="2">
        <f t="shared" si="20"/>
        <v>2.9499999999999998E-2</v>
      </c>
      <c r="T146" s="83">
        <f t="shared" si="27"/>
        <v>3.8138957043330063E-4</v>
      </c>
      <c r="U146" s="81"/>
      <c r="V146" s="86"/>
      <c r="W146" s="86"/>
      <c r="Y146" s="58">
        <f t="shared" si="28"/>
        <v>2.9881389570433299E-2</v>
      </c>
      <c r="Z146" s="53"/>
      <c r="AA146" s="53"/>
      <c r="AB146" s="53"/>
      <c r="AC146" s="53"/>
      <c r="AD146" s="53"/>
      <c r="AE146" s="53"/>
    </row>
    <row r="147" spans="1:31" hidden="1" x14ac:dyDescent="0.25">
      <c r="A147" s="17">
        <v>41</v>
      </c>
      <c r="B147" s="2">
        <v>3.8584100000000003E-2</v>
      </c>
      <c r="C147" s="2">
        <v>1.1598300000000001E-2</v>
      </c>
      <c r="D147" s="2">
        <v>1.9906099999999999E-2</v>
      </c>
      <c r="E147" s="2">
        <f t="shared" si="21"/>
        <v>2.3038519485852383E-2</v>
      </c>
      <c r="F147" s="2"/>
      <c r="G147" s="2">
        <v>2.1831400000000001E-2</v>
      </c>
      <c r="H147" s="2">
        <v>-1.36813E-2</v>
      </c>
      <c r="I147" s="2">
        <v>9.9579999999999998E-3</v>
      </c>
      <c r="J147" s="2">
        <f t="shared" si="22"/>
        <v>1.692157598127314E-2</v>
      </c>
      <c r="K147" s="6"/>
      <c r="L147" s="2">
        <f t="shared" si="23"/>
        <v>-1.0414999999999999E-3</v>
      </c>
      <c r="M147" s="62">
        <f t="shared" si="24"/>
        <v>1.4932049999999999E-2</v>
      </c>
      <c r="N147" s="65">
        <f t="shared" si="25"/>
        <v>1.4968327877638837E-2</v>
      </c>
      <c r="O147" s="64">
        <f t="shared" si="26"/>
        <v>2.9936655755277673E-2</v>
      </c>
      <c r="P147" s="6"/>
      <c r="Q147" s="2">
        <v>4.6077E-2</v>
      </c>
      <c r="R147" s="2">
        <v>3.3843199999999997E-2</v>
      </c>
      <c r="S147" s="2">
        <f t="shared" si="20"/>
        <v>3.9960099999999998E-2</v>
      </c>
      <c r="T147" s="83">
        <f t="shared" si="27"/>
        <v>-1.0023444244722325E-2</v>
      </c>
      <c r="U147" s="81"/>
      <c r="V147" s="86"/>
      <c r="W147" s="86"/>
      <c r="Y147" s="58">
        <f t="shared" si="28"/>
        <v>2.9936655755277673E-2</v>
      </c>
      <c r="Z147" s="53"/>
      <c r="AA147" s="53"/>
      <c r="AB147" s="53"/>
      <c r="AC147" s="53"/>
      <c r="AD147" s="53"/>
      <c r="AE147" s="53"/>
    </row>
    <row r="148" spans="1:31" hidden="1" x14ac:dyDescent="0.25">
      <c r="A148" s="8">
        <v>288</v>
      </c>
      <c r="B148" s="2">
        <v>3.1456199999999997E-2</v>
      </c>
      <c r="C148" s="2">
        <v>1.63283E-2</v>
      </c>
      <c r="D148" s="2">
        <v>1.2563700000000001E-2</v>
      </c>
      <c r="E148" s="2">
        <f t="shared" si="21"/>
        <v>2.0602425550890847E-2</v>
      </c>
      <c r="F148" s="2"/>
      <c r="G148" s="2">
        <v>2.5252E-2</v>
      </c>
      <c r="H148" s="2">
        <v>2.0696999999999998E-3</v>
      </c>
      <c r="I148" s="2">
        <v>1.10609E-2</v>
      </c>
      <c r="J148" s="2">
        <f t="shared" si="22"/>
        <v>1.1252873717411033E-2</v>
      </c>
      <c r="K148" s="6"/>
      <c r="L148" s="2">
        <f t="shared" si="23"/>
        <v>9.1990000000000006E-3</v>
      </c>
      <c r="M148" s="62">
        <f t="shared" si="24"/>
        <v>1.1812300000000001E-2</v>
      </c>
      <c r="N148" s="65">
        <f t="shared" si="25"/>
        <v>1.4971707727911338E-2</v>
      </c>
      <c r="O148" s="64">
        <f t="shared" si="26"/>
        <v>2.9943415455822676E-2</v>
      </c>
      <c r="P148" s="6"/>
      <c r="Q148" s="2">
        <v>4.1000000000000002E-2</v>
      </c>
      <c r="R148" s="2">
        <v>2.1999999999999999E-2</v>
      </c>
      <c r="S148" s="2">
        <f t="shared" si="20"/>
        <v>3.15E-2</v>
      </c>
      <c r="T148" s="83">
        <f t="shared" si="27"/>
        <v>-1.5565845441773245E-3</v>
      </c>
      <c r="U148" s="81"/>
      <c r="V148" s="86"/>
      <c r="W148" s="86"/>
      <c r="Y148" s="58">
        <f t="shared" si="28"/>
        <v>2.9943415455822676E-2</v>
      </c>
      <c r="Z148" s="53"/>
      <c r="AA148" s="53"/>
      <c r="AB148" s="53"/>
      <c r="AC148" s="53"/>
      <c r="AD148" s="53"/>
      <c r="AE148" s="53"/>
    </row>
    <row r="149" spans="1:31" hidden="1" x14ac:dyDescent="0.25">
      <c r="A149" s="1">
        <v>156</v>
      </c>
      <c r="B149" s="2">
        <v>7.8816999999999998E-2</v>
      </c>
      <c r="C149" s="2">
        <v>3.1821299999999997E-2</v>
      </c>
      <c r="D149" s="2">
        <v>-2.5971000000000002E-3</v>
      </c>
      <c r="E149" s="2">
        <f t="shared" si="21"/>
        <v>3.1927105445060312E-2</v>
      </c>
      <c r="F149" s="2"/>
      <c r="G149" s="2">
        <v>9.8963000000000002E-3</v>
      </c>
      <c r="H149" s="2">
        <v>-2.7615999999999999E-3</v>
      </c>
      <c r="I149" s="2">
        <v>-5.0860999999999996E-3</v>
      </c>
      <c r="J149" s="2">
        <f t="shared" si="22"/>
        <v>5.7874733493986814E-3</v>
      </c>
      <c r="K149" s="6"/>
      <c r="L149" s="2">
        <f t="shared" si="23"/>
        <v>1.4529849999999999E-2</v>
      </c>
      <c r="M149" s="62">
        <f t="shared" si="24"/>
        <v>-3.8415999999999997E-3</v>
      </c>
      <c r="N149" s="65">
        <f t="shared" si="25"/>
        <v>1.5029119454662005E-2</v>
      </c>
      <c r="O149" s="64">
        <f t="shared" si="26"/>
        <v>3.0058238909324009E-2</v>
      </c>
      <c r="P149" s="6"/>
      <c r="Q149" s="2">
        <v>6.3E-2</v>
      </c>
      <c r="R149" s="2">
        <v>1.0999999999999999E-2</v>
      </c>
      <c r="S149" s="6">
        <f t="shared" si="20"/>
        <v>3.6999999999999998E-2</v>
      </c>
      <c r="T149" s="83">
        <f t="shared" si="27"/>
        <v>-6.9417610906759887E-3</v>
      </c>
      <c r="U149" s="81"/>
      <c r="V149" s="86"/>
      <c r="W149" s="86"/>
      <c r="Y149" s="58">
        <f t="shared" si="28"/>
        <v>3.0058238909324009E-2</v>
      </c>
      <c r="Z149" s="53"/>
      <c r="AA149" s="53"/>
      <c r="AB149" s="53"/>
      <c r="AC149" s="53"/>
      <c r="AD149" s="53"/>
      <c r="AE149" s="53"/>
    </row>
    <row r="150" spans="1:31" hidden="1" x14ac:dyDescent="0.25">
      <c r="A150" s="8">
        <v>240</v>
      </c>
      <c r="B150" s="2">
        <v>4.0430000000000001E-2</v>
      </c>
      <c r="C150" s="2">
        <v>1.3458899999999999E-2</v>
      </c>
      <c r="D150" s="2">
        <v>-9.5560999999999997E-3</v>
      </c>
      <c r="E150" s="2">
        <f t="shared" si="21"/>
        <v>1.650639380422023E-2</v>
      </c>
      <c r="F150" s="2"/>
      <c r="G150" s="2">
        <v>2.7356399999999999E-2</v>
      </c>
      <c r="H150" s="2">
        <v>1.0304199999999999E-2</v>
      </c>
      <c r="I150" s="2">
        <v>-8.8553E-3</v>
      </c>
      <c r="J150" s="2">
        <f t="shared" si="22"/>
        <v>1.3586496079931719E-2</v>
      </c>
      <c r="K150" s="6"/>
      <c r="L150" s="2">
        <f t="shared" si="23"/>
        <v>1.1881549999999999E-2</v>
      </c>
      <c r="M150" s="62">
        <f t="shared" si="24"/>
        <v>-9.2057000000000007E-3</v>
      </c>
      <c r="N150" s="65">
        <f t="shared" si="25"/>
        <v>1.503050707369848E-2</v>
      </c>
      <c r="O150" s="64">
        <f t="shared" si="26"/>
        <v>3.006101414739696E-2</v>
      </c>
      <c r="P150" s="6"/>
      <c r="Q150" s="2">
        <v>3.3000000000000002E-2</v>
      </c>
      <c r="R150" s="2">
        <v>2.7E-2</v>
      </c>
      <c r="S150" s="6">
        <f t="shared" si="20"/>
        <v>0.03</v>
      </c>
      <c r="T150" s="83">
        <f t="shared" si="27"/>
        <v>6.1014147396960816E-5</v>
      </c>
      <c r="U150" s="81"/>
      <c r="V150" s="86"/>
      <c r="W150" s="86"/>
      <c r="Y150" s="58">
        <f t="shared" si="28"/>
        <v>3.006101414739696E-2</v>
      </c>
      <c r="Z150" s="53"/>
      <c r="AA150" s="53"/>
      <c r="AB150" s="53"/>
      <c r="AC150" s="53"/>
      <c r="AD150" s="53"/>
      <c r="AE150" s="53"/>
    </row>
    <row r="151" spans="1:31" hidden="1" x14ac:dyDescent="0.25">
      <c r="A151" s="8">
        <v>513</v>
      </c>
      <c r="B151" s="2">
        <v>3.2136600000000001E-2</v>
      </c>
      <c r="C151" s="2">
        <v>1.6220000000000001E-4</v>
      </c>
      <c r="D151" s="2">
        <v>1.42988E-2</v>
      </c>
      <c r="E151" s="2">
        <f t="shared" si="21"/>
        <v>1.429971993711765E-2</v>
      </c>
      <c r="F151" s="2"/>
      <c r="G151" s="2">
        <v>4.3848999999999999E-2</v>
      </c>
      <c r="H151" s="2">
        <v>-2.2255E-2</v>
      </c>
      <c r="I151" s="2">
        <v>6.1652E-3</v>
      </c>
      <c r="J151" s="2">
        <f t="shared" si="22"/>
        <v>2.3093174663523418E-2</v>
      </c>
      <c r="K151" s="6"/>
      <c r="L151" s="2">
        <f t="shared" si="23"/>
        <v>-1.10464E-2</v>
      </c>
      <c r="M151" s="62">
        <f t="shared" si="24"/>
        <v>1.0232E-2</v>
      </c>
      <c r="N151" s="65">
        <f t="shared" si="25"/>
        <v>1.5057117153027667E-2</v>
      </c>
      <c r="O151" s="64">
        <f t="shared" si="26"/>
        <v>3.0114234306055334E-2</v>
      </c>
      <c r="P151" s="6"/>
      <c r="Q151" s="2">
        <v>2.8000000000000001E-2</v>
      </c>
      <c r="R151" s="2">
        <v>4.5999999999999999E-2</v>
      </c>
      <c r="S151" s="2">
        <f t="shared" si="20"/>
        <v>3.6999999999999998E-2</v>
      </c>
      <c r="T151" s="83">
        <f t="shared" si="27"/>
        <v>-6.8857656939446642E-3</v>
      </c>
      <c r="U151" s="81"/>
      <c r="V151" s="86"/>
      <c r="W151" s="86"/>
      <c r="Y151" s="58">
        <f t="shared" si="28"/>
        <v>3.0114234306055334E-2</v>
      </c>
      <c r="Z151" s="53"/>
      <c r="AA151" s="53"/>
      <c r="AB151" s="53"/>
      <c r="AC151" s="53"/>
      <c r="AD151" s="53"/>
      <c r="AE151" s="53"/>
    </row>
    <row r="152" spans="1:31" hidden="1" x14ac:dyDescent="0.25">
      <c r="A152" s="1">
        <v>162</v>
      </c>
      <c r="B152" s="2">
        <v>4.1704400000000003E-2</v>
      </c>
      <c r="C152" s="2">
        <v>7.1339000000000003E-3</v>
      </c>
      <c r="D152" s="2">
        <v>2.2706199999999999E-2</v>
      </c>
      <c r="E152" s="2">
        <f t="shared" si="21"/>
        <v>2.3800505197369235E-2</v>
      </c>
      <c r="F152" s="2"/>
      <c r="G152" s="2">
        <v>1.0804599999999999E-2</v>
      </c>
      <c r="H152" s="2">
        <v>-1.52982E-2</v>
      </c>
      <c r="I152" s="2">
        <v>6.3163999999999998E-3</v>
      </c>
      <c r="J152" s="2">
        <f t="shared" si="22"/>
        <v>1.655088614546061E-2</v>
      </c>
      <c r="K152" s="6"/>
      <c r="L152" s="2">
        <f t="shared" si="23"/>
        <v>-4.0821499999999997E-3</v>
      </c>
      <c r="M152" s="62">
        <f t="shared" si="24"/>
        <v>1.45113E-2</v>
      </c>
      <c r="N152" s="65">
        <f t="shared" si="25"/>
        <v>1.5074540666716848E-2</v>
      </c>
      <c r="O152" s="64">
        <f t="shared" si="26"/>
        <v>3.0149081333433695E-2</v>
      </c>
      <c r="P152" s="6"/>
      <c r="Q152" s="2">
        <v>4.7E-2</v>
      </c>
      <c r="R152" s="2">
        <v>3.3000000000000002E-2</v>
      </c>
      <c r="S152" s="6">
        <f t="shared" si="20"/>
        <v>0.04</v>
      </c>
      <c r="T152" s="83">
        <f t="shared" si="27"/>
        <v>-9.8509186665663058E-3</v>
      </c>
      <c r="U152" s="81"/>
      <c r="V152" s="86"/>
      <c r="W152" s="86"/>
      <c r="Y152" s="58">
        <f t="shared" si="28"/>
        <v>3.0149081333433695E-2</v>
      </c>
      <c r="Z152" s="53"/>
      <c r="AA152" s="53"/>
      <c r="AB152" s="53"/>
      <c r="AC152" s="53"/>
      <c r="AD152" s="53"/>
      <c r="AE152" s="53"/>
    </row>
    <row r="153" spans="1:31" hidden="1" x14ac:dyDescent="0.25">
      <c r="A153" s="8">
        <v>497</v>
      </c>
      <c r="B153" s="2">
        <v>7.20412E-2</v>
      </c>
      <c r="C153" s="2">
        <v>1.5158100000000001E-2</v>
      </c>
      <c r="D153" s="2">
        <v>1.7739700000000001E-2</v>
      </c>
      <c r="E153" s="2">
        <f t="shared" si="21"/>
        <v>2.3333772770385848E-2</v>
      </c>
      <c r="F153" s="2"/>
      <c r="G153" s="2">
        <v>2.0564599999999999E-2</v>
      </c>
      <c r="H153" s="2">
        <v>-4.6341999999999998E-3</v>
      </c>
      <c r="I153" s="2">
        <v>1.0567099999999999E-2</v>
      </c>
      <c r="J153" s="2">
        <f t="shared" si="22"/>
        <v>1.1538605290501968E-2</v>
      </c>
      <c r="K153" s="6"/>
      <c r="L153" s="2">
        <f t="shared" si="23"/>
        <v>5.2619500000000005E-3</v>
      </c>
      <c r="M153" s="62">
        <f t="shared" si="24"/>
        <v>1.41534E-2</v>
      </c>
      <c r="N153" s="65">
        <f t="shared" si="25"/>
        <v>1.5099895673894572E-2</v>
      </c>
      <c r="O153" s="64">
        <f t="shared" si="26"/>
        <v>3.0199791347789145E-2</v>
      </c>
      <c r="P153" s="6"/>
      <c r="Q153" s="2">
        <v>4.5999999999999999E-2</v>
      </c>
      <c r="R153" s="2">
        <v>2.3E-2</v>
      </c>
      <c r="S153" s="2">
        <f t="shared" si="20"/>
        <v>3.4500000000000003E-2</v>
      </c>
      <c r="T153" s="83">
        <f t="shared" si="27"/>
        <v>-4.300208652210858E-3</v>
      </c>
      <c r="U153" s="81"/>
      <c r="V153" s="86"/>
      <c r="W153" s="86"/>
      <c r="Y153" s="58">
        <f t="shared" si="28"/>
        <v>3.0199791347789145E-2</v>
      </c>
      <c r="Z153" s="53"/>
      <c r="AA153" s="53"/>
      <c r="AB153" s="53"/>
      <c r="AC153" s="53"/>
      <c r="AD153" s="53"/>
      <c r="AE153" s="53"/>
    </row>
    <row r="154" spans="1:31" hidden="1" x14ac:dyDescent="0.25">
      <c r="A154" s="19">
        <v>321</v>
      </c>
      <c r="B154" s="2">
        <v>3.1715300000000002E-2</v>
      </c>
      <c r="C154" s="2">
        <v>5.3157999999999999E-3</v>
      </c>
      <c r="D154" s="2">
        <v>1.4034E-2</v>
      </c>
      <c r="E154" s="2">
        <f t="shared" si="21"/>
        <v>1.5007027874965781E-2</v>
      </c>
      <c r="F154" s="2"/>
      <c r="G154" s="2">
        <v>4.9029900000000001E-2</v>
      </c>
      <c r="H154" s="2">
        <v>-2.7478300000000001E-2</v>
      </c>
      <c r="I154" s="2">
        <v>6.5957000000000003E-3</v>
      </c>
      <c r="J154" s="2">
        <f t="shared" si="22"/>
        <v>2.8258807996445996E-2</v>
      </c>
      <c r="K154" s="6"/>
      <c r="L154" s="2">
        <f t="shared" si="23"/>
        <v>-1.1081250000000001E-2</v>
      </c>
      <c r="M154" s="62">
        <f t="shared" si="24"/>
        <v>1.031485E-2</v>
      </c>
      <c r="N154" s="65">
        <f t="shared" si="25"/>
        <v>1.5139030090629982E-2</v>
      </c>
      <c r="O154" s="64">
        <f t="shared" si="26"/>
        <v>3.0278060181259964E-2</v>
      </c>
      <c r="P154" s="6"/>
      <c r="Q154" s="2">
        <v>0.03</v>
      </c>
      <c r="R154" s="2">
        <v>5.6000000000000001E-2</v>
      </c>
      <c r="S154" s="2">
        <f t="shared" si="20"/>
        <v>4.2999999999999997E-2</v>
      </c>
      <c r="T154" s="83">
        <f t="shared" si="27"/>
        <v>-1.2721939818740032E-2</v>
      </c>
      <c r="U154" s="81"/>
      <c r="V154" s="86"/>
      <c r="W154" s="86"/>
      <c r="Y154" s="58">
        <f t="shared" si="28"/>
        <v>3.0278060181259964E-2</v>
      </c>
      <c r="Z154" s="53"/>
      <c r="AA154" s="53"/>
      <c r="AB154" s="53"/>
      <c r="AC154" s="53"/>
      <c r="AD154" s="53"/>
      <c r="AE154" s="53"/>
    </row>
    <row r="155" spans="1:31" hidden="1" x14ac:dyDescent="0.25">
      <c r="A155" s="1">
        <v>126</v>
      </c>
      <c r="B155" s="2">
        <v>6.4586599999999994E-2</v>
      </c>
      <c r="C155" s="2">
        <v>2.1034600000000001E-2</v>
      </c>
      <c r="D155" s="2">
        <v>1.8611800000000001E-2</v>
      </c>
      <c r="E155" s="2">
        <f t="shared" si="21"/>
        <v>2.8086535856171369E-2</v>
      </c>
      <c r="F155" s="2"/>
      <c r="G155" s="2">
        <v>2.41245E-2</v>
      </c>
      <c r="H155" s="2">
        <v>-2.24829E-2</v>
      </c>
      <c r="I155" s="2">
        <v>1.1824599999999999E-2</v>
      </c>
      <c r="J155" s="2">
        <f t="shared" si="22"/>
        <v>2.5402794286652798E-2</v>
      </c>
      <c r="K155" s="6"/>
      <c r="L155" s="2">
        <f t="shared" si="23"/>
        <v>-7.2414999999999979E-4</v>
      </c>
      <c r="M155" s="62">
        <f t="shared" si="24"/>
        <v>1.5218200000000001E-2</v>
      </c>
      <c r="N155" s="65">
        <f t="shared" si="25"/>
        <v>1.5235419405533281E-2</v>
      </c>
      <c r="O155" s="64">
        <f t="shared" si="26"/>
        <v>3.0470838811066561E-2</v>
      </c>
      <c r="P155" s="6"/>
      <c r="Q155" s="10">
        <v>5.6000000000000001E-2</v>
      </c>
      <c r="R155" s="10">
        <v>0.05</v>
      </c>
      <c r="S155" s="6">
        <f t="shared" ref="S155:S186" si="29">AVERAGE(Q155:R155)</f>
        <v>5.3000000000000005E-2</v>
      </c>
      <c r="T155" s="83">
        <f t="shared" si="27"/>
        <v>-2.2529161188933444E-2</v>
      </c>
      <c r="U155" s="81"/>
      <c r="V155" s="86"/>
      <c r="W155" s="86"/>
      <c r="Y155" s="58">
        <f t="shared" si="28"/>
        <v>3.0470838811066561E-2</v>
      </c>
      <c r="Z155" s="53"/>
      <c r="AA155" s="53"/>
      <c r="AB155" s="53"/>
      <c r="AC155" s="53"/>
      <c r="AD155" s="53"/>
      <c r="AE155" s="53"/>
    </row>
    <row r="156" spans="1:31" hidden="1" x14ac:dyDescent="0.25">
      <c r="A156" s="8">
        <v>591</v>
      </c>
      <c r="B156" s="2">
        <v>1.78052E-2</v>
      </c>
      <c r="C156" s="2">
        <v>-2.4125000000000001E-3</v>
      </c>
      <c r="D156" s="2">
        <v>1.31561E-2</v>
      </c>
      <c r="E156" s="2">
        <f t="shared" si="21"/>
        <v>1.337546722398885E-2</v>
      </c>
      <c r="F156" s="2"/>
      <c r="G156" s="2">
        <v>5.1382299999999999E-2</v>
      </c>
      <c r="H156" s="2">
        <v>-1.9177E-2</v>
      </c>
      <c r="I156" s="2">
        <v>8.4437999999999996E-3</v>
      </c>
      <c r="J156" s="2">
        <f t="shared" si="22"/>
        <v>2.0953641388551061E-2</v>
      </c>
      <c r="K156" s="6"/>
      <c r="L156" s="2">
        <f t="shared" si="23"/>
        <v>-1.0794750000000001E-2</v>
      </c>
      <c r="M156" s="62">
        <f t="shared" si="24"/>
        <v>1.0799949999999999E-2</v>
      </c>
      <c r="N156" s="65">
        <f t="shared" si="25"/>
        <v>1.5269759250394224E-2</v>
      </c>
      <c r="O156" s="64">
        <f t="shared" si="26"/>
        <v>3.0539518500788447E-2</v>
      </c>
      <c r="P156" s="6"/>
      <c r="Q156" s="2">
        <v>2.5999999999999999E-2</v>
      </c>
      <c r="R156" s="2">
        <v>4.2000000000000003E-2</v>
      </c>
      <c r="S156" s="2">
        <f t="shared" si="29"/>
        <v>3.4000000000000002E-2</v>
      </c>
      <c r="T156" s="83">
        <f t="shared" si="27"/>
        <v>-3.4604814992115554E-3</v>
      </c>
      <c r="U156" s="81"/>
      <c r="V156" s="86"/>
      <c r="W156" s="86"/>
      <c r="Y156" s="58">
        <f t="shared" si="28"/>
        <v>3.0539518500788447E-2</v>
      </c>
      <c r="Z156" s="53"/>
      <c r="AA156" s="53"/>
      <c r="AB156" s="53"/>
      <c r="AC156" s="53"/>
      <c r="AD156" s="53"/>
      <c r="AE156" s="53"/>
    </row>
    <row r="157" spans="1:31" hidden="1" x14ac:dyDescent="0.25">
      <c r="A157" s="8">
        <v>431</v>
      </c>
      <c r="B157" s="2">
        <v>2.8056600000000001E-2</v>
      </c>
      <c r="C157" s="2">
        <v>-8.9586000000000006E-3</v>
      </c>
      <c r="D157" s="2">
        <v>-1.0444500000000001E-2</v>
      </c>
      <c r="E157" s="2">
        <f t="shared" si="21"/>
        <v>1.376023597944454E-2</v>
      </c>
      <c r="F157" s="2"/>
      <c r="G157" s="2">
        <v>5.2669199999999999E-2</v>
      </c>
      <c r="H157" s="2">
        <v>-2.1642399999999999E-2</v>
      </c>
      <c r="I157" s="2">
        <v>1.28288E-2</v>
      </c>
      <c r="J157" s="2">
        <f t="shared" si="22"/>
        <v>2.5158926590774892E-2</v>
      </c>
      <c r="K157" s="6"/>
      <c r="L157" s="2">
        <f t="shared" si="23"/>
        <v>-1.53005E-2</v>
      </c>
      <c r="M157" s="62">
        <f t="shared" si="24"/>
        <v>1.1921499999999995E-3</v>
      </c>
      <c r="N157" s="65">
        <f t="shared" si="25"/>
        <v>1.5346873358195798E-2</v>
      </c>
      <c r="O157" s="64">
        <f t="shared" si="26"/>
        <v>3.0693746716391596E-2</v>
      </c>
      <c r="P157" s="6"/>
      <c r="Q157" s="2">
        <v>2.7E-2</v>
      </c>
      <c r="R157" s="2">
        <v>0.05</v>
      </c>
      <c r="S157" s="2">
        <f t="shared" si="29"/>
        <v>3.85E-2</v>
      </c>
      <c r="T157" s="83">
        <f t="shared" si="27"/>
        <v>-7.8062532836084032E-3</v>
      </c>
      <c r="U157" s="81"/>
      <c r="V157" s="86"/>
      <c r="W157" s="86"/>
      <c r="Y157" s="58">
        <f t="shared" si="28"/>
        <v>3.0693746716391596E-2</v>
      </c>
      <c r="Z157" s="53"/>
      <c r="AA157" s="53"/>
      <c r="AB157" s="53"/>
      <c r="AC157" s="53"/>
      <c r="AD157" s="53"/>
      <c r="AE157" s="53"/>
    </row>
    <row r="158" spans="1:31" hidden="1" x14ac:dyDescent="0.25">
      <c r="A158" s="8">
        <v>424</v>
      </c>
      <c r="B158" s="2">
        <v>5.0932400000000003E-2</v>
      </c>
      <c r="C158" s="2">
        <v>2.8323299999999999E-2</v>
      </c>
      <c r="D158" s="2">
        <v>-2.9141000000000002E-3</v>
      </c>
      <c r="E158" s="2">
        <f t="shared" si="21"/>
        <v>2.8472816890852227E-2</v>
      </c>
      <c r="F158" s="2"/>
      <c r="G158" s="2">
        <v>6.2601999999999996E-3</v>
      </c>
      <c r="H158" s="2">
        <v>2.4616E-3</v>
      </c>
      <c r="I158" s="2">
        <v>1.9721999999999999E-3</v>
      </c>
      <c r="J158" s="2">
        <f t="shared" si="22"/>
        <v>3.1542110582521267E-3</v>
      </c>
      <c r="K158" s="6"/>
      <c r="L158" s="2">
        <f t="shared" si="23"/>
        <v>1.539245E-2</v>
      </c>
      <c r="M158" s="62">
        <f t="shared" si="24"/>
        <v>-4.7095000000000014E-4</v>
      </c>
      <c r="N158" s="65">
        <f t="shared" si="25"/>
        <v>1.5399652947550474E-2</v>
      </c>
      <c r="O158" s="64">
        <f t="shared" si="26"/>
        <v>3.0799305895100947E-2</v>
      </c>
      <c r="P158" s="6"/>
      <c r="Q158" s="2">
        <v>5.6000000000000001E-2</v>
      </c>
      <c r="R158" s="2">
        <v>6.0000000000000001E-3</v>
      </c>
      <c r="S158" s="2">
        <f t="shared" si="29"/>
        <v>3.1E-2</v>
      </c>
      <c r="T158" s="83">
        <f t="shared" si="27"/>
        <v>-2.0069410489905251E-4</v>
      </c>
      <c r="U158" s="81"/>
      <c r="V158" s="86"/>
      <c r="W158" s="86"/>
      <c r="Y158" s="58">
        <f t="shared" si="28"/>
        <v>3.0799305895100947E-2</v>
      </c>
      <c r="Z158" s="53"/>
      <c r="AA158" s="53"/>
      <c r="AB158" s="53"/>
      <c r="AC158" s="53"/>
      <c r="AD158" s="53"/>
      <c r="AE158" s="53"/>
    </row>
    <row r="159" spans="1:31" hidden="1" x14ac:dyDescent="0.25">
      <c r="A159" s="8">
        <v>313</v>
      </c>
      <c r="B159" s="2">
        <v>5.4178900000000002E-2</v>
      </c>
      <c r="C159" s="2">
        <v>1.8813199999999999E-2</v>
      </c>
      <c r="D159" s="2">
        <v>1.56131E-2</v>
      </c>
      <c r="E159" s="2">
        <f t="shared" si="21"/>
        <v>2.444801394489949E-2</v>
      </c>
      <c r="F159" s="2"/>
      <c r="G159" s="2">
        <v>4.7897000000000002E-2</v>
      </c>
      <c r="H159" s="2">
        <v>-1.7186699999999999E-2</v>
      </c>
      <c r="I159" s="2">
        <v>1.51935E-2</v>
      </c>
      <c r="J159" s="2">
        <f t="shared" si="22"/>
        <v>2.2939596751904774E-2</v>
      </c>
      <c r="K159" s="6"/>
      <c r="L159" s="2">
        <f t="shared" si="23"/>
        <v>8.1324999999999974E-4</v>
      </c>
      <c r="M159" s="62">
        <f t="shared" si="24"/>
        <v>1.54033E-2</v>
      </c>
      <c r="N159" s="65">
        <f t="shared" si="25"/>
        <v>1.5424753691793591E-2</v>
      </c>
      <c r="O159" s="64">
        <f t="shared" si="26"/>
        <v>3.0849507383587181E-2</v>
      </c>
      <c r="P159" s="6"/>
      <c r="Q159" s="2">
        <v>4.8000000000000001E-2</v>
      </c>
      <c r="R159" s="2">
        <v>4.4999999999999998E-2</v>
      </c>
      <c r="S159" s="2">
        <f t="shared" si="29"/>
        <v>4.65E-2</v>
      </c>
      <c r="T159" s="83">
        <f t="shared" si="27"/>
        <v>-1.5650492616412819E-2</v>
      </c>
      <c r="U159" s="81"/>
      <c r="V159" s="86"/>
      <c r="W159" s="86"/>
      <c r="Y159" s="58">
        <f t="shared" si="28"/>
        <v>3.0849507383587181E-2</v>
      </c>
      <c r="Z159" s="53"/>
      <c r="AA159" s="53"/>
      <c r="AB159" s="53"/>
      <c r="AC159" s="53"/>
      <c r="AD159" s="53"/>
      <c r="AE159" s="53"/>
    </row>
    <row r="160" spans="1:31" hidden="1" x14ac:dyDescent="0.25">
      <c r="A160" s="8">
        <v>536</v>
      </c>
      <c r="B160" s="2">
        <v>2.8788500000000002E-2</v>
      </c>
      <c r="C160" s="2">
        <v>2.1240599999999998E-2</v>
      </c>
      <c r="D160" s="2">
        <v>7.6372000000000002E-3</v>
      </c>
      <c r="E160" s="2">
        <f t="shared" si="21"/>
        <v>2.2571883222274564E-2</v>
      </c>
      <c r="F160" s="2"/>
      <c r="G160" s="2">
        <v>2.2846100000000001E-2</v>
      </c>
      <c r="H160" s="2">
        <v>4.6630999999999999E-3</v>
      </c>
      <c r="I160" s="2">
        <v>9.4806999999999999E-3</v>
      </c>
      <c r="J160" s="2">
        <f t="shared" si="22"/>
        <v>1.056542351730398E-2</v>
      </c>
      <c r="K160" s="6"/>
      <c r="L160" s="2">
        <f t="shared" si="23"/>
        <v>1.2951849999999999E-2</v>
      </c>
      <c r="M160" s="62">
        <f t="shared" si="24"/>
        <v>8.5589499999999992E-3</v>
      </c>
      <c r="N160" s="65">
        <f t="shared" si="25"/>
        <v>1.552436934387352E-2</v>
      </c>
      <c r="O160" s="64">
        <f t="shared" si="26"/>
        <v>3.1048738687747039E-2</v>
      </c>
      <c r="P160" s="6"/>
      <c r="Q160" s="2">
        <v>4.4999999999999998E-2</v>
      </c>
      <c r="R160" s="2">
        <v>2.1000000000000001E-2</v>
      </c>
      <c r="S160" s="2">
        <f t="shared" si="29"/>
        <v>3.3000000000000002E-2</v>
      </c>
      <c r="T160" s="83">
        <f t="shared" si="27"/>
        <v>-1.9512613122529623E-3</v>
      </c>
      <c r="U160" s="81"/>
      <c r="V160" s="86"/>
      <c r="W160" s="86"/>
      <c r="Y160" s="58">
        <f t="shared" si="28"/>
        <v>3.1048738687747039E-2</v>
      </c>
      <c r="Z160" s="53"/>
      <c r="AA160" s="53"/>
      <c r="AB160" s="53"/>
      <c r="AC160" s="53"/>
      <c r="AD160" s="53"/>
      <c r="AE160" s="53"/>
    </row>
    <row r="161" spans="1:31" hidden="1" x14ac:dyDescent="0.25">
      <c r="A161" s="8">
        <v>307</v>
      </c>
      <c r="B161" s="2">
        <v>3.9517299999999998E-2</v>
      </c>
      <c r="C161" s="2">
        <v>8.6829000000000003E-3</v>
      </c>
      <c r="D161" s="2">
        <v>1.27273E-2</v>
      </c>
      <c r="E161" s="2">
        <f t="shared" si="21"/>
        <v>1.5407041172788499E-2</v>
      </c>
      <c r="F161" s="2"/>
      <c r="G161" s="2">
        <v>3.7466600000000003E-2</v>
      </c>
      <c r="H161" s="2">
        <v>9.771999999999999E-4</v>
      </c>
      <c r="I161" s="2">
        <v>1.6783900000000001E-2</v>
      </c>
      <c r="J161" s="2">
        <f t="shared" si="22"/>
        <v>1.6812323428069067E-2</v>
      </c>
      <c r="K161" s="6"/>
      <c r="L161" s="2">
        <f t="shared" si="23"/>
        <v>4.8300499999999998E-3</v>
      </c>
      <c r="M161" s="62">
        <f t="shared" si="24"/>
        <v>1.4755600000000001E-2</v>
      </c>
      <c r="N161" s="65">
        <f t="shared" si="25"/>
        <v>1.5526014117039183E-2</v>
      </c>
      <c r="O161" s="64">
        <f t="shared" si="26"/>
        <v>3.1052028234078367E-2</v>
      </c>
      <c r="P161" s="6"/>
      <c r="Q161" s="2">
        <v>0.03</v>
      </c>
      <c r="R161" s="2">
        <v>3.3000000000000002E-2</v>
      </c>
      <c r="S161" s="2">
        <f t="shared" si="29"/>
        <v>3.15E-2</v>
      </c>
      <c r="T161" s="83">
        <f t="shared" si="27"/>
        <v>-4.4797176592163354E-4</v>
      </c>
      <c r="U161" s="81"/>
      <c r="V161" s="86"/>
      <c r="W161" s="86"/>
      <c r="Y161" s="58">
        <f t="shared" si="28"/>
        <v>3.1052028234078367E-2</v>
      </c>
      <c r="Z161" s="53"/>
      <c r="AA161" s="53"/>
      <c r="AB161" s="53"/>
      <c r="AC161" s="53"/>
      <c r="AD161" s="53"/>
      <c r="AE161" s="53"/>
    </row>
    <row r="162" spans="1:31" hidden="1" x14ac:dyDescent="0.25">
      <c r="A162" s="17">
        <v>5</v>
      </c>
      <c r="B162" s="2">
        <v>3.0818000000000002E-2</v>
      </c>
      <c r="C162" s="2">
        <v>1.6508E-3</v>
      </c>
      <c r="D162" s="2">
        <v>1.8445599999999999E-2</v>
      </c>
      <c r="E162" s="2">
        <f t="shared" si="21"/>
        <v>1.8519322341813697E-2</v>
      </c>
      <c r="F162" s="2"/>
      <c r="G162" s="2">
        <v>1.2389300000000001E-2</v>
      </c>
      <c r="H162" s="2">
        <v>-2.1202200000000001E-2</v>
      </c>
      <c r="I162" s="2">
        <v>5.7771000000000003E-3</v>
      </c>
      <c r="J162" s="2">
        <f t="shared" si="22"/>
        <v>2.1975171654619676E-2</v>
      </c>
      <c r="K162" s="6"/>
      <c r="L162" s="2">
        <f t="shared" si="23"/>
        <v>-9.7757E-3</v>
      </c>
      <c r="M162" s="62">
        <f t="shared" si="24"/>
        <v>1.211135E-2</v>
      </c>
      <c r="N162" s="65">
        <f t="shared" si="25"/>
        <v>1.5564353803242201E-2</v>
      </c>
      <c r="O162" s="64">
        <f t="shared" si="26"/>
        <v>3.1128707606484403E-2</v>
      </c>
      <c r="P162" s="6"/>
      <c r="Q162" s="2">
        <v>3.7038700000000001E-2</v>
      </c>
      <c r="R162" s="2">
        <v>4.3950299999999998E-2</v>
      </c>
      <c r="S162" s="2">
        <f t="shared" si="29"/>
        <v>4.0494500000000003E-2</v>
      </c>
      <c r="T162" s="83">
        <f t="shared" si="27"/>
        <v>-9.3657923935155998E-3</v>
      </c>
      <c r="U162" s="81"/>
      <c r="V162" s="86"/>
      <c r="W162" s="86"/>
      <c r="Y162" s="58">
        <f t="shared" si="28"/>
        <v>3.1128707606484403E-2</v>
      </c>
      <c r="Z162" s="53"/>
      <c r="AA162" s="53"/>
      <c r="AB162" s="53"/>
      <c r="AC162" s="53"/>
      <c r="AD162" s="53"/>
      <c r="AE162" s="53"/>
    </row>
    <row r="163" spans="1:31" hidden="1" x14ac:dyDescent="0.25">
      <c r="A163" s="19">
        <v>329</v>
      </c>
      <c r="B163" s="2">
        <v>5.6127700000000003E-2</v>
      </c>
      <c r="C163" s="2">
        <v>1.98494E-2</v>
      </c>
      <c r="D163" s="2">
        <v>2.0963900000000001E-2</v>
      </c>
      <c r="E163" s="2">
        <f t="shared" si="21"/>
        <v>2.8870119216414747E-2</v>
      </c>
      <c r="F163" s="2"/>
      <c r="G163" s="2">
        <v>1.8438199999999998E-2</v>
      </c>
      <c r="H163" s="2">
        <v>-2.5309100000000001E-2</v>
      </c>
      <c r="I163" s="2">
        <v>9.7736999999999997E-3</v>
      </c>
      <c r="J163" s="2">
        <f t="shared" si="22"/>
        <v>2.7130716070535257E-2</v>
      </c>
      <c r="K163" s="6"/>
      <c r="L163" s="2">
        <f t="shared" si="23"/>
        <v>-2.7298500000000007E-3</v>
      </c>
      <c r="M163" s="62">
        <f t="shared" si="24"/>
        <v>1.53688E-2</v>
      </c>
      <c r="N163" s="65">
        <f t="shared" si="25"/>
        <v>1.5609359194486493E-2</v>
      </c>
      <c r="O163" s="64">
        <f t="shared" si="26"/>
        <v>3.1218718388972985E-2</v>
      </c>
      <c r="P163" s="6"/>
      <c r="Q163" s="2">
        <v>5.7000000000000002E-2</v>
      </c>
      <c r="R163" s="2">
        <v>5.3999999999999999E-2</v>
      </c>
      <c r="S163" s="2">
        <f t="shared" si="29"/>
        <v>5.5500000000000001E-2</v>
      </c>
      <c r="T163" s="83">
        <f t="shared" si="27"/>
        <v>-2.4281281611027015E-2</v>
      </c>
      <c r="U163" s="81"/>
      <c r="V163" s="86"/>
      <c r="W163" s="86"/>
      <c r="Y163" s="58">
        <f t="shared" si="28"/>
        <v>3.1218718388972985E-2</v>
      </c>
      <c r="Z163" s="53"/>
      <c r="AA163" s="53"/>
      <c r="AB163" s="53"/>
      <c r="AC163" s="53"/>
      <c r="AD163" s="53"/>
      <c r="AE163" s="53"/>
    </row>
    <row r="164" spans="1:31" hidden="1" x14ac:dyDescent="0.25">
      <c r="A164" s="19">
        <v>59</v>
      </c>
      <c r="B164" s="9">
        <v>3.78485E-2</v>
      </c>
      <c r="C164" s="9">
        <v>-9.3700000000000001E-4</v>
      </c>
      <c r="D164" s="9">
        <v>1.91513E-2</v>
      </c>
      <c r="E164" s="2">
        <f t="shared" si="21"/>
        <v>1.9174208215464856E-2</v>
      </c>
      <c r="F164" s="9"/>
      <c r="G164" s="9">
        <v>3.5585499999999999E-2</v>
      </c>
      <c r="H164" s="9">
        <v>-1.5351399999999999E-2</v>
      </c>
      <c r="I164" s="9">
        <v>7.6952000000000001E-3</v>
      </c>
      <c r="J164" s="2">
        <f t="shared" si="22"/>
        <v>1.7172116497391927E-2</v>
      </c>
      <c r="K164" s="6"/>
      <c r="L164" s="2">
        <f t="shared" si="23"/>
        <v>-8.144199999999999E-3</v>
      </c>
      <c r="M164" s="62">
        <f t="shared" si="24"/>
        <v>1.3423249999999999E-2</v>
      </c>
      <c r="N164" s="65">
        <f t="shared" si="25"/>
        <v>1.570068897222348E-2</v>
      </c>
      <c r="O164" s="64">
        <f t="shared" si="26"/>
        <v>3.1401377944446959E-2</v>
      </c>
      <c r="P164" s="9"/>
      <c r="Q164" s="9">
        <v>3.8348500000000001E-2</v>
      </c>
      <c r="R164" s="9">
        <v>3.4344199999999998E-2</v>
      </c>
      <c r="S164" s="2">
        <f t="shared" si="29"/>
        <v>3.6346349999999999E-2</v>
      </c>
      <c r="T164" s="83">
        <f t="shared" si="27"/>
        <v>-4.9449720555530402E-3</v>
      </c>
      <c r="U164" s="81"/>
      <c r="V164" s="86"/>
      <c r="W164" s="86"/>
      <c r="Y164" s="58">
        <f t="shared" si="28"/>
        <v>3.1401377944446959E-2</v>
      </c>
      <c r="Z164" s="53"/>
      <c r="AA164" s="53"/>
      <c r="AB164" s="53"/>
      <c r="AC164" s="53"/>
      <c r="AD164" s="53"/>
      <c r="AE164" s="53"/>
    </row>
    <row r="165" spans="1:31" hidden="1" x14ac:dyDescent="0.25">
      <c r="A165" s="8">
        <v>506</v>
      </c>
      <c r="B165" s="2">
        <v>3.2469699999999997E-2</v>
      </c>
      <c r="C165" s="2">
        <v>1.4228299999999999E-2</v>
      </c>
      <c r="D165" s="2">
        <v>1.67292E-2</v>
      </c>
      <c r="E165" s="2">
        <f t="shared" si="21"/>
        <v>2.1961572200778341E-2</v>
      </c>
      <c r="F165" s="2"/>
      <c r="G165" s="2">
        <v>3.56531E-2</v>
      </c>
      <c r="H165" s="2">
        <v>-5.0239999999999996E-4</v>
      </c>
      <c r="I165" s="2">
        <v>1.15488E-2</v>
      </c>
      <c r="J165" s="2">
        <f t="shared" si="22"/>
        <v>1.1559722626430098E-2</v>
      </c>
      <c r="K165" s="6"/>
      <c r="L165" s="2">
        <f t="shared" si="23"/>
        <v>6.8629499999999996E-3</v>
      </c>
      <c r="M165" s="62">
        <f t="shared" si="24"/>
        <v>1.4138999999999999E-2</v>
      </c>
      <c r="N165" s="65">
        <f t="shared" si="25"/>
        <v>1.5716596441421402E-2</v>
      </c>
      <c r="O165" s="64">
        <f t="shared" si="26"/>
        <v>3.1433192882842804E-2</v>
      </c>
      <c r="P165" s="6"/>
      <c r="Q165" s="2">
        <v>4.3999999999999997E-2</v>
      </c>
      <c r="R165" s="2">
        <v>2.3E-2</v>
      </c>
      <c r="S165" s="2">
        <f t="shared" si="29"/>
        <v>3.3500000000000002E-2</v>
      </c>
      <c r="T165" s="83">
        <f t="shared" si="27"/>
        <v>-2.0668071171571975E-3</v>
      </c>
      <c r="U165" s="81"/>
      <c r="V165" s="86"/>
      <c r="W165" s="86"/>
      <c r="Y165" s="58">
        <f t="shared" si="28"/>
        <v>3.1433192882842804E-2</v>
      </c>
      <c r="Z165" s="53"/>
      <c r="AA165" s="53"/>
      <c r="AB165" s="53"/>
      <c r="AC165" s="53"/>
      <c r="AD165" s="53"/>
      <c r="AE165" s="53"/>
    </row>
    <row r="166" spans="1:31" hidden="1" x14ac:dyDescent="0.25">
      <c r="A166" s="19">
        <v>331</v>
      </c>
      <c r="B166" s="2">
        <v>4.6353999999999999E-2</v>
      </c>
      <c r="C166" s="2">
        <v>2.1975700000000001E-2</v>
      </c>
      <c r="D166" s="2">
        <v>-1.00407E-2</v>
      </c>
      <c r="E166" s="2">
        <f t="shared" si="21"/>
        <v>2.4160857745121549E-2</v>
      </c>
      <c r="F166" s="2"/>
      <c r="G166" s="2">
        <v>1.01318E-2</v>
      </c>
      <c r="H166" s="2">
        <v>5.3527000000000002E-3</v>
      </c>
      <c r="I166" s="2">
        <v>-5.7815999999999996E-3</v>
      </c>
      <c r="J166" s="2">
        <f t="shared" si="22"/>
        <v>7.8789780968092551E-3</v>
      </c>
      <c r="K166" s="6"/>
      <c r="L166" s="2">
        <f t="shared" si="23"/>
        <v>1.3664200000000001E-2</v>
      </c>
      <c r="M166" s="62">
        <f t="shared" si="24"/>
        <v>-7.9111499999999987E-3</v>
      </c>
      <c r="N166" s="65">
        <f t="shared" si="25"/>
        <v>1.5789130943864516E-2</v>
      </c>
      <c r="O166" s="64">
        <f t="shared" si="26"/>
        <v>3.1578261887729032E-2</v>
      </c>
      <c r="P166" s="6"/>
      <c r="Q166" s="2">
        <v>4.8000000000000001E-2</v>
      </c>
      <c r="R166" s="2">
        <v>1.4999999999999999E-2</v>
      </c>
      <c r="S166" s="2">
        <f t="shared" si="29"/>
        <v>3.15E-2</v>
      </c>
      <c r="T166" s="83">
        <f t="shared" si="27"/>
        <v>7.8261887729032253E-5</v>
      </c>
      <c r="U166" s="81"/>
      <c r="V166" s="86"/>
      <c r="W166" s="86"/>
      <c r="Y166" s="58">
        <f t="shared" si="28"/>
        <v>3.1578261887729032E-2</v>
      </c>
      <c r="Z166" s="53"/>
      <c r="AA166" s="53"/>
      <c r="AB166" s="53"/>
      <c r="AC166" s="53"/>
      <c r="AD166" s="53"/>
      <c r="AE166" s="53"/>
    </row>
    <row r="167" spans="1:31" hidden="1" x14ac:dyDescent="0.25">
      <c r="A167" s="19">
        <v>70</v>
      </c>
      <c r="B167" s="9">
        <v>4.19654E-2</v>
      </c>
      <c r="C167" s="9">
        <v>1.32724E-2</v>
      </c>
      <c r="D167" s="9">
        <v>2.25571E-2</v>
      </c>
      <c r="E167" s="2">
        <f t="shared" si="21"/>
        <v>2.6172110388159378E-2</v>
      </c>
      <c r="F167" s="9"/>
      <c r="G167" s="9">
        <v>2.1465399999999999E-2</v>
      </c>
      <c r="H167" s="9">
        <v>-5.6204999999999996E-3</v>
      </c>
      <c r="I167" s="9">
        <v>8.1422999999999999E-3</v>
      </c>
      <c r="J167" s="2">
        <f t="shared" si="22"/>
        <v>9.8937894428777883E-3</v>
      </c>
      <c r="K167" s="6"/>
      <c r="L167" s="2">
        <f t="shared" si="23"/>
        <v>3.8259500000000003E-3</v>
      </c>
      <c r="M167" s="62">
        <f t="shared" si="24"/>
        <v>1.5349700000000001E-2</v>
      </c>
      <c r="N167" s="65">
        <f t="shared" si="25"/>
        <v>1.5819329426132452E-2</v>
      </c>
      <c r="O167" s="64">
        <f t="shared" si="26"/>
        <v>3.1638658852264905E-2</v>
      </c>
      <c r="P167" s="9"/>
      <c r="Q167" s="13">
        <v>5.2344300000000003E-2</v>
      </c>
      <c r="R167" s="13">
        <v>1.9787599999999999E-2</v>
      </c>
      <c r="S167" s="2">
        <f t="shared" si="29"/>
        <v>3.6065949999999999E-2</v>
      </c>
      <c r="T167" s="83">
        <f t="shared" si="27"/>
        <v>-4.4272911477350949E-3</v>
      </c>
      <c r="U167" s="81"/>
      <c r="V167" s="86"/>
      <c r="W167" s="86"/>
      <c r="Y167" s="58">
        <f t="shared" si="28"/>
        <v>3.1638658852264905E-2</v>
      </c>
      <c r="Z167" s="53"/>
      <c r="AA167" s="53"/>
      <c r="AB167" s="53"/>
      <c r="AC167" s="53"/>
      <c r="AD167" s="53"/>
      <c r="AE167" s="53"/>
    </row>
    <row r="168" spans="1:31" hidden="1" x14ac:dyDescent="0.25">
      <c r="A168" s="23">
        <v>517</v>
      </c>
      <c r="B168" s="2">
        <v>4.2409099999999998E-2</v>
      </c>
      <c r="C168" s="2">
        <v>2.0820999999999999E-2</v>
      </c>
      <c r="D168" s="2">
        <v>1.2090099999999999E-2</v>
      </c>
      <c r="E168" s="2">
        <f t="shared" si="21"/>
        <v>2.4076639279808135E-2</v>
      </c>
      <c r="F168" s="2"/>
      <c r="G168" s="2">
        <v>3.7555100000000001E-2</v>
      </c>
      <c r="H168" s="2">
        <v>-2.8963000000000001E-3</v>
      </c>
      <c r="I168" s="2">
        <v>1.3993999999999999E-2</v>
      </c>
      <c r="J168" s="2">
        <f t="shared" si="22"/>
        <v>1.4290576954413003E-2</v>
      </c>
      <c r="K168" s="6"/>
      <c r="L168" s="2">
        <f t="shared" si="23"/>
        <v>8.9623499999999991E-3</v>
      </c>
      <c r="M168" s="62">
        <f t="shared" si="24"/>
        <v>1.3042049999999999E-2</v>
      </c>
      <c r="N168" s="65">
        <f t="shared" si="25"/>
        <v>1.5824625926858429E-2</v>
      </c>
      <c r="O168" s="64">
        <f t="shared" si="26"/>
        <v>3.1649251853716857E-2</v>
      </c>
      <c r="P168" s="6"/>
      <c r="Q168" s="2">
        <v>4.8000000000000001E-2</v>
      </c>
      <c r="R168" s="2">
        <v>2.8000000000000001E-2</v>
      </c>
      <c r="S168" s="2">
        <f t="shared" si="29"/>
        <v>3.7999999999999999E-2</v>
      </c>
      <c r="T168" s="83">
        <f t="shared" si="27"/>
        <v>-6.3507481462831417E-3</v>
      </c>
      <c r="U168" s="81"/>
      <c r="V168" s="86"/>
      <c r="W168" s="86"/>
      <c r="Y168" s="58">
        <f t="shared" si="28"/>
        <v>3.1649251853716857E-2</v>
      </c>
      <c r="Z168" s="53"/>
      <c r="AA168" s="53"/>
      <c r="AB168" s="53"/>
      <c r="AC168" s="53"/>
      <c r="AD168" s="53"/>
      <c r="AE168" s="53"/>
    </row>
    <row r="169" spans="1:31" hidden="1" x14ac:dyDescent="0.25">
      <c r="A169" s="8">
        <v>579</v>
      </c>
      <c r="B169" s="2">
        <v>5.04953E-2</v>
      </c>
      <c r="C169" s="2">
        <v>2.1487200000000001E-2</v>
      </c>
      <c r="D169" s="2">
        <v>1.3937999999999999E-3</v>
      </c>
      <c r="E169" s="2">
        <f t="shared" si="21"/>
        <v>2.1532358028790066E-2</v>
      </c>
      <c r="F169" s="2"/>
      <c r="G169" s="2">
        <v>2.9233599999999998E-2</v>
      </c>
      <c r="H169" s="2">
        <v>1.01022E-2</v>
      </c>
      <c r="I169" s="2">
        <v>1.8676000000000001E-3</v>
      </c>
      <c r="J169" s="2">
        <f t="shared" si="22"/>
        <v>1.0273381848252309E-2</v>
      </c>
      <c r="K169" s="6"/>
      <c r="L169" s="2">
        <f t="shared" si="23"/>
        <v>1.5794700000000002E-2</v>
      </c>
      <c r="M169" s="62">
        <f t="shared" si="24"/>
        <v>1.6307000000000001E-3</v>
      </c>
      <c r="N169" s="65">
        <f t="shared" si="25"/>
        <v>1.5878656447571377E-2</v>
      </c>
      <c r="O169" s="64">
        <f t="shared" si="26"/>
        <v>3.1757312895142754E-2</v>
      </c>
      <c r="P169" s="6"/>
      <c r="Q169" s="2">
        <v>4.2999999999999997E-2</v>
      </c>
      <c r="R169" s="2">
        <v>0.02</v>
      </c>
      <c r="S169" s="2">
        <f t="shared" si="29"/>
        <v>3.15E-2</v>
      </c>
      <c r="T169" s="83">
        <f t="shared" si="27"/>
        <v>2.5731289514275418E-4</v>
      </c>
      <c r="U169" s="81"/>
      <c r="V169" s="86"/>
      <c r="W169" s="86"/>
      <c r="Y169" s="58">
        <f t="shared" si="28"/>
        <v>3.1757312895142754E-2</v>
      </c>
      <c r="Z169" s="53"/>
      <c r="AA169" s="53"/>
      <c r="AB169" s="53"/>
      <c r="AC169" s="53"/>
      <c r="AD169" s="53"/>
      <c r="AE169" s="53"/>
    </row>
    <row r="170" spans="1:31" hidden="1" x14ac:dyDescent="0.25">
      <c r="A170" s="1">
        <v>171</v>
      </c>
      <c r="B170" s="2">
        <v>5.1138999999999997E-2</v>
      </c>
      <c r="C170" s="2">
        <v>2.1345699999999999E-2</v>
      </c>
      <c r="D170" s="2">
        <v>1.46103E-2</v>
      </c>
      <c r="E170" s="2">
        <f t="shared" si="21"/>
        <v>2.5866962994909162E-2</v>
      </c>
      <c r="F170" s="2"/>
      <c r="G170" s="2">
        <v>5.2063900000000003E-2</v>
      </c>
      <c r="H170" s="2">
        <v>-1.8618800000000001E-2</v>
      </c>
      <c r="I170" s="2">
        <v>1.7093000000000001E-2</v>
      </c>
      <c r="J170" s="2">
        <f t="shared" si="22"/>
        <v>2.5275093717729319E-2</v>
      </c>
      <c r="K170" s="6"/>
      <c r="L170" s="2">
        <f t="shared" si="23"/>
        <v>1.3634499999999987E-3</v>
      </c>
      <c r="M170" s="62">
        <f t="shared" si="24"/>
        <v>1.5851650000000002E-2</v>
      </c>
      <c r="N170" s="65">
        <f t="shared" si="25"/>
        <v>1.5910179245533347E-2</v>
      </c>
      <c r="O170" s="64">
        <f t="shared" si="26"/>
        <v>3.1820358491066694E-2</v>
      </c>
      <c r="P170" s="6"/>
      <c r="Q170" s="2">
        <v>5.0999999999999997E-2</v>
      </c>
      <c r="R170" s="2">
        <v>0.05</v>
      </c>
      <c r="S170" s="6">
        <f t="shared" si="29"/>
        <v>5.0500000000000003E-2</v>
      </c>
      <c r="T170" s="83">
        <f t="shared" si="27"/>
        <v>-1.8679641508933309E-2</v>
      </c>
      <c r="U170" s="81"/>
      <c r="V170" s="86"/>
      <c r="W170" s="86"/>
      <c r="Y170" s="58">
        <f t="shared" si="28"/>
        <v>3.1820358491066694E-2</v>
      </c>
      <c r="Z170" s="53"/>
      <c r="AA170" s="53"/>
      <c r="AB170" s="53"/>
      <c r="AC170" s="53"/>
      <c r="AD170" s="53"/>
      <c r="AE170" s="53"/>
    </row>
    <row r="171" spans="1:31" hidden="1" x14ac:dyDescent="0.25">
      <c r="A171" s="17">
        <v>36</v>
      </c>
      <c r="B171" s="2">
        <v>5.9870300000000001E-2</v>
      </c>
      <c r="C171" s="2">
        <v>2.4215299999999999E-2</v>
      </c>
      <c r="D171" s="2">
        <v>1.9030200000000001E-2</v>
      </c>
      <c r="E171" s="2">
        <f t="shared" si="21"/>
        <v>3.0798202319778343E-2</v>
      </c>
      <c r="F171" s="2"/>
      <c r="G171" s="2">
        <v>2.89015E-2</v>
      </c>
      <c r="H171" s="2">
        <v>-8.7781999999999999E-3</v>
      </c>
      <c r="I171" s="2">
        <v>8.8036E-3</v>
      </c>
      <c r="J171" s="2">
        <f t="shared" si="22"/>
        <v>1.2432222979017067E-2</v>
      </c>
      <c r="K171" s="6"/>
      <c r="L171" s="2">
        <f t="shared" si="23"/>
        <v>7.7185499999999994E-3</v>
      </c>
      <c r="M171" s="62">
        <f t="shared" si="24"/>
        <v>1.3916899999999999E-2</v>
      </c>
      <c r="N171" s="65">
        <f t="shared" si="25"/>
        <v>1.5914022738217386E-2</v>
      </c>
      <c r="O171" s="64">
        <f t="shared" si="26"/>
        <v>3.1828045476434773E-2</v>
      </c>
      <c r="P171" s="6"/>
      <c r="Q171" s="2">
        <v>6.15963E-2</v>
      </c>
      <c r="R171" s="2">
        <v>2.4864500000000001E-2</v>
      </c>
      <c r="S171" s="2">
        <f t="shared" si="29"/>
        <v>4.3230400000000002E-2</v>
      </c>
      <c r="T171" s="83">
        <f t="shared" si="27"/>
        <v>-1.1402354523565229E-2</v>
      </c>
      <c r="U171" s="81"/>
      <c r="V171" s="86"/>
      <c r="W171" s="86"/>
      <c r="Y171" s="58">
        <f t="shared" si="28"/>
        <v>3.1828045476434773E-2</v>
      </c>
      <c r="Z171" s="53"/>
      <c r="AA171" s="53"/>
      <c r="AB171" s="53"/>
      <c r="AC171" s="53"/>
      <c r="AD171" s="53"/>
      <c r="AE171" s="53"/>
    </row>
    <row r="172" spans="1:31" hidden="1" x14ac:dyDescent="0.25">
      <c r="A172" s="8">
        <v>198</v>
      </c>
      <c r="B172" s="2">
        <v>4.6135700000000002E-2</v>
      </c>
      <c r="C172" s="2">
        <v>1.6547099999999999E-2</v>
      </c>
      <c r="D172" s="2">
        <v>1.9841500000000001E-2</v>
      </c>
      <c r="E172" s="2">
        <f t="shared" si="21"/>
        <v>2.5835859588177048E-2</v>
      </c>
      <c r="F172" s="2"/>
      <c r="G172" s="2">
        <v>2.41852E-2</v>
      </c>
      <c r="H172" s="2">
        <v>-1.6020099999999999E-2</v>
      </c>
      <c r="I172" s="2">
        <v>1.1984399999999999E-2</v>
      </c>
      <c r="J172" s="2">
        <f t="shared" si="22"/>
        <v>2.0006735050227459E-2</v>
      </c>
      <c r="K172" s="6"/>
      <c r="L172" s="2">
        <f t="shared" si="23"/>
        <v>2.6349999999999985E-4</v>
      </c>
      <c r="M172" s="62">
        <f t="shared" si="24"/>
        <v>1.5912950000000002E-2</v>
      </c>
      <c r="N172" s="65">
        <f t="shared" si="25"/>
        <v>1.5915131477700711E-2</v>
      </c>
      <c r="O172" s="64">
        <f t="shared" si="26"/>
        <v>3.1830262955401423E-2</v>
      </c>
      <c r="P172" s="6"/>
      <c r="Q172" s="2">
        <v>5.0999999999999997E-2</v>
      </c>
      <c r="R172" s="2">
        <v>0.04</v>
      </c>
      <c r="S172" s="6">
        <f>AVERAGE(Q173:R173)</f>
        <v>3.7499999999999999E-2</v>
      </c>
      <c r="T172" s="83">
        <f t="shared" si="27"/>
        <v>-5.6697370445985759E-3</v>
      </c>
      <c r="U172" s="81"/>
      <c r="V172" s="86"/>
      <c r="W172" s="86"/>
      <c r="Y172" s="58">
        <f t="shared" si="28"/>
        <v>3.1830262955401423E-2</v>
      </c>
      <c r="Z172" s="53"/>
      <c r="AA172" s="53"/>
      <c r="AB172" s="53"/>
      <c r="AC172" s="53"/>
      <c r="AD172" s="53"/>
      <c r="AE172" s="53"/>
    </row>
    <row r="173" spans="1:31" hidden="1" x14ac:dyDescent="0.25">
      <c r="A173" s="8">
        <v>342</v>
      </c>
      <c r="B173" s="2">
        <v>2.1437100000000001E-2</v>
      </c>
      <c r="C173" s="2">
        <v>-7.3141999999999999E-3</v>
      </c>
      <c r="D173" s="2">
        <v>-6.7615000000000001E-3</v>
      </c>
      <c r="E173" s="2">
        <f t="shared" si="21"/>
        <v>9.9606929422605926E-3</v>
      </c>
      <c r="F173" s="2"/>
      <c r="G173" s="2">
        <v>3.42545E-2</v>
      </c>
      <c r="H173" s="2">
        <v>-2.3001000000000001E-2</v>
      </c>
      <c r="I173" s="2">
        <v>1.6634900000000001E-2</v>
      </c>
      <c r="J173" s="2">
        <f t="shared" si="22"/>
        <v>2.8386015905899863E-2</v>
      </c>
      <c r="K173" s="6"/>
      <c r="L173" s="2">
        <f t="shared" si="23"/>
        <v>-1.51576E-2</v>
      </c>
      <c r="M173" s="62">
        <f t="shared" si="24"/>
        <v>4.9367000000000005E-3</v>
      </c>
      <c r="N173" s="65">
        <f t="shared" si="25"/>
        <v>1.5941262329251093E-2</v>
      </c>
      <c r="O173" s="64">
        <f t="shared" si="26"/>
        <v>3.1882524658502186E-2</v>
      </c>
      <c r="P173" s="6"/>
      <c r="Q173" s="2">
        <v>1.9E-2</v>
      </c>
      <c r="R173" s="2">
        <v>5.6000000000000001E-2</v>
      </c>
      <c r="S173" s="2">
        <f t="shared" ref="S173:S195" si="30">AVERAGE(Q173:R173)</f>
        <v>3.7499999999999999E-2</v>
      </c>
      <c r="T173" s="83">
        <f t="shared" si="27"/>
        <v>-5.6174753414978129E-3</v>
      </c>
      <c r="U173" s="81"/>
      <c r="V173" s="86"/>
      <c r="W173" s="86"/>
      <c r="Y173" s="58">
        <f t="shared" si="28"/>
        <v>3.1882524658502186E-2</v>
      </c>
      <c r="Z173" s="53"/>
      <c r="AA173" s="53"/>
      <c r="AB173" s="53"/>
      <c r="AC173" s="53"/>
      <c r="AD173" s="53"/>
      <c r="AE173" s="53"/>
    </row>
    <row r="174" spans="1:31" hidden="1" x14ac:dyDescent="0.25">
      <c r="A174" s="8">
        <v>411</v>
      </c>
      <c r="B174" s="2">
        <v>4.93836E-2</v>
      </c>
      <c r="C174" s="2">
        <v>2.23123E-2</v>
      </c>
      <c r="D174" s="2">
        <v>1.33814E-2</v>
      </c>
      <c r="E174" s="2">
        <f t="shared" si="21"/>
        <v>2.6017313413379178E-2</v>
      </c>
      <c r="F174" s="2"/>
      <c r="G174" s="2">
        <v>5.0242700000000001E-2</v>
      </c>
      <c r="H174" s="2">
        <v>-1.6259900000000001E-2</v>
      </c>
      <c r="I174" s="2">
        <v>1.7939199999999999E-2</v>
      </c>
      <c r="J174" s="2">
        <f t="shared" si="22"/>
        <v>2.4211551884379491E-2</v>
      </c>
      <c r="K174" s="6"/>
      <c r="L174" s="2">
        <f t="shared" si="23"/>
        <v>3.0261999999999997E-3</v>
      </c>
      <c r="M174" s="62">
        <f t="shared" si="24"/>
        <v>1.5660299999999999E-2</v>
      </c>
      <c r="N174" s="65">
        <f t="shared" si="25"/>
        <v>1.5950011991531541E-2</v>
      </c>
      <c r="O174" s="64">
        <f t="shared" si="26"/>
        <v>3.1900023983063082E-2</v>
      </c>
      <c r="P174" s="6"/>
      <c r="Q174" s="2">
        <v>5.1999999999999998E-2</v>
      </c>
      <c r="R174" s="2">
        <v>4.8000000000000001E-2</v>
      </c>
      <c r="S174" s="2">
        <f t="shared" si="30"/>
        <v>0.05</v>
      </c>
      <c r="T174" s="83">
        <f t="shared" si="27"/>
        <v>-1.8099976016936921E-2</v>
      </c>
      <c r="U174" s="81"/>
      <c r="V174" s="86"/>
      <c r="W174" s="86"/>
      <c r="Y174" s="58">
        <f t="shared" si="28"/>
        <v>3.1900023983063082E-2</v>
      </c>
      <c r="Z174" s="53"/>
      <c r="AA174" s="53"/>
      <c r="AB174" s="53"/>
      <c r="AC174" s="53"/>
      <c r="AD174" s="53"/>
      <c r="AE174" s="53"/>
    </row>
    <row r="175" spans="1:31" hidden="1" x14ac:dyDescent="0.25">
      <c r="A175" s="8">
        <v>276</v>
      </c>
      <c r="B175" s="2">
        <v>1.8711599999999998E-2</v>
      </c>
      <c r="C175" s="2">
        <v>5.8828999999999999E-3</v>
      </c>
      <c r="D175" s="2">
        <v>9.4924999999999992E-3</v>
      </c>
      <c r="E175" s="2">
        <f t="shared" si="21"/>
        <v>1.1167634873150176E-2</v>
      </c>
      <c r="F175" s="2"/>
      <c r="G175" s="2">
        <v>4.86358E-2</v>
      </c>
      <c r="H175" s="2">
        <v>-3.9158999999999999E-3</v>
      </c>
      <c r="I175" s="2">
        <v>2.2376099999999999E-2</v>
      </c>
      <c r="J175" s="2">
        <f t="shared" si="22"/>
        <v>2.2716164377376738E-2</v>
      </c>
      <c r="K175" s="6"/>
      <c r="L175" s="2">
        <f t="shared" si="23"/>
        <v>9.835E-4</v>
      </c>
      <c r="M175" s="62">
        <f t="shared" si="24"/>
        <v>1.5934299999999998E-2</v>
      </c>
      <c r="N175" s="65">
        <f t="shared" si="25"/>
        <v>1.5964623037829612E-2</v>
      </c>
      <c r="O175" s="64">
        <f t="shared" si="26"/>
        <v>3.1929246075659223E-2</v>
      </c>
      <c r="P175" s="6"/>
      <c r="Q175" s="2">
        <v>2.1999999999999999E-2</v>
      </c>
      <c r="R175" s="2">
        <v>4.4999999999999998E-2</v>
      </c>
      <c r="S175" s="2">
        <f t="shared" si="30"/>
        <v>3.3500000000000002E-2</v>
      </c>
      <c r="T175" s="83">
        <f t="shared" si="27"/>
        <v>-1.5707539243407787E-3</v>
      </c>
      <c r="U175" s="81"/>
      <c r="V175" s="86"/>
      <c r="W175" s="86"/>
      <c r="Y175" s="58">
        <f t="shared" si="28"/>
        <v>3.1929246075659223E-2</v>
      </c>
      <c r="Z175" s="53"/>
      <c r="AA175" s="53"/>
      <c r="AB175" s="53"/>
      <c r="AC175" s="53"/>
      <c r="AD175" s="53"/>
      <c r="AE175" s="53"/>
    </row>
    <row r="176" spans="1:31" hidden="1" x14ac:dyDescent="0.25">
      <c r="A176" s="8">
        <v>584</v>
      </c>
      <c r="B176" s="2">
        <v>3.8901100000000001E-2</v>
      </c>
      <c r="C176" s="2">
        <v>3.4650000000000002E-3</v>
      </c>
      <c r="D176" s="2">
        <v>2.0387800000000001E-2</v>
      </c>
      <c r="E176" s="2">
        <f t="shared" si="21"/>
        <v>2.0680150237365299E-2</v>
      </c>
      <c r="F176" s="2"/>
      <c r="G176" s="2">
        <v>5.34578E-2</v>
      </c>
      <c r="H176" s="2">
        <v>-2.44587E-2</v>
      </c>
      <c r="I176" s="2">
        <v>3.7683E-3</v>
      </c>
      <c r="J176" s="2">
        <f t="shared" si="22"/>
        <v>2.4747284509214339E-2</v>
      </c>
      <c r="K176" s="6"/>
      <c r="L176" s="2">
        <f t="shared" si="23"/>
        <v>-1.049685E-2</v>
      </c>
      <c r="M176" s="62">
        <f t="shared" si="24"/>
        <v>1.207805E-2</v>
      </c>
      <c r="N176" s="65">
        <f t="shared" si="25"/>
        <v>1.6001973369712874E-2</v>
      </c>
      <c r="O176" s="64">
        <f t="shared" si="26"/>
        <v>3.2003946739425748E-2</v>
      </c>
      <c r="P176" s="6"/>
      <c r="Q176" s="2">
        <v>4.1000000000000002E-2</v>
      </c>
      <c r="R176" s="2">
        <v>4.9000000000000002E-2</v>
      </c>
      <c r="S176" s="2">
        <f t="shared" si="30"/>
        <v>4.4999999999999998E-2</v>
      </c>
      <c r="T176" s="83">
        <f t="shared" si="27"/>
        <v>-1.299605326057425E-2</v>
      </c>
      <c r="U176" s="81"/>
      <c r="V176" s="86"/>
      <c r="W176" s="86"/>
      <c r="Y176" s="58">
        <f t="shared" si="28"/>
        <v>3.2003946739425748E-2</v>
      </c>
      <c r="Z176" s="53"/>
      <c r="AA176" s="53"/>
      <c r="AB176" s="53"/>
      <c r="AC176" s="53"/>
      <c r="AD176" s="53"/>
      <c r="AE176" s="53"/>
    </row>
    <row r="177" spans="1:31" hidden="1" x14ac:dyDescent="0.25">
      <c r="A177" s="8">
        <v>110</v>
      </c>
      <c r="B177" s="9">
        <v>6.0356E-2</v>
      </c>
      <c r="C177" s="9">
        <v>2.4502800000000002E-2</v>
      </c>
      <c r="D177" s="9">
        <v>1.4605399999999999E-2</v>
      </c>
      <c r="E177" s="2">
        <f t="shared" si="21"/>
        <v>2.8525513439726199E-2</v>
      </c>
      <c r="F177" s="9"/>
      <c r="G177" s="9">
        <v>3.3145899999999999E-2</v>
      </c>
      <c r="H177" s="9">
        <v>-8.6324000000000001E-3</v>
      </c>
      <c r="I177" s="9">
        <v>1.32224E-2</v>
      </c>
      <c r="J177" s="2">
        <f t="shared" si="22"/>
        <v>1.5790826182312312E-2</v>
      </c>
      <c r="K177" s="6"/>
      <c r="L177" s="2">
        <f t="shared" si="23"/>
        <v>7.9351999999999999E-3</v>
      </c>
      <c r="M177" s="62">
        <f t="shared" si="24"/>
        <v>1.39139E-2</v>
      </c>
      <c r="N177" s="65">
        <f t="shared" si="25"/>
        <v>1.6017615685550705E-2</v>
      </c>
      <c r="O177" s="64">
        <f t="shared" si="26"/>
        <v>3.2035231371101411E-2</v>
      </c>
      <c r="P177" s="9"/>
      <c r="Q177" s="9">
        <v>3.3000000000000002E-2</v>
      </c>
      <c r="R177" s="9">
        <v>3.1E-2</v>
      </c>
      <c r="S177" s="2">
        <f t="shared" si="30"/>
        <v>3.2000000000000001E-2</v>
      </c>
      <c r="T177" s="83">
        <f t="shared" si="27"/>
        <v>3.5231371101410169E-5</v>
      </c>
      <c r="U177" s="81"/>
      <c r="V177" s="86"/>
      <c r="W177" s="86"/>
      <c r="Y177" s="58">
        <f t="shared" si="28"/>
        <v>3.2035231371101411E-2</v>
      </c>
      <c r="Z177" s="53"/>
      <c r="AA177" s="53"/>
      <c r="AB177" s="53"/>
      <c r="AC177" s="53"/>
      <c r="AD177" s="53"/>
      <c r="AE177" s="53"/>
    </row>
    <row r="178" spans="1:31" hidden="1" x14ac:dyDescent="0.25">
      <c r="A178" s="8">
        <v>496</v>
      </c>
      <c r="B178" s="2">
        <v>3.2348700000000001E-2</v>
      </c>
      <c r="C178" s="2">
        <v>-1.565E-3</v>
      </c>
      <c r="D178" s="2">
        <v>1.7887299999999998E-2</v>
      </c>
      <c r="E178" s="2">
        <f t="shared" si="21"/>
        <v>1.7955632160689856E-2</v>
      </c>
      <c r="F178" s="2"/>
      <c r="G178" s="2">
        <v>6.0876999999999997E-3</v>
      </c>
      <c r="H178" s="2">
        <v>-2.2313099999999999E-2</v>
      </c>
      <c r="I178" s="2">
        <v>3.5522000000000001E-3</v>
      </c>
      <c r="J178" s="2">
        <f t="shared" si="22"/>
        <v>2.2594082332548938E-2</v>
      </c>
      <c r="K178" s="6"/>
      <c r="L178" s="2">
        <f t="shared" si="23"/>
        <v>-1.193905E-2</v>
      </c>
      <c r="M178" s="62">
        <f t="shared" si="24"/>
        <v>1.071975E-2</v>
      </c>
      <c r="N178" s="65">
        <f t="shared" si="25"/>
        <v>1.604537176150805E-2</v>
      </c>
      <c r="O178" s="64">
        <f t="shared" si="26"/>
        <v>3.2090743523016101E-2</v>
      </c>
      <c r="P178" s="6"/>
      <c r="Q178" s="2">
        <v>3.5999999999999997E-2</v>
      </c>
      <c r="R178" s="2">
        <v>4.4999999999999998E-2</v>
      </c>
      <c r="S178" s="2">
        <f t="shared" si="30"/>
        <v>4.0499999999999994E-2</v>
      </c>
      <c r="T178" s="83">
        <f t="shared" si="27"/>
        <v>-8.4092564769838937E-3</v>
      </c>
      <c r="U178" s="81"/>
      <c r="V178" s="86"/>
      <c r="W178" s="86"/>
      <c r="Y178" s="58">
        <f t="shared" si="28"/>
        <v>3.2090743523016101E-2</v>
      </c>
      <c r="Z178" s="53"/>
      <c r="AA178" s="53"/>
      <c r="AB178" s="53"/>
      <c r="AC178" s="53"/>
      <c r="AD178" s="53"/>
      <c r="AE178" s="53"/>
    </row>
    <row r="179" spans="1:31" hidden="1" x14ac:dyDescent="0.25">
      <c r="A179" s="8">
        <v>312</v>
      </c>
      <c r="B179" s="2">
        <v>5.8706599999999998E-2</v>
      </c>
      <c r="C179" s="2">
        <v>2.3727399999999999E-2</v>
      </c>
      <c r="D179" s="2">
        <v>6.2052000000000001E-3</v>
      </c>
      <c r="E179" s="2">
        <f t="shared" si="21"/>
        <v>2.4525374977765375E-2</v>
      </c>
      <c r="F179" s="2"/>
      <c r="G179" s="2">
        <v>2.3798E-2</v>
      </c>
      <c r="H179" s="2">
        <v>7.9824000000000006E-3</v>
      </c>
      <c r="I179" s="2">
        <v>-1.0146000000000001E-3</v>
      </c>
      <c r="J179" s="2">
        <f t="shared" si="22"/>
        <v>8.0466218327941829E-3</v>
      </c>
      <c r="K179" s="6"/>
      <c r="L179" s="2">
        <f t="shared" si="23"/>
        <v>1.5854899999999998E-2</v>
      </c>
      <c r="M179" s="62">
        <f t="shared" si="24"/>
        <v>2.5953E-3</v>
      </c>
      <c r="N179" s="65">
        <f t="shared" si="25"/>
        <v>1.6065909127715119E-2</v>
      </c>
      <c r="O179" s="64">
        <f t="shared" si="26"/>
        <v>3.2131818255430239E-2</v>
      </c>
      <c r="P179" s="6"/>
      <c r="Q179" s="2">
        <v>4.9000000000000002E-2</v>
      </c>
      <c r="R179" s="2">
        <v>1.6E-2</v>
      </c>
      <c r="S179" s="2">
        <f t="shared" si="30"/>
        <v>3.2500000000000001E-2</v>
      </c>
      <c r="T179" s="83">
        <f t="shared" si="27"/>
        <v>-3.6818174456976216E-4</v>
      </c>
      <c r="U179" s="81"/>
      <c r="V179" s="86"/>
      <c r="W179" s="86"/>
      <c r="Y179" s="58">
        <f t="shared" si="28"/>
        <v>3.2131818255430239E-2</v>
      </c>
      <c r="Z179" s="53"/>
      <c r="AA179" s="53"/>
      <c r="AB179" s="53"/>
      <c r="AC179" s="53"/>
      <c r="AD179" s="53"/>
      <c r="AE179" s="53"/>
    </row>
    <row r="180" spans="1:31" hidden="1" x14ac:dyDescent="0.25">
      <c r="A180" s="8">
        <v>562</v>
      </c>
      <c r="B180" s="2">
        <v>2.9099130000000001E-2</v>
      </c>
      <c r="C180" s="2">
        <v>-9.2063800000000001E-3</v>
      </c>
      <c r="D180" s="2">
        <v>-1.1449819999999999E-2</v>
      </c>
      <c r="E180" s="2">
        <f t="shared" si="21"/>
        <v>1.4692032219431047E-2</v>
      </c>
      <c r="F180" s="2"/>
      <c r="G180" s="2">
        <v>3.6619499999999999E-2</v>
      </c>
      <c r="H180" s="2">
        <v>-1.7977699999999999E-2</v>
      </c>
      <c r="I180" s="2">
        <v>-5.7571000000000002E-3</v>
      </c>
      <c r="J180" s="2">
        <f t="shared" si="22"/>
        <v>1.8877020360745494E-2</v>
      </c>
      <c r="K180" s="6"/>
      <c r="L180" s="2">
        <f t="shared" si="23"/>
        <v>-1.359204E-2</v>
      </c>
      <c r="M180" s="62">
        <f t="shared" si="24"/>
        <v>-8.6034600000000003E-3</v>
      </c>
      <c r="N180" s="65">
        <f t="shared" si="25"/>
        <v>1.6086114364047024E-2</v>
      </c>
      <c r="O180" s="64">
        <f t="shared" si="26"/>
        <v>3.2172228728094047E-2</v>
      </c>
      <c r="P180" s="6"/>
      <c r="Q180" s="2">
        <v>2.9000000000000001E-2</v>
      </c>
      <c r="R180" s="2">
        <v>3.6999999999999998E-2</v>
      </c>
      <c r="S180" s="2">
        <f t="shared" si="30"/>
        <v>3.3000000000000002E-2</v>
      </c>
      <c r="T180" s="83">
        <f t="shared" si="27"/>
        <v>-8.2777127190595406E-4</v>
      </c>
      <c r="U180" s="81"/>
      <c r="V180" s="86"/>
      <c r="W180" s="86"/>
      <c r="Y180" s="58">
        <f t="shared" si="28"/>
        <v>3.2172228728094047E-2</v>
      </c>
      <c r="Z180" s="53"/>
      <c r="AA180" s="53"/>
      <c r="AB180" s="53"/>
      <c r="AC180" s="53"/>
      <c r="AD180" s="53"/>
      <c r="AE180" s="53"/>
    </row>
    <row r="181" spans="1:31" hidden="1" x14ac:dyDescent="0.25">
      <c r="A181" s="8">
        <v>474</v>
      </c>
      <c r="B181" s="2">
        <v>6.0522100000000002E-2</v>
      </c>
      <c r="C181" s="2">
        <v>3.2200699999999999E-2</v>
      </c>
      <c r="D181" s="2">
        <v>5.8418000000000003E-3</v>
      </c>
      <c r="E181" s="2">
        <f t="shared" si="21"/>
        <v>3.2726315217726544E-2</v>
      </c>
      <c r="F181" s="2"/>
      <c r="G181" s="2">
        <v>5.0149000000000001E-3</v>
      </c>
      <c r="H181" s="2">
        <v>-5.1799999999999999E-5</v>
      </c>
      <c r="I181" s="2">
        <v>-3.8356000000000002E-3</v>
      </c>
      <c r="J181" s="2">
        <f t="shared" si="22"/>
        <v>3.8359497650516752E-3</v>
      </c>
      <c r="K181" s="6"/>
      <c r="L181" s="2">
        <f t="shared" si="23"/>
        <v>1.6074450000000001E-2</v>
      </c>
      <c r="M181" s="62">
        <f t="shared" si="24"/>
        <v>1.0031E-3</v>
      </c>
      <c r="N181" s="65">
        <f t="shared" si="25"/>
        <v>1.6105718003631506E-2</v>
      </c>
      <c r="O181" s="64">
        <f t="shared" si="26"/>
        <v>3.2211436007263013E-2</v>
      </c>
      <c r="P181" s="6"/>
      <c r="Q181" s="2">
        <v>6.5000000000000002E-2</v>
      </c>
      <c r="R181" s="2">
        <v>7.0000000000000001E-3</v>
      </c>
      <c r="S181" s="2">
        <f t="shared" si="30"/>
        <v>3.6000000000000004E-2</v>
      </c>
      <c r="T181" s="83">
        <f t="shared" si="27"/>
        <v>-3.7885639927369916E-3</v>
      </c>
      <c r="U181" s="81"/>
      <c r="V181" s="86"/>
      <c r="W181" s="86"/>
      <c r="Y181" s="58">
        <f t="shared" si="28"/>
        <v>3.2211436007263013E-2</v>
      </c>
      <c r="Z181" s="53"/>
      <c r="AA181" s="53"/>
      <c r="AB181" s="53"/>
      <c r="AC181" s="53"/>
      <c r="AD181" s="53"/>
      <c r="AE181" s="53"/>
    </row>
    <row r="182" spans="1:31" hidden="1" x14ac:dyDescent="0.25">
      <c r="A182" s="1">
        <v>163</v>
      </c>
      <c r="B182" s="2">
        <v>3.4156699999999998E-2</v>
      </c>
      <c r="C182" s="2">
        <v>3.215E-3</v>
      </c>
      <c r="D182" s="2">
        <v>1.48123E-2</v>
      </c>
      <c r="E182" s="2">
        <f t="shared" si="21"/>
        <v>1.5157191570010588E-2</v>
      </c>
      <c r="F182" s="2"/>
      <c r="G182" s="2">
        <v>4.4395999999999998E-2</v>
      </c>
      <c r="H182" s="2">
        <v>-2.0517799999999999E-2</v>
      </c>
      <c r="I182" s="2">
        <v>1.2391299999999999E-2</v>
      </c>
      <c r="J182" s="2">
        <f t="shared" si="22"/>
        <v>2.3969239298108732E-2</v>
      </c>
      <c r="K182" s="6"/>
      <c r="L182" s="2">
        <f t="shared" si="23"/>
        <v>-8.6514000000000001E-3</v>
      </c>
      <c r="M182" s="62">
        <f t="shared" si="24"/>
        <v>1.3601800000000001E-2</v>
      </c>
      <c r="N182" s="65">
        <f t="shared" si="25"/>
        <v>1.6120039863474284E-2</v>
      </c>
      <c r="O182" s="64">
        <f t="shared" si="26"/>
        <v>3.2240079726948569E-2</v>
      </c>
      <c r="P182" s="6"/>
      <c r="Q182" s="2">
        <v>0.03</v>
      </c>
      <c r="R182" s="2">
        <v>4.7E-2</v>
      </c>
      <c r="S182" s="6">
        <f t="shared" si="30"/>
        <v>3.85E-2</v>
      </c>
      <c r="T182" s="83">
        <f t="shared" si="27"/>
        <v>-6.2599202730514308E-3</v>
      </c>
      <c r="U182" s="81"/>
      <c r="V182" s="86"/>
      <c r="W182" s="86"/>
      <c r="Y182" s="58">
        <f t="shared" si="28"/>
        <v>3.2240079726948569E-2</v>
      </c>
      <c r="Z182" s="53"/>
      <c r="AA182" s="53"/>
      <c r="AB182" s="53"/>
      <c r="AC182" s="53"/>
      <c r="AD182" s="53"/>
      <c r="AE182" s="53"/>
    </row>
    <row r="183" spans="1:31" hidden="1" x14ac:dyDescent="0.25">
      <c r="A183" s="19">
        <v>327</v>
      </c>
      <c r="B183" s="2">
        <v>4.5472000000000004E-3</v>
      </c>
      <c r="C183" s="2">
        <v>-2.2307999999999998E-3</v>
      </c>
      <c r="D183" s="2">
        <v>9.4419999999999997E-4</v>
      </c>
      <c r="E183" s="2">
        <f t="shared" si="21"/>
        <v>2.4223918510430965E-3</v>
      </c>
      <c r="F183" s="2"/>
      <c r="G183" s="2">
        <v>5.6290300000000001E-2</v>
      </c>
      <c r="H183" s="2">
        <v>-1.9914000000000001E-2</v>
      </c>
      <c r="I183" s="2">
        <v>2.26921E-2</v>
      </c>
      <c r="J183" s="2">
        <f t="shared" si="22"/>
        <v>3.0191038379128336E-2</v>
      </c>
      <c r="K183" s="6"/>
      <c r="L183" s="2">
        <f t="shared" si="23"/>
        <v>-1.10724E-2</v>
      </c>
      <c r="M183" s="62">
        <f t="shared" si="24"/>
        <v>1.1818149999999999E-2</v>
      </c>
      <c r="N183" s="65">
        <f t="shared" si="25"/>
        <v>1.6194650696526307E-2</v>
      </c>
      <c r="O183" s="64">
        <f t="shared" si="26"/>
        <v>3.2389301393052614E-2</v>
      </c>
      <c r="P183" s="6"/>
      <c r="Q183" s="2">
        <v>4.0000000000000001E-3</v>
      </c>
      <c r="R183" s="2">
        <v>0.06</v>
      </c>
      <c r="S183" s="2">
        <f t="shared" si="30"/>
        <v>3.2000000000000001E-2</v>
      </c>
      <c r="T183" s="83">
        <f t="shared" si="27"/>
        <v>3.8930139305261291E-4</v>
      </c>
      <c r="U183" s="81"/>
      <c r="V183" s="86"/>
      <c r="W183" s="86"/>
      <c r="Y183" s="58">
        <f t="shared" si="28"/>
        <v>3.2389301393052614E-2</v>
      </c>
      <c r="Z183" s="53"/>
      <c r="AA183" s="53"/>
      <c r="AB183" s="53"/>
      <c r="AC183" s="53"/>
      <c r="AD183" s="53"/>
      <c r="AE183" s="53"/>
    </row>
    <row r="184" spans="1:31" hidden="1" x14ac:dyDescent="0.25">
      <c r="A184" s="19">
        <v>68</v>
      </c>
      <c r="B184" s="9">
        <v>5.3169899999999999E-2</v>
      </c>
      <c r="C184" s="9">
        <v>1.5313200000000001E-2</v>
      </c>
      <c r="D184" s="9">
        <v>2.2532099999999999E-2</v>
      </c>
      <c r="E184" s="2">
        <f t="shared" si="21"/>
        <v>2.724315739135242E-2</v>
      </c>
      <c r="F184" s="9"/>
      <c r="G184" s="9">
        <v>4.4138700000000003E-2</v>
      </c>
      <c r="H184" s="9">
        <v>-1.93213E-2</v>
      </c>
      <c r="I184" s="9">
        <v>9.6983E-3</v>
      </c>
      <c r="J184" s="2">
        <f t="shared" si="22"/>
        <v>2.1618733926388935E-2</v>
      </c>
      <c r="K184" s="6"/>
      <c r="L184" s="2">
        <f t="shared" si="23"/>
        <v>-2.0040499999999994E-3</v>
      </c>
      <c r="M184" s="62">
        <f t="shared" si="24"/>
        <v>1.61152E-2</v>
      </c>
      <c r="N184" s="65">
        <f t="shared" si="25"/>
        <v>1.6239331496170031E-2</v>
      </c>
      <c r="O184" s="64">
        <f t="shared" si="26"/>
        <v>3.2478662992340063E-2</v>
      </c>
      <c r="P184" s="9"/>
      <c r="Q184" s="9">
        <v>5.4486199999999999E-2</v>
      </c>
      <c r="R184" s="9">
        <v>4.3237499999999998E-2</v>
      </c>
      <c r="S184" s="2">
        <f t="shared" si="30"/>
        <v>4.8861849999999998E-2</v>
      </c>
      <c r="T184" s="83">
        <f t="shared" si="27"/>
        <v>-1.6383187007659936E-2</v>
      </c>
      <c r="U184" s="81"/>
      <c r="V184" s="86"/>
      <c r="W184" s="86"/>
      <c r="Y184" s="58">
        <f t="shared" si="28"/>
        <v>3.2478662992340063E-2</v>
      </c>
      <c r="Z184" s="53"/>
      <c r="AA184" s="53"/>
      <c r="AB184" s="53"/>
      <c r="AC184" s="53"/>
      <c r="AD184" s="53"/>
      <c r="AE184" s="53"/>
    </row>
    <row r="185" spans="1:31" hidden="1" x14ac:dyDescent="0.25">
      <c r="A185" s="8">
        <v>581</v>
      </c>
      <c r="B185" s="2">
        <v>5.44298E-2</v>
      </c>
      <c r="C185" s="2">
        <v>2.7131200000000001E-2</v>
      </c>
      <c r="D185" s="2">
        <v>-7.3381000000000002E-3</v>
      </c>
      <c r="E185" s="2">
        <f t="shared" si="21"/>
        <v>2.8106044279656291E-2</v>
      </c>
      <c r="F185" s="2"/>
      <c r="G185" s="2">
        <v>2.5190000000000001E-2</v>
      </c>
      <c r="H185" s="2">
        <v>-2.0680000000000001E-4</v>
      </c>
      <c r="I185" s="2">
        <v>-1.09213E-2</v>
      </c>
      <c r="J185" s="2">
        <f t="shared" si="22"/>
        <v>1.0923257752612084E-2</v>
      </c>
      <c r="K185" s="6"/>
      <c r="L185" s="2">
        <f t="shared" si="23"/>
        <v>1.3462200000000001E-2</v>
      </c>
      <c r="M185" s="62">
        <f t="shared" si="24"/>
        <v>-9.129700000000001E-3</v>
      </c>
      <c r="N185" s="65">
        <f t="shared" si="25"/>
        <v>1.6265984474663684E-2</v>
      </c>
      <c r="O185" s="64">
        <f t="shared" si="26"/>
        <v>3.2531968949327368E-2</v>
      </c>
      <c r="P185" s="6"/>
      <c r="Q185" s="2">
        <v>5.6000000000000001E-2</v>
      </c>
      <c r="R185" s="2">
        <v>2.1000000000000001E-2</v>
      </c>
      <c r="S185" s="2">
        <f t="shared" si="30"/>
        <v>3.85E-2</v>
      </c>
      <c r="T185" s="83">
        <f t="shared" si="27"/>
        <v>-5.9680310506726314E-3</v>
      </c>
      <c r="U185" s="81"/>
      <c r="V185" s="86"/>
      <c r="W185" s="86"/>
      <c r="Y185" s="58">
        <f t="shared" si="28"/>
        <v>3.2531968949327368E-2</v>
      </c>
      <c r="Z185" s="53"/>
      <c r="AA185" s="53"/>
      <c r="AB185" s="53"/>
      <c r="AC185" s="53"/>
      <c r="AD185" s="53"/>
      <c r="AE185" s="53"/>
    </row>
    <row r="186" spans="1:31" hidden="1" x14ac:dyDescent="0.25">
      <c r="A186" s="8">
        <v>467</v>
      </c>
      <c r="B186" s="2">
        <v>6.1172200000000003E-2</v>
      </c>
      <c r="C186" s="2">
        <v>1.9163699999999999E-2</v>
      </c>
      <c r="D186" s="2">
        <v>1.7100500000000001E-2</v>
      </c>
      <c r="E186" s="2">
        <f t="shared" si="21"/>
        <v>2.5684129300795853E-2</v>
      </c>
      <c r="F186" s="2"/>
      <c r="G186" s="2">
        <v>3.11238E-2</v>
      </c>
      <c r="H186" s="2">
        <v>-5.6420000000000003E-3</v>
      </c>
      <c r="I186" s="2">
        <v>1.2563299999999999E-2</v>
      </c>
      <c r="J186" s="2">
        <f t="shared" si="22"/>
        <v>1.3772024937894934E-2</v>
      </c>
      <c r="K186" s="6"/>
      <c r="L186" s="2">
        <f t="shared" si="23"/>
        <v>6.7608499999999988E-3</v>
      </c>
      <c r="M186" s="62">
        <f t="shared" si="24"/>
        <v>1.48319E-2</v>
      </c>
      <c r="N186" s="65">
        <f t="shared" si="25"/>
        <v>1.6300133445235964E-2</v>
      </c>
      <c r="O186" s="64">
        <f t="shared" si="26"/>
        <v>3.2600266890471928E-2</v>
      </c>
      <c r="P186" s="6"/>
      <c r="Q186" s="2">
        <v>5.0999999999999997E-2</v>
      </c>
      <c r="R186" s="2">
        <v>2.7E-2</v>
      </c>
      <c r="S186" s="2">
        <f t="shared" si="30"/>
        <v>3.9E-2</v>
      </c>
      <c r="T186" s="83">
        <f t="shared" si="27"/>
        <v>-6.3997331095280718E-3</v>
      </c>
      <c r="U186" s="81"/>
      <c r="V186" s="86"/>
      <c r="W186" s="86"/>
      <c r="Y186" s="58">
        <f t="shared" si="28"/>
        <v>3.2600266890471928E-2</v>
      </c>
      <c r="Z186" s="53"/>
      <c r="AA186" s="53"/>
      <c r="AB186" s="53"/>
      <c r="AC186" s="53"/>
      <c r="AD186" s="53"/>
      <c r="AE186" s="53"/>
    </row>
    <row r="187" spans="1:31" hidden="1" x14ac:dyDescent="0.25">
      <c r="A187" s="8">
        <v>423</v>
      </c>
      <c r="B187" s="2">
        <v>4.9433299999999999E-2</v>
      </c>
      <c r="C187" s="2">
        <v>6.6553999999999997E-3</v>
      </c>
      <c r="D187" s="2">
        <v>1.8790899999999999E-2</v>
      </c>
      <c r="E187" s="2">
        <f t="shared" si="21"/>
        <v>1.9934700197645309E-2</v>
      </c>
      <c r="F187" s="2"/>
      <c r="G187" s="2">
        <v>5.37971E-2</v>
      </c>
      <c r="H187" s="2">
        <v>-2.1834300000000001E-2</v>
      </c>
      <c r="I187" s="2">
        <v>1.01727E-2</v>
      </c>
      <c r="J187" s="2">
        <f t="shared" si="22"/>
        <v>2.4087766226447815E-2</v>
      </c>
      <c r="K187" s="6"/>
      <c r="L187" s="2">
        <f t="shared" si="23"/>
        <v>-7.5894500000000011E-3</v>
      </c>
      <c r="M187" s="62">
        <f t="shared" si="24"/>
        <v>1.44818E-2</v>
      </c>
      <c r="N187" s="65">
        <f t="shared" si="25"/>
        <v>1.6349993349922196E-2</v>
      </c>
      <c r="O187" s="64">
        <f t="shared" si="26"/>
        <v>3.2699986699844391E-2</v>
      </c>
      <c r="P187" s="6"/>
      <c r="Q187" s="2">
        <v>3.9E-2</v>
      </c>
      <c r="R187" s="2">
        <v>4.8000000000000001E-2</v>
      </c>
      <c r="S187" s="2">
        <f t="shared" si="30"/>
        <v>4.3499999999999997E-2</v>
      </c>
      <c r="T187" s="83">
        <f t="shared" si="27"/>
        <v>-1.0800013300155606E-2</v>
      </c>
      <c r="U187" s="81"/>
      <c r="V187" s="86"/>
      <c r="W187" s="86"/>
      <c r="Y187" s="58">
        <f t="shared" si="28"/>
        <v>3.2699986699844391E-2</v>
      </c>
      <c r="Z187" s="53"/>
      <c r="AA187" s="53"/>
      <c r="AB187" s="53"/>
      <c r="AC187" s="53"/>
      <c r="AD187" s="53"/>
      <c r="AE187" s="53"/>
    </row>
    <row r="188" spans="1:31" hidden="1" x14ac:dyDescent="0.25">
      <c r="A188" s="8">
        <v>561</v>
      </c>
      <c r="B188" s="2">
        <v>2.754061E-2</v>
      </c>
      <c r="C188" s="2">
        <v>-7.8670200000000006E-3</v>
      </c>
      <c r="D188" s="2">
        <v>-1.149302E-2</v>
      </c>
      <c r="E188" s="2">
        <f t="shared" si="21"/>
        <v>1.3927652795815955E-2</v>
      </c>
      <c r="F188" s="2"/>
      <c r="G188" s="2">
        <v>4.2187200000000001E-2</v>
      </c>
      <c r="H188" s="2">
        <v>-1.4427799999999999E-2</v>
      </c>
      <c r="I188" s="2">
        <v>-1.2582299999999999E-2</v>
      </c>
      <c r="J188" s="2">
        <f t="shared" si="22"/>
        <v>1.9143554688980831E-2</v>
      </c>
      <c r="K188" s="6"/>
      <c r="L188" s="2">
        <f t="shared" si="23"/>
        <v>-1.114741E-2</v>
      </c>
      <c r="M188" s="62">
        <f t="shared" si="24"/>
        <v>-1.2037659999999999E-2</v>
      </c>
      <c r="N188" s="65">
        <f t="shared" si="25"/>
        <v>1.6406401433090072E-2</v>
      </c>
      <c r="O188" s="64">
        <f t="shared" si="26"/>
        <v>3.2812802866180144E-2</v>
      </c>
      <c r="P188" s="6"/>
      <c r="Q188" s="2">
        <v>2.7E-2</v>
      </c>
      <c r="R188" s="2">
        <v>3.7999999999999999E-2</v>
      </c>
      <c r="S188" s="2">
        <f t="shared" si="30"/>
        <v>3.2500000000000001E-2</v>
      </c>
      <c r="T188" s="83">
        <f t="shared" si="27"/>
        <v>3.1280286618014241E-4</v>
      </c>
      <c r="U188" s="81"/>
      <c r="V188" s="86"/>
      <c r="W188" s="86"/>
      <c r="Y188" s="58">
        <f t="shared" si="28"/>
        <v>3.2812802866180144E-2</v>
      </c>
      <c r="Z188" s="53"/>
      <c r="AA188" s="53"/>
      <c r="AB188" s="53"/>
      <c r="AC188" s="53"/>
      <c r="AD188" s="53"/>
      <c r="AE188" s="53"/>
    </row>
    <row r="189" spans="1:31" hidden="1" x14ac:dyDescent="0.25">
      <c r="A189" s="8">
        <v>465</v>
      </c>
      <c r="B189" s="2">
        <v>5.1415599999999999E-2</v>
      </c>
      <c r="C189" s="2">
        <v>1.5601E-2</v>
      </c>
      <c r="D189" s="2">
        <v>1.9778E-2</v>
      </c>
      <c r="E189" s="2">
        <f t="shared" si="21"/>
        <v>2.5190484016786974E-2</v>
      </c>
      <c r="F189" s="2"/>
      <c r="G189" s="2">
        <v>3.3341599999999999E-2</v>
      </c>
      <c r="H189" s="2">
        <v>-1.3019299999999999E-2</v>
      </c>
      <c r="I189" s="2">
        <v>1.29943E-2</v>
      </c>
      <c r="J189" s="2">
        <f t="shared" si="22"/>
        <v>1.8394401457508751E-2</v>
      </c>
      <c r="K189" s="6"/>
      <c r="L189" s="2">
        <f t="shared" si="23"/>
        <v>1.2908500000000005E-3</v>
      </c>
      <c r="M189" s="62">
        <f t="shared" si="24"/>
        <v>1.6386150000000002E-2</v>
      </c>
      <c r="N189" s="65">
        <f t="shared" si="25"/>
        <v>1.6436915937760345E-2</v>
      </c>
      <c r="O189" s="64">
        <f t="shared" si="26"/>
        <v>3.287383187552069E-2</v>
      </c>
      <c r="P189" s="6"/>
      <c r="Q189" s="2">
        <v>0.05</v>
      </c>
      <c r="R189" s="2">
        <v>3.5999999999999997E-2</v>
      </c>
      <c r="S189" s="2">
        <f t="shared" si="30"/>
        <v>4.2999999999999997E-2</v>
      </c>
      <c r="T189" s="83">
        <f t="shared" si="27"/>
        <v>-1.0126168124479307E-2</v>
      </c>
      <c r="U189" s="81"/>
      <c r="V189" s="86"/>
      <c r="W189" s="86"/>
      <c r="Y189" s="58">
        <f t="shared" si="28"/>
        <v>3.287383187552069E-2</v>
      </c>
      <c r="Z189" s="53"/>
      <c r="AA189" s="53"/>
      <c r="AB189" s="53"/>
      <c r="AC189" s="53"/>
      <c r="AD189" s="53"/>
      <c r="AE189" s="53"/>
    </row>
    <row r="190" spans="1:31" hidden="1" x14ac:dyDescent="0.25">
      <c r="A190" s="8">
        <v>184</v>
      </c>
      <c r="B190" s="2">
        <v>5.0987600000000001E-2</v>
      </c>
      <c r="C190" s="2">
        <v>2.8974199999999999E-2</v>
      </c>
      <c r="D190" s="2">
        <v>4.9819999999999997E-4</v>
      </c>
      <c r="E190" s="2">
        <f t="shared" si="21"/>
        <v>2.8978482860218889E-2</v>
      </c>
      <c r="F190" s="2"/>
      <c r="G190" s="2">
        <v>1.87931E-2</v>
      </c>
      <c r="H190" s="2">
        <v>2.3102000000000001E-3</v>
      </c>
      <c r="I190" s="2">
        <v>-1.06205E-2</v>
      </c>
      <c r="J190" s="2">
        <f t="shared" si="22"/>
        <v>1.0868856622938771E-2</v>
      </c>
      <c r="K190" s="6"/>
      <c r="L190" s="2">
        <f t="shared" si="23"/>
        <v>1.5642199999999998E-2</v>
      </c>
      <c r="M190" s="62">
        <f t="shared" si="24"/>
        <v>-5.0611499999999995E-3</v>
      </c>
      <c r="N190" s="65">
        <f t="shared" si="25"/>
        <v>1.644061009094553E-2</v>
      </c>
      <c r="O190" s="64">
        <f t="shared" si="26"/>
        <v>3.288122018189106E-2</v>
      </c>
      <c r="P190" s="6"/>
      <c r="Q190" s="2">
        <v>5.7000000000000002E-2</v>
      </c>
      <c r="R190" s="2">
        <v>2.1000000000000001E-2</v>
      </c>
      <c r="S190" s="6">
        <f t="shared" si="30"/>
        <v>3.9E-2</v>
      </c>
      <c r="T190" s="83">
        <f t="shared" si="27"/>
        <v>-6.1187798181089395E-3</v>
      </c>
      <c r="U190" s="81"/>
      <c r="V190" s="86"/>
      <c r="W190" s="86"/>
      <c r="Y190" s="58">
        <f t="shared" si="28"/>
        <v>3.288122018189106E-2</v>
      </c>
      <c r="Z190" s="53"/>
      <c r="AA190" s="53"/>
      <c r="AB190" s="53"/>
      <c r="AC190" s="53"/>
      <c r="AD190" s="53"/>
      <c r="AE190" s="53"/>
    </row>
    <row r="191" spans="1:31" hidden="1" x14ac:dyDescent="0.25">
      <c r="A191" s="8">
        <v>133</v>
      </c>
      <c r="B191" s="9">
        <v>5.7826500000000003E-2</v>
      </c>
      <c r="C191" s="9">
        <v>2.3778199999999999E-2</v>
      </c>
      <c r="D191" s="9">
        <v>1.32023E-2</v>
      </c>
      <c r="E191" s="2">
        <f t="shared" si="21"/>
        <v>2.7197491070501338E-2</v>
      </c>
      <c r="F191" s="9"/>
      <c r="G191" s="9">
        <v>1.58551E-2</v>
      </c>
      <c r="H191" s="9">
        <v>8.3885000000000001E-3</v>
      </c>
      <c r="I191" s="9">
        <v>-6.1326999999999996E-3</v>
      </c>
      <c r="J191" s="2">
        <f t="shared" si="22"/>
        <v>1.039119538551749E-2</v>
      </c>
      <c r="K191" s="6"/>
      <c r="L191" s="2">
        <f t="shared" si="23"/>
        <v>1.608335E-2</v>
      </c>
      <c r="M191" s="62">
        <f t="shared" si="24"/>
        <v>3.5348000000000003E-3</v>
      </c>
      <c r="N191" s="65">
        <f t="shared" si="25"/>
        <v>1.6467208575302008E-2</v>
      </c>
      <c r="O191" s="64">
        <f t="shared" si="26"/>
        <v>3.2934417150604016E-2</v>
      </c>
      <c r="P191" s="9"/>
      <c r="Q191" s="11">
        <v>5.3999999999999999E-2</v>
      </c>
      <c r="R191" s="11">
        <v>0.02</v>
      </c>
      <c r="S191" s="6">
        <f t="shared" si="30"/>
        <v>3.6999999999999998E-2</v>
      </c>
      <c r="T191" s="83">
        <f t="shared" si="27"/>
        <v>-4.0655828493959822E-3</v>
      </c>
      <c r="U191" s="81"/>
      <c r="V191" s="86"/>
      <c r="W191" s="86"/>
      <c r="Y191" s="58">
        <f t="shared" si="28"/>
        <v>3.2934417150604016E-2</v>
      </c>
      <c r="Z191" s="53"/>
      <c r="AA191" s="53"/>
      <c r="AB191" s="53"/>
      <c r="AC191" s="53"/>
      <c r="AD191" s="53"/>
      <c r="AE191" s="53"/>
    </row>
    <row r="192" spans="1:31" hidden="1" x14ac:dyDescent="0.25">
      <c r="A192" s="8">
        <v>593</v>
      </c>
      <c r="B192" s="2">
        <v>3.9887600000000002E-2</v>
      </c>
      <c r="C192" s="2">
        <v>2.0047700000000002E-2</v>
      </c>
      <c r="D192" s="2">
        <v>9.1496000000000008E-3</v>
      </c>
      <c r="E192" s="2">
        <f t="shared" si="21"/>
        <v>2.2036911204839939E-2</v>
      </c>
      <c r="F192" s="2"/>
      <c r="G192" s="2">
        <v>1.8540000000000001E-4</v>
      </c>
      <c r="H192" s="2">
        <v>1.1679500000000001E-2</v>
      </c>
      <c r="I192" s="2">
        <v>-2.8719999999999999E-4</v>
      </c>
      <c r="J192" s="2">
        <f t="shared" si="22"/>
        <v>1.1683030603828788E-2</v>
      </c>
      <c r="K192" s="6"/>
      <c r="L192" s="2">
        <f t="shared" si="23"/>
        <v>1.5863600000000002E-2</v>
      </c>
      <c r="M192" s="62">
        <f t="shared" si="24"/>
        <v>4.4312000000000006E-3</v>
      </c>
      <c r="N192" s="65">
        <f t="shared" si="25"/>
        <v>1.6470863316778515E-2</v>
      </c>
      <c r="O192" s="64">
        <f t="shared" si="26"/>
        <v>3.2941726633557031E-2</v>
      </c>
      <c r="P192" s="6"/>
      <c r="Q192" s="2">
        <v>4.3999999999999997E-2</v>
      </c>
      <c r="R192" s="2">
        <v>2.3E-2</v>
      </c>
      <c r="S192" s="2">
        <f t="shared" si="30"/>
        <v>3.3500000000000002E-2</v>
      </c>
      <c r="T192" s="83">
        <f t="shared" si="27"/>
        <v>-5.5827336644297121E-4</v>
      </c>
      <c r="U192" s="81"/>
      <c r="V192" s="86"/>
      <c r="W192" s="86"/>
      <c r="Y192" s="58">
        <f t="shared" si="28"/>
        <v>3.2941726633557031E-2</v>
      </c>
      <c r="Z192" s="53"/>
      <c r="AA192" s="53"/>
      <c r="AB192" s="53"/>
      <c r="AC192" s="53"/>
      <c r="AD192" s="53"/>
      <c r="AE192" s="53"/>
    </row>
    <row r="193" spans="1:31" hidden="1" x14ac:dyDescent="0.25">
      <c r="A193" s="8">
        <v>116</v>
      </c>
      <c r="B193" s="9">
        <v>4.6671600000000001E-2</v>
      </c>
      <c r="C193" s="9">
        <v>9.1868999999999996E-3</v>
      </c>
      <c r="D193" s="9">
        <v>2.46012E-2</v>
      </c>
      <c r="E193" s="2">
        <f t="shared" si="21"/>
        <v>2.6260582115596752E-2</v>
      </c>
      <c r="F193" s="9"/>
      <c r="G193" s="9">
        <v>3.5563699999999997E-2</v>
      </c>
      <c r="H193" s="9">
        <v>-1.29596E-2</v>
      </c>
      <c r="I193" s="9">
        <v>8.1255000000000008E-3</v>
      </c>
      <c r="J193" s="2">
        <f t="shared" si="22"/>
        <v>1.5296240793410647E-2</v>
      </c>
      <c r="K193" s="6"/>
      <c r="L193" s="2">
        <f t="shared" si="23"/>
        <v>-1.8863500000000002E-3</v>
      </c>
      <c r="M193" s="62">
        <f t="shared" si="24"/>
        <v>1.6363349999999999E-2</v>
      </c>
      <c r="N193" s="65">
        <f t="shared" si="25"/>
        <v>1.6471719386421078E-2</v>
      </c>
      <c r="O193" s="64">
        <f t="shared" si="26"/>
        <v>3.2943438772842157E-2</v>
      </c>
      <c r="P193" s="9"/>
      <c r="Q193" s="9">
        <v>5.1999999999999998E-2</v>
      </c>
      <c r="R193" s="9">
        <v>0.03</v>
      </c>
      <c r="S193" s="2">
        <f t="shared" si="30"/>
        <v>4.0999999999999995E-2</v>
      </c>
      <c r="T193" s="83">
        <f t="shared" si="27"/>
        <v>-8.056561227157838E-3</v>
      </c>
      <c r="U193" s="81"/>
      <c r="V193" s="86"/>
      <c r="W193" s="86"/>
      <c r="Y193" s="58">
        <f t="shared" si="28"/>
        <v>3.2943438772842157E-2</v>
      </c>
      <c r="Z193" s="53"/>
      <c r="AA193" s="53"/>
      <c r="AB193" s="53"/>
      <c r="AC193" s="53"/>
      <c r="AD193" s="53"/>
      <c r="AE193" s="53"/>
    </row>
    <row r="194" spans="1:31" hidden="1" x14ac:dyDescent="0.25">
      <c r="A194" s="8">
        <v>301</v>
      </c>
      <c r="B194" s="2">
        <v>6.3008400000000006E-2</v>
      </c>
      <c r="C194" s="2">
        <v>3.0162600000000001E-2</v>
      </c>
      <c r="D194" s="2">
        <v>-6.4618999999999996E-3</v>
      </c>
      <c r="E194" s="2">
        <f t="shared" si="21"/>
        <v>3.0847019148857804E-2</v>
      </c>
      <c r="F194" s="2"/>
      <c r="G194" s="2">
        <v>2.2384500000000002E-2</v>
      </c>
      <c r="H194" s="2">
        <v>2.7734000000000001E-3</v>
      </c>
      <c r="I194" s="2">
        <v>8.6231999999999993E-3</v>
      </c>
      <c r="J194" s="2">
        <f t="shared" si="22"/>
        <v>9.0582186880202881E-3</v>
      </c>
      <c r="K194" s="6"/>
      <c r="L194" s="2">
        <f t="shared" si="23"/>
        <v>1.6468E-2</v>
      </c>
      <c r="M194" s="62">
        <f t="shared" si="24"/>
        <v>1.0806499999999998E-3</v>
      </c>
      <c r="N194" s="65">
        <f t="shared" si="25"/>
        <v>1.6503418688941392E-2</v>
      </c>
      <c r="O194" s="64">
        <f t="shared" si="26"/>
        <v>3.3006837377882785E-2</v>
      </c>
      <c r="P194" s="6"/>
      <c r="Q194" s="2">
        <v>6.2E-2</v>
      </c>
      <c r="R194" s="2">
        <v>1.7999999999999999E-2</v>
      </c>
      <c r="S194" s="6">
        <f t="shared" si="30"/>
        <v>0.04</v>
      </c>
      <c r="T194" s="83">
        <f t="shared" si="27"/>
        <v>-6.9931626221172161E-3</v>
      </c>
      <c r="U194" s="81"/>
      <c r="V194" s="86"/>
      <c r="W194" s="86"/>
      <c r="Y194" s="58">
        <f t="shared" si="28"/>
        <v>3.3006837377882785E-2</v>
      </c>
      <c r="Z194" s="53"/>
      <c r="AA194" s="53"/>
      <c r="AB194" s="53"/>
      <c r="AC194" s="53"/>
      <c r="AD194" s="53"/>
      <c r="AE194" s="53"/>
    </row>
    <row r="195" spans="1:31" hidden="1" x14ac:dyDescent="0.25">
      <c r="A195" s="8">
        <v>129</v>
      </c>
      <c r="B195" s="9">
        <v>6.8251300000000001E-2</v>
      </c>
      <c r="C195" s="9">
        <v>3.7775099999999999E-2</v>
      </c>
      <c r="D195" s="9">
        <v>1.25837E-2</v>
      </c>
      <c r="E195" s="2">
        <f t="shared" ref="E195:E258" si="31">SQRT(POWER(C195,2)+POWER(D195,2))</f>
        <v>3.9815922514742766E-2</v>
      </c>
      <c r="F195" s="9"/>
      <c r="G195" s="9">
        <v>2.3907600000000001E-2</v>
      </c>
      <c r="H195" s="9">
        <v>-7.0432000000000003E-3</v>
      </c>
      <c r="I195" s="9">
        <v>-4.6050000000000003E-4</v>
      </c>
      <c r="J195" s="2">
        <f t="shared" ref="J195:J258" si="32">SQRT(POWER(H195,2)+POWER(I195,2))</f>
        <v>7.0582382001459828E-3</v>
      </c>
      <c r="K195" s="6"/>
      <c r="L195" s="2">
        <f t="shared" ref="L195:L258" si="33">(C195+H195)/2</f>
        <v>1.536595E-2</v>
      </c>
      <c r="M195" s="62">
        <f t="shared" ref="M195:M258" si="34">(D195+I195)/2</f>
        <v>6.0615999999999995E-3</v>
      </c>
      <c r="N195" s="65">
        <f t="shared" ref="N195:N258" si="35">SQRT(POWER(L195,2)+POWER(M195,2))</f>
        <v>1.6518335689847813E-2</v>
      </c>
      <c r="O195" s="64">
        <f t="shared" ref="O195:O258" si="36">N195*2</f>
        <v>3.3036671379695626E-2</v>
      </c>
      <c r="P195" s="9"/>
      <c r="Q195" s="11">
        <v>7.9000000000000001E-2</v>
      </c>
      <c r="R195" s="11">
        <v>1.4E-2</v>
      </c>
      <c r="S195" s="6">
        <f t="shared" si="30"/>
        <v>4.65E-2</v>
      </c>
      <c r="T195" s="83">
        <f t="shared" ref="T195:T258" si="37">O195-S195</f>
        <v>-1.3463328620304374E-2</v>
      </c>
      <c r="U195" s="81"/>
      <c r="V195" s="86"/>
      <c r="W195" s="86"/>
      <c r="Y195" s="58">
        <f t="shared" ref="Y195:Y258" si="38">O195</f>
        <v>3.3036671379695626E-2</v>
      </c>
      <c r="Z195" s="53"/>
      <c r="AA195" s="53"/>
      <c r="AB195" s="53"/>
      <c r="AC195" s="53"/>
      <c r="AD195" s="53"/>
      <c r="AE195" s="53"/>
    </row>
    <row r="196" spans="1:31" hidden="1" x14ac:dyDescent="0.25">
      <c r="A196" s="8">
        <v>196</v>
      </c>
      <c r="B196" s="2">
        <v>4.7946099999999998E-2</v>
      </c>
      <c r="C196" s="2">
        <v>1.4475999999999999E-2</v>
      </c>
      <c r="D196" s="2">
        <v>2.2873500000000001E-2</v>
      </c>
      <c r="E196" s="2">
        <f t="shared" si="31"/>
        <v>2.7069384519231316E-2</v>
      </c>
      <c r="F196" s="2"/>
      <c r="G196" s="2">
        <v>2.0036700000000001E-2</v>
      </c>
      <c r="H196" s="2">
        <v>-7.8583000000000004E-3</v>
      </c>
      <c r="I196" s="2">
        <v>9.7768999999999998E-3</v>
      </c>
      <c r="J196" s="2">
        <f t="shared" si="32"/>
        <v>1.2543550235080976E-2</v>
      </c>
      <c r="K196" s="6"/>
      <c r="L196" s="2">
        <f t="shared" si="33"/>
        <v>3.3088499999999995E-3</v>
      </c>
      <c r="M196" s="62">
        <f t="shared" si="34"/>
        <v>1.6325200000000002E-2</v>
      </c>
      <c r="N196" s="65">
        <f t="shared" si="35"/>
        <v>1.6657149917152694E-2</v>
      </c>
      <c r="O196" s="64">
        <f t="shared" si="36"/>
        <v>3.3314299834305387E-2</v>
      </c>
      <c r="P196" s="6"/>
      <c r="Q196" s="2">
        <v>5.3999999999999999E-2</v>
      </c>
      <c r="R196" s="2">
        <v>2.5000000000000001E-2</v>
      </c>
      <c r="S196" s="6">
        <f>AVERAGE(Q197:R197)</f>
        <v>2.4500000000000001E-2</v>
      </c>
      <c r="T196" s="83">
        <f t="shared" si="37"/>
        <v>8.8142998343053863E-3</v>
      </c>
      <c r="U196" s="81"/>
      <c r="V196" s="86"/>
      <c r="W196" s="86"/>
      <c r="Y196" s="58">
        <f t="shared" si="38"/>
        <v>3.3314299834305387E-2</v>
      </c>
      <c r="Z196" s="53"/>
      <c r="AA196" s="53"/>
      <c r="AB196" s="53"/>
      <c r="AC196" s="53"/>
      <c r="AD196" s="53"/>
      <c r="AE196" s="53"/>
    </row>
    <row r="197" spans="1:31" hidden="1" x14ac:dyDescent="0.25">
      <c r="A197" s="8">
        <v>347</v>
      </c>
      <c r="B197" s="2">
        <v>3.2623100000000002E-2</v>
      </c>
      <c r="C197" s="2">
        <v>-1.2426100000000001E-2</v>
      </c>
      <c r="D197" s="2">
        <v>-2.4428999999999999E-2</v>
      </c>
      <c r="E197" s="2">
        <f t="shared" si="31"/>
        <v>2.740773617448183E-2</v>
      </c>
      <c r="F197" s="2"/>
      <c r="G197" s="2">
        <v>1.33172E-2</v>
      </c>
      <c r="H197" s="2">
        <v>-6.7166999999999999E-3</v>
      </c>
      <c r="I197" s="2">
        <v>-2.8494000000000002E-3</v>
      </c>
      <c r="J197" s="2">
        <f t="shared" si="32"/>
        <v>7.2961043886446688E-3</v>
      </c>
      <c r="K197" s="6"/>
      <c r="L197" s="2">
        <f t="shared" si="33"/>
        <v>-9.5714000000000007E-3</v>
      </c>
      <c r="M197" s="62">
        <f t="shared" si="34"/>
        <v>-1.3639200000000001E-2</v>
      </c>
      <c r="N197" s="65">
        <f t="shared" si="35"/>
        <v>1.6662517054754963E-2</v>
      </c>
      <c r="O197" s="64">
        <f t="shared" si="36"/>
        <v>3.3325034109509925E-2</v>
      </c>
      <c r="P197" s="6"/>
      <c r="Q197" s="2">
        <v>3.5000000000000003E-2</v>
      </c>
      <c r="R197" s="2">
        <v>1.4E-2</v>
      </c>
      <c r="S197" s="2">
        <f t="shared" ref="S197:S203" si="39">AVERAGE(Q197:R197)</f>
        <v>2.4500000000000001E-2</v>
      </c>
      <c r="T197" s="83">
        <f t="shared" si="37"/>
        <v>8.8250341095099244E-3</v>
      </c>
      <c r="U197" s="81"/>
      <c r="V197" s="86"/>
      <c r="W197" s="86"/>
      <c r="Y197" s="58">
        <f t="shared" si="38"/>
        <v>3.3325034109509925E-2</v>
      </c>
      <c r="Z197" s="53"/>
      <c r="AA197" s="53"/>
      <c r="AB197" s="53"/>
      <c r="AC197" s="53"/>
      <c r="AD197" s="53"/>
      <c r="AE197" s="53"/>
    </row>
    <row r="198" spans="1:31" hidden="1" x14ac:dyDescent="0.25">
      <c r="A198" s="8">
        <v>492</v>
      </c>
      <c r="B198" s="2">
        <v>5.1079699999999999E-2</v>
      </c>
      <c r="C198" s="2">
        <v>1.79823E-2</v>
      </c>
      <c r="D198" s="2">
        <v>1.46255E-2</v>
      </c>
      <c r="E198" s="2">
        <f t="shared" si="31"/>
        <v>2.3179050100036454E-2</v>
      </c>
      <c r="F198" s="2"/>
      <c r="G198" s="2">
        <v>2.6417199999999998E-2</v>
      </c>
      <c r="H198" s="2">
        <v>1.6875E-3</v>
      </c>
      <c r="I198" s="2">
        <v>1.23199E-2</v>
      </c>
      <c r="J198" s="2">
        <f t="shared" si="32"/>
        <v>1.2434934348841574E-2</v>
      </c>
      <c r="K198" s="6"/>
      <c r="L198" s="2">
        <f t="shared" si="33"/>
        <v>9.8349000000000006E-3</v>
      </c>
      <c r="M198" s="62">
        <f t="shared" si="34"/>
        <v>1.3472700000000001E-2</v>
      </c>
      <c r="N198" s="65">
        <f t="shared" si="35"/>
        <v>1.6680494695901559E-2</v>
      </c>
      <c r="O198" s="64">
        <f t="shared" si="36"/>
        <v>3.3360989391803118E-2</v>
      </c>
      <c r="P198" s="6"/>
      <c r="Q198" s="2">
        <v>4.5999999999999999E-2</v>
      </c>
      <c r="R198" s="2">
        <v>2.4E-2</v>
      </c>
      <c r="S198" s="2">
        <f t="shared" si="39"/>
        <v>3.5000000000000003E-2</v>
      </c>
      <c r="T198" s="83">
        <f t="shared" si="37"/>
        <v>-1.639010608196885E-3</v>
      </c>
      <c r="U198" s="81"/>
      <c r="V198" s="86"/>
      <c r="W198" s="86"/>
      <c r="Y198" s="58">
        <f t="shared" si="38"/>
        <v>3.3360989391803118E-2</v>
      </c>
      <c r="Z198" s="53"/>
      <c r="AA198" s="53"/>
      <c r="AB198" s="53"/>
      <c r="AC198" s="53"/>
      <c r="AD198" s="53"/>
      <c r="AE198" s="53"/>
    </row>
    <row r="199" spans="1:31" hidden="1" x14ac:dyDescent="0.25">
      <c r="A199" s="17">
        <v>40</v>
      </c>
      <c r="B199" s="2">
        <v>2.7190200000000001E-2</v>
      </c>
      <c r="C199" s="2">
        <v>-4.4647999999999997E-3</v>
      </c>
      <c r="D199" s="2">
        <v>1.24096E-2</v>
      </c>
      <c r="E199" s="2">
        <f t="shared" si="31"/>
        <v>1.3188351345031719E-2</v>
      </c>
      <c r="F199" s="2"/>
      <c r="G199" s="2">
        <v>9.2844999999999994E-3</v>
      </c>
      <c r="H199" s="2">
        <v>-2.8703699999999999E-2</v>
      </c>
      <c r="I199" s="2">
        <v>-7.3112000000000003E-3</v>
      </c>
      <c r="J199" s="2">
        <f t="shared" si="32"/>
        <v>2.9620196473521238E-2</v>
      </c>
      <c r="K199" s="6"/>
      <c r="L199" s="2">
        <f t="shared" si="33"/>
        <v>-1.6584249999999998E-2</v>
      </c>
      <c r="M199" s="62">
        <f t="shared" si="34"/>
        <v>2.5491999999999997E-3</v>
      </c>
      <c r="N199" s="65">
        <f t="shared" si="35"/>
        <v>1.6779027644726614E-2</v>
      </c>
      <c r="O199" s="64">
        <f t="shared" si="36"/>
        <v>3.3558055289453229E-2</v>
      </c>
      <c r="P199" s="6"/>
      <c r="Q199" s="2">
        <v>2.6376699999999999E-2</v>
      </c>
      <c r="R199" s="2">
        <v>5.9240500000000001E-2</v>
      </c>
      <c r="S199" s="2">
        <f t="shared" si="39"/>
        <v>4.2808600000000002E-2</v>
      </c>
      <c r="T199" s="83">
        <f t="shared" si="37"/>
        <v>-9.2505447105467736E-3</v>
      </c>
      <c r="U199" s="81"/>
      <c r="V199" s="86"/>
      <c r="W199" s="86"/>
      <c r="Y199" s="58">
        <f t="shared" si="38"/>
        <v>3.3558055289453229E-2</v>
      </c>
      <c r="Z199" s="53"/>
      <c r="AA199" s="53"/>
      <c r="AB199" s="53"/>
      <c r="AC199" s="53"/>
      <c r="AD199" s="53"/>
      <c r="AE199" s="53"/>
    </row>
    <row r="200" spans="1:31" hidden="1" x14ac:dyDescent="0.25">
      <c r="A200" s="1">
        <v>166</v>
      </c>
      <c r="B200" s="2">
        <v>3.7785800000000001E-2</v>
      </c>
      <c r="C200" s="2">
        <v>3.7590000000000002E-3</v>
      </c>
      <c r="D200" s="2">
        <v>2.1220300000000001E-2</v>
      </c>
      <c r="E200" s="2">
        <f t="shared" si="31"/>
        <v>2.1550666186686666E-2</v>
      </c>
      <c r="F200" s="2"/>
      <c r="G200" s="2">
        <v>2.06842E-2</v>
      </c>
      <c r="H200" s="2">
        <v>-5.0949999999999997E-4</v>
      </c>
      <c r="I200" s="2">
        <v>1.2253099999999999E-2</v>
      </c>
      <c r="J200" s="2">
        <f t="shared" si="32"/>
        <v>1.2263688264955204E-2</v>
      </c>
      <c r="K200" s="6"/>
      <c r="L200" s="2">
        <f t="shared" si="33"/>
        <v>1.6247500000000001E-3</v>
      </c>
      <c r="M200" s="62">
        <f t="shared" si="34"/>
        <v>1.67367E-2</v>
      </c>
      <c r="N200" s="65">
        <f t="shared" si="35"/>
        <v>1.6815378064512852E-2</v>
      </c>
      <c r="O200" s="64">
        <f t="shared" si="36"/>
        <v>3.3630756129025705E-2</v>
      </c>
      <c r="P200" s="6"/>
      <c r="Q200" s="2">
        <v>4.2999999999999997E-2</v>
      </c>
      <c r="R200" s="2">
        <v>2.4E-2</v>
      </c>
      <c r="S200" s="6">
        <f t="shared" si="39"/>
        <v>3.3500000000000002E-2</v>
      </c>
      <c r="T200" s="83">
        <f t="shared" si="37"/>
        <v>1.3075612902570255E-4</v>
      </c>
      <c r="U200" s="81"/>
      <c r="V200" s="86"/>
      <c r="W200" s="86"/>
      <c r="Y200" s="58">
        <f t="shared" si="38"/>
        <v>3.3630756129025705E-2</v>
      </c>
      <c r="Z200" s="53"/>
      <c r="AA200" s="53"/>
      <c r="AB200" s="53"/>
      <c r="AC200" s="53"/>
      <c r="AD200" s="53"/>
      <c r="AE200" s="53"/>
    </row>
    <row r="201" spans="1:31" hidden="1" x14ac:dyDescent="0.25">
      <c r="A201" s="19">
        <v>60</v>
      </c>
      <c r="B201" s="9">
        <v>6.5298099999999998E-2</v>
      </c>
      <c r="C201" s="9">
        <v>1.12882E-2</v>
      </c>
      <c r="D201" s="9">
        <v>2.0178399999999999E-2</v>
      </c>
      <c r="E201" s="2">
        <f t="shared" si="31"/>
        <v>2.312123019650987E-2</v>
      </c>
      <c r="F201" s="9"/>
      <c r="G201" s="9">
        <v>3.2291500000000001E-2</v>
      </c>
      <c r="H201" s="9">
        <v>2.5517000000000001E-3</v>
      </c>
      <c r="I201" s="9">
        <v>1.05469E-2</v>
      </c>
      <c r="J201" s="2">
        <f t="shared" si="32"/>
        <v>1.08511876078151E-2</v>
      </c>
      <c r="K201" s="6"/>
      <c r="L201" s="2">
        <f t="shared" si="33"/>
        <v>6.9199500000000002E-3</v>
      </c>
      <c r="M201" s="62">
        <f t="shared" si="34"/>
        <v>1.5362649999999999E-2</v>
      </c>
      <c r="N201" s="65">
        <f t="shared" si="35"/>
        <v>1.6849235087237638E-2</v>
      </c>
      <c r="O201" s="64">
        <f t="shared" si="36"/>
        <v>3.3698470174475276E-2</v>
      </c>
      <c r="P201" s="9"/>
      <c r="Q201" s="9">
        <v>4.6242499999999999E-2</v>
      </c>
      <c r="R201" s="9">
        <v>2.17024E-2</v>
      </c>
      <c r="S201" s="2">
        <f t="shared" si="39"/>
        <v>3.3972450000000001E-2</v>
      </c>
      <c r="T201" s="83">
        <f t="shared" si="37"/>
        <v>-2.7397982552472555E-4</v>
      </c>
      <c r="U201" s="81"/>
      <c r="V201" s="86"/>
      <c r="W201" s="86"/>
      <c r="Y201" s="58">
        <f t="shared" si="38"/>
        <v>3.3698470174475276E-2</v>
      </c>
      <c r="Z201" s="53"/>
      <c r="AA201" s="53"/>
      <c r="AB201" s="53"/>
      <c r="AC201" s="53"/>
      <c r="AD201" s="53"/>
      <c r="AE201" s="53"/>
    </row>
    <row r="202" spans="1:31" hidden="1" x14ac:dyDescent="0.25">
      <c r="A202" s="19">
        <v>51</v>
      </c>
      <c r="B202" s="9">
        <v>4.3285999999999998E-2</v>
      </c>
      <c r="C202" s="9">
        <v>1.48608E-2</v>
      </c>
      <c r="D202" s="9">
        <v>2.0230499999999998E-2</v>
      </c>
      <c r="E202" s="2">
        <f t="shared" si="31"/>
        <v>2.5102121561533398E-2</v>
      </c>
      <c r="F202" s="9"/>
      <c r="G202" s="9">
        <v>3.9700600000000003E-2</v>
      </c>
      <c r="H202" s="9">
        <v>-1.22322E-2</v>
      </c>
      <c r="I202" s="9">
        <v>1.3452E-2</v>
      </c>
      <c r="J202" s="2">
        <f t="shared" si="32"/>
        <v>1.8181942163586377E-2</v>
      </c>
      <c r="K202" s="6"/>
      <c r="L202" s="2">
        <f t="shared" si="33"/>
        <v>1.3143E-3</v>
      </c>
      <c r="M202" s="62">
        <f t="shared" si="34"/>
        <v>1.6841249999999999E-2</v>
      </c>
      <c r="N202" s="65">
        <f t="shared" si="35"/>
        <v>1.6892456483664532E-2</v>
      </c>
      <c r="O202" s="64">
        <f t="shared" si="36"/>
        <v>3.3784912967329064E-2</v>
      </c>
      <c r="P202" s="9"/>
      <c r="Q202" s="9">
        <v>5.02043E-2</v>
      </c>
      <c r="R202" s="9">
        <v>3.6363899999999998E-2</v>
      </c>
      <c r="S202" s="2">
        <f t="shared" si="39"/>
        <v>4.3284099999999999E-2</v>
      </c>
      <c r="T202" s="83">
        <f t="shared" si="37"/>
        <v>-9.4991870326709346E-3</v>
      </c>
      <c r="U202" s="81"/>
      <c r="V202" s="86"/>
      <c r="W202" s="86"/>
      <c r="Y202" s="58">
        <f t="shared" si="38"/>
        <v>3.3784912967329064E-2</v>
      </c>
      <c r="Z202" s="53"/>
      <c r="AA202" s="53"/>
      <c r="AB202" s="53"/>
      <c r="AC202" s="53"/>
      <c r="AD202" s="53"/>
      <c r="AE202" s="53"/>
    </row>
    <row r="203" spans="1:31" hidden="1" x14ac:dyDescent="0.25">
      <c r="A203" s="17">
        <v>31</v>
      </c>
      <c r="B203" s="2">
        <v>3.3223599999999999E-2</v>
      </c>
      <c r="C203" s="2">
        <v>3.8509E-3</v>
      </c>
      <c r="D203" s="2">
        <v>1.8925000000000001E-2</v>
      </c>
      <c r="E203" s="2">
        <f t="shared" si="31"/>
        <v>1.9312821021539035E-2</v>
      </c>
      <c r="F203" s="2"/>
      <c r="G203" s="2">
        <v>6.9500999999999993E-2</v>
      </c>
      <c r="H203" s="2">
        <v>-3.2326899999999999E-2</v>
      </c>
      <c r="I203" s="2">
        <v>-6.7630000000000001E-4</v>
      </c>
      <c r="J203" s="2">
        <f t="shared" si="32"/>
        <v>3.2333973546410905E-2</v>
      </c>
      <c r="K203" s="6"/>
      <c r="L203" s="2">
        <f t="shared" si="33"/>
        <v>-1.4237999999999999E-2</v>
      </c>
      <c r="M203" s="62">
        <f t="shared" si="34"/>
        <v>9.1243499999999998E-3</v>
      </c>
      <c r="N203" s="65">
        <f t="shared" si="35"/>
        <v>1.691077783316013E-2</v>
      </c>
      <c r="O203" s="64">
        <f t="shared" si="36"/>
        <v>3.3821555666320259E-2</v>
      </c>
      <c r="P203" s="6"/>
      <c r="Q203" s="2">
        <v>3.8625600000000003E-2</v>
      </c>
      <c r="R203" s="2">
        <v>6.46679E-2</v>
      </c>
      <c r="S203" s="2">
        <f t="shared" si="39"/>
        <v>5.1646750000000005E-2</v>
      </c>
      <c r="T203" s="83">
        <f t="shared" si="37"/>
        <v>-1.7825194333679746E-2</v>
      </c>
      <c r="U203" s="81"/>
      <c r="V203" s="86"/>
      <c r="W203" s="86"/>
      <c r="Y203" s="58">
        <f t="shared" si="38"/>
        <v>3.3821555666320259E-2</v>
      </c>
      <c r="Z203" s="53"/>
      <c r="AA203" s="53"/>
      <c r="AB203" s="53"/>
      <c r="AC203" s="53"/>
      <c r="AD203" s="53"/>
      <c r="AE203" s="53"/>
    </row>
    <row r="204" spans="1:31" hidden="1" x14ac:dyDescent="0.25">
      <c r="A204" s="8">
        <v>242</v>
      </c>
      <c r="B204" s="2">
        <v>2.7601199999999999E-2</v>
      </c>
      <c r="C204" s="2">
        <v>1.6819400000000002E-2</v>
      </c>
      <c r="D204" s="2">
        <v>1.6373E-3</v>
      </c>
      <c r="E204" s="2">
        <f t="shared" si="31"/>
        <v>1.6898904332825843E-2</v>
      </c>
      <c r="F204" s="2"/>
      <c r="G204" s="2">
        <v>3.3385400000000003E-2</v>
      </c>
      <c r="H204" s="2">
        <v>1.7002300000000001E-2</v>
      </c>
      <c r="I204" s="2">
        <v>-3.5528000000000001E-3</v>
      </c>
      <c r="J204" s="2">
        <f t="shared" si="32"/>
        <v>1.7369530596132991E-2</v>
      </c>
      <c r="K204" s="6"/>
      <c r="L204" s="2">
        <f t="shared" si="33"/>
        <v>1.6910850000000002E-2</v>
      </c>
      <c r="M204" s="62">
        <f t="shared" si="34"/>
        <v>-9.5775000000000005E-4</v>
      </c>
      <c r="N204" s="65">
        <f t="shared" si="35"/>
        <v>1.6937949485843911E-2</v>
      </c>
      <c r="O204" s="64">
        <f t="shared" si="36"/>
        <v>3.3875898971687822E-2</v>
      </c>
      <c r="P204" s="6"/>
      <c r="Q204" s="2">
        <v>3.3000000000000002E-2</v>
      </c>
      <c r="R204" s="2">
        <v>3.4000000000000002E-2</v>
      </c>
      <c r="S204" s="6">
        <f>AVERAGE(Q205:R205)</f>
        <v>4.4357549999999996E-2</v>
      </c>
      <c r="T204" s="83">
        <f t="shared" si="37"/>
        <v>-1.0481651028312174E-2</v>
      </c>
      <c r="U204" s="81"/>
      <c r="V204" s="86"/>
      <c r="W204" s="86"/>
      <c r="Y204" s="58">
        <f t="shared" si="38"/>
        <v>3.3875898971687822E-2</v>
      </c>
      <c r="Z204" s="53"/>
      <c r="AA204" s="53"/>
      <c r="AB204" s="53"/>
      <c r="AC204" s="53"/>
      <c r="AD204" s="53"/>
      <c r="AE204" s="53"/>
    </row>
    <row r="205" spans="1:31" hidden="1" x14ac:dyDescent="0.25">
      <c r="A205" s="17">
        <v>37</v>
      </c>
      <c r="B205" s="2">
        <v>4.3180999999999997E-2</v>
      </c>
      <c r="C205" s="2">
        <v>1.7290799999999999E-2</v>
      </c>
      <c r="D205" s="2">
        <v>1.42652E-2</v>
      </c>
      <c r="E205" s="2">
        <f t="shared" si="31"/>
        <v>2.2415791212446638E-2</v>
      </c>
      <c r="F205" s="2"/>
      <c r="G205" s="2">
        <v>4.34101E-2</v>
      </c>
      <c r="H205" s="2">
        <v>-1.0937499999999999E-2</v>
      </c>
      <c r="I205" s="2">
        <v>1.9021300000000001E-2</v>
      </c>
      <c r="J205" s="2">
        <f t="shared" si="32"/>
        <v>2.1941712785012935E-2</v>
      </c>
      <c r="K205" s="6"/>
      <c r="L205" s="2">
        <f t="shared" si="33"/>
        <v>3.1766499999999996E-3</v>
      </c>
      <c r="M205" s="62">
        <f t="shared" si="34"/>
        <v>1.6643250000000002E-2</v>
      </c>
      <c r="N205" s="65">
        <f t="shared" si="35"/>
        <v>1.6943697228910815E-2</v>
      </c>
      <c r="O205" s="64">
        <f t="shared" si="36"/>
        <v>3.3887394457821629E-2</v>
      </c>
      <c r="P205" s="6"/>
      <c r="Q205" s="2">
        <v>4.4831599999999999E-2</v>
      </c>
      <c r="R205" s="2">
        <v>4.3883499999999999E-2</v>
      </c>
      <c r="S205" s="2">
        <f t="shared" ref="S205:S227" si="40">AVERAGE(Q205:R205)</f>
        <v>4.4357549999999996E-2</v>
      </c>
      <c r="T205" s="83">
        <f t="shared" si="37"/>
        <v>-1.0470155542178367E-2</v>
      </c>
      <c r="U205" s="81"/>
      <c r="V205" s="86"/>
      <c r="W205" s="86"/>
      <c r="Y205" s="58">
        <f t="shared" si="38"/>
        <v>3.3887394457821629E-2</v>
      </c>
      <c r="Z205" s="53"/>
      <c r="AA205" s="53"/>
      <c r="AB205" s="53"/>
      <c r="AC205" s="53"/>
      <c r="AD205" s="53"/>
      <c r="AE205" s="53"/>
    </row>
    <row r="206" spans="1:31" hidden="1" x14ac:dyDescent="0.25">
      <c r="A206" s="8">
        <v>372</v>
      </c>
      <c r="B206" s="2">
        <v>4.5196500000000001E-2</v>
      </c>
      <c r="C206" s="2">
        <v>-5.8009999999999995E-4</v>
      </c>
      <c r="D206" s="2">
        <v>2.27025E-2</v>
      </c>
      <c r="E206" s="2">
        <f t="shared" si="31"/>
        <v>2.2709910221310872E-2</v>
      </c>
      <c r="F206" s="2"/>
      <c r="G206" s="2">
        <v>2.47134E-2</v>
      </c>
      <c r="H206" s="2">
        <v>-1.56379E-2</v>
      </c>
      <c r="I206" s="2">
        <v>7.1384999999999999E-3</v>
      </c>
      <c r="J206" s="2">
        <f t="shared" si="32"/>
        <v>1.7190174480208164E-2</v>
      </c>
      <c r="K206" s="6"/>
      <c r="L206" s="2">
        <f t="shared" si="33"/>
        <v>-8.1089999999999999E-3</v>
      </c>
      <c r="M206" s="62">
        <f t="shared" si="34"/>
        <v>1.49205E-2</v>
      </c>
      <c r="N206" s="65">
        <f t="shared" si="35"/>
        <v>1.6981672510386014E-2</v>
      </c>
      <c r="O206" s="64">
        <f t="shared" si="36"/>
        <v>3.3963345020772029E-2</v>
      </c>
      <c r="P206" s="6"/>
      <c r="Q206" s="2">
        <v>4.4999999999999998E-2</v>
      </c>
      <c r="R206" s="2">
        <v>3.4000000000000002E-2</v>
      </c>
      <c r="S206" s="2">
        <f t="shared" si="40"/>
        <v>3.95E-2</v>
      </c>
      <c r="T206" s="83">
        <f t="shared" si="37"/>
        <v>-5.5366549792279715E-3</v>
      </c>
      <c r="U206" s="81"/>
      <c r="V206" s="86"/>
      <c r="W206" s="86"/>
      <c r="Y206" s="58">
        <f t="shared" si="38"/>
        <v>3.3963345020772029E-2</v>
      </c>
      <c r="Z206" s="53"/>
      <c r="AA206" s="53"/>
      <c r="AB206" s="53"/>
      <c r="AC206" s="53"/>
      <c r="AD206" s="53"/>
      <c r="AE206" s="53"/>
    </row>
    <row r="207" spans="1:31" hidden="1" x14ac:dyDescent="0.25">
      <c r="A207" s="8">
        <v>222</v>
      </c>
      <c r="B207" s="2">
        <v>7.1058800000000005E-2</v>
      </c>
      <c r="C207" s="2">
        <v>3.2008500000000002E-2</v>
      </c>
      <c r="D207" s="2">
        <v>6.7294E-3</v>
      </c>
      <c r="E207" s="2">
        <f t="shared" si="31"/>
        <v>3.2708238971396797E-2</v>
      </c>
      <c r="F207" s="2"/>
      <c r="G207" s="2">
        <v>1.5584199999999999E-2</v>
      </c>
      <c r="H207" s="2">
        <v>6.2710000000000001E-4</v>
      </c>
      <c r="I207" s="2">
        <v>3.1732000000000002E-3</v>
      </c>
      <c r="J207" s="2">
        <f t="shared" si="32"/>
        <v>3.2345714785733211E-3</v>
      </c>
      <c r="K207" s="6"/>
      <c r="L207" s="2">
        <f t="shared" si="33"/>
        <v>1.63178E-2</v>
      </c>
      <c r="M207" s="62">
        <f t="shared" si="34"/>
        <v>4.9513000000000005E-3</v>
      </c>
      <c r="N207" s="65">
        <f t="shared" si="35"/>
        <v>1.7052447581798927E-2</v>
      </c>
      <c r="O207" s="64">
        <f t="shared" si="36"/>
        <v>3.4104895163597854E-2</v>
      </c>
      <c r="P207" s="6"/>
      <c r="Q207" s="2">
        <v>6.5000000000000002E-2</v>
      </c>
      <c r="R207" s="2">
        <v>6.0000000000000001E-3</v>
      </c>
      <c r="S207" s="6">
        <f t="shared" si="40"/>
        <v>3.5500000000000004E-2</v>
      </c>
      <c r="T207" s="83">
        <f t="shared" si="37"/>
        <v>-1.3951048364021501E-3</v>
      </c>
      <c r="U207" s="81"/>
      <c r="V207" s="86"/>
      <c r="W207" s="86"/>
      <c r="Y207" s="58">
        <f t="shared" si="38"/>
        <v>3.4104895163597854E-2</v>
      </c>
      <c r="Z207" s="53"/>
      <c r="AA207" s="53"/>
      <c r="AB207" s="53"/>
      <c r="AC207" s="53"/>
      <c r="AD207" s="53"/>
      <c r="AE207" s="53"/>
    </row>
    <row r="208" spans="1:31" hidden="1" x14ac:dyDescent="0.25">
      <c r="A208" s="1">
        <v>152</v>
      </c>
      <c r="B208" s="2">
        <v>2.5638399999999999E-2</v>
      </c>
      <c r="C208" s="2">
        <v>2.4284799999999999E-2</v>
      </c>
      <c r="D208" s="2">
        <v>9.5224999999999997E-3</v>
      </c>
      <c r="E208" s="2">
        <f t="shared" si="31"/>
        <v>2.6085043938816738E-2</v>
      </c>
      <c r="F208" s="2"/>
      <c r="G208" s="2">
        <v>2.4773E-2</v>
      </c>
      <c r="H208" s="2">
        <v>9.6930000000000002E-3</v>
      </c>
      <c r="I208" s="2">
        <v>-5.9905999999999996E-3</v>
      </c>
      <c r="J208" s="2">
        <f t="shared" si="32"/>
        <v>1.1394803085617584E-2</v>
      </c>
      <c r="K208" s="6"/>
      <c r="L208" s="2">
        <f t="shared" si="33"/>
        <v>1.6988900000000001E-2</v>
      </c>
      <c r="M208" s="62">
        <f t="shared" si="34"/>
        <v>1.7659500000000001E-3</v>
      </c>
      <c r="N208" s="65">
        <f t="shared" si="35"/>
        <v>1.7080436253576782E-2</v>
      </c>
      <c r="O208" s="64">
        <f t="shared" si="36"/>
        <v>3.4160872507153564E-2</v>
      </c>
      <c r="P208" s="6"/>
      <c r="Q208" s="2">
        <v>5.1999999999999998E-2</v>
      </c>
      <c r="R208" s="2">
        <v>2.1999999999999999E-2</v>
      </c>
      <c r="S208" s="6">
        <f t="shared" si="40"/>
        <v>3.6999999999999998E-2</v>
      </c>
      <c r="T208" s="83">
        <f t="shared" si="37"/>
        <v>-2.8391274928464341E-3</v>
      </c>
      <c r="U208" s="81"/>
      <c r="V208" s="86"/>
      <c r="W208" s="86"/>
      <c r="Y208" s="58">
        <f t="shared" si="38"/>
        <v>3.4160872507153564E-2</v>
      </c>
      <c r="Z208" s="53"/>
      <c r="AA208" s="53"/>
      <c r="AB208" s="53"/>
      <c r="AC208" s="53"/>
      <c r="AD208" s="53"/>
      <c r="AE208" s="53"/>
    </row>
    <row r="209" spans="1:31" hidden="1" x14ac:dyDescent="0.25">
      <c r="A209" s="8">
        <v>554</v>
      </c>
      <c r="B209" s="2">
        <v>3.4893E-2</v>
      </c>
      <c r="C209" s="2">
        <v>1.79746E-2</v>
      </c>
      <c r="D209" s="2">
        <v>1.20605E-2</v>
      </c>
      <c r="E209" s="2">
        <f t="shared" si="31"/>
        <v>2.1645828822431358E-2</v>
      </c>
      <c r="F209" s="2"/>
      <c r="G209" s="2">
        <v>3.3445700000000002E-2</v>
      </c>
      <c r="H209" s="2">
        <v>1.36464E-2</v>
      </c>
      <c r="I209" s="2">
        <v>1.0177999999999999E-3</v>
      </c>
      <c r="J209" s="2">
        <f t="shared" si="32"/>
        <v>1.3684303043998989E-2</v>
      </c>
      <c r="K209" s="6"/>
      <c r="L209" s="2">
        <f t="shared" si="33"/>
        <v>1.5810499999999998E-2</v>
      </c>
      <c r="M209" s="62">
        <f t="shared" si="34"/>
        <v>6.5391499999999997E-3</v>
      </c>
      <c r="N209" s="65">
        <f t="shared" si="35"/>
        <v>1.7109424098212655E-2</v>
      </c>
      <c r="O209" s="64">
        <f t="shared" si="36"/>
        <v>3.421884819642531E-2</v>
      </c>
      <c r="P209" s="6"/>
      <c r="Q209" s="2">
        <v>4.2999999999999997E-2</v>
      </c>
      <c r="R209" s="2">
        <v>2.7E-2</v>
      </c>
      <c r="S209" s="2">
        <f t="shared" si="40"/>
        <v>3.4999999999999996E-2</v>
      </c>
      <c r="T209" s="83">
        <f t="shared" si="37"/>
        <v>-7.8115180357468672E-4</v>
      </c>
      <c r="U209" s="81"/>
      <c r="V209" s="86"/>
      <c r="W209" s="86"/>
      <c r="Y209" s="58">
        <f t="shared" si="38"/>
        <v>3.421884819642531E-2</v>
      </c>
      <c r="Z209" s="53"/>
      <c r="AA209" s="53"/>
      <c r="AB209" s="53"/>
      <c r="AC209" s="53"/>
      <c r="AD209" s="53"/>
      <c r="AE209" s="53"/>
    </row>
    <row r="210" spans="1:31" hidden="1" x14ac:dyDescent="0.25">
      <c r="A210" s="1">
        <v>174</v>
      </c>
      <c r="B210" s="2">
        <v>1.23132E-2</v>
      </c>
      <c r="C210" s="2">
        <v>5.7237E-3</v>
      </c>
      <c r="D210" s="2">
        <v>8.9832000000000002E-3</v>
      </c>
      <c r="E210" s="2">
        <f t="shared" si="31"/>
        <v>1.0651695824139929E-2</v>
      </c>
      <c r="F210" s="2"/>
      <c r="G210" s="2">
        <v>4.55015E-2</v>
      </c>
      <c r="H210" s="2">
        <v>-1.09494E-2</v>
      </c>
      <c r="I210" s="2">
        <v>2.4946300000000001E-2</v>
      </c>
      <c r="J210" s="2">
        <f t="shared" si="32"/>
        <v>2.7243480762376895E-2</v>
      </c>
      <c r="K210" s="6"/>
      <c r="L210" s="2">
        <f t="shared" si="33"/>
        <v>-2.6128499999999999E-3</v>
      </c>
      <c r="M210" s="62">
        <f t="shared" si="34"/>
        <v>1.6964750000000001E-2</v>
      </c>
      <c r="N210" s="65">
        <f t="shared" si="35"/>
        <v>1.716478160900977E-2</v>
      </c>
      <c r="O210" s="64">
        <f t="shared" si="36"/>
        <v>3.432956321801954E-2</v>
      </c>
      <c r="P210" s="6"/>
      <c r="Q210" s="2">
        <v>2.1000000000000001E-2</v>
      </c>
      <c r="R210" s="2">
        <v>5.3999999999999999E-2</v>
      </c>
      <c r="S210" s="6">
        <f t="shared" si="40"/>
        <v>3.7499999999999999E-2</v>
      </c>
      <c r="T210" s="83">
        <f t="shared" si="37"/>
        <v>-3.1704367819804583E-3</v>
      </c>
      <c r="U210" s="81"/>
      <c r="V210" s="86"/>
      <c r="W210" s="86"/>
      <c r="Y210" s="58">
        <f t="shared" si="38"/>
        <v>3.432956321801954E-2</v>
      </c>
      <c r="Z210" s="53"/>
      <c r="AA210" s="53"/>
      <c r="AB210" s="53"/>
      <c r="AC210" s="53"/>
      <c r="AD210" s="53"/>
      <c r="AE210" s="53"/>
    </row>
    <row r="211" spans="1:31" hidden="1" x14ac:dyDescent="0.25">
      <c r="A211" s="17">
        <v>42</v>
      </c>
      <c r="B211" s="2">
        <v>1.7052600000000001E-2</v>
      </c>
      <c r="C211" s="2">
        <v>-2.2531999999999999E-3</v>
      </c>
      <c r="D211" s="2">
        <v>1.13218E-2</v>
      </c>
      <c r="E211" s="2">
        <f t="shared" si="31"/>
        <v>1.1543832356717592E-2</v>
      </c>
      <c r="F211" s="2"/>
      <c r="G211" s="2">
        <v>1.00242E-2</v>
      </c>
      <c r="H211" s="2">
        <v>-2.9221799999999999E-2</v>
      </c>
      <c r="I211" s="2">
        <v>2.7060999999999999E-3</v>
      </c>
      <c r="J211" s="2">
        <f t="shared" si="32"/>
        <v>2.9346832409137446E-2</v>
      </c>
      <c r="K211" s="6"/>
      <c r="L211" s="2">
        <f t="shared" si="33"/>
        <v>-1.5737499999999998E-2</v>
      </c>
      <c r="M211" s="62">
        <f t="shared" si="34"/>
        <v>7.0139499999999997E-3</v>
      </c>
      <c r="N211" s="65">
        <f t="shared" si="35"/>
        <v>1.7229753360176108E-2</v>
      </c>
      <c r="O211" s="64">
        <f t="shared" si="36"/>
        <v>3.4459506720352216E-2</v>
      </c>
      <c r="P211" s="6"/>
      <c r="Q211" s="2">
        <v>2.3087699999999999E-2</v>
      </c>
      <c r="R211" s="2">
        <v>5.8693700000000001E-2</v>
      </c>
      <c r="S211" s="2">
        <f t="shared" si="40"/>
        <v>4.0890700000000002E-2</v>
      </c>
      <c r="T211" s="83">
        <f t="shared" si="37"/>
        <v>-6.4311932796477858E-3</v>
      </c>
      <c r="U211" s="81"/>
      <c r="V211" s="86"/>
      <c r="W211" s="86"/>
      <c r="Y211" s="58">
        <f t="shared" si="38"/>
        <v>3.4459506720352216E-2</v>
      </c>
      <c r="Z211" s="53"/>
      <c r="AA211" s="53"/>
      <c r="AB211" s="53"/>
      <c r="AC211" s="53"/>
      <c r="AD211" s="53"/>
      <c r="AE211" s="53"/>
    </row>
    <row r="212" spans="1:31" hidden="1" x14ac:dyDescent="0.25">
      <c r="A212" s="8">
        <v>401</v>
      </c>
      <c r="B212" s="2">
        <v>5.9281399999999998E-2</v>
      </c>
      <c r="C212" s="2">
        <v>2.3132099999999999E-2</v>
      </c>
      <c r="D212" s="2">
        <v>-1.7549200000000001E-2</v>
      </c>
      <c r="E212" s="2">
        <f t="shared" si="31"/>
        <v>2.9035641392089136E-2</v>
      </c>
      <c r="F212" s="2"/>
      <c r="G212" s="2">
        <v>1.14301E-2</v>
      </c>
      <c r="H212" s="2">
        <v>1.8292E-3</v>
      </c>
      <c r="I212" s="2">
        <v>-6.2731999999999996E-3</v>
      </c>
      <c r="J212" s="2">
        <f t="shared" si="32"/>
        <v>6.5344480164739229E-3</v>
      </c>
      <c r="K212" s="6"/>
      <c r="L212" s="2">
        <f t="shared" si="33"/>
        <v>1.2480649999999999E-2</v>
      </c>
      <c r="M212" s="62">
        <f t="shared" si="34"/>
        <v>-1.19112E-2</v>
      </c>
      <c r="N212" s="65">
        <f t="shared" si="35"/>
        <v>1.7252342155849448E-2</v>
      </c>
      <c r="O212" s="64">
        <f t="shared" si="36"/>
        <v>3.4504684311698897E-2</v>
      </c>
      <c r="P212" s="6"/>
      <c r="Q212" s="2">
        <v>5.8000000000000003E-2</v>
      </c>
      <c r="R212" s="2">
        <v>1.2999999999999999E-2</v>
      </c>
      <c r="S212" s="2">
        <f t="shared" si="40"/>
        <v>3.5500000000000004E-2</v>
      </c>
      <c r="T212" s="83">
        <f t="shared" si="37"/>
        <v>-9.9531568830110717E-4</v>
      </c>
      <c r="U212" s="81"/>
      <c r="V212" s="86"/>
      <c r="W212" s="86"/>
      <c r="Y212" s="58">
        <f t="shared" si="38"/>
        <v>3.4504684311698897E-2</v>
      </c>
      <c r="Z212" s="53"/>
      <c r="AA212" s="53"/>
      <c r="AB212" s="53"/>
      <c r="AC212" s="53"/>
      <c r="AD212" s="53"/>
      <c r="AE212" s="53"/>
    </row>
    <row r="213" spans="1:31" hidden="1" x14ac:dyDescent="0.25">
      <c r="A213" s="8">
        <v>475</v>
      </c>
      <c r="B213" s="2">
        <v>1.5122E-2</v>
      </c>
      <c r="C213" s="2">
        <v>7.2043000000000003E-3</v>
      </c>
      <c r="D213" s="2">
        <v>9.9048999999999995E-3</v>
      </c>
      <c r="E213" s="2">
        <f t="shared" si="31"/>
        <v>1.2247815417453024E-2</v>
      </c>
      <c r="F213" s="2"/>
      <c r="G213" s="2">
        <v>6.3317200000000004E-2</v>
      </c>
      <c r="H213" s="2">
        <v>-2.88717E-2</v>
      </c>
      <c r="I213" s="2">
        <v>1.7001499999999999E-2</v>
      </c>
      <c r="J213" s="2">
        <f t="shared" si="32"/>
        <v>3.350561241254963E-2</v>
      </c>
      <c r="K213" s="6"/>
      <c r="L213" s="2">
        <f t="shared" si="33"/>
        <v>-1.08337E-2</v>
      </c>
      <c r="M213" s="62">
        <f t="shared" si="34"/>
        <v>1.3453199999999998E-2</v>
      </c>
      <c r="N213" s="65">
        <f t="shared" si="35"/>
        <v>1.7273032331643449E-2</v>
      </c>
      <c r="O213" s="64">
        <f t="shared" si="36"/>
        <v>3.4546064663286899E-2</v>
      </c>
      <c r="P213" s="6"/>
      <c r="Q213" s="2">
        <v>2.4E-2</v>
      </c>
      <c r="R213" s="2">
        <v>6.7000000000000004E-2</v>
      </c>
      <c r="S213" s="2">
        <f t="shared" si="40"/>
        <v>4.5499999999999999E-2</v>
      </c>
      <c r="T213" s="83">
        <f t="shared" si="37"/>
        <v>-1.09539353367131E-2</v>
      </c>
      <c r="U213" s="81"/>
      <c r="V213" s="86"/>
      <c r="W213" s="86"/>
      <c r="Y213" s="58">
        <f t="shared" si="38"/>
        <v>3.4546064663286899E-2</v>
      </c>
      <c r="Z213" s="53"/>
      <c r="AA213" s="53"/>
      <c r="AB213" s="53"/>
      <c r="AC213" s="53"/>
      <c r="AD213" s="53"/>
      <c r="AE213" s="53"/>
    </row>
    <row r="214" spans="1:31" hidden="1" x14ac:dyDescent="0.25">
      <c r="A214" s="8">
        <v>208</v>
      </c>
      <c r="B214" s="2">
        <v>4.6088400000000002E-2</v>
      </c>
      <c r="C214" s="2">
        <v>-3.6844999999999998E-3</v>
      </c>
      <c r="D214" s="2">
        <v>2.1386499999999999E-2</v>
      </c>
      <c r="E214" s="2">
        <f t="shared" si="31"/>
        <v>2.1701564978130031E-2</v>
      </c>
      <c r="F214" s="2"/>
      <c r="G214" s="2">
        <v>3.9189000000000003E-3</v>
      </c>
      <c r="H214" s="2">
        <v>-2.04564E-2</v>
      </c>
      <c r="I214" s="2">
        <v>3.3260999999999998E-3</v>
      </c>
      <c r="J214" s="2">
        <f t="shared" si="32"/>
        <v>2.0725039014921058E-2</v>
      </c>
      <c r="K214" s="6"/>
      <c r="L214" s="2">
        <f t="shared" si="33"/>
        <v>-1.207045E-2</v>
      </c>
      <c r="M214" s="62">
        <f t="shared" si="34"/>
        <v>1.2356299999999999E-2</v>
      </c>
      <c r="N214" s="65">
        <f t="shared" si="35"/>
        <v>1.7273503202665637E-2</v>
      </c>
      <c r="O214" s="64">
        <f t="shared" si="36"/>
        <v>3.4547006405331274E-2</v>
      </c>
      <c r="P214" s="6"/>
      <c r="Q214" s="2">
        <v>4.2999999999999997E-2</v>
      </c>
      <c r="R214" s="2">
        <v>4.1000000000000002E-2</v>
      </c>
      <c r="S214" s="6">
        <f t="shared" si="40"/>
        <v>4.1999999999999996E-2</v>
      </c>
      <c r="T214" s="83">
        <f t="shared" si="37"/>
        <v>-7.452993594668722E-3</v>
      </c>
      <c r="U214" s="81"/>
      <c r="V214" s="86"/>
      <c r="W214" s="86"/>
      <c r="Y214" s="58">
        <f t="shared" si="38"/>
        <v>3.4547006405331274E-2</v>
      </c>
      <c r="Z214" s="53"/>
      <c r="AA214" s="53"/>
      <c r="AB214" s="53"/>
      <c r="AC214" s="53"/>
      <c r="AD214" s="53"/>
      <c r="AE214" s="53"/>
    </row>
    <row r="215" spans="1:31" hidden="1" x14ac:dyDescent="0.25">
      <c r="A215" s="8">
        <v>98</v>
      </c>
      <c r="B215" s="9">
        <v>7.3734999999999998E-3</v>
      </c>
      <c r="C215" s="9">
        <v>-6.6636000000000004E-3</v>
      </c>
      <c r="D215" s="9">
        <v>-9.9360000000000008E-4</v>
      </c>
      <c r="E215" s="2">
        <f t="shared" si="31"/>
        <v>6.7372699159229188E-3</v>
      </c>
      <c r="F215" s="9"/>
      <c r="G215" s="9">
        <v>5.8653499999999997E-2</v>
      </c>
      <c r="H215" s="9">
        <v>-2.7992599999999999E-2</v>
      </c>
      <c r="I215" s="9">
        <v>5.5600000000000003E-5</v>
      </c>
      <c r="J215" s="2">
        <f t="shared" si="32"/>
        <v>2.7992655217395867E-2</v>
      </c>
      <c r="K215" s="6"/>
      <c r="L215" s="2">
        <f t="shared" si="33"/>
        <v>-1.7328099999999999E-2</v>
      </c>
      <c r="M215" s="62">
        <f t="shared" si="34"/>
        <v>-4.6900000000000002E-4</v>
      </c>
      <c r="N215" s="65">
        <f t="shared" si="35"/>
        <v>1.7334445783179799E-2</v>
      </c>
      <c r="O215" s="64">
        <f t="shared" si="36"/>
        <v>3.4668891566359598E-2</v>
      </c>
      <c r="P215" s="9"/>
      <c r="Q215" s="9">
        <v>1.2999999999999999E-2</v>
      </c>
      <c r="R215" s="9">
        <v>5.5E-2</v>
      </c>
      <c r="S215" s="2">
        <f t="shared" si="40"/>
        <v>3.4000000000000002E-2</v>
      </c>
      <c r="T215" s="83">
        <f t="shared" si="37"/>
        <v>6.6889156635959596E-4</v>
      </c>
      <c r="U215" s="81"/>
      <c r="V215" s="86"/>
      <c r="W215" s="86"/>
      <c r="Y215" s="58">
        <f t="shared" si="38"/>
        <v>3.4668891566359598E-2</v>
      </c>
      <c r="Z215" s="53"/>
      <c r="AA215" s="53"/>
      <c r="AB215" s="53"/>
      <c r="AC215" s="53"/>
      <c r="AD215" s="53"/>
      <c r="AE215" s="53"/>
    </row>
    <row r="216" spans="1:31" hidden="1" x14ac:dyDescent="0.25">
      <c r="A216" s="19">
        <v>64</v>
      </c>
      <c r="B216" s="9">
        <v>5.6372999999999999E-2</v>
      </c>
      <c r="C216" s="9">
        <v>2.7697800000000002E-2</v>
      </c>
      <c r="D216" s="9">
        <v>9.9623000000000003E-3</v>
      </c>
      <c r="E216" s="2">
        <f t="shared" si="31"/>
        <v>2.943493750851189E-2</v>
      </c>
      <c r="F216" s="9"/>
      <c r="G216" s="9">
        <v>5.5150000000000002E-4</v>
      </c>
      <c r="H216" s="9">
        <v>5.7365999999999997E-3</v>
      </c>
      <c r="I216" s="9">
        <v>-7.4319999999999996E-4</v>
      </c>
      <c r="J216" s="2">
        <f t="shared" si="32"/>
        <v>5.7845419697673556E-3</v>
      </c>
      <c r="K216" s="6"/>
      <c r="L216" s="2">
        <f t="shared" si="33"/>
        <v>1.6717200000000002E-2</v>
      </c>
      <c r="M216" s="62">
        <f t="shared" si="34"/>
        <v>4.6095500000000005E-3</v>
      </c>
      <c r="N216" s="65">
        <f t="shared" si="35"/>
        <v>1.7341070527579897E-2</v>
      </c>
      <c r="O216" s="64">
        <f t="shared" si="36"/>
        <v>3.4682141055159793E-2</v>
      </c>
      <c r="P216" s="9"/>
      <c r="Q216" s="9">
        <v>5.8869999999999999E-2</v>
      </c>
      <c r="R216" s="9">
        <v>1.15692E-2</v>
      </c>
      <c r="S216" s="2">
        <f t="shared" si="40"/>
        <v>3.5219599999999997E-2</v>
      </c>
      <c r="T216" s="83">
        <f t="shared" si="37"/>
        <v>-5.3745894484020368E-4</v>
      </c>
      <c r="U216" s="81"/>
      <c r="V216" s="86"/>
      <c r="W216" s="86"/>
      <c r="Y216" s="58">
        <f t="shared" si="38"/>
        <v>3.4682141055159793E-2</v>
      </c>
      <c r="Z216" s="53"/>
      <c r="AA216" s="53"/>
      <c r="AB216" s="53"/>
      <c r="AC216" s="53"/>
      <c r="AD216" s="53"/>
      <c r="AE216" s="53"/>
    </row>
    <row r="217" spans="1:31" hidden="1" x14ac:dyDescent="0.25">
      <c r="A217" s="1">
        <v>159</v>
      </c>
      <c r="B217" s="2">
        <v>5.57864E-2</v>
      </c>
      <c r="C217" s="2">
        <v>2.0381799999999999E-2</v>
      </c>
      <c r="D217" s="2">
        <v>1.54454E-2</v>
      </c>
      <c r="E217" s="2">
        <f t="shared" si="31"/>
        <v>2.5572996547139328E-2</v>
      </c>
      <c r="F217" s="2"/>
      <c r="G217" s="2">
        <v>4.6603400000000003E-2</v>
      </c>
      <c r="H217" s="2">
        <v>-1.3896800000000001E-2</v>
      </c>
      <c r="I217" s="2">
        <v>1.8671900000000002E-2</v>
      </c>
      <c r="J217" s="2">
        <f t="shared" si="32"/>
        <v>2.3275757771767606E-2</v>
      </c>
      <c r="K217" s="6"/>
      <c r="L217" s="2">
        <f t="shared" si="33"/>
        <v>3.2424999999999989E-3</v>
      </c>
      <c r="M217" s="62">
        <f t="shared" si="34"/>
        <v>1.7058650000000002E-2</v>
      </c>
      <c r="N217" s="65">
        <f t="shared" si="35"/>
        <v>1.7364082068237873E-2</v>
      </c>
      <c r="O217" s="64">
        <f t="shared" si="36"/>
        <v>3.4728164136475746E-2</v>
      </c>
      <c r="P217" s="6"/>
      <c r="Q217" s="2">
        <v>5.0999999999999997E-2</v>
      </c>
      <c r="R217" s="2">
        <v>4.5999999999999999E-2</v>
      </c>
      <c r="S217" s="6">
        <f t="shared" si="40"/>
        <v>4.8500000000000001E-2</v>
      </c>
      <c r="T217" s="83">
        <f t="shared" si="37"/>
        <v>-1.3771835863524255E-2</v>
      </c>
      <c r="U217" s="81"/>
      <c r="V217" s="86"/>
      <c r="W217" s="86"/>
      <c r="Y217" s="58">
        <f t="shared" si="38"/>
        <v>3.4728164136475746E-2</v>
      </c>
      <c r="Z217" s="53"/>
      <c r="AA217" s="53"/>
      <c r="AB217" s="53"/>
      <c r="AC217" s="53"/>
      <c r="AD217" s="53"/>
      <c r="AE217" s="53"/>
    </row>
    <row r="218" spans="1:31" hidden="1" x14ac:dyDescent="0.25">
      <c r="A218" s="8">
        <v>251</v>
      </c>
      <c r="B218" s="2">
        <v>4.2876600000000001E-2</v>
      </c>
      <c r="C218" s="2">
        <v>5.1317999999999997E-3</v>
      </c>
      <c r="D218" s="2">
        <v>2.05358E-2</v>
      </c>
      <c r="E218" s="2">
        <f t="shared" si="31"/>
        <v>2.1167296777812702E-2</v>
      </c>
      <c r="F218" s="2"/>
      <c r="G218" s="2">
        <v>3.2042099999999997E-2</v>
      </c>
      <c r="H218" s="2">
        <v>-5.6029000000000001E-3</v>
      </c>
      <c r="I218" s="2">
        <v>1.4378E-2</v>
      </c>
      <c r="J218" s="2">
        <f t="shared" si="32"/>
        <v>1.5431117017571994E-2</v>
      </c>
      <c r="K218" s="6"/>
      <c r="L218" s="2">
        <f t="shared" si="33"/>
        <v>-2.3555000000000017E-4</v>
      </c>
      <c r="M218" s="62">
        <f t="shared" si="34"/>
        <v>1.7456900000000001E-2</v>
      </c>
      <c r="N218" s="65">
        <f t="shared" si="35"/>
        <v>1.7458489093060147E-2</v>
      </c>
      <c r="O218" s="64">
        <f t="shared" si="36"/>
        <v>3.4916978186120294E-2</v>
      </c>
      <c r="P218" s="6"/>
      <c r="Q218" s="2">
        <v>5.6000000000000001E-2</v>
      </c>
      <c r="R218" s="2">
        <v>0.06</v>
      </c>
      <c r="S218" s="2">
        <f t="shared" si="40"/>
        <v>5.7999999999999996E-2</v>
      </c>
      <c r="T218" s="83">
        <f t="shared" si="37"/>
        <v>-2.3083021813879702E-2</v>
      </c>
      <c r="U218" s="81"/>
      <c r="V218" s="86"/>
      <c r="W218" s="86"/>
      <c r="Y218" s="58">
        <f t="shared" si="38"/>
        <v>3.4916978186120294E-2</v>
      </c>
      <c r="Z218" s="53"/>
      <c r="AA218" s="53"/>
      <c r="AB218" s="53"/>
      <c r="AC218" s="53"/>
      <c r="AD218" s="53"/>
      <c r="AE218" s="53"/>
    </row>
    <row r="219" spans="1:31" hidden="1" x14ac:dyDescent="0.25">
      <c r="A219" s="8">
        <v>252</v>
      </c>
      <c r="B219" s="2">
        <v>4.2876600000000001E-2</v>
      </c>
      <c r="C219" s="2">
        <v>5.1317999999999997E-3</v>
      </c>
      <c r="D219" s="2">
        <v>2.05358E-2</v>
      </c>
      <c r="E219" s="2">
        <f t="shared" si="31"/>
        <v>2.1167296777812702E-2</v>
      </c>
      <c r="F219" s="67"/>
      <c r="G219" s="2">
        <v>3.2042099999999997E-2</v>
      </c>
      <c r="H219" s="2">
        <v>-5.6029000000000001E-3</v>
      </c>
      <c r="I219" s="2">
        <v>1.4378E-2</v>
      </c>
      <c r="J219" s="2">
        <f t="shared" si="32"/>
        <v>1.5431117017571994E-2</v>
      </c>
      <c r="K219" s="6"/>
      <c r="L219" s="2">
        <f t="shared" si="33"/>
        <v>-2.3555000000000017E-4</v>
      </c>
      <c r="M219" s="62">
        <f t="shared" si="34"/>
        <v>1.7456900000000001E-2</v>
      </c>
      <c r="N219" s="65">
        <f t="shared" si="35"/>
        <v>1.7458489093060147E-2</v>
      </c>
      <c r="O219" s="64">
        <f t="shared" si="36"/>
        <v>3.4916978186120294E-2</v>
      </c>
      <c r="P219" s="67"/>
      <c r="Q219" s="6">
        <v>4.2000000000000003E-2</v>
      </c>
      <c r="R219" s="6">
        <v>0.03</v>
      </c>
      <c r="S219" s="2">
        <f t="shared" si="40"/>
        <v>3.6000000000000004E-2</v>
      </c>
      <c r="T219" s="83">
        <f t="shared" si="37"/>
        <v>-1.0830218138797101E-3</v>
      </c>
      <c r="U219" s="81"/>
      <c r="V219" s="86"/>
      <c r="W219" s="86"/>
      <c r="Y219" s="58">
        <f t="shared" si="38"/>
        <v>3.4916978186120294E-2</v>
      </c>
      <c r="Z219" s="53"/>
      <c r="AA219" s="53"/>
      <c r="AB219" s="53"/>
      <c r="AC219" s="53"/>
      <c r="AD219" s="53"/>
      <c r="AE219" s="53"/>
    </row>
    <row r="220" spans="1:31" hidden="1" x14ac:dyDescent="0.25">
      <c r="A220" s="8">
        <v>590</v>
      </c>
      <c r="B220" s="2">
        <v>6.9519200000000003E-2</v>
      </c>
      <c r="C220" s="2">
        <v>2.1944499999999999E-2</v>
      </c>
      <c r="D220" s="2">
        <v>-5.8631000000000004E-3</v>
      </c>
      <c r="E220" s="2">
        <f t="shared" si="31"/>
        <v>2.2714247111889928E-2</v>
      </c>
      <c r="F220" s="2"/>
      <c r="G220" s="2">
        <v>1.7147599999999999E-2</v>
      </c>
      <c r="H220" s="2">
        <v>1.2664099999999999E-2</v>
      </c>
      <c r="I220" s="2">
        <v>1.1271E-3</v>
      </c>
      <c r="J220" s="2">
        <f t="shared" si="32"/>
        <v>1.2714156803343271E-2</v>
      </c>
      <c r="K220" s="6"/>
      <c r="L220" s="2">
        <f t="shared" si="33"/>
        <v>1.7304299999999998E-2</v>
      </c>
      <c r="M220" s="62">
        <f t="shared" si="34"/>
        <v>-2.3680000000000003E-3</v>
      </c>
      <c r="N220" s="65">
        <f t="shared" si="35"/>
        <v>1.746557249247788E-2</v>
      </c>
      <c r="O220" s="64">
        <f t="shared" si="36"/>
        <v>3.493114498495576E-2</v>
      </c>
      <c r="P220" s="6"/>
      <c r="Q220" s="2">
        <v>4.4999999999999998E-2</v>
      </c>
      <c r="R220" s="2">
        <v>2.5000000000000001E-2</v>
      </c>
      <c r="S220" s="2">
        <f t="shared" si="40"/>
        <v>3.5000000000000003E-2</v>
      </c>
      <c r="T220" s="83">
        <f t="shared" si="37"/>
        <v>-6.885501504424324E-5</v>
      </c>
      <c r="U220" s="81"/>
      <c r="V220" s="86"/>
      <c r="W220" s="86"/>
      <c r="Y220" s="58">
        <f t="shared" si="38"/>
        <v>3.493114498495576E-2</v>
      </c>
      <c r="Z220" s="53"/>
      <c r="AA220" s="53"/>
      <c r="AB220" s="53"/>
      <c r="AC220" s="53"/>
      <c r="AD220" s="53"/>
      <c r="AE220" s="53"/>
    </row>
    <row r="221" spans="1:31" hidden="1" x14ac:dyDescent="0.25">
      <c r="A221" s="8">
        <v>378</v>
      </c>
      <c r="B221" s="2">
        <v>3.02464E-2</v>
      </c>
      <c r="C221" s="2">
        <v>3.1099999999999997E-5</v>
      </c>
      <c r="D221" s="2">
        <v>1.22921E-2</v>
      </c>
      <c r="E221" s="2">
        <f t="shared" si="31"/>
        <v>1.2292139342685634E-2</v>
      </c>
      <c r="F221" s="2"/>
      <c r="G221" s="2">
        <v>2.1292999999999999E-2</v>
      </c>
      <c r="H221" s="2">
        <v>-2.7167E-2</v>
      </c>
      <c r="I221" s="2">
        <v>1.0081100000000001E-2</v>
      </c>
      <c r="J221" s="2">
        <f t="shared" si="32"/>
        <v>2.8977136956745746E-2</v>
      </c>
      <c r="K221" s="6"/>
      <c r="L221" s="2">
        <f t="shared" si="33"/>
        <v>-1.356795E-2</v>
      </c>
      <c r="M221" s="62">
        <f t="shared" si="34"/>
        <v>1.1186600000000001E-2</v>
      </c>
      <c r="N221" s="65">
        <f t="shared" si="35"/>
        <v>1.7584916455943147E-2</v>
      </c>
      <c r="O221" s="64">
        <f t="shared" si="36"/>
        <v>3.5169832911886294E-2</v>
      </c>
      <c r="P221" s="6"/>
      <c r="Q221" s="2">
        <v>2.4E-2</v>
      </c>
      <c r="R221" s="2">
        <v>5.7000000000000002E-2</v>
      </c>
      <c r="S221" s="2">
        <f t="shared" si="40"/>
        <v>4.0500000000000001E-2</v>
      </c>
      <c r="T221" s="83">
        <f t="shared" si="37"/>
        <v>-5.3301670881137075E-3</v>
      </c>
      <c r="U221" s="81"/>
      <c r="V221" s="86"/>
      <c r="W221" s="86"/>
      <c r="Y221" s="58">
        <f t="shared" si="38"/>
        <v>3.5169832911886294E-2</v>
      </c>
      <c r="Z221" s="53"/>
      <c r="AA221" s="53"/>
      <c r="AB221" s="53"/>
      <c r="AC221" s="53"/>
      <c r="AD221" s="53"/>
      <c r="AE221" s="53"/>
    </row>
    <row r="222" spans="1:31" hidden="1" x14ac:dyDescent="0.25">
      <c r="A222" s="1">
        <v>154</v>
      </c>
      <c r="B222" s="2">
        <v>5.3029399999999997E-2</v>
      </c>
      <c r="C222" s="2">
        <v>2.5321E-2</v>
      </c>
      <c r="D222" s="2">
        <v>1.0555E-3</v>
      </c>
      <c r="E222" s="2">
        <f t="shared" si="31"/>
        <v>2.5342989587852492E-2</v>
      </c>
      <c r="F222" s="2"/>
      <c r="G222" s="2">
        <v>3.0579499999999999E-2</v>
      </c>
      <c r="H222" s="2">
        <v>9.8455999999999995E-3</v>
      </c>
      <c r="I222" s="2">
        <v>3.4430000000000002E-4</v>
      </c>
      <c r="J222" s="2">
        <f t="shared" si="32"/>
        <v>9.8516182350921414E-3</v>
      </c>
      <c r="K222" s="6"/>
      <c r="L222" s="2">
        <f t="shared" si="33"/>
        <v>1.75833E-2</v>
      </c>
      <c r="M222" s="62">
        <f t="shared" si="34"/>
        <v>6.9990000000000004E-4</v>
      </c>
      <c r="N222" s="65">
        <f t="shared" si="35"/>
        <v>1.7597224181671381E-2</v>
      </c>
      <c r="O222" s="64">
        <f t="shared" si="36"/>
        <v>3.5194448363342762E-2</v>
      </c>
      <c r="P222" s="6"/>
      <c r="Q222" s="2">
        <v>0.05</v>
      </c>
      <c r="R222" s="2">
        <v>1.9E-2</v>
      </c>
      <c r="S222" s="6">
        <f t="shared" si="40"/>
        <v>3.4500000000000003E-2</v>
      </c>
      <c r="T222" s="83">
        <f t="shared" si="37"/>
        <v>6.9444836334275895E-4</v>
      </c>
      <c r="U222" s="81"/>
      <c r="V222" s="86"/>
      <c r="W222" s="86"/>
      <c r="Y222" s="58">
        <f t="shared" si="38"/>
        <v>3.5194448363342762E-2</v>
      </c>
      <c r="Z222" s="53"/>
      <c r="AA222" s="53"/>
      <c r="AB222" s="53"/>
      <c r="AC222" s="53"/>
      <c r="AD222" s="53"/>
      <c r="AE222" s="53"/>
    </row>
    <row r="223" spans="1:31" hidden="1" x14ac:dyDescent="0.25">
      <c r="A223" s="8">
        <v>284</v>
      </c>
      <c r="B223" s="2">
        <v>3.0579499999999999E-2</v>
      </c>
      <c r="C223" s="2">
        <v>9.8455999999999995E-3</v>
      </c>
      <c r="D223" s="2">
        <v>3.4430000000000002E-4</v>
      </c>
      <c r="E223" s="2">
        <f t="shared" si="31"/>
        <v>9.8516182350921414E-3</v>
      </c>
      <c r="F223" s="2"/>
      <c r="G223" s="2">
        <v>5.3029399999999997E-2</v>
      </c>
      <c r="H223" s="2">
        <v>2.5321E-2</v>
      </c>
      <c r="I223" s="2">
        <v>1.0555E-3</v>
      </c>
      <c r="J223" s="2">
        <f t="shared" si="32"/>
        <v>2.5342989587852492E-2</v>
      </c>
      <c r="K223" s="6"/>
      <c r="L223" s="2">
        <f t="shared" si="33"/>
        <v>1.75833E-2</v>
      </c>
      <c r="M223" s="62">
        <f t="shared" si="34"/>
        <v>6.9990000000000004E-4</v>
      </c>
      <c r="N223" s="65">
        <f t="shared" si="35"/>
        <v>1.7597224181671381E-2</v>
      </c>
      <c r="O223" s="64">
        <f t="shared" si="36"/>
        <v>3.5194448363342762E-2</v>
      </c>
      <c r="P223" s="6"/>
      <c r="Q223" s="10">
        <v>1.9E-2</v>
      </c>
      <c r="R223" s="10">
        <v>0.05</v>
      </c>
      <c r="S223" s="2">
        <f t="shared" si="40"/>
        <v>3.4500000000000003E-2</v>
      </c>
      <c r="T223" s="83">
        <f t="shared" si="37"/>
        <v>6.9444836334275895E-4</v>
      </c>
      <c r="U223" s="81"/>
      <c r="V223" s="86"/>
      <c r="W223" s="86"/>
      <c r="Y223" s="58">
        <f t="shared" si="38"/>
        <v>3.5194448363342762E-2</v>
      </c>
      <c r="Z223" s="53"/>
      <c r="AA223" s="53"/>
      <c r="AB223" s="53"/>
      <c r="AC223" s="53"/>
      <c r="AD223" s="53"/>
      <c r="AE223" s="53"/>
    </row>
    <row r="224" spans="1:31" hidden="1" x14ac:dyDescent="0.25">
      <c r="A224" s="8">
        <v>282</v>
      </c>
      <c r="B224" s="2">
        <v>2.47561E-2</v>
      </c>
      <c r="C224" s="2">
        <v>-2.4822999999999998E-3</v>
      </c>
      <c r="D224" s="2">
        <v>1.54524E-2</v>
      </c>
      <c r="E224" s="2">
        <f t="shared" si="31"/>
        <v>1.5650510504453201E-2</v>
      </c>
      <c r="F224" s="2"/>
      <c r="G224" s="2">
        <v>5.7019599999999997E-2</v>
      </c>
      <c r="H224" s="2">
        <v>-2.7307999999999999E-2</v>
      </c>
      <c r="I224" s="2">
        <v>3.3468999999999999E-3</v>
      </c>
      <c r="J224" s="2">
        <f t="shared" si="32"/>
        <v>2.7512335480834774E-2</v>
      </c>
      <c r="K224" s="6"/>
      <c r="L224" s="2">
        <f t="shared" si="33"/>
        <v>-1.4895149999999999E-2</v>
      </c>
      <c r="M224" s="62">
        <f t="shared" si="34"/>
        <v>9.399649999999999E-3</v>
      </c>
      <c r="N224" s="65">
        <f t="shared" si="35"/>
        <v>1.7613032494292399E-2</v>
      </c>
      <c r="O224" s="64">
        <f t="shared" si="36"/>
        <v>3.5226064988584799E-2</v>
      </c>
      <c r="P224" s="6"/>
      <c r="Q224" s="10">
        <v>3.1E-2</v>
      </c>
      <c r="R224" s="10">
        <v>5.5E-2</v>
      </c>
      <c r="S224" s="2">
        <f t="shared" si="40"/>
        <v>4.2999999999999997E-2</v>
      </c>
      <c r="T224" s="83">
        <f t="shared" si="37"/>
        <v>-7.7739350114151978E-3</v>
      </c>
      <c r="U224" s="81"/>
      <c r="V224" s="86"/>
      <c r="W224" s="86"/>
      <c r="Y224" s="58">
        <f t="shared" si="38"/>
        <v>3.5226064988584799E-2</v>
      </c>
      <c r="Z224" s="53"/>
      <c r="AA224" s="53"/>
      <c r="AB224" s="53"/>
      <c r="AC224" s="53"/>
      <c r="AD224" s="53"/>
      <c r="AE224" s="53"/>
    </row>
    <row r="225" spans="1:31" hidden="1" x14ac:dyDescent="0.25">
      <c r="A225" s="1">
        <v>122</v>
      </c>
      <c r="B225" s="2">
        <v>2.8592900000000001E-2</v>
      </c>
      <c r="C225" s="2">
        <v>-1.2522999999999999E-2</v>
      </c>
      <c r="D225" s="2">
        <v>-4.1709E-3</v>
      </c>
      <c r="E225" s="2">
        <f t="shared" si="31"/>
        <v>1.3199315732643113E-2</v>
      </c>
      <c r="F225" s="2"/>
      <c r="G225" s="2">
        <v>5.6791399999999999E-2</v>
      </c>
      <c r="H225" s="2">
        <v>-2.1406000000000001E-2</v>
      </c>
      <c r="I225" s="2">
        <v>1.3932699999999999E-2</v>
      </c>
      <c r="J225" s="2">
        <f t="shared" si="32"/>
        <v>2.5540888106915939E-2</v>
      </c>
      <c r="K225" s="6"/>
      <c r="L225" s="2">
        <f t="shared" si="33"/>
        <v>-1.69645E-2</v>
      </c>
      <c r="M225" s="62">
        <f t="shared" si="34"/>
        <v>4.8808999999999996E-3</v>
      </c>
      <c r="N225" s="65">
        <f t="shared" si="35"/>
        <v>1.7652689456850477E-2</v>
      </c>
      <c r="O225" s="64">
        <f t="shared" si="36"/>
        <v>3.5305378913700954E-2</v>
      </c>
      <c r="P225" s="6"/>
      <c r="Q225" s="10">
        <v>2.5999999999999999E-2</v>
      </c>
      <c r="R225" s="10">
        <v>5.0999999999999997E-2</v>
      </c>
      <c r="S225" s="6">
        <f t="shared" si="40"/>
        <v>3.85E-2</v>
      </c>
      <c r="T225" s="83">
        <f t="shared" si="37"/>
        <v>-3.194621086299046E-3</v>
      </c>
      <c r="U225" s="81"/>
      <c r="V225" s="86"/>
      <c r="W225" s="86"/>
      <c r="Y225" s="58">
        <f t="shared" si="38"/>
        <v>3.5305378913700954E-2</v>
      </c>
      <c r="Z225" s="53"/>
      <c r="AA225" s="53"/>
      <c r="AB225" s="53"/>
      <c r="AC225" s="53"/>
      <c r="AD225" s="53"/>
      <c r="AE225" s="53"/>
    </row>
    <row r="226" spans="1:31" hidden="1" x14ac:dyDescent="0.25">
      <c r="A226" s="8">
        <v>362</v>
      </c>
      <c r="B226" s="2">
        <v>2.54705E-2</v>
      </c>
      <c r="C226" s="2">
        <v>2.9358000000000001E-3</v>
      </c>
      <c r="D226" s="2">
        <v>1.4864199999999999E-2</v>
      </c>
      <c r="E226" s="2">
        <f t="shared" si="31"/>
        <v>1.5151348563081769E-2</v>
      </c>
      <c r="F226" s="2"/>
      <c r="G226" s="2">
        <v>5.1928099999999998E-2</v>
      </c>
      <c r="H226" s="2">
        <v>-1.5587999999999999E-2</v>
      </c>
      <c r="I226" s="2">
        <v>1.8116899999999998E-2</v>
      </c>
      <c r="J226" s="2">
        <f t="shared" si="32"/>
        <v>2.3899954175897492E-2</v>
      </c>
      <c r="K226" s="6"/>
      <c r="L226" s="2">
        <f t="shared" si="33"/>
        <v>-6.3260999999999994E-3</v>
      </c>
      <c r="M226" s="62">
        <f t="shared" si="34"/>
        <v>1.649055E-2</v>
      </c>
      <c r="N226" s="65">
        <f t="shared" si="35"/>
        <v>1.766232658832069E-2</v>
      </c>
      <c r="O226" s="64">
        <f t="shared" si="36"/>
        <v>3.532465317664138E-2</v>
      </c>
      <c r="P226" s="6"/>
      <c r="Q226" s="2">
        <v>0.03</v>
      </c>
      <c r="R226" s="2">
        <v>4.7E-2</v>
      </c>
      <c r="S226" s="2">
        <f t="shared" si="40"/>
        <v>3.85E-2</v>
      </c>
      <c r="T226" s="83">
        <f t="shared" si="37"/>
        <v>-3.1753468233586199E-3</v>
      </c>
      <c r="U226" s="81"/>
      <c r="V226" s="86"/>
      <c r="W226" s="86"/>
      <c r="Y226" s="58">
        <f t="shared" si="38"/>
        <v>3.532465317664138E-2</v>
      </c>
      <c r="Z226" s="53"/>
      <c r="AA226" s="53"/>
      <c r="AB226" s="53"/>
      <c r="AC226" s="53"/>
      <c r="AD226" s="53"/>
      <c r="AE226" s="53"/>
    </row>
    <row r="227" spans="1:31" hidden="1" x14ac:dyDescent="0.25">
      <c r="A227" s="17">
        <v>77</v>
      </c>
      <c r="B227" s="2">
        <v>5.5543099999999998E-2</v>
      </c>
      <c r="C227" s="2">
        <v>1.5956999999999999E-2</v>
      </c>
      <c r="D227" s="2">
        <v>2.0822899999999998E-2</v>
      </c>
      <c r="E227" s="2">
        <f t="shared" si="31"/>
        <v>2.6233928668996567E-2</v>
      </c>
      <c r="F227" s="2"/>
      <c r="G227" s="2">
        <v>2.31162E-2</v>
      </c>
      <c r="H227" s="2">
        <v>-4.9778000000000001E-3</v>
      </c>
      <c r="I227" s="2">
        <v>1.2906000000000001E-2</v>
      </c>
      <c r="J227" s="2">
        <f t="shared" si="32"/>
        <v>1.383269058571036E-2</v>
      </c>
      <c r="K227" s="6"/>
      <c r="L227" s="2">
        <f t="shared" si="33"/>
        <v>5.489599999999999E-3</v>
      </c>
      <c r="M227" s="62">
        <f t="shared" si="34"/>
        <v>1.686445E-2</v>
      </c>
      <c r="N227" s="65">
        <f t="shared" si="35"/>
        <v>1.7735427312655875E-2</v>
      </c>
      <c r="O227" s="64">
        <f t="shared" si="36"/>
        <v>3.547085462531175E-2</v>
      </c>
      <c r="P227" s="6"/>
      <c r="Q227" s="2">
        <v>5.2468000000000001E-2</v>
      </c>
      <c r="R227" s="2">
        <v>2.76654E-2</v>
      </c>
      <c r="S227" s="2">
        <f t="shared" si="40"/>
        <v>4.0066699999999997E-2</v>
      </c>
      <c r="T227" s="83">
        <f t="shared" si="37"/>
        <v>-4.5958453746882469E-3</v>
      </c>
      <c r="U227" s="81"/>
      <c r="V227" s="86"/>
      <c r="W227" s="86"/>
      <c r="Y227" s="58">
        <f t="shared" si="38"/>
        <v>3.547085462531175E-2</v>
      </c>
      <c r="Z227" s="53"/>
      <c r="AA227" s="53"/>
      <c r="AB227" s="53"/>
      <c r="AC227" s="53"/>
      <c r="AD227" s="53"/>
      <c r="AE227" s="53"/>
    </row>
    <row r="228" spans="1:31" hidden="1" x14ac:dyDescent="0.25">
      <c r="A228" s="8">
        <v>194</v>
      </c>
      <c r="B228" s="2">
        <v>3.1652600000000003E-2</v>
      </c>
      <c r="C228" s="2">
        <v>4.4552999999999997E-3</v>
      </c>
      <c r="D228" s="2">
        <v>1.1678900000000001E-2</v>
      </c>
      <c r="E228" s="2">
        <f t="shared" si="31"/>
        <v>1.2499856131172072E-2</v>
      </c>
      <c r="F228" s="2"/>
      <c r="G228" s="2">
        <v>6.39652E-2</v>
      </c>
      <c r="H228" s="2">
        <v>-2.48617E-2</v>
      </c>
      <c r="I228" s="2">
        <v>1.7560699999999999E-2</v>
      </c>
      <c r="J228" s="2">
        <f t="shared" si="32"/>
        <v>3.0438171945437194E-2</v>
      </c>
      <c r="K228" s="6"/>
      <c r="L228" s="2">
        <f t="shared" si="33"/>
        <v>-1.0203200000000001E-2</v>
      </c>
      <c r="M228" s="62">
        <f t="shared" si="34"/>
        <v>1.4619799999999999E-2</v>
      </c>
      <c r="N228" s="65">
        <f t="shared" si="35"/>
        <v>1.7828175517421854E-2</v>
      </c>
      <c r="O228" s="64">
        <f t="shared" si="36"/>
        <v>3.5656351034843707E-2</v>
      </c>
      <c r="P228" s="6"/>
      <c r="Q228" s="2">
        <v>2.5000000000000001E-2</v>
      </c>
      <c r="R228" s="2">
        <v>0.06</v>
      </c>
      <c r="S228" s="6">
        <f>AVERAGE(Q229:R229)</f>
        <v>6.8000000000000005E-2</v>
      </c>
      <c r="T228" s="83">
        <f t="shared" si="37"/>
        <v>-3.2343648965156298E-2</v>
      </c>
      <c r="U228" s="81"/>
      <c r="V228" s="86"/>
      <c r="W228" s="86"/>
      <c r="Y228" s="58">
        <f t="shared" si="38"/>
        <v>3.5656351034843707E-2</v>
      </c>
      <c r="Z228" s="53"/>
      <c r="AA228" s="53"/>
      <c r="AB228" s="53"/>
      <c r="AC228" s="53"/>
      <c r="AD228" s="53"/>
      <c r="AE228" s="53"/>
    </row>
    <row r="229" spans="1:31" hidden="1" x14ac:dyDescent="0.25">
      <c r="A229" s="8">
        <v>346</v>
      </c>
      <c r="B229" s="2">
        <v>8.3245E-2</v>
      </c>
      <c r="C229" s="2">
        <v>-3.4510600000000002E-2</v>
      </c>
      <c r="D229" s="2">
        <v>2.3259599999999998E-2</v>
      </c>
      <c r="E229" s="2">
        <f t="shared" si="31"/>
        <v>4.1617190012301408E-2</v>
      </c>
      <c r="F229" s="2"/>
      <c r="G229" s="2">
        <v>7.9151399999999997E-2</v>
      </c>
      <c r="H229" s="2">
        <v>-7.1239999999999997E-4</v>
      </c>
      <c r="I229" s="2">
        <v>-2.89383E-2</v>
      </c>
      <c r="J229" s="2">
        <f t="shared" si="32"/>
        <v>2.8947067565644712E-2</v>
      </c>
      <c r="K229" s="6"/>
      <c r="L229" s="2">
        <f t="shared" si="33"/>
        <v>-1.7611500000000002E-2</v>
      </c>
      <c r="M229" s="62">
        <f t="shared" si="34"/>
        <v>-2.8393500000000009E-3</v>
      </c>
      <c r="N229" s="65">
        <f t="shared" si="35"/>
        <v>1.7838913662902797E-2</v>
      </c>
      <c r="O229" s="64">
        <f t="shared" si="36"/>
        <v>3.5677827325805593E-2</v>
      </c>
      <c r="P229" s="6"/>
      <c r="Q229" s="2">
        <v>7.9000000000000001E-2</v>
      </c>
      <c r="R229" s="2">
        <v>5.7000000000000002E-2</v>
      </c>
      <c r="S229" s="2">
        <f t="shared" ref="S229:S260" si="41">AVERAGE(Q229:R229)</f>
        <v>6.8000000000000005E-2</v>
      </c>
      <c r="T229" s="83">
        <f t="shared" si="37"/>
        <v>-3.2322172674194412E-2</v>
      </c>
      <c r="U229" s="81"/>
      <c r="V229" s="86"/>
      <c r="W229" s="86"/>
      <c r="Y229" s="58">
        <f t="shared" si="38"/>
        <v>3.5677827325805593E-2</v>
      </c>
      <c r="Z229" s="53"/>
      <c r="AA229" s="53"/>
      <c r="AB229" s="53"/>
      <c r="AC229" s="53"/>
      <c r="AD229" s="53"/>
      <c r="AE229" s="53"/>
    </row>
    <row r="230" spans="1:31" hidden="1" x14ac:dyDescent="0.25">
      <c r="A230" s="8">
        <v>598</v>
      </c>
      <c r="B230" s="2">
        <v>3.2597189999999998E-2</v>
      </c>
      <c r="C230" s="2">
        <v>-9.83968E-3</v>
      </c>
      <c r="D230" s="2">
        <v>-1.251651E-2</v>
      </c>
      <c r="E230" s="2">
        <f t="shared" si="31"/>
        <v>1.5921128260349516E-2</v>
      </c>
      <c r="F230" s="2"/>
      <c r="G230" s="2">
        <v>4.3062400000000001E-2</v>
      </c>
      <c r="H230" s="2">
        <v>-1.9899900000000002E-2</v>
      </c>
      <c r="I230" s="2">
        <v>-7.4501000000000003E-3</v>
      </c>
      <c r="J230" s="2">
        <f t="shared" si="32"/>
        <v>2.1248764905753937E-2</v>
      </c>
      <c r="K230" s="6"/>
      <c r="L230" s="2">
        <f t="shared" si="33"/>
        <v>-1.4869790000000001E-2</v>
      </c>
      <c r="M230" s="62">
        <f t="shared" si="34"/>
        <v>-9.9833049999999996E-3</v>
      </c>
      <c r="N230" s="65">
        <f t="shared" si="35"/>
        <v>1.7910249394330748E-2</v>
      </c>
      <c r="O230" s="64">
        <f t="shared" si="36"/>
        <v>3.5820498788661496E-2</v>
      </c>
      <c r="P230" s="6"/>
      <c r="Q230" s="2">
        <v>3.1E-2</v>
      </c>
      <c r="R230" s="2">
        <v>4.2000000000000003E-2</v>
      </c>
      <c r="S230" s="2">
        <f t="shared" si="41"/>
        <v>3.6500000000000005E-2</v>
      </c>
      <c r="T230" s="83">
        <f t="shared" si="37"/>
        <v>-6.7950121133850822E-4</v>
      </c>
      <c r="U230" s="81"/>
      <c r="V230" s="86"/>
      <c r="W230" s="86"/>
      <c r="Y230" s="58">
        <f t="shared" si="38"/>
        <v>3.5820498788661496E-2</v>
      </c>
      <c r="Z230" s="53"/>
      <c r="AA230" s="53"/>
      <c r="AB230" s="53"/>
      <c r="AC230" s="53"/>
      <c r="AD230" s="53"/>
      <c r="AE230" s="53"/>
    </row>
    <row r="231" spans="1:31" hidden="1" x14ac:dyDescent="0.25">
      <c r="A231" s="8">
        <v>277</v>
      </c>
      <c r="B231" s="2">
        <v>8.8322999999999995E-3</v>
      </c>
      <c r="C231" s="2">
        <v>4.4936999999999998E-3</v>
      </c>
      <c r="D231" s="2">
        <v>6.4083999999999999E-3</v>
      </c>
      <c r="E231" s="2">
        <f t="shared" si="31"/>
        <v>7.8269361981556998E-3</v>
      </c>
      <c r="F231" s="2"/>
      <c r="G231" s="2">
        <v>8.2689999999999999E-4</v>
      </c>
      <c r="H231" s="2">
        <v>-3.9589699999999999E-2</v>
      </c>
      <c r="I231" s="2">
        <v>1.0185999999999999E-3</v>
      </c>
      <c r="J231" s="2">
        <f t="shared" si="32"/>
        <v>3.9602801568197163E-2</v>
      </c>
      <c r="K231" s="6"/>
      <c r="L231" s="2">
        <f t="shared" si="33"/>
        <v>-1.7548000000000001E-2</v>
      </c>
      <c r="M231" s="62">
        <f t="shared" si="34"/>
        <v>3.7134999999999998E-3</v>
      </c>
      <c r="N231" s="65">
        <f t="shared" si="35"/>
        <v>1.793662137220943E-2</v>
      </c>
      <c r="O231" s="64">
        <f t="shared" si="36"/>
        <v>3.587324274441886E-2</v>
      </c>
      <c r="P231" s="6"/>
      <c r="Q231" s="10">
        <v>1.4999999999999999E-2</v>
      </c>
      <c r="R231" s="10">
        <v>7.9000000000000001E-2</v>
      </c>
      <c r="S231" s="2">
        <f t="shared" si="41"/>
        <v>4.7E-2</v>
      </c>
      <c r="T231" s="83">
        <f t="shared" si="37"/>
        <v>-1.1126757255581141E-2</v>
      </c>
      <c r="U231" s="81"/>
      <c r="V231" s="86"/>
      <c r="W231" s="86"/>
      <c r="Y231" s="58">
        <f t="shared" si="38"/>
        <v>3.587324274441886E-2</v>
      </c>
      <c r="Z231" s="53"/>
      <c r="AA231" s="53"/>
      <c r="AB231" s="53"/>
      <c r="AC231" s="53"/>
      <c r="AD231" s="53"/>
      <c r="AE231" s="53"/>
    </row>
    <row r="232" spans="1:31" hidden="1" x14ac:dyDescent="0.25">
      <c r="A232" s="8">
        <v>552</v>
      </c>
      <c r="B232" s="2">
        <v>5.3337700000000002E-2</v>
      </c>
      <c r="C232" s="2">
        <v>2.5149899999999999E-2</v>
      </c>
      <c r="D232" s="2">
        <v>1.24482E-2</v>
      </c>
      <c r="E232" s="2">
        <f t="shared" si="31"/>
        <v>2.8061987692428347E-2</v>
      </c>
      <c r="F232" s="2"/>
      <c r="G232" s="2">
        <v>1.7015800000000001E-2</v>
      </c>
      <c r="H232" s="2">
        <v>3.7380999999999998E-3</v>
      </c>
      <c r="I232" s="2">
        <v>8.8923000000000006E-3</v>
      </c>
      <c r="J232" s="2">
        <f t="shared" si="32"/>
        <v>9.6460557172348953E-3</v>
      </c>
      <c r="K232" s="6"/>
      <c r="L232" s="2">
        <f t="shared" si="33"/>
        <v>1.4444E-2</v>
      </c>
      <c r="M232" s="62">
        <f t="shared" si="34"/>
        <v>1.0670249999999999E-2</v>
      </c>
      <c r="N232" s="65">
        <f t="shared" si="35"/>
        <v>1.7957822002194476E-2</v>
      </c>
      <c r="O232" s="64">
        <f t="shared" si="36"/>
        <v>3.5915644004388951E-2</v>
      </c>
      <c r="P232" s="6"/>
      <c r="Q232" s="2">
        <v>5.6000000000000001E-2</v>
      </c>
      <c r="R232" s="2">
        <v>1.9E-2</v>
      </c>
      <c r="S232" s="2">
        <f t="shared" si="41"/>
        <v>3.7499999999999999E-2</v>
      </c>
      <c r="T232" s="83">
        <f t="shared" si="37"/>
        <v>-1.5843559956110476E-3</v>
      </c>
      <c r="U232" s="81"/>
      <c r="V232" s="86"/>
      <c r="W232" s="86"/>
      <c r="Y232" s="58">
        <f t="shared" si="38"/>
        <v>3.5915644004388951E-2</v>
      </c>
      <c r="Z232" s="53"/>
      <c r="AA232" s="53"/>
      <c r="AB232" s="53"/>
      <c r="AC232" s="53"/>
      <c r="AD232" s="53"/>
      <c r="AE232" s="53"/>
    </row>
    <row r="233" spans="1:31" hidden="1" x14ac:dyDescent="0.25">
      <c r="A233" s="8">
        <v>224</v>
      </c>
      <c r="B233" s="2">
        <v>5.4102499999999998E-2</v>
      </c>
      <c r="C233" s="2">
        <v>1.7877899999999999E-2</v>
      </c>
      <c r="D233" s="2">
        <v>2.4156400000000001E-2</v>
      </c>
      <c r="E233" s="2">
        <f t="shared" si="31"/>
        <v>3.0052470270678248E-2</v>
      </c>
      <c r="F233" s="2"/>
      <c r="G233" s="2">
        <v>2.7901499999999999E-2</v>
      </c>
      <c r="H233" s="2">
        <v>8.6560000000000001E-4</v>
      </c>
      <c r="I233" s="2">
        <v>6.4840000000000002E-3</v>
      </c>
      <c r="J233" s="2">
        <f t="shared" si="32"/>
        <v>6.5415227095837556E-3</v>
      </c>
      <c r="K233" s="6"/>
      <c r="L233" s="2">
        <f t="shared" si="33"/>
        <v>9.3717499999999999E-3</v>
      </c>
      <c r="M233" s="62">
        <f t="shared" si="34"/>
        <v>1.5320200000000001E-2</v>
      </c>
      <c r="N233" s="65">
        <f t="shared" si="35"/>
        <v>1.7959349267234047E-2</v>
      </c>
      <c r="O233" s="64">
        <f t="shared" si="36"/>
        <v>3.5918698534468094E-2</v>
      </c>
      <c r="P233" s="6"/>
      <c r="Q233" s="2">
        <v>0.06</v>
      </c>
      <c r="R233" s="2">
        <v>1.2999999999999999E-2</v>
      </c>
      <c r="S233" s="6">
        <f t="shared" si="41"/>
        <v>3.6499999999999998E-2</v>
      </c>
      <c r="T233" s="83">
        <f t="shared" si="37"/>
        <v>-5.8130146553190404E-4</v>
      </c>
      <c r="U233" s="81"/>
      <c r="V233" s="86"/>
      <c r="W233" s="86"/>
      <c r="Y233" s="58">
        <f t="shared" si="38"/>
        <v>3.5918698534468094E-2</v>
      </c>
      <c r="Z233" s="53"/>
      <c r="AA233" s="53"/>
      <c r="AB233" s="53"/>
      <c r="AC233" s="53"/>
      <c r="AD233" s="53"/>
      <c r="AE233" s="53"/>
    </row>
    <row r="234" spans="1:31" hidden="1" x14ac:dyDescent="0.25">
      <c r="A234" s="8">
        <v>421</v>
      </c>
      <c r="B234" s="2">
        <v>5.4552499999999997E-2</v>
      </c>
      <c r="C234" s="2">
        <v>1.9245399999999999E-2</v>
      </c>
      <c r="D234" s="2">
        <v>1.6639500000000002E-2</v>
      </c>
      <c r="E234" s="2">
        <f t="shared" si="31"/>
        <v>2.5441273187676753E-2</v>
      </c>
      <c r="F234" s="2"/>
      <c r="G234" s="2">
        <v>3.2464300000000001E-2</v>
      </c>
      <c r="H234" s="2">
        <v>-4.1395E-3</v>
      </c>
      <c r="I234" s="2">
        <v>1.6058599999999999E-2</v>
      </c>
      <c r="J234" s="2">
        <f t="shared" si="32"/>
        <v>1.658354890275299E-2</v>
      </c>
      <c r="K234" s="6"/>
      <c r="L234" s="2">
        <f t="shared" si="33"/>
        <v>7.5529499999999992E-3</v>
      </c>
      <c r="M234" s="62">
        <f t="shared" si="34"/>
        <v>1.634905E-2</v>
      </c>
      <c r="N234" s="65">
        <f t="shared" si="35"/>
        <v>1.8009400034565283E-2</v>
      </c>
      <c r="O234" s="64">
        <f t="shared" si="36"/>
        <v>3.6018800069130566E-2</v>
      </c>
      <c r="P234" s="6"/>
      <c r="Q234" s="2">
        <v>0.05</v>
      </c>
      <c r="R234" s="2">
        <v>3.3000000000000002E-2</v>
      </c>
      <c r="S234" s="2">
        <f t="shared" si="41"/>
        <v>4.1500000000000002E-2</v>
      </c>
      <c r="T234" s="83">
        <f t="shared" si="37"/>
        <v>-5.4811999308694362E-3</v>
      </c>
      <c r="U234" s="81"/>
      <c r="V234" s="86"/>
      <c r="W234" s="86"/>
      <c r="Y234" s="58">
        <f t="shared" si="38"/>
        <v>3.6018800069130566E-2</v>
      </c>
      <c r="Z234" s="53"/>
      <c r="AA234" s="53"/>
      <c r="AB234" s="53"/>
      <c r="AC234" s="53"/>
      <c r="AD234" s="53"/>
      <c r="AE234" s="53"/>
    </row>
    <row r="235" spans="1:31" hidden="1" x14ac:dyDescent="0.25">
      <c r="A235" s="1">
        <v>147</v>
      </c>
      <c r="B235" s="2">
        <v>5.49457E-2</v>
      </c>
      <c r="C235" s="2">
        <v>2.1683000000000002E-3</v>
      </c>
      <c r="D235" s="2">
        <v>2.6778900000000001E-2</v>
      </c>
      <c r="E235" s="2">
        <f t="shared" si="31"/>
        <v>2.6866540717033149E-2</v>
      </c>
      <c r="F235" s="2"/>
      <c r="G235" s="2">
        <v>3.3765400000000001E-2</v>
      </c>
      <c r="H235" s="2">
        <v>-1.63704E-2</v>
      </c>
      <c r="I235" s="2">
        <v>6.4719E-3</v>
      </c>
      <c r="J235" s="2">
        <f t="shared" si="32"/>
        <v>1.7603280540001629E-2</v>
      </c>
      <c r="K235" s="6"/>
      <c r="L235" s="2">
        <f t="shared" si="33"/>
        <v>-7.1010500000000002E-3</v>
      </c>
      <c r="M235" s="62">
        <f t="shared" si="34"/>
        <v>1.6625400000000002E-2</v>
      </c>
      <c r="N235" s="65">
        <f t="shared" si="35"/>
        <v>1.807840801239147E-2</v>
      </c>
      <c r="O235" s="64">
        <f t="shared" si="36"/>
        <v>3.6156816024782941E-2</v>
      </c>
      <c r="P235" s="6"/>
      <c r="Q235" s="2">
        <v>5.2999999999999999E-2</v>
      </c>
      <c r="R235" s="2">
        <v>3.5000000000000003E-2</v>
      </c>
      <c r="S235" s="6">
        <f t="shared" si="41"/>
        <v>4.3999999999999997E-2</v>
      </c>
      <c r="T235" s="83">
        <f t="shared" si="37"/>
        <v>-7.8431839752170565E-3</v>
      </c>
      <c r="U235" s="81"/>
      <c r="V235" s="86"/>
      <c r="W235" s="86"/>
      <c r="Y235" s="58">
        <f t="shared" si="38"/>
        <v>3.6156816024782941E-2</v>
      </c>
      <c r="Z235" s="53"/>
      <c r="AA235" s="53"/>
      <c r="AB235" s="53"/>
      <c r="AC235" s="53"/>
      <c r="AD235" s="53"/>
      <c r="AE235" s="53"/>
    </row>
    <row r="236" spans="1:31" hidden="1" x14ac:dyDescent="0.25">
      <c r="A236" s="8">
        <v>128</v>
      </c>
      <c r="B236" s="9">
        <v>1.7435699999999998E-2</v>
      </c>
      <c r="C236" s="9">
        <v>3.2238000000000002E-3</v>
      </c>
      <c r="D236" s="9">
        <v>7.5935999999999998E-3</v>
      </c>
      <c r="E236" s="2">
        <f t="shared" si="31"/>
        <v>8.2495846804551323E-3</v>
      </c>
      <c r="F236" s="9"/>
      <c r="G236" s="9">
        <v>7.8626799999999997E-2</v>
      </c>
      <c r="H236" s="9">
        <v>-3.9535800000000003E-2</v>
      </c>
      <c r="I236" s="9">
        <v>-6.9007000000000001E-3</v>
      </c>
      <c r="J236" s="2">
        <f t="shared" si="32"/>
        <v>4.0133516443616055E-2</v>
      </c>
      <c r="K236" s="6"/>
      <c r="L236" s="2">
        <f t="shared" si="33"/>
        <v>-1.8156000000000002E-2</v>
      </c>
      <c r="M236" s="62">
        <f t="shared" si="34"/>
        <v>3.4644999999999988E-4</v>
      </c>
      <c r="N236" s="65">
        <f t="shared" si="35"/>
        <v>1.815930515197374E-2</v>
      </c>
      <c r="O236" s="64">
        <f t="shared" si="36"/>
        <v>3.6318610303947479E-2</v>
      </c>
      <c r="P236" s="9"/>
      <c r="Q236" s="11">
        <v>1.6E-2</v>
      </c>
      <c r="R236" s="11">
        <v>0.08</v>
      </c>
      <c r="S236" s="6">
        <f t="shared" si="41"/>
        <v>4.8000000000000001E-2</v>
      </c>
      <c r="T236" s="83">
        <f t="shared" si="37"/>
        <v>-1.1681389696052522E-2</v>
      </c>
      <c r="U236" s="81"/>
      <c r="V236" s="86"/>
      <c r="W236" s="86"/>
      <c r="Y236" s="58">
        <f t="shared" si="38"/>
        <v>3.6318610303947479E-2</v>
      </c>
      <c r="Z236" s="53"/>
      <c r="AA236" s="53"/>
      <c r="AB236" s="53"/>
      <c r="AC236" s="53"/>
      <c r="AD236" s="53"/>
      <c r="AE236" s="53"/>
    </row>
    <row r="237" spans="1:31" hidden="1" x14ac:dyDescent="0.25">
      <c r="A237" s="8">
        <v>419</v>
      </c>
      <c r="B237" s="2">
        <v>2.7794360000000001E-2</v>
      </c>
      <c r="C237" s="2">
        <v>-6.7795599999999996E-3</v>
      </c>
      <c r="D237" s="2">
        <v>-1.203706E-2</v>
      </c>
      <c r="E237" s="2">
        <f t="shared" si="31"/>
        <v>1.3814964612231187E-2</v>
      </c>
      <c r="F237" s="2"/>
      <c r="G237" s="2">
        <v>3.40045E-2</v>
      </c>
      <c r="H237" s="2">
        <v>-1.47102E-2</v>
      </c>
      <c r="I237" s="2">
        <v>-1.7318400000000001E-2</v>
      </c>
      <c r="J237" s="2">
        <f t="shared" si="32"/>
        <v>2.2722609062341411E-2</v>
      </c>
      <c r="K237" s="6"/>
      <c r="L237" s="2">
        <f t="shared" si="33"/>
        <v>-1.074488E-2</v>
      </c>
      <c r="M237" s="62">
        <f t="shared" si="34"/>
        <v>-1.467773E-2</v>
      </c>
      <c r="N237" s="65">
        <f t="shared" si="35"/>
        <v>1.8190332711836253E-2</v>
      </c>
      <c r="O237" s="64">
        <f t="shared" si="36"/>
        <v>3.6380665423672506E-2</v>
      </c>
      <c r="P237" s="6"/>
      <c r="Q237" s="2">
        <v>2.7E-2</v>
      </c>
      <c r="R237" s="2">
        <v>4.4999999999999998E-2</v>
      </c>
      <c r="S237" s="2">
        <f t="shared" si="41"/>
        <v>3.5999999999999997E-2</v>
      </c>
      <c r="T237" s="83">
        <f t="shared" si="37"/>
        <v>3.8066542367250905E-4</v>
      </c>
      <c r="U237" s="81"/>
      <c r="V237" s="86"/>
      <c r="W237" s="86"/>
      <c r="Y237" s="58">
        <f t="shared" si="38"/>
        <v>3.6380665423672506E-2</v>
      </c>
      <c r="Z237" s="53"/>
      <c r="AA237" s="53"/>
      <c r="AB237" s="53"/>
      <c r="AC237" s="53"/>
      <c r="AD237" s="53"/>
      <c r="AE237" s="53"/>
    </row>
    <row r="238" spans="1:31" hidden="1" x14ac:dyDescent="0.25">
      <c r="A238" s="8">
        <v>592</v>
      </c>
      <c r="B238" s="2">
        <v>5.7483199999999998E-2</v>
      </c>
      <c r="C238" s="2">
        <v>1.41154E-2</v>
      </c>
      <c r="D238" s="2">
        <v>2.14419E-2</v>
      </c>
      <c r="E238" s="2">
        <f t="shared" si="31"/>
        <v>2.5670987374271367E-2</v>
      </c>
      <c r="F238" s="2"/>
      <c r="G238" s="2">
        <v>3.82838E-2</v>
      </c>
      <c r="H238" s="2">
        <v>-8.2389000000000004E-3</v>
      </c>
      <c r="I238" s="2">
        <v>1.4696000000000001E-2</v>
      </c>
      <c r="J238" s="2">
        <f t="shared" si="32"/>
        <v>1.6847904594043735E-2</v>
      </c>
      <c r="K238" s="6"/>
      <c r="L238" s="2">
        <f t="shared" si="33"/>
        <v>2.9382499999999999E-3</v>
      </c>
      <c r="M238" s="62">
        <f t="shared" si="34"/>
        <v>1.806895E-2</v>
      </c>
      <c r="N238" s="65">
        <f t="shared" si="35"/>
        <v>1.8306290371481602E-2</v>
      </c>
      <c r="O238" s="64">
        <f t="shared" si="36"/>
        <v>3.6612580742963204E-2</v>
      </c>
      <c r="P238" s="6"/>
      <c r="Q238" s="2">
        <v>5.0999999999999997E-2</v>
      </c>
      <c r="R238" s="2">
        <v>3.3000000000000002E-2</v>
      </c>
      <c r="S238" s="2">
        <f t="shared" si="41"/>
        <v>4.1999999999999996E-2</v>
      </c>
      <c r="T238" s="83">
        <f t="shared" si="37"/>
        <v>-5.3874192570367921E-3</v>
      </c>
      <c r="U238" s="81"/>
      <c r="V238" s="86"/>
      <c r="W238" s="86"/>
      <c r="Y238" s="58">
        <f t="shared" si="38"/>
        <v>3.6612580742963204E-2</v>
      </c>
      <c r="Z238" s="53"/>
      <c r="AA238" s="53"/>
      <c r="AB238" s="53"/>
      <c r="AC238" s="53"/>
      <c r="AD238" s="53"/>
      <c r="AE238" s="53"/>
    </row>
    <row r="239" spans="1:31" hidden="1" x14ac:dyDescent="0.25">
      <c r="A239" s="8">
        <v>433</v>
      </c>
      <c r="B239" s="2">
        <v>4.8442899999999997E-2</v>
      </c>
      <c r="C239" s="2">
        <v>2.3295999999999998E-3</v>
      </c>
      <c r="D239" s="2">
        <v>2.0615399999999999E-2</v>
      </c>
      <c r="E239" s="2">
        <f t="shared" si="31"/>
        <v>2.0746608236528685E-2</v>
      </c>
      <c r="F239" s="2"/>
      <c r="G239" s="2">
        <v>5.9332799999999998E-2</v>
      </c>
      <c r="H239" s="2">
        <v>-2.6558999999999999E-2</v>
      </c>
      <c r="I239" s="2">
        <v>6.9099000000000001E-3</v>
      </c>
      <c r="J239" s="2">
        <f t="shared" si="32"/>
        <v>2.7443163064960276E-2</v>
      </c>
      <c r="K239" s="6"/>
      <c r="L239" s="2">
        <f t="shared" si="33"/>
        <v>-1.2114699999999999E-2</v>
      </c>
      <c r="M239" s="62">
        <f t="shared" si="34"/>
        <v>1.376265E-2</v>
      </c>
      <c r="N239" s="65">
        <f t="shared" si="35"/>
        <v>1.8335116337577461E-2</v>
      </c>
      <c r="O239" s="64">
        <f t="shared" si="36"/>
        <v>3.6670232675154922E-2</v>
      </c>
      <c r="P239" s="6"/>
      <c r="Q239" s="2">
        <v>4.1000000000000002E-2</v>
      </c>
      <c r="R239" s="2">
        <v>5.3999999999999999E-2</v>
      </c>
      <c r="S239" s="2">
        <f t="shared" si="41"/>
        <v>4.7500000000000001E-2</v>
      </c>
      <c r="T239" s="83">
        <f t="shared" si="37"/>
        <v>-1.0829767324845078E-2</v>
      </c>
      <c r="U239" s="81"/>
      <c r="V239" s="86"/>
      <c r="W239" s="86"/>
      <c r="Y239" s="58">
        <f t="shared" si="38"/>
        <v>3.6670232675154922E-2</v>
      </c>
      <c r="Z239" s="53"/>
      <c r="AA239" s="53"/>
      <c r="AB239" s="53"/>
      <c r="AC239" s="53"/>
      <c r="AD239" s="53"/>
      <c r="AE239" s="53"/>
    </row>
    <row r="240" spans="1:31" hidden="1" x14ac:dyDescent="0.25">
      <c r="A240" s="8">
        <v>457</v>
      </c>
      <c r="B240" s="2">
        <v>4.98585E-2</v>
      </c>
      <c r="C240" s="2">
        <v>4.4602000000000001E-3</v>
      </c>
      <c r="D240" s="2">
        <v>2.4166699999999999E-2</v>
      </c>
      <c r="E240" s="2">
        <f t="shared" si="31"/>
        <v>2.4574840242207067E-2</v>
      </c>
      <c r="F240" s="2"/>
      <c r="G240" s="2">
        <v>2.6470500000000001E-2</v>
      </c>
      <c r="H240" s="2">
        <v>-4.4681E-3</v>
      </c>
      <c r="I240" s="2">
        <v>1.2629100000000001E-2</v>
      </c>
      <c r="J240" s="2">
        <f t="shared" si="32"/>
        <v>1.3396196640091547E-2</v>
      </c>
      <c r="K240" s="6"/>
      <c r="L240" s="2">
        <f t="shared" si="33"/>
        <v>-3.9499999999999605E-6</v>
      </c>
      <c r="M240" s="62">
        <f t="shared" si="34"/>
        <v>1.8397900000000002E-2</v>
      </c>
      <c r="N240" s="65">
        <f t="shared" si="35"/>
        <v>1.8397900424029369E-2</v>
      </c>
      <c r="O240" s="64">
        <f t="shared" si="36"/>
        <v>3.6795800848058738E-2</v>
      </c>
      <c r="P240" s="6"/>
      <c r="Q240" s="2">
        <v>4.9000000000000002E-2</v>
      </c>
      <c r="R240" s="2">
        <v>2.5999999999999999E-2</v>
      </c>
      <c r="S240" s="2">
        <f t="shared" si="41"/>
        <v>3.7499999999999999E-2</v>
      </c>
      <c r="T240" s="83">
        <f t="shared" si="37"/>
        <v>-7.0419915194126076E-4</v>
      </c>
      <c r="U240" s="81"/>
      <c r="V240" s="86"/>
      <c r="W240" s="86"/>
      <c r="Y240" s="58">
        <f t="shared" si="38"/>
        <v>3.6795800848058738E-2</v>
      </c>
      <c r="Z240" s="53"/>
      <c r="AA240" s="53"/>
      <c r="AB240" s="53"/>
      <c r="AC240" s="53"/>
      <c r="AD240" s="53"/>
      <c r="AE240" s="53"/>
    </row>
    <row r="241" spans="1:31" hidden="1" x14ac:dyDescent="0.25">
      <c r="A241" s="17">
        <v>78</v>
      </c>
      <c r="B241" s="2">
        <v>5.5378200000000002E-2</v>
      </c>
      <c r="C241" s="2">
        <v>2.6229499999999999E-2</v>
      </c>
      <c r="D241" s="2">
        <v>1.36315E-2</v>
      </c>
      <c r="E241" s="2">
        <f t="shared" si="31"/>
        <v>2.9560183735897177E-2</v>
      </c>
      <c r="F241" s="2"/>
      <c r="G241" s="2">
        <v>4.2500999999999997E-3</v>
      </c>
      <c r="H241" s="2">
        <v>6.1199000000000002E-3</v>
      </c>
      <c r="I241" s="2">
        <v>4.0406000000000001E-3</v>
      </c>
      <c r="J241" s="2">
        <f t="shared" si="32"/>
        <v>7.3334592362676978E-3</v>
      </c>
      <c r="K241" s="6"/>
      <c r="L241" s="2">
        <f t="shared" si="33"/>
        <v>1.61747E-2</v>
      </c>
      <c r="M241" s="62">
        <f t="shared" si="34"/>
        <v>8.8360499999999998E-3</v>
      </c>
      <c r="N241" s="65">
        <f t="shared" si="35"/>
        <v>1.8430862695286404E-2</v>
      </c>
      <c r="O241" s="64">
        <f t="shared" si="36"/>
        <v>3.6861725390572808E-2</v>
      </c>
      <c r="P241" s="6"/>
      <c r="Q241" s="2">
        <v>5.9120399999999997E-2</v>
      </c>
      <c r="R241" s="2">
        <v>1.46669E-2</v>
      </c>
      <c r="S241" s="2">
        <f t="shared" si="41"/>
        <v>3.689365E-2</v>
      </c>
      <c r="T241" s="83">
        <f t="shared" si="37"/>
        <v>-3.1924609427191886E-5</v>
      </c>
      <c r="U241" s="81"/>
      <c r="V241" s="86"/>
      <c r="W241" s="86"/>
      <c r="Y241" s="58">
        <f t="shared" si="38"/>
        <v>3.6861725390572808E-2</v>
      </c>
      <c r="Z241" s="53"/>
      <c r="AA241" s="53"/>
      <c r="AB241" s="53"/>
      <c r="AC241" s="53"/>
      <c r="AD241" s="53"/>
      <c r="AE241" s="53"/>
    </row>
    <row r="242" spans="1:31" hidden="1" x14ac:dyDescent="0.25">
      <c r="A242" s="8">
        <v>278</v>
      </c>
      <c r="B242" s="2">
        <v>7.7895000000000006E-2</v>
      </c>
      <c r="C242" s="2">
        <v>3.7546400000000001E-2</v>
      </c>
      <c r="D242" s="2">
        <v>8.9096999999999996E-3</v>
      </c>
      <c r="E242" s="2">
        <f t="shared" si="31"/>
        <v>3.8589051647455651E-2</v>
      </c>
      <c r="F242" s="2"/>
      <c r="G242" s="2">
        <v>1.60188E-2</v>
      </c>
      <c r="H242" s="2">
        <v>-4.3436000000000004E-3</v>
      </c>
      <c r="I242" s="2">
        <v>7.4340999999999999E-3</v>
      </c>
      <c r="J242" s="2">
        <f t="shared" si="32"/>
        <v>8.6100350620656584E-3</v>
      </c>
      <c r="K242" s="6"/>
      <c r="L242" s="2">
        <f t="shared" si="33"/>
        <v>1.6601399999999999E-2</v>
      </c>
      <c r="M242" s="62">
        <f t="shared" si="34"/>
        <v>8.1718999999999993E-3</v>
      </c>
      <c r="N242" s="65">
        <f t="shared" si="35"/>
        <v>1.8503686972330676E-2</v>
      </c>
      <c r="O242" s="64">
        <f t="shared" si="36"/>
        <v>3.7007373944661352E-2</v>
      </c>
      <c r="P242" s="6"/>
      <c r="Q242" s="10">
        <v>7.6999999999999999E-2</v>
      </c>
      <c r="R242" s="10">
        <v>1.7000000000000001E-2</v>
      </c>
      <c r="S242" s="2">
        <f t="shared" si="41"/>
        <v>4.7E-2</v>
      </c>
      <c r="T242" s="83">
        <f t="shared" si="37"/>
        <v>-9.9926260553386478E-3</v>
      </c>
      <c r="U242" s="81"/>
      <c r="V242" s="86"/>
      <c r="W242" s="86"/>
      <c r="Y242" s="58">
        <f t="shared" si="38"/>
        <v>3.7007373944661352E-2</v>
      </c>
      <c r="Z242" s="53"/>
      <c r="AA242" s="53"/>
      <c r="AB242" s="53"/>
      <c r="AC242" s="53"/>
      <c r="AD242" s="53"/>
      <c r="AE242" s="53"/>
    </row>
    <row r="243" spans="1:31" hidden="1" x14ac:dyDescent="0.25">
      <c r="A243" s="8">
        <v>437</v>
      </c>
      <c r="B243" s="2">
        <v>2.9510100000000001E-2</v>
      </c>
      <c r="C243" s="2">
        <v>2.36893E-2</v>
      </c>
      <c r="D243" s="2">
        <v>1.33302E-2</v>
      </c>
      <c r="E243" s="2">
        <f t="shared" si="31"/>
        <v>2.7182295093130013E-2</v>
      </c>
      <c r="F243" s="2"/>
      <c r="G243" s="2">
        <v>1.5344E-2</v>
      </c>
      <c r="H243" s="2">
        <v>7.9906000000000005E-3</v>
      </c>
      <c r="I243" s="2">
        <v>5.9007E-3</v>
      </c>
      <c r="J243" s="2">
        <f t="shared" si="32"/>
        <v>9.933174157840988E-3</v>
      </c>
      <c r="K243" s="6"/>
      <c r="L243" s="2">
        <f t="shared" si="33"/>
        <v>1.5839949999999998E-2</v>
      </c>
      <c r="M243" s="62">
        <f t="shared" si="34"/>
        <v>9.6154500000000011E-3</v>
      </c>
      <c r="N243" s="65">
        <f t="shared" si="35"/>
        <v>1.8529999857123582E-2</v>
      </c>
      <c r="O243" s="64">
        <f t="shared" si="36"/>
        <v>3.7059999714247165E-2</v>
      </c>
      <c r="P243" s="6"/>
      <c r="Q243" s="2">
        <v>5.3999999999999999E-2</v>
      </c>
      <c r="R243" s="2">
        <v>1.9E-2</v>
      </c>
      <c r="S243" s="2">
        <f t="shared" si="41"/>
        <v>3.6499999999999998E-2</v>
      </c>
      <c r="T243" s="83">
        <f t="shared" si="37"/>
        <v>5.5999971424716688E-4</v>
      </c>
      <c r="U243" s="81"/>
      <c r="V243" s="86"/>
      <c r="W243" s="86"/>
      <c r="Y243" s="58">
        <f t="shared" si="38"/>
        <v>3.7059999714247165E-2</v>
      </c>
      <c r="Z243" s="53"/>
      <c r="AA243" s="53"/>
      <c r="AB243" s="53"/>
      <c r="AC243" s="53"/>
      <c r="AD243" s="53"/>
      <c r="AE243" s="53"/>
    </row>
    <row r="244" spans="1:31" hidden="1" x14ac:dyDescent="0.25">
      <c r="A244" s="8">
        <v>398</v>
      </c>
      <c r="B244" s="2">
        <v>3.9064300000000003E-2</v>
      </c>
      <c r="C244" s="2">
        <v>1.8859299999999999E-2</v>
      </c>
      <c r="D244" s="2">
        <v>-1.256E-3</v>
      </c>
      <c r="E244" s="2">
        <f t="shared" si="31"/>
        <v>1.8901077548383317E-2</v>
      </c>
      <c r="F244" s="2"/>
      <c r="G244" s="2">
        <v>3.01903E-2</v>
      </c>
      <c r="H244" s="2">
        <v>1.6731099999999999E-2</v>
      </c>
      <c r="I244" s="2">
        <v>-9.2508E-3</v>
      </c>
      <c r="J244" s="2">
        <f t="shared" si="32"/>
        <v>1.9118237571753311E-2</v>
      </c>
      <c r="K244" s="6"/>
      <c r="L244" s="2">
        <f t="shared" si="33"/>
        <v>1.7795199999999997E-2</v>
      </c>
      <c r="M244" s="62">
        <f t="shared" si="34"/>
        <v>-5.2534000000000001E-3</v>
      </c>
      <c r="N244" s="65">
        <f t="shared" si="35"/>
        <v>1.8554442988136289E-2</v>
      </c>
      <c r="O244" s="64">
        <f t="shared" si="36"/>
        <v>3.7108885976272578E-2</v>
      </c>
      <c r="P244" s="6"/>
      <c r="Q244" s="2">
        <v>3.6999999999999998E-2</v>
      </c>
      <c r="R244" s="2">
        <v>3.7999999999999999E-2</v>
      </c>
      <c r="S244" s="2">
        <f t="shared" si="41"/>
        <v>3.7499999999999999E-2</v>
      </c>
      <c r="T244" s="83">
        <f t="shared" si="37"/>
        <v>-3.9111402372742077E-4</v>
      </c>
      <c r="U244" s="81"/>
      <c r="V244" s="86"/>
      <c r="W244" s="86"/>
      <c r="Y244" s="58">
        <f t="shared" si="38"/>
        <v>3.7108885976272578E-2</v>
      </c>
      <c r="Z244" s="53"/>
      <c r="AA244" s="53"/>
      <c r="AB244" s="53"/>
      <c r="AC244" s="53"/>
      <c r="AD244" s="53"/>
      <c r="AE244" s="53"/>
    </row>
    <row r="245" spans="1:31" hidden="1" x14ac:dyDescent="0.25">
      <c r="A245" s="17">
        <v>33</v>
      </c>
      <c r="B245" s="2">
        <v>5.9785600000000001E-2</v>
      </c>
      <c r="C245" s="2">
        <v>2.82758E-2</v>
      </c>
      <c r="D245" s="2">
        <v>4.4225999999999996E-3</v>
      </c>
      <c r="E245" s="2">
        <f t="shared" si="31"/>
        <v>2.8619578200944892E-2</v>
      </c>
      <c r="F245" s="2"/>
      <c r="G245" s="2">
        <v>2.9793799999999999E-2</v>
      </c>
      <c r="H245" s="2">
        <v>8.0230000000000006E-3</v>
      </c>
      <c r="I245" s="2">
        <v>3.4710000000000001E-3</v>
      </c>
      <c r="J245" s="2">
        <f t="shared" si="32"/>
        <v>8.7416457260632574E-3</v>
      </c>
      <c r="K245" s="6"/>
      <c r="L245" s="2">
        <f t="shared" si="33"/>
        <v>1.81494E-2</v>
      </c>
      <c r="M245" s="62">
        <f t="shared" si="34"/>
        <v>3.9468000000000003E-3</v>
      </c>
      <c r="N245" s="65">
        <f t="shared" si="35"/>
        <v>1.8573582061627208E-2</v>
      </c>
      <c r="O245" s="64">
        <f t="shared" si="36"/>
        <v>3.7147164123254417E-2</v>
      </c>
      <c r="P245" s="6"/>
      <c r="Q245" s="2">
        <v>5.7239100000000001E-2</v>
      </c>
      <c r="R245" s="2">
        <v>1.74833E-2</v>
      </c>
      <c r="S245" s="2">
        <f t="shared" si="41"/>
        <v>3.7361199999999997E-2</v>
      </c>
      <c r="T245" s="83">
        <f t="shared" si="37"/>
        <v>-2.1403587674558022E-4</v>
      </c>
      <c r="U245" s="81"/>
      <c r="V245" s="86"/>
      <c r="W245" s="86"/>
      <c r="Y245" s="58">
        <f t="shared" si="38"/>
        <v>3.7147164123254417E-2</v>
      </c>
      <c r="Z245" s="53"/>
      <c r="AA245" s="53"/>
      <c r="AB245" s="53"/>
      <c r="AC245" s="53"/>
      <c r="AD245" s="53"/>
      <c r="AE245" s="53"/>
    </row>
    <row r="246" spans="1:31" hidden="1" x14ac:dyDescent="0.25">
      <c r="A246" s="23">
        <v>525</v>
      </c>
      <c r="B246" s="2">
        <v>4.5407000000000003E-2</v>
      </c>
      <c r="C246" s="2">
        <v>2.85626E-2</v>
      </c>
      <c r="D246" s="2">
        <v>3.6264000000000001E-3</v>
      </c>
      <c r="E246" s="2">
        <f t="shared" si="31"/>
        <v>2.879188940865118E-2</v>
      </c>
      <c r="F246" s="2"/>
      <c r="G246" s="2">
        <v>2.7005399999999999E-2</v>
      </c>
      <c r="H246" s="2">
        <v>8.3209000000000009E-3</v>
      </c>
      <c r="I246" s="2">
        <v>-8.9051000000000009E-3</v>
      </c>
      <c r="J246" s="2">
        <f t="shared" si="32"/>
        <v>1.2187624166341856E-2</v>
      </c>
      <c r="K246" s="6"/>
      <c r="L246" s="2">
        <f t="shared" si="33"/>
        <v>1.844175E-2</v>
      </c>
      <c r="M246" s="62">
        <f t="shared" si="34"/>
        <v>-2.6393500000000004E-3</v>
      </c>
      <c r="N246" s="65">
        <f t="shared" si="35"/>
        <v>1.8629662140924617E-2</v>
      </c>
      <c r="O246" s="64">
        <f t="shared" si="36"/>
        <v>3.7259324281849235E-2</v>
      </c>
      <c r="P246" s="6"/>
      <c r="Q246" s="2">
        <v>5.7000000000000002E-2</v>
      </c>
      <c r="R246" s="2">
        <v>2.4E-2</v>
      </c>
      <c r="S246" s="2">
        <f t="shared" si="41"/>
        <v>4.0500000000000001E-2</v>
      </c>
      <c r="T246" s="83">
        <f t="shared" si="37"/>
        <v>-3.2406757181507664E-3</v>
      </c>
      <c r="U246" s="81"/>
      <c r="V246" s="86"/>
      <c r="W246" s="86"/>
      <c r="Y246" s="58">
        <f t="shared" si="38"/>
        <v>3.7259324281849235E-2</v>
      </c>
      <c r="Z246" s="53"/>
      <c r="AA246" s="53"/>
      <c r="AB246" s="53"/>
      <c r="AC246" s="53"/>
      <c r="AD246" s="53"/>
      <c r="AE246" s="53"/>
    </row>
    <row r="247" spans="1:31" hidden="1" x14ac:dyDescent="0.25">
      <c r="A247" s="8">
        <v>303</v>
      </c>
      <c r="B247" s="2">
        <v>6.2852400000000003E-2</v>
      </c>
      <c r="C247" s="2">
        <v>2.90499E-2</v>
      </c>
      <c r="D247" s="2">
        <v>-1.41887E-2</v>
      </c>
      <c r="E247" s="2">
        <f t="shared" si="31"/>
        <v>3.2329798912149148E-2</v>
      </c>
      <c r="F247" s="2"/>
      <c r="G247" s="2">
        <v>2.06327E-2</v>
      </c>
      <c r="H247" s="2">
        <v>-3.2509999999999999E-4</v>
      </c>
      <c r="I247" s="2">
        <v>-9.6504999999999994E-3</v>
      </c>
      <c r="J247" s="2">
        <f t="shared" si="32"/>
        <v>9.6559743299161668E-3</v>
      </c>
      <c r="K247" s="6"/>
      <c r="L247" s="2">
        <f t="shared" si="33"/>
        <v>1.4362400000000001E-2</v>
      </c>
      <c r="M247" s="62">
        <f t="shared" si="34"/>
        <v>-1.1919599999999999E-2</v>
      </c>
      <c r="N247" s="65">
        <f t="shared" si="35"/>
        <v>1.8664281339499787E-2</v>
      </c>
      <c r="O247" s="64">
        <f t="shared" si="36"/>
        <v>3.7328562678999574E-2</v>
      </c>
      <c r="P247" s="6"/>
      <c r="Q247" s="2">
        <v>6.4000000000000001E-2</v>
      </c>
      <c r="R247" s="2">
        <v>1.9E-2</v>
      </c>
      <c r="S247" s="6">
        <f t="shared" si="41"/>
        <v>4.1500000000000002E-2</v>
      </c>
      <c r="T247" s="83">
        <f t="shared" si="37"/>
        <v>-4.1714373210004277E-3</v>
      </c>
      <c r="U247" s="81"/>
      <c r="V247" s="86"/>
      <c r="W247" s="86"/>
      <c r="Y247" s="58">
        <f t="shared" si="38"/>
        <v>3.7328562678999574E-2</v>
      </c>
      <c r="Z247" s="53"/>
      <c r="AA247" s="53"/>
      <c r="AB247" s="53"/>
      <c r="AC247" s="53"/>
      <c r="AD247" s="53"/>
      <c r="AE247" s="53"/>
    </row>
    <row r="248" spans="1:31" hidden="1" x14ac:dyDescent="0.25">
      <c r="A248" s="8">
        <v>223</v>
      </c>
      <c r="B248" s="2">
        <v>4.8113499999999997E-2</v>
      </c>
      <c r="C248" s="2">
        <v>1.13586E-2</v>
      </c>
      <c r="D248" s="2">
        <v>2.1919399999999999E-2</v>
      </c>
      <c r="E248" s="2">
        <f t="shared" si="31"/>
        <v>2.4687606006253422E-2</v>
      </c>
      <c r="F248" s="2"/>
      <c r="G248" s="2">
        <v>4.1148999999999998E-2</v>
      </c>
      <c r="H248" s="2">
        <v>-1.4932300000000001E-2</v>
      </c>
      <c r="I248" s="2">
        <v>1.5333899999999999E-2</v>
      </c>
      <c r="J248" s="2">
        <f t="shared" si="32"/>
        <v>2.1403319193526969E-2</v>
      </c>
      <c r="K248" s="6"/>
      <c r="L248" s="2">
        <f t="shared" si="33"/>
        <v>-1.7868500000000004E-3</v>
      </c>
      <c r="M248" s="62">
        <f t="shared" si="34"/>
        <v>1.8626649999999998E-2</v>
      </c>
      <c r="N248" s="65">
        <f t="shared" si="35"/>
        <v>1.8712159766980398E-2</v>
      </c>
      <c r="O248" s="64">
        <f t="shared" si="36"/>
        <v>3.7424319533960797E-2</v>
      </c>
      <c r="P248" s="6"/>
      <c r="Q248" s="2">
        <v>4.9000000000000002E-2</v>
      </c>
      <c r="R248" s="2">
        <v>4.2000000000000003E-2</v>
      </c>
      <c r="S248" s="6">
        <f t="shared" si="41"/>
        <v>4.5499999999999999E-2</v>
      </c>
      <c r="T248" s="83">
        <f t="shared" si="37"/>
        <v>-8.075680466039202E-3</v>
      </c>
      <c r="U248" s="81"/>
      <c r="V248" s="86"/>
      <c r="W248" s="86"/>
      <c r="Y248" s="58">
        <f t="shared" si="38"/>
        <v>3.7424319533960797E-2</v>
      </c>
      <c r="Z248" s="53"/>
      <c r="AA248" s="53"/>
      <c r="AB248" s="53"/>
      <c r="AC248" s="53"/>
      <c r="AD248" s="53"/>
      <c r="AE248" s="53"/>
    </row>
    <row r="249" spans="1:31" hidden="1" x14ac:dyDescent="0.25">
      <c r="A249" s="17">
        <v>29</v>
      </c>
      <c r="B249" s="2">
        <v>5.8623099999999997E-2</v>
      </c>
      <c r="C249" s="2">
        <v>3.28986E-2</v>
      </c>
      <c r="D249" s="2">
        <v>-2.332E-4</v>
      </c>
      <c r="E249" s="2">
        <f t="shared" si="31"/>
        <v>3.2899426502600318E-2</v>
      </c>
      <c r="F249" s="2"/>
      <c r="G249" s="2">
        <v>5.7044000000000001E-3</v>
      </c>
      <c r="H249" s="2">
        <v>4.5681999999999997E-3</v>
      </c>
      <c r="I249" s="2">
        <v>-9.1379999999999999E-4</v>
      </c>
      <c r="J249" s="2">
        <f t="shared" si="32"/>
        <v>4.6586995696224062E-3</v>
      </c>
      <c r="K249" s="6"/>
      <c r="L249" s="2">
        <f t="shared" si="33"/>
        <v>1.8733400000000001E-2</v>
      </c>
      <c r="M249" s="62">
        <f t="shared" si="34"/>
        <v>-5.7350000000000001E-4</v>
      </c>
      <c r="N249" s="65">
        <f t="shared" si="35"/>
        <v>1.8742176442718708E-2</v>
      </c>
      <c r="O249" s="64">
        <f t="shared" si="36"/>
        <v>3.7484352885437416E-2</v>
      </c>
      <c r="P249" s="6"/>
      <c r="Q249" s="2">
        <v>6.5798800000000005E-2</v>
      </c>
      <c r="R249" s="2">
        <v>9.3174E-3</v>
      </c>
      <c r="S249" s="2">
        <f t="shared" si="41"/>
        <v>3.7558100000000004E-2</v>
      </c>
      <c r="T249" s="83">
        <f t="shared" si="37"/>
        <v>-7.374711456258759E-5</v>
      </c>
      <c r="U249" s="81"/>
      <c r="V249" s="86"/>
      <c r="W249" s="86"/>
      <c r="Y249" s="58">
        <f t="shared" si="38"/>
        <v>3.7484352885437416E-2</v>
      </c>
      <c r="Z249" s="53"/>
      <c r="AA249" s="53"/>
      <c r="AB249" s="53"/>
      <c r="AC249" s="53"/>
      <c r="AD249" s="53"/>
      <c r="AE249" s="53"/>
    </row>
    <row r="250" spans="1:31" hidden="1" x14ac:dyDescent="0.25">
      <c r="A250" s="8">
        <v>427</v>
      </c>
      <c r="B250" s="2">
        <v>4.2910200000000003E-2</v>
      </c>
      <c r="C250" s="2">
        <v>1.3797500000000001E-2</v>
      </c>
      <c r="D250" s="2">
        <v>2.2870399999999999E-2</v>
      </c>
      <c r="E250" s="2">
        <f t="shared" si="31"/>
        <v>2.6710039356204626E-2</v>
      </c>
      <c r="F250" s="2"/>
      <c r="G250" s="2">
        <v>5.17086E-2</v>
      </c>
      <c r="H250" s="2">
        <v>-1.9648700000000002E-2</v>
      </c>
      <c r="I250" s="2">
        <v>1.4297199999999999E-2</v>
      </c>
      <c r="J250" s="2">
        <f t="shared" si="32"/>
        <v>2.4299821800375411E-2</v>
      </c>
      <c r="K250" s="6"/>
      <c r="L250" s="2">
        <f t="shared" si="33"/>
        <v>-2.9256000000000004E-3</v>
      </c>
      <c r="M250" s="62">
        <f t="shared" si="34"/>
        <v>1.8583799999999998E-2</v>
      </c>
      <c r="N250" s="65">
        <f t="shared" si="35"/>
        <v>1.8812675455660205E-2</v>
      </c>
      <c r="O250" s="64">
        <f t="shared" si="36"/>
        <v>3.762535091132041E-2</v>
      </c>
      <c r="P250" s="6"/>
      <c r="Q250" s="2">
        <v>5.2999999999999999E-2</v>
      </c>
      <c r="R250" s="2">
        <v>4.8000000000000001E-2</v>
      </c>
      <c r="S250" s="2">
        <f t="shared" si="41"/>
        <v>5.0500000000000003E-2</v>
      </c>
      <c r="T250" s="83">
        <f t="shared" si="37"/>
        <v>-1.2874649088679593E-2</v>
      </c>
      <c r="U250" s="81"/>
      <c r="V250" s="86"/>
      <c r="W250" s="86"/>
      <c r="Y250" s="58">
        <f t="shared" si="38"/>
        <v>3.762535091132041E-2</v>
      </c>
      <c r="Z250" s="53"/>
      <c r="AA250" s="53"/>
      <c r="AB250" s="53"/>
      <c r="AC250" s="53"/>
      <c r="AD250" s="53"/>
      <c r="AE250" s="53"/>
    </row>
    <row r="251" spans="1:31" hidden="1" x14ac:dyDescent="0.25">
      <c r="A251" s="8">
        <v>597</v>
      </c>
      <c r="B251" s="2">
        <v>3.9985199999999999E-2</v>
      </c>
      <c r="C251" s="2">
        <v>9.7470999999999999E-3</v>
      </c>
      <c r="D251" s="2">
        <v>1.8102300000000002E-2</v>
      </c>
      <c r="E251" s="2">
        <f t="shared" si="31"/>
        <v>2.05596503788367E-2</v>
      </c>
      <c r="F251" s="2"/>
      <c r="G251" s="2">
        <v>6.7613800000000002E-2</v>
      </c>
      <c r="H251" s="2">
        <v>-3.1346800000000001E-2</v>
      </c>
      <c r="I251" s="2">
        <v>1.27384E-2</v>
      </c>
      <c r="J251" s="2">
        <f t="shared" si="32"/>
        <v>3.3836204054237526E-2</v>
      </c>
      <c r="K251" s="6"/>
      <c r="L251" s="2">
        <f t="shared" si="33"/>
        <v>-1.079985E-2</v>
      </c>
      <c r="M251" s="62">
        <f t="shared" si="34"/>
        <v>1.5420350000000001E-2</v>
      </c>
      <c r="N251" s="65">
        <f t="shared" si="35"/>
        <v>1.8826150805329272E-2</v>
      </c>
      <c r="O251" s="64">
        <f t="shared" si="36"/>
        <v>3.7652301610658544E-2</v>
      </c>
      <c r="P251" s="6"/>
      <c r="Q251" s="2">
        <v>4.1000000000000002E-2</v>
      </c>
      <c r="R251" s="2">
        <v>6.7000000000000004E-2</v>
      </c>
      <c r="S251" s="2">
        <f t="shared" si="41"/>
        <v>5.4000000000000006E-2</v>
      </c>
      <c r="T251" s="83">
        <f t="shared" si="37"/>
        <v>-1.6347698389341463E-2</v>
      </c>
      <c r="U251" s="81"/>
      <c r="V251" s="86"/>
      <c r="W251" s="86"/>
      <c r="Y251" s="58">
        <f t="shared" si="38"/>
        <v>3.7652301610658544E-2</v>
      </c>
      <c r="Z251" s="53"/>
      <c r="AA251" s="53"/>
      <c r="AB251" s="53"/>
      <c r="AC251" s="53"/>
      <c r="AD251" s="53"/>
      <c r="AE251" s="53"/>
    </row>
    <row r="252" spans="1:31" hidden="1" x14ac:dyDescent="0.25">
      <c r="A252" s="1">
        <v>176</v>
      </c>
      <c r="B252" s="2">
        <v>4.0800999999999997E-2</v>
      </c>
      <c r="C252" s="2">
        <v>9.5946E-3</v>
      </c>
      <c r="D252" s="2">
        <v>2.1170100000000001E-2</v>
      </c>
      <c r="E252" s="2">
        <f t="shared" si="31"/>
        <v>2.3242837244407146E-2</v>
      </c>
      <c r="F252" s="2"/>
      <c r="G252" s="2">
        <v>3.9264500000000001E-2</v>
      </c>
      <c r="H252" s="2">
        <v>-1.0417900000000001E-2</v>
      </c>
      <c r="I252" s="2">
        <v>1.65592E-2</v>
      </c>
      <c r="J252" s="2">
        <f t="shared" si="32"/>
        <v>1.956373545747335E-2</v>
      </c>
      <c r="K252" s="6"/>
      <c r="L252" s="2">
        <f t="shared" si="33"/>
        <v>-4.1165000000000038E-4</v>
      </c>
      <c r="M252" s="62">
        <f t="shared" si="34"/>
        <v>1.886465E-2</v>
      </c>
      <c r="N252" s="65">
        <f t="shared" si="35"/>
        <v>1.8869140821590157E-2</v>
      </c>
      <c r="O252" s="64">
        <f t="shared" si="36"/>
        <v>3.7738281643180313E-2</v>
      </c>
      <c r="P252" s="6"/>
      <c r="Q252" s="2">
        <v>0.04</v>
      </c>
      <c r="R252" s="2">
        <v>3.9E-2</v>
      </c>
      <c r="S252" s="6">
        <f t="shared" si="41"/>
        <v>3.95E-2</v>
      </c>
      <c r="T252" s="83">
        <f t="shared" si="37"/>
        <v>-1.7617183568196873E-3</v>
      </c>
      <c r="U252" s="81"/>
      <c r="V252" s="86"/>
      <c r="W252" s="86"/>
      <c r="Y252" s="58">
        <f t="shared" si="38"/>
        <v>3.7738281643180313E-2</v>
      </c>
      <c r="Z252" s="53"/>
      <c r="AA252" s="53"/>
      <c r="AB252" s="53"/>
      <c r="AC252" s="53"/>
      <c r="AD252" s="53"/>
      <c r="AE252" s="53"/>
    </row>
    <row r="253" spans="1:31" hidden="1" x14ac:dyDescent="0.25">
      <c r="A253" s="8">
        <v>567</v>
      </c>
      <c r="B253" s="2">
        <v>1.7105200000000001E-2</v>
      </c>
      <c r="C253" s="2">
        <v>-3.1427999999999998E-3</v>
      </c>
      <c r="D253" s="2">
        <v>4.8332999999999996E-3</v>
      </c>
      <c r="E253" s="2">
        <f t="shared" si="31"/>
        <v>5.7652390002496858E-3</v>
      </c>
      <c r="F253" s="2"/>
      <c r="G253" s="2">
        <v>5.6270899999999999E-2</v>
      </c>
      <c r="H253" s="2">
        <v>-3.0941799999999998E-2</v>
      </c>
      <c r="I253" s="2">
        <v>1.17568E-2</v>
      </c>
      <c r="J253" s="2">
        <f t="shared" si="32"/>
        <v>3.3100110777458128E-2</v>
      </c>
      <c r="K253" s="6"/>
      <c r="L253" s="2">
        <f t="shared" si="33"/>
        <v>-1.70423E-2</v>
      </c>
      <c r="M253" s="62">
        <f t="shared" si="34"/>
        <v>8.29505E-3</v>
      </c>
      <c r="N253" s="65">
        <f t="shared" si="35"/>
        <v>1.8953834540601538E-2</v>
      </c>
      <c r="O253" s="64">
        <f t="shared" si="36"/>
        <v>3.7907669081203077E-2</v>
      </c>
      <c r="P253" s="6"/>
      <c r="Q253" s="2">
        <v>1.0999999999999999E-2</v>
      </c>
      <c r="R253" s="2">
        <v>6.6000000000000003E-2</v>
      </c>
      <c r="S253" s="2">
        <f t="shared" si="41"/>
        <v>3.85E-2</v>
      </c>
      <c r="T253" s="83">
        <f t="shared" si="37"/>
        <v>-5.9233091879692251E-4</v>
      </c>
      <c r="U253" s="81"/>
      <c r="V253" s="86"/>
      <c r="W253" s="86"/>
      <c r="Y253" s="58">
        <f t="shared" si="38"/>
        <v>3.7907669081203077E-2</v>
      </c>
      <c r="Z253" s="53"/>
      <c r="AA253" s="53"/>
      <c r="AB253" s="53"/>
      <c r="AC253" s="53"/>
      <c r="AD253" s="53"/>
      <c r="AE253" s="53"/>
    </row>
    <row r="254" spans="1:31" hidden="1" x14ac:dyDescent="0.25">
      <c r="A254" s="8">
        <v>249</v>
      </c>
      <c r="B254" s="2">
        <v>6.0022199999999998E-2</v>
      </c>
      <c r="C254" s="2">
        <v>1.0803699999999999E-2</v>
      </c>
      <c r="D254" s="2">
        <v>2.20512E-2</v>
      </c>
      <c r="E254" s="2">
        <f t="shared" si="31"/>
        <v>2.4555556502144277E-2</v>
      </c>
      <c r="F254" s="2"/>
      <c r="G254" s="2">
        <v>7.4636599999999997E-2</v>
      </c>
      <c r="H254" s="2">
        <v>-3.6194999999999998E-2</v>
      </c>
      <c r="I254" s="2">
        <v>6.1501999999999998E-3</v>
      </c>
      <c r="J254" s="2">
        <f t="shared" si="32"/>
        <v>3.6713798292195267E-2</v>
      </c>
      <c r="K254" s="6"/>
      <c r="L254" s="2">
        <f t="shared" si="33"/>
        <v>-1.2695649999999999E-2</v>
      </c>
      <c r="M254" s="62">
        <f t="shared" si="34"/>
        <v>1.4100700000000001E-2</v>
      </c>
      <c r="N254" s="65">
        <f t="shared" si="35"/>
        <v>1.8973910229905168E-2</v>
      </c>
      <c r="O254" s="64">
        <f t="shared" si="36"/>
        <v>3.7947820459810336E-2</v>
      </c>
      <c r="P254" s="6"/>
      <c r="Q254" s="2">
        <v>4.9000000000000002E-2</v>
      </c>
      <c r="R254" s="2">
        <v>7.2999999999999995E-2</v>
      </c>
      <c r="S254" s="2">
        <f t="shared" si="41"/>
        <v>6.0999999999999999E-2</v>
      </c>
      <c r="T254" s="83">
        <f t="shared" si="37"/>
        <v>-2.3052179540189663E-2</v>
      </c>
      <c r="U254" s="81"/>
      <c r="V254" s="86"/>
      <c r="W254" s="86"/>
      <c r="Y254" s="58">
        <f t="shared" si="38"/>
        <v>3.7947820459810336E-2</v>
      </c>
      <c r="Z254" s="53"/>
      <c r="AA254" s="53"/>
      <c r="AB254" s="53"/>
      <c r="AC254" s="53"/>
      <c r="AD254" s="53"/>
      <c r="AE254" s="53"/>
    </row>
    <row r="255" spans="1:31" hidden="1" x14ac:dyDescent="0.25">
      <c r="A255" s="8">
        <v>132</v>
      </c>
      <c r="B255" s="9">
        <v>6.5338199999999999E-2</v>
      </c>
      <c r="C255" s="9">
        <v>2.02769E-2</v>
      </c>
      <c r="D255" s="9">
        <v>2.5202700000000001E-2</v>
      </c>
      <c r="E255" s="2">
        <f t="shared" si="31"/>
        <v>3.2347005439452972E-2</v>
      </c>
      <c r="F255" s="9"/>
      <c r="G255" s="9">
        <v>6.3657000000000005E-2</v>
      </c>
      <c r="H255" s="9">
        <v>-3.0109400000000001E-2</v>
      </c>
      <c r="I255" s="9">
        <v>1.1496599999999999E-2</v>
      </c>
      <c r="J255" s="2">
        <f t="shared" si="32"/>
        <v>3.222961029736475E-2</v>
      </c>
      <c r="K255" s="6"/>
      <c r="L255" s="2">
        <f t="shared" si="33"/>
        <v>-4.9162500000000005E-3</v>
      </c>
      <c r="M255" s="62">
        <f t="shared" si="34"/>
        <v>1.8349650000000002E-2</v>
      </c>
      <c r="N255" s="65">
        <f t="shared" si="35"/>
        <v>1.8996819975590655E-2</v>
      </c>
      <c r="O255" s="64">
        <f t="shared" si="36"/>
        <v>3.799363995118131E-2</v>
      </c>
      <c r="P255" s="9"/>
      <c r="Q255" s="11">
        <v>6.4000000000000001E-2</v>
      </c>
      <c r="R255" s="11">
        <v>6.4000000000000001E-2</v>
      </c>
      <c r="S255" s="6">
        <f t="shared" si="41"/>
        <v>6.4000000000000001E-2</v>
      </c>
      <c r="T255" s="83">
        <f t="shared" si="37"/>
        <v>-2.6006360048818691E-2</v>
      </c>
      <c r="U255" s="81"/>
      <c r="V255" s="86"/>
      <c r="W255" s="86"/>
      <c r="Y255" s="58">
        <f t="shared" si="38"/>
        <v>3.799363995118131E-2</v>
      </c>
      <c r="Z255" s="53"/>
      <c r="AA255" s="53"/>
      <c r="AB255" s="53"/>
      <c r="AC255" s="53"/>
      <c r="AD255" s="53"/>
      <c r="AE255" s="53"/>
    </row>
    <row r="256" spans="1:31" hidden="1" x14ac:dyDescent="0.25">
      <c r="A256" s="8">
        <v>409</v>
      </c>
      <c r="B256" s="2">
        <v>1.23532E-2</v>
      </c>
      <c r="C256" s="2">
        <v>-3.3859999999999999E-4</v>
      </c>
      <c r="D256" s="2">
        <v>2.8062E-3</v>
      </c>
      <c r="E256" s="2">
        <f t="shared" si="31"/>
        <v>2.8265541565659059E-3</v>
      </c>
      <c r="F256" s="2"/>
      <c r="G256" s="2">
        <v>6.7079100000000003E-2</v>
      </c>
      <c r="H256" s="2">
        <v>-3.7418199999999999E-2</v>
      </c>
      <c r="I256" s="2">
        <v>1.7223E-3</v>
      </c>
      <c r="J256" s="2">
        <f t="shared" si="32"/>
        <v>3.7457816387637975E-2</v>
      </c>
      <c r="K256" s="6"/>
      <c r="L256" s="2">
        <f t="shared" si="33"/>
        <v>-1.88784E-2</v>
      </c>
      <c r="M256" s="62">
        <f t="shared" si="34"/>
        <v>2.2642499999999998E-3</v>
      </c>
      <c r="N256" s="65">
        <f t="shared" si="35"/>
        <v>1.9013700708239309E-2</v>
      </c>
      <c r="O256" s="64">
        <f t="shared" si="36"/>
        <v>3.8027401416478618E-2</v>
      </c>
      <c r="P256" s="6"/>
      <c r="Q256" s="2">
        <v>5.0000000000000001E-3</v>
      </c>
      <c r="R256" s="2">
        <v>7.4999999999999997E-2</v>
      </c>
      <c r="S256" s="2">
        <f t="shared" si="41"/>
        <v>0.04</v>
      </c>
      <c r="T256" s="83">
        <f t="shared" si="37"/>
        <v>-1.972598583521383E-3</v>
      </c>
      <c r="U256" s="81"/>
      <c r="V256" s="86"/>
      <c r="W256" s="86"/>
      <c r="Y256" s="58">
        <f t="shared" si="38"/>
        <v>3.8027401416478618E-2</v>
      </c>
      <c r="Z256" s="53"/>
      <c r="AA256" s="53"/>
      <c r="AB256" s="53"/>
      <c r="AC256" s="53"/>
      <c r="AD256" s="53"/>
      <c r="AE256" s="53"/>
    </row>
    <row r="257" spans="1:31" hidden="1" x14ac:dyDescent="0.25">
      <c r="A257" s="8">
        <v>297</v>
      </c>
      <c r="B257" s="2">
        <v>4.6056199999999999E-2</v>
      </c>
      <c r="C257" s="2">
        <v>-3.3628999999999998E-3</v>
      </c>
      <c r="D257" s="2">
        <v>1.9218599999999999E-2</v>
      </c>
      <c r="E257" s="2">
        <f t="shared" si="31"/>
        <v>1.9510604356861933E-2</v>
      </c>
      <c r="F257" s="2"/>
      <c r="G257" s="2">
        <v>5.8405400000000003E-2</v>
      </c>
      <c r="H257" s="2">
        <v>-3.07143E-2</v>
      </c>
      <c r="I257" s="2">
        <v>-2.2515E-3</v>
      </c>
      <c r="J257" s="2">
        <f t="shared" si="32"/>
        <v>3.0796712109249585E-2</v>
      </c>
      <c r="K257" s="6"/>
      <c r="L257" s="2">
        <f t="shared" si="33"/>
        <v>-1.7038600000000001E-2</v>
      </c>
      <c r="M257" s="62">
        <f t="shared" si="34"/>
        <v>8.4835499999999994E-3</v>
      </c>
      <c r="N257" s="65">
        <f t="shared" si="35"/>
        <v>1.9033772893530594E-2</v>
      </c>
      <c r="O257" s="64">
        <f t="shared" si="36"/>
        <v>3.8067545787061188E-2</v>
      </c>
      <c r="P257" s="6"/>
      <c r="Q257" s="2">
        <v>3.9E-2</v>
      </c>
      <c r="R257" s="2">
        <v>6.0999999999999999E-2</v>
      </c>
      <c r="S257" s="2">
        <f t="shared" si="41"/>
        <v>0.05</v>
      </c>
      <c r="T257" s="83">
        <f t="shared" si="37"/>
        <v>-1.1932454212938814E-2</v>
      </c>
      <c r="U257" s="81"/>
      <c r="V257" s="86"/>
      <c r="W257" s="86"/>
      <c r="Y257" s="58">
        <f t="shared" si="38"/>
        <v>3.8067545787061188E-2</v>
      </c>
      <c r="Z257" s="53"/>
      <c r="AA257" s="53"/>
      <c r="AB257" s="53"/>
      <c r="AC257" s="53"/>
      <c r="AD257" s="53"/>
      <c r="AE257" s="53"/>
    </row>
    <row r="258" spans="1:31" hidden="1" x14ac:dyDescent="0.25">
      <c r="A258" s="17">
        <v>9</v>
      </c>
      <c r="B258" s="2">
        <v>2.4658699999999999E-2</v>
      </c>
      <c r="C258" s="2">
        <v>-3.9388000000000001E-3</v>
      </c>
      <c r="D258" s="2">
        <v>1.30607E-2</v>
      </c>
      <c r="E258" s="2">
        <f t="shared" si="31"/>
        <v>1.3641701870734458E-2</v>
      </c>
      <c r="F258" s="2"/>
      <c r="G258" s="2">
        <v>5.9081500000000002E-2</v>
      </c>
      <c r="H258" s="2">
        <v>-2.4960599999999999E-2</v>
      </c>
      <c r="I258" s="2">
        <v>1.17213E-2</v>
      </c>
      <c r="J258" s="2">
        <f t="shared" si="32"/>
        <v>2.7575721677773005E-2</v>
      </c>
      <c r="K258" s="6"/>
      <c r="L258" s="2">
        <f t="shared" si="33"/>
        <v>-1.4449699999999999E-2</v>
      </c>
      <c r="M258" s="62">
        <f t="shared" si="34"/>
        <v>1.2390999999999999E-2</v>
      </c>
      <c r="N258" s="65">
        <f t="shared" si="35"/>
        <v>1.9034986500914571E-2</v>
      </c>
      <c r="O258" s="64">
        <f t="shared" si="36"/>
        <v>3.8069973001829141E-2</v>
      </c>
      <c r="P258" s="6"/>
      <c r="Q258" s="2">
        <v>2.72833E-2</v>
      </c>
      <c r="R258" s="2">
        <v>5.5151400000000003E-2</v>
      </c>
      <c r="S258" s="2">
        <f t="shared" si="41"/>
        <v>4.121735E-2</v>
      </c>
      <c r="T258" s="83">
        <f t="shared" si="37"/>
        <v>-3.1473769981708588E-3</v>
      </c>
      <c r="U258" s="81"/>
      <c r="V258" s="86"/>
      <c r="W258" s="86"/>
      <c r="Y258" s="58">
        <f t="shared" si="38"/>
        <v>3.8069973001829141E-2</v>
      </c>
      <c r="Z258" s="53"/>
      <c r="AA258" s="53"/>
      <c r="AB258" s="53"/>
      <c r="AC258" s="53"/>
      <c r="AD258" s="53"/>
      <c r="AE258" s="53"/>
    </row>
    <row r="259" spans="1:31" hidden="1" x14ac:dyDescent="0.25">
      <c r="A259" s="8">
        <v>193</v>
      </c>
      <c r="B259" s="2">
        <v>7.7941700000000003E-2</v>
      </c>
      <c r="C259" s="2">
        <v>3.6742499999999997E-2</v>
      </c>
      <c r="D259" s="2">
        <v>-1.85781E-2</v>
      </c>
      <c r="E259" s="2">
        <f t="shared" ref="E259:E322" si="42">SQRT(POWER(C259,2)+POWER(D259,2))</f>
        <v>4.1172285652608602E-2</v>
      </c>
      <c r="F259" s="2"/>
      <c r="G259" s="2">
        <v>1.12579E-2</v>
      </c>
      <c r="H259" s="2">
        <v>-4.9059999999999998E-3</v>
      </c>
      <c r="I259" s="2">
        <v>-2.3673000000000001E-3</v>
      </c>
      <c r="J259" s="2">
        <f t="shared" ref="J259:J322" si="43">SQRT(POWER(H259,2)+POWER(I259,2))</f>
        <v>5.4472878838923138E-3</v>
      </c>
      <c r="K259" s="6"/>
      <c r="L259" s="2">
        <f t="shared" ref="L259:L322" si="44">(C259+H259)/2</f>
        <v>1.5918249999999998E-2</v>
      </c>
      <c r="M259" s="62">
        <f t="shared" ref="M259:M322" si="45">(D259+I259)/2</f>
        <v>-1.04727E-2</v>
      </c>
      <c r="N259" s="65">
        <f t="shared" ref="N259:N322" si="46">SQRT(POWER(L259,2)+POWER(M259,2))</f>
        <v>1.90543467049516E-2</v>
      </c>
      <c r="O259" s="64">
        <f t="shared" ref="O259:O322" si="47">N259*2</f>
        <v>3.8108693409903201E-2</v>
      </c>
      <c r="P259" s="6"/>
      <c r="Q259" s="2">
        <v>8.2000000000000003E-2</v>
      </c>
      <c r="R259" s="2">
        <v>0.01</v>
      </c>
      <c r="S259" s="6">
        <f t="shared" si="41"/>
        <v>4.5999999999999999E-2</v>
      </c>
      <c r="T259" s="83">
        <f t="shared" ref="T259:T322" si="48">O259-S259</f>
        <v>-7.8913065900967985E-3</v>
      </c>
      <c r="U259" s="81"/>
      <c r="V259" s="86"/>
      <c r="W259" s="86"/>
      <c r="Y259" s="58">
        <f t="shared" ref="Y259:Y322" si="49">O259</f>
        <v>3.8108693409903201E-2</v>
      </c>
      <c r="Z259" s="53"/>
      <c r="AA259" s="53"/>
      <c r="AB259" s="53"/>
      <c r="AC259" s="53"/>
      <c r="AD259" s="53"/>
      <c r="AE259" s="53"/>
    </row>
    <row r="260" spans="1:31" hidden="1" x14ac:dyDescent="0.25">
      <c r="A260" s="8">
        <v>102</v>
      </c>
      <c r="B260" s="9">
        <v>7.4940400000000004E-2</v>
      </c>
      <c r="C260" s="9">
        <v>1.13899E-2</v>
      </c>
      <c r="D260" s="9">
        <v>2.47771E-2</v>
      </c>
      <c r="E260" s="2">
        <f t="shared" si="42"/>
        <v>2.7269662748556314E-2</v>
      </c>
      <c r="F260" s="9"/>
      <c r="G260" s="9">
        <v>2.36496E-2</v>
      </c>
      <c r="H260" s="9">
        <v>-1.9007799999999998E-2</v>
      </c>
      <c r="I260" s="9">
        <v>1.27476E-2</v>
      </c>
      <c r="J260" s="2">
        <f t="shared" si="43"/>
        <v>2.2886628554682317E-2</v>
      </c>
      <c r="K260" s="6"/>
      <c r="L260" s="2">
        <f t="shared" si="44"/>
        <v>-3.8089499999999993E-3</v>
      </c>
      <c r="M260" s="62">
        <f t="shared" si="45"/>
        <v>1.8762350000000001E-2</v>
      </c>
      <c r="N260" s="65">
        <f t="shared" si="46"/>
        <v>1.9145074500377376E-2</v>
      </c>
      <c r="O260" s="64">
        <f t="shared" si="47"/>
        <v>3.8290149000754753E-2</v>
      </c>
      <c r="P260" s="9"/>
      <c r="Q260" s="9">
        <v>5.3999999999999999E-2</v>
      </c>
      <c r="R260" s="9">
        <v>4.4999999999999998E-2</v>
      </c>
      <c r="S260" s="2">
        <f t="shared" si="41"/>
        <v>4.9500000000000002E-2</v>
      </c>
      <c r="T260" s="83">
        <f t="shared" si="48"/>
        <v>-1.1209850999245249E-2</v>
      </c>
      <c r="U260" s="81"/>
      <c r="V260" s="86"/>
      <c r="W260" s="86"/>
      <c r="Y260" s="58">
        <f t="shared" si="49"/>
        <v>3.8290149000754753E-2</v>
      </c>
      <c r="Z260" s="53"/>
      <c r="AA260" s="53"/>
      <c r="AB260" s="53"/>
      <c r="AC260" s="53"/>
      <c r="AD260" s="53"/>
      <c r="AE260" s="53"/>
    </row>
    <row r="261" spans="1:31" hidden="1" x14ac:dyDescent="0.25">
      <c r="A261" s="8">
        <v>470</v>
      </c>
      <c r="B261" s="2">
        <v>4.0351600000000001E-2</v>
      </c>
      <c r="C261" s="2">
        <v>-1.7593999999999999E-3</v>
      </c>
      <c r="D261" s="2">
        <v>1.98599E-2</v>
      </c>
      <c r="E261" s="2">
        <f t="shared" si="42"/>
        <v>1.9937680817236493E-2</v>
      </c>
      <c r="F261" s="2"/>
      <c r="G261" s="2">
        <v>5.4803299999999999E-2</v>
      </c>
      <c r="H261" s="2">
        <v>-2.8404599999999999E-2</v>
      </c>
      <c r="I261" s="2">
        <v>3.7674000000000002E-3</v>
      </c>
      <c r="J261" s="2">
        <f t="shared" si="43"/>
        <v>2.8653352402816672E-2</v>
      </c>
      <c r="K261" s="6"/>
      <c r="L261" s="2">
        <f t="shared" si="44"/>
        <v>-1.5082E-2</v>
      </c>
      <c r="M261" s="62">
        <f t="shared" si="45"/>
        <v>1.181365E-2</v>
      </c>
      <c r="N261" s="65">
        <f t="shared" si="46"/>
        <v>1.9158002252909881E-2</v>
      </c>
      <c r="O261" s="64">
        <f t="shared" si="47"/>
        <v>3.8316004505819762E-2</v>
      </c>
      <c r="P261" s="6"/>
      <c r="Q261" s="2">
        <v>3.9E-2</v>
      </c>
      <c r="R261" s="2">
        <v>5.7000000000000002E-2</v>
      </c>
      <c r="S261" s="2">
        <f t="shared" ref="S261:S292" si="50">AVERAGE(Q261:R261)</f>
        <v>4.8000000000000001E-2</v>
      </c>
      <c r="T261" s="83">
        <f t="shared" si="48"/>
        <v>-9.6839954941802392E-3</v>
      </c>
      <c r="U261" s="81"/>
      <c r="V261" s="86"/>
      <c r="W261" s="86"/>
      <c r="Y261" s="58">
        <f t="shared" si="49"/>
        <v>3.8316004505819762E-2</v>
      </c>
      <c r="Z261" s="53"/>
      <c r="AA261" s="53"/>
      <c r="AB261" s="53"/>
      <c r="AC261" s="53"/>
      <c r="AD261" s="53"/>
      <c r="AE261" s="53"/>
    </row>
    <row r="262" spans="1:31" hidden="1" x14ac:dyDescent="0.25">
      <c r="A262" s="1">
        <v>120</v>
      </c>
      <c r="B262" s="2">
        <v>2.8472299999999999E-2</v>
      </c>
      <c r="C262" s="2">
        <v>-1.6760899999999999E-2</v>
      </c>
      <c r="D262" s="2">
        <v>7.5085999999999998E-3</v>
      </c>
      <c r="E262" s="2">
        <f t="shared" si="42"/>
        <v>1.8365915244550158E-2</v>
      </c>
      <c r="F262" s="2"/>
      <c r="G262" s="2">
        <v>4.0527500000000001E-2</v>
      </c>
      <c r="H262" s="2">
        <v>-1.84373E-2</v>
      </c>
      <c r="I262" s="2">
        <v>8.1189000000000001E-3</v>
      </c>
      <c r="J262" s="2">
        <f t="shared" si="43"/>
        <v>2.0145733257938267E-2</v>
      </c>
      <c r="K262" s="6"/>
      <c r="L262" s="2">
        <f t="shared" si="44"/>
        <v>-1.7599099999999999E-2</v>
      </c>
      <c r="M262" s="62">
        <f t="shared" si="45"/>
        <v>7.8137499999999995E-3</v>
      </c>
      <c r="N262" s="65">
        <f t="shared" si="46"/>
        <v>1.9255726677341989E-2</v>
      </c>
      <c r="O262" s="64">
        <f t="shared" si="47"/>
        <v>3.8511453354683978E-2</v>
      </c>
      <c r="P262" s="6"/>
      <c r="Q262" s="2">
        <v>3.5999999999999997E-2</v>
      </c>
      <c r="R262" s="2">
        <v>0.04</v>
      </c>
      <c r="S262" s="2">
        <f t="shared" si="50"/>
        <v>3.7999999999999999E-2</v>
      </c>
      <c r="T262" s="83">
        <f t="shared" si="48"/>
        <v>5.1145335468397862E-4</v>
      </c>
      <c r="U262" s="81"/>
      <c r="V262" s="86"/>
      <c r="W262" s="86"/>
      <c r="Y262" s="58">
        <f t="shared" si="49"/>
        <v>3.8511453354683978E-2</v>
      </c>
      <c r="Z262" s="53"/>
      <c r="AA262" s="53"/>
      <c r="AB262" s="53"/>
      <c r="AC262" s="53"/>
      <c r="AD262" s="53"/>
      <c r="AE262" s="53"/>
    </row>
    <row r="263" spans="1:31" hidden="1" x14ac:dyDescent="0.25">
      <c r="A263" s="1">
        <v>167</v>
      </c>
      <c r="B263" s="2">
        <v>6.2853900000000004E-2</v>
      </c>
      <c r="C263" s="2">
        <v>3.0983199999999999E-2</v>
      </c>
      <c r="D263" s="2">
        <v>3.6453000000000002E-3</v>
      </c>
      <c r="E263" s="2">
        <f t="shared" si="42"/>
        <v>3.1196905204362819E-2</v>
      </c>
      <c r="F263" s="2"/>
      <c r="G263" s="2">
        <v>1.6032399999999999E-2</v>
      </c>
      <c r="H263" s="2">
        <v>7.6385000000000003E-3</v>
      </c>
      <c r="I263" s="2">
        <v>-2.9960999999999998E-3</v>
      </c>
      <c r="J263" s="2">
        <f t="shared" si="43"/>
        <v>8.2050775413764383E-3</v>
      </c>
      <c r="K263" s="6"/>
      <c r="L263" s="2">
        <f t="shared" si="44"/>
        <v>1.9310850000000001E-2</v>
      </c>
      <c r="M263" s="62">
        <f t="shared" si="45"/>
        <v>3.2460000000000019E-4</v>
      </c>
      <c r="N263" s="65">
        <f t="shared" si="46"/>
        <v>1.9313577940984938E-2</v>
      </c>
      <c r="O263" s="64">
        <f t="shared" si="47"/>
        <v>3.8627155881969875E-2</v>
      </c>
      <c r="P263" s="6"/>
      <c r="Q263" s="2">
        <v>6.2E-2</v>
      </c>
      <c r="R263" s="2">
        <v>1.6E-2</v>
      </c>
      <c r="S263" s="6">
        <f t="shared" si="50"/>
        <v>3.9E-2</v>
      </c>
      <c r="T263" s="83">
        <f t="shared" si="48"/>
        <v>-3.7284411803012452E-4</v>
      </c>
      <c r="U263" s="81"/>
      <c r="V263" s="86"/>
      <c r="W263" s="86"/>
      <c r="Y263" s="58">
        <f t="shared" si="49"/>
        <v>3.8627155881969875E-2</v>
      </c>
      <c r="Z263" s="53"/>
      <c r="AA263" s="53"/>
      <c r="AB263" s="53"/>
      <c r="AC263" s="53"/>
      <c r="AD263" s="53"/>
      <c r="AE263" s="53"/>
    </row>
    <row r="264" spans="1:31" hidden="1" x14ac:dyDescent="0.25">
      <c r="A264" s="17">
        <v>79</v>
      </c>
      <c r="B264" s="2">
        <v>3.5007299999999998E-2</v>
      </c>
      <c r="C264" s="2">
        <v>-7.6570000000000002E-4</v>
      </c>
      <c r="D264" s="2">
        <v>1.6685499999999999E-2</v>
      </c>
      <c r="E264" s="2">
        <f t="shared" si="42"/>
        <v>1.670305980172495E-2</v>
      </c>
      <c r="F264" s="2"/>
      <c r="G264" s="2">
        <v>5.84509E-2</v>
      </c>
      <c r="H264" s="2">
        <v>-2.6150699999999999E-2</v>
      </c>
      <c r="I264" s="2">
        <v>1.1224400000000001E-2</v>
      </c>
      <c r="J264" s="2">
        <f t="shared" si="43"/>
        <v>2.8457797979639956E-2</v>
      </c>
      <c r="K264" s="6"/>
      <c r="L264" s="2">
        <f t="shared" si="44"/>
        <v>-1.34582E-2</v>
      </c>
      <c r="M264" s="62">
        <f t="shared" si="45"/>
        <v>1.3954950000000001E-2</v>
      </c>
      <c r="N264" s="65">
        <f t="shared" si="46"/>
        <v>1.9387206522408017E-2</v>
      </c>
      <c r="O264" s="64">
        <f t="shared" si="47"/>
        <v>3.8774413044816033E-2</v>
      </c>
      <c r="P264" s="6"/>
      <c r="Q264" s="2">
        <v>3.3406100000000001E-2</v>
      </c>
      <c r="R264" s="2">
        <v>5.69157E-2</v>
      </c>
      <c r="S264" s="2">
        <f t="shared" si="50"/>
        <v>4.5160900000000004E-2</v>
      </c>
      <c r="T264" s="83">
        <f t="shared" si="48"/>
        <v>-6.3864869551839704E-3</v>
      </c>
      <c r="U264" s="81"/>
      <c r="V264" s="86"/>
      <c r="W264" s="86"/>
      <c r="Y264" s="58">
        <f t="shared" si="49"/>
        <v>3.8774413044816033E-2</v>
      </c>
      <c r="Z264" s="53"/>
      <c r="AA264" s="53"/>
      <c r="AB264" s="53"/>
      <c r="AC264" s="53"/>
      <c r="AD264" s="53"/>
      <c r="AE264" s="53"/>
    </row>
    <row r="265" spans="1:31" hidden="1" x14ac:dyDescent="0.25">
      <c r="A265" s="1">
        <v>170</v>
      </c>
      <c r="B265" s="2">
        <v>6.4387E-2</v>
      </c>
      <c r="C265" s="2">
        <v>2.3921000000000001E-2</v>
      </c>
      <c r="D265" s="2">
        <v>2.1312299999999999E-2</v>
      </c>
      <c r="E265" s="2">
        <f t="shared" si="42"/>
        <v>3.2037920848425855E-2</v>
      </c>
      <c r="F265" s="2"/>
      <c r="G265" s="2">
        <v>2.33663E-2</v>
      </c>
      <c r="H265" s="2">
        <v>-2.1824000000000001E-3</v>
      </c>
      <c r="I265" s="2">
        <v>1.0844700000000001E-2</v>
      </c>
      <c r="J265" s="2">
        <f t="shared" si="43"/>
        <v>1.1062114980870522E-2</v>
      </c>
      <c r="K265" s="6"/>
      <c r="L265" s="2">
        <f t="shared" si="44"/>
        <v>1.08693E-2</v>
      </c>
      <c r="M265" s="62">
        <f t="shared" si="45"/>
        <v>1.6078499999999999E-2</v>
      </c>
      <c r="N265" s="65">
        <f t="shared" si="46"/>
        <v>1.9407726418619983E-2</v>
      </c>
      <c r="O265" s="64">
        <f t="shared" si="47"/>
        <v>3.8815452837239965E-2</v>
      </c>
      <c r="P265" s="6"/>
      <c r="Q265" s="2">
        <v>6.4000000000000001E-2</v>
      </c>
      <c r="R265" s="2">
        <v>2.1999999999999999E-2</v>
      </c>
      <c r="S265" s="6">
        <f t="shared" si="50"/>
        <v>4.2999999999999997E-2</v>
      </c>
      <c r="T265" s="83">
        <f t="shared" si="48"/>
        <v>-4.1845471627600314E-3</v>
      </c>
      <c r="U265" s="81"/>
      <c r="V265" s="86"/>
      <c r="W265" s="86"/>
      <c r="Y265" s="58">
        <f t="shared" si="49"/>
        <v>3.8815452837239965E-2</v>
      </c>
      <c r="Z265" s="53"/>
      <c r="AA265" s="53"/>
      <c r="AB265" s="53"/>
      <c r="AC265" s="53"/>
      <c r="AD265" s="53"/>
      <c r="AE265" s="53"/>
    </row>
    <row r="266" spans="1:31" hidden="1" x14ac:dyDescent="0.25">
      <c r="A266" s="19">
        <v>323</v>
      </c>
      <c r="B266" s="2">
        <v>5.4419799999999997E-2</v>
      </c>
      <c r="C266" s="2">
        <v>8.0088999999999994E-3</v>
      </c>
      <c r="D266" s="2">
        <v>2.5053200000000001E-2</v>
      </c>
      <c r="E266" s="2">
        <f t="shared" si="42"/>
        <v>2.630219210351107E-2</v>
      </c>
      <c r="F266" s="2"/>
      <c r="G266" s="2">
        <v>2.9183600000000001E-2</v>
      </c>
      <c r="H266" s="2">
        <v>9.98E-5</v>
      </c>
      <c r="I266" s="2">
        <v>1.29689E-2</v>
      </c>
      <c r="J266" s="2">
        <f t="shared" si="43"/>
        <v>1.2969283991416027E-2</v>
      </c>
      <c r="K266" s="6"/>
      <c r="L266" s="2">
        <f t="shared" si="44"/>
        <v>4.05435E-3</v>
      </c>
      <c r="M266" s="62">
        <f t="shared" si="45"/>
        <v>1.9011050000000002E-2</v>
      </c>
      <c r="N266" s="65">
        <f t="shared" si="46"/>
        <v>1.9438564145147143E-2</v>
      </c>
      <c r="O266" s="64">
        <f t="shared" si="47"/>
        <v>3.8877128290294286E-2</v>
      </c>
      <c r="P266" s="6"/>
      <c r="Q266" s="2">
        <v>5.1999999999999998E-2</v>
      </c>
      <c r="R266" s="2">
        <v>2.5000000000000001E-2</v>
      </c>
      <c r="S266" s="2">
        <f t="shared" si="50"/>
        <v>3.85E-2</v>
      </c>
      <c r="T266" s="83">
        <f t="shared" si="48"/>
        <v>3.7712829029428602E-4</v>
      </c>
      <c r="U266" s="81"/>
      <c r="V266" s="86"/>
      <c r="W266" s="86"/>
      <c r="Y266" s="58">
        <f t="shared" si="49"/>
        <v>3.8877128290294286E-2</v>
      </c>
      <c r="Z266" s="53"/>
      <c r="AA266" s="53"/>
      <c r="AB266" s="53"/>
      <c r="AC266" s="53"/>
      <c r="AD266" s="53"/>
      <c r="AE266" s="53"/>
    </row>
    <row r="267" spans="1:31" hidden="1" x14ac:dyDescent="0.25">
      <c r="A267" s="8">
        <v>205</v>
      </c>
      <c r="B267" s="2">
        <v>5.2153100000000001E-2</v>
      </c>
      <c r="C267" s="2">
        <v>-1.2034000000000001E-3</v>
      </c>
      <c r="D267" s="2">
        <v>2.2145999999999999E-2</v>
      </c>
      <c r="E267" s="2">
        <f t="shared" si="42"/>
        <v>2.2178671907037175E-2</v>
      </c>
      <c r="F267" s="2"/>
      <c r="G267" s="2">
        <v>3.4687700000000002E-2</v>
      </c>
      <c r="H267" s="2">
        <v>-8.9519000000000005E-3</v>
      </c>
      <c r="I267" s="2">
        <v>1.5521E-2</v>
      </c>
      <c r="J267" s="2">
        <f t="shared" si="43"/>
        <v>1.7917532045736657E-2</v>
      </c>
      <c r="K267" s="6"/>
      <c r="L267" s="2">
        <f t="shared" si="44"/>
        <v>-5.0776500000000004E-3</v>
      </c>
      <c r="M267" s="62">
        <f t="shared" si="45"/>
        <v>1.88335E-2</v>
      </c>
      <c r="N267" s="65">
        <f t="shared" si="46"/>
        <v>1.9505979897777501E-2</v>
      </c>
      <c r="O267" s="64">
        <f t="shared" si="47"/>
        <v>3.9011959795555003E-2</v>
      </c>
      <c r="P267" s="6"/>
      <c r="Q267" s="2">
        <v>4.3999999999999997E-2</v>
      </c>
      <c r="R267" s="2">
        <v>3.5000000000000003E-2</v>
      </c>
      <c r="S267" s="6">
        <f t="shared" si="50"/>
        <v>3.95E-2</v>
      </c>
      <c r="T267" s="83">
        <f t="shared" si="48"/>
        <v>-4.8804020444499774E-4</v>
      </c>
      <c r="U267" s="81"/>
      <c r="V267" s="86"/>
      <c r="W267" s="86"/>
      <c r="Y267" s="58">
        <f t="shared" si="49"/>
        <v>3.9011959795555003E-2</v>
      </c>
      <c r="Z267" s="53"/>
      <c r="AA267" s="53"/>
      <c r="AB267" s="53"/>
      <c r="AC267" s="53"/>
      <c r="AD267" s="53"/>
      <c r="AE267" s="53"/>
    </row>
    <row r="268" spans="1:31" hidden="1" x14ac:dyDescent="0.25">
      <c r="A268" s="8">
        <v>565</v>
      </c>
      <c r="B268" s="2">
        <v>4.46516E-2</v>
      </c>
      <c r="C268" s="2">
        <v>1.6562899999999998E-2</v>
      </c>
      <c r="D268" s="2">
        <v>1.7708999999999999E-2</v>
      </c>
      <c r="E268" s="2">
        <f t="shared" si="42"/>
        <v>2.4247439811452259E-2</v>
      </c>
      <c r="F268" s="2"/>
      <c r="G268" s="2">
        <v>4.5633399999999998E-2</v>
      </c>
      <c r="H268" s="2">
        <v>-3.7041999999999999E-3</v>
      </c>
      <c r="I268" s="2">
        <v>1.92686E-2</v>
      </c>
      <c r="J268" s="2">
        <f t="shared" si="43"/>
        <v>1.9621417981379428E-2</v>
      </c>
      <c r="K268" s="6"/>
      <c r="L268" s="2">
        <f t="shared" si="44"/>
        <v>6.4293499999999995E-3</v>
      </c>
      <c r="M268" s="62">
        <f t="shared" si="45"/>
        <v>1.84888E-2</v>
      </c>
      <c r="N268" s="65">
        <f t="shared" si="46"/>
        <v>1.9574786508733625E-2</v>
      </c>
      <c r="O268" s="64">
        <f t="shared" si="47"/>
        <v>3.914957301746725E-2</v>
      </c>
      <c r="P268" s="6"/>
      <c r="Q268" s="2">
        <v>4.8000000000000001E-2</v>
      </c>
      <c r="R268" s="2">
        <v>3.9E-2</v>
      </c>
      <c r="S268" s="2">
        <f t="shared" si="50"/>
        <v>4.3499999999999997E-2</v>
      </c>
      <c r="T268" s="83">
        <f t="shared" si="48"/>
        <v>-4.3504269825327471E-3</v>
      </c>
      <c r="U268" s="81"/>
      <c r="V268" s="86"/>
      <c r="W268" s="86"/>
      <c r="Y268" s="58">
        <f t="shared" si="49"/>
        <v>3.914957301746725E-2</v>
      </c>
      <c r="Z268" s="53"/>
      <c r="AA268" s="53"/>
      <c r="AB268" s="53"/>
      <c r="AC268" s="53"/>
      <c r="AD268" s="53"/>
      <c r="AE268" s="53"/>
    </row>
    <row r="269" spans="1:31" hidden="1" x14ac:dyDescent="0.25">
      <c r="A269" s="1">
        <v>91</v>
      </c>
      <c r="B269" s="2">
        <v>6.5701499999999996E-2</v>
      </c>
      <c r="C269" s="2">
        <v>1.5523500000000001E-2</v>
      </c>
      <c r="D269" s="2">
        <v>2.7291200000000002E-2</v>
      </c>
      <c r="E269" s="2">
        <f t="shared" si="42"/>
        <v>3.13972713733216E-2</v>
      </c>
      <c r="F269" s="2"/>
      <c r="G269" s="2">
        <v>2.5669999999999998E-2</v>
      </c>
      <c r="H269" s="2">
        <v>-1.03284E-2</v>
      </c>
      <c r="I269" s="2">
        <v>1.15675E-2</v>
      </c>
      <c r="J269" s="2">
        <f t="shared" si="43"/>
        <v>1.5507511173944062E-2</v>
      </c>
      <c r="K269" s="6"/>
      <c r="L269" s="2">
        <f t="shared" si="44"/>
        <v>2.5975500000000006E-3</v>
      </c>
      <c r="M269" s="62">
        <f t="shared" si="45"/>
        <v>1.9429350000000001E-2</v>
      </c>
      <c r="N269" s="65">
        <f t="shared" si="46"/>
        <v>1.9602216900774263E-2</v>
      </c>
      <c r="O269" s="64">
        <f t="shared" si="47"/>
        <v>3.9204433801548526E-2</v>
      </c>
      <c r="P269" s="6"/>
      <c r="Q269" s="2">
        <v>6.2E-2</v>
      </c>
      <c r="R269" s="2">
        <v>3.1E-2</v>
      </c>
      <c r="S269" s="2">
        <f t="shared" si="50"/>
        <v>4.65E-2</v>
      </c>
      <c r="T269" s="83">
        <f t="shared" si="48"/>
        <v>-7.2955661984514739E-3</v>
      </c>
      <c r="U269" s="81"/>
      <c r="V269" s="86"/>
      <c r="W269" s="86"/>
      <c r="Y269" s="58">
        <f t="shared" si="49"/>
        <v>3.9204433801548526E-2</v>
      </c>
      <c r="Z269" s="53"/>
      <c r="AA269" s="53"/>
      <c r="AB269" s="53"/>
      <c r="AC269" s="53"/>
      <c r="AD269" s="53"/>
      <c r="AE269" s="53"/>
    </row>
    <row r="270" spans="1:31" hidden="1" x14ac:dyDescent="0.25">
      <c r="A270" s="8">
        <v>308</v>
      </c>
      <c r="B270" s="2">
        <v>4.13923E-2</v>
      </c>
      <c r="C270" s="2">
        <v>-1.196E-2</v>
      </c>
      <c r="D270" s="2">
        <v>1.8284000000000002E-2</v>
      </c>
      <c r="E270" s="2">
        <f t="shared" si="42"/>
        <v>2.1848255216378266E-2</v>
      </c>
      <c r="F270" s="2"/>
      <c r="G270" s="2">
        <v>3.8373499999999998E-2</v>
      </c>
      <c r="H270" s="2">
        <v>-2.3357900000000001E-2</v>
      </c>
      <c r="I270" s="2">
        <v>-1.1433999999999999E-3</v>
      </c>
      <c r="J270" s="2">
        <f t="shared" si="43"/>
        <v>2.3385868723868268E-2</v>
      </c>
      <c r="K270" s="6"/>
      <c r="L270" s="2">
        <f t="shared" si="44"/>
        <v>-1.765895E-2</v>
      </c>
      <c r="M270" s="62">
        <f t="shared" si="45"/>
        <v>8.5703000000000012E-3</v>
      </c>
      <c r="N270" s="65">
        <f t="shared" si="46"/>
        <v>1.9628768611211964E-2</v>
      </c>
      <c r="O270" s="64">
        <f t="shared" si="47"/>
        <v>3.9257537222423929E-2</v>
      </c>
      <c r="P270" s="6"/>
      <c r="Q270" s="2">
        <v>4.2999999999999997E-2</v>
      </c>
      <c r="R270" s="2">
        <v>4.5999999999999999E-2</v>
      </c>
      <c r="S270" s="2">
        <f t="shared" si="50"/>
        <v>4.4499999999999998E-2</v>
      </c>
      <c r="T270" s="83">
        <f t="shared" si="48"/>
        <v>-5.2424627775760693E-3</v>
      </c>
      <c r="U270" s="81"/>
      <c r="V270" s="86"/>
      <c r="W270" s="86"/>
      <c r="Y270" s="58">
        <f t="shared" si="49"/>
        <v>3.9257537222423929E-2</v>
      </c>
      <c r="Z270" s="53"/>
      <c r="AA270" s="53"/>
      <c r="AB270" s="53"/>
      <c r="AC270" s="53"/>
      <c r="AD270" s="53"/>
      <c r="AE270" s="53"/>
    </row>
    <row r="271" spans="1:31" hidden="1" x14ac:dyDescent="0.25">
      <c r="A271" s="1">
        <v>84</v>
      </c>
      <c r="B271" s="2">
        <v>4.3469300000000002E-2</v>
      </c>
      <c r="C271" s="2">
        <v>2.56067E-2</v>
      </c>
      <c r="D271" s="2">
        <v>5.8950000000000001E-3</v>
      </c>
      <c r="E271" s="2">
        <f t="shared" si="42"/>
        <v>2.6276493485432945E-2</v>
      </c>
      <c r="F271" s="2"/>
      <c r="G271" s="2">
        <v>2.19396E-2</v>
      </c>
      <c r="H271" s="2">
        <v>1.34953E-2</v>
      </c>
      <c r="I271" s="2">
        <v>-2.3671E-3</v>
      </c>
      <c r="J271" s="2">
        <f t="shared" si="43"/>
        <v>1.3701324187829437E-2</v>
      </c>
      <c r="K271" s="6"/>
      <c r="L271" s="2">
        <f t="shared" si="44"/>
        <v>1.9550999999999999E-2</v>
      </c>
      <c r="M271" s="62">
        <f t="shared" si="45"/>
        <v>1.76395E-3</v>
      </c>
      <c r="N271" s="65">
        <f t="shared" si="46"/>
        <v>1.9630413154146806E-2</v>
      </c>
      <c r="O271" s="64">
        <f t="shared" si="47"/>
        <v>3.9260826308293612E-2</v>
      </c>
      <c r="P271" s="6"/>
      <c r="Q271" s="2">
        <v>5.1999999999999998E-2</v>
      </c>
      <c r="R271" s="2">
        <v>2.7E-2</v>
      </c>
      <c r="S271" s="2">
        <f t="shared" si="50"/>
        <v>3.95E-2</v>
      </c>
      <c r="T271" s="83">
        <f t="shared" si="48"/>
        <v>-2.3917369170638886E-4</v>
      </c>
      <c r="U271" s="81"/>
      <c r="V271" s="86"/>
      <c r="W271" s="86"/>
      <c r="Y271" s="58">
        <f t="shared" si="49"/>
        <v>3.9260826308293612E-2</v>
      </c>
      <c r="Z271" s="53"/>
      <c r="AA271" s="53"/>
      <c r="AB271" s="53"/>
      <c r="AC271" s="53"/>
      <c r="AD271" s="53"/>
      <c r="AE271" s="53"/>
    </row>
    <row r="272" spans="1:31" hidden="1" x14ac:dyDescent="0.25">
      <c r="A272" s="8">
        <v>285</v>
      </c>
      <c r="B272" s="2">
        <v>1.63044E-2</v>
      </c>
      <c r="C272" s="2">
        <v>-6.3879999999999996E-3</v>
      </c>
      <c r="D272" s="2">
        <v>1.09044E-2</v>
      </c>
      <c r="E272" s="2">
        <f t="shared" si="42"/>
        <v>1.2637740437277542E-2</v>
      </c>
      <c r="F272" s="2"/>
      <c r="G272" s="2">
        <v>6.3178999999999999E-2</v>
      </c>
      <c r="H272" s="2">
        <v>-2.9320700000000002E-2</v>
      </c>
      <c r="I272" s="2">
        <v>5.6981999999999996E-3</v>
      </c>
      <c r="J272" s="2">
        <f t="shared" si="43"/>
        <v>2.9869263997125878E-2</v>
      </c>
      <c r="K272" s="6"/>
      <c r="L272" s="2">
        <f t="shared" si="44"/>
        <v>-1.7854350000000001E-2</v>
      </c>
      <c r="M272" s="62">
        <f t="shared" si="45"/>
        <v>8.3012999999999993E-3</v>
      </c>
      <c r="N272" s="65">
        <f t="shared" si="46"/>
        <v>1.9689829750724103E-2</v>
      </c>
      <c r="O272" s="64">
        <f t="shared" si="47"/>
        <v>3.9379659501448207E-2</v>
      </c>
      <c r="P272" s="6"/>
      <c r="Q272" s="2">
        <v>2.5000000000000001E-2</v>
      </c>
      <c r="R272" s="2">
        <v>5.8999999999999997E-2</v>
      </c>
      <c r="S272" s="2">
        <f t="shared" si="50"/>
        <v>4.1999999999999996E-2</v>
      </c>
      <c r="T272" s="83">
        <f t="shared" si="48"/>
        <v>-2.6203404985517889E-3</v>
      </c>
      <c r="U272" s="81"/>
      <c r="V272" s="86"/>
      <c r="W272" s="86"/>
      <c r="Y272" s="58">
        <f t="shared" si="49"/>
        <v>3.9379659501448207E-2</v>
      </c>
      <c r="Z272" s="53"/>
      <c r="AA272" s="53"/>
      <c r="AB272" s="53"/>
      <c r="AC272" s="53"/>
      <c r="AD272" s="53"/>
      <c r="AE272" s="53"/>
    </row>
    <row r="273" spans="1:31" hidden="1" x14ac:dyDescent="0.25">
      <c r="A273" s="1">
        <v>169</v>
      </c>
      <c r="B273" s="2">
        <v>3.2544900000000002E-2</v>
      </c>
      <c r="C273" s="2">
        <v>-6.845E-4</v>
      </c>
      <c r="D273" s="2">
        <v>1.64341E-2</v>
      </c>
      <c r="E273" s="2">
        <f t="shared" si="42"/>
        <v>1.6448348946322851E-2</v>
      </c>
      <c r="F273" s="2"/>
      <c r="G273" s="2">
        <v>7.2818499999999994E-2</v>
      </c>
      <c r="H273" s="2">
        <v>-3.44391E-2</v>
      </c>
      <c r="I273" s="2">
        <v>1.9115E-3</v>
      </c>
      <c r="J273" s="2">
        <f t="shared" si="43"/>
        <v>3.4492106938544653E-2</v>
      </c>
      <c r="K273" s="6"/>
      <c r="L273" s="2">
        <f t="shared" si="44"/>
        <v>-1.7561799999999999E-2</v>
      </c>
      <c r="M273" s="62">
        <f t="shared" si="45"/>
        <v>9.1728000000000001E-3</v>
      </c>
      <c r="N273" s="65">
        <f t="shared" si="46"/>
        <v>1.9813053249814881E-2</v>
      </c>
      <c r="O273" s="64">
        <f t="shared" si="47"/>
        <v>3.9626106499629762E-2</v>
      </c>
      <c r="P273" s="6"/>
      <c r="Q273" s="2">
        <v>3.2000000000000001E-2</v>
      </c>
      <c r="R273" s="2">
        <v>6.8000000000000005E-2</v>
      </c>
      <c r="S273" s="6">
        <f t="shared" si="50"/>
        <v>0.05</v>
      </c>
      <c r="T273" s="83">
        <f t="shared" si="48"/>
        <v>-1.037389350037024E-2</v>
      </c>
      <c r="U273" s="81"/>
      <c r="V273" s="86"/>
      <c r="W273" s="86"/>
      <c r="Y273" s="58">
        <f t="shared" si="49"/>
        <v>3.9626106499629762E-2</v>
      </c>
      <c r="Z273" s="53"/>
      <c r="AA273" s="53"/>
      <c r="AB273" s="53"/>
      <c r="AC273" s="53"/>
      <c r="AD273" s="53"/>
      <c r="AE273" s="53"/>
    </row>
    <row r="274" spans="1:31" hidden="1" x14ac:dyDescent="0.25">
      <c r="A274" s="8">
        <v>113</v>
      </c>
      <c r="B274" s="9">
        <v>5.71703E-2</v>
      </c>
      <c r="C274" s="9">
        <v>2.9091200000000001E-2</v>
      </c>
      <c r="D274" s="9">
        <v>-7.3110000000000004E-4</v>
      </c>
      <c r="E274" s="2">
        <f t="shared" si="42"/>
        <v>2.9100385300713804E-2</v>
      </c>
      <c r="F274" s="9"/>
      <c r="G274" s="9">
        <v>6.2164000000000004E-3</v>
      </c>
      <c r="H274" s="9">
        <v>1.03581E-2</v>
      </c>
      <c r="I274" s="9">
        <v>-3.3668000000000001E-3</v>
      </c>
      <c r="J274" s="2">
        <f t="shared" si="43"/>
        <v>1.089153698290558E-2</v>
      </c>
      <c r="K274" s="6"/>
      <c r="L274" s="2">
        <f t="shared" si="44"/>
        <v>1.972465E-2</v>
      </c>
      <c r="M274" s="62">
        <f t="shared" si="45"/>
        <v>-2.0489499999999999E-3</v>
      </c>
      <c r="N274" s="65">
        <f t="shared" si="46"/>
        <v>1.9830784495954767E-2</v>
      </c>
      <c r="O274" s="64">
        <f t="shared" si="47"/>
        <v>3.9661568991909535E-2</v>
      </c>
      <c r="P274" s="9"/>
      <c r="Q274" s="9">
        <v>5.8000000000000003E-2</v>
      </c>
      <c r="R274" s="9">
        <v>2.1000000000000001E-2</v>
      </c>
      <c r="S274" s="2">
        <f t="shared" si="50"/>
        <v>3.95E-2</v>
      </c>
      <c r="T274" s="83">
        <f t="shared" si="48"/>
        <v>1.615689919095345E-4</v>
      </c>
      <c r="U274" s="81"/>
      <c r="V274" s="86"/>
      <c r="W274" s="86"/>
      <c r="Y274" s="58">
        <f t="shared" si="49"/>
        <v>3.9661568991909535E-2</v>
      </c>
      <c r="Z274" s="53"/>
      <c r="AA274" s="53"/>
      <c r="AB274" s="53"/>
      <c r="AC274" s="53"/>
      <c r="AD274" s="53"/>
      <c r="AE274" s="53"/>
    </row>
    <row r="275" spans="1:31" hidden="1" x14ac:dyDescent="0.25">
      <c r="A275" s="8">
        <v>270</v>
      </c>
      <c r="B275" s="2">
        <v>5.9850800000000003E-2</v>
      </c>
      <c r="C275" s="2">
        <v>8.0582999999999991E-3</v>
      </c>
      <c r="D275" s="2">
        <v>3.2747900000000003E-2</v>
      </c>
      <c r="E275" s="2">
        <f t="shared" si="42"/>
        <v>3.3724785444832713E-2</v>
      </c>
      <c r="F275" s="2"/>
      <c r="G275" s="2">
        <v>9.4248999999999999E-3</v>
      </c>
      <c r="H275" s="2">
        <v>-2.3087099999999999E-2</v>
      </c>
      <c r="I275" s="2">
        <v>4.1133000000000003E-3</v>
      </c>
      <c r="J275" s="2">
        <f t="shared" si="43"/>
        <v>2.3450659336146606E-2</v>
      </c>
      <c r="K275" s="6"/>
      <c r="L275" s="2">
        <f t="shared" si="44"/>
        <v>-7.5144000000000001E-3</v>
      </c>
      <c r="M275" s="62">
        <f t="shared" si="45"/>
        <v>1.8430600000000002E-2</v>
      </c>
      <c r="N275" s="65">
        <f t="shared" si="46"/>
        <v>1.9903598260616096E-2</v>
      </c>
      <c r="O275" s="64">
        <f t="shared" si="47"/>
        <v>3.9807196521232192E-2</v>
      </c>
      <c r="P275" s="6"/>
      <c r="Q275" s="2">
        <v>6.7000000000000004E-2</v>
      </c>
      <c r="R275" s="2">
        <v>4.5999999999999999E-2</v>
      </c>
      <c r="S275" s="2">
        <f t="shared" si="50"/>
        <v>5.6500000000000002E-2</v>
      </c>
      <c r="T275" s="83">
        <f t="shared" si="48"/>
        <v>-1.6692803478767809E-2</v>
      </c>
      <c r="U275" s="81"/>
      <c r="V275" s="86"/>
      <c r="W275" s="86"/>
      <c r="Y275" s="58">
        <f t="shared" si="49"/>
        <v>3.9807196521232192E-2</v>
      </c>
      <c r="Z275" s="53"/>
      <c r="AA275" s="53"/>
      <c r="AB275" s="53"/>
      <c r="AC275" s="53"/>
      <c r="AD275" s="53"/>
      <c r="AE275" s="53"/>
    </row>
    <row r="276" spans="1:31" hidden="1" x14ac:dyDescent="0.25">
      <c r="A276" s="19">
        <v>388</v>
      </c>
      <c r="B276" s="2">
        <v>4.7612399999999999E-2</v>
      </c>
      <c r="C276" s="2">
        <v>3.5847000000000001E-3</v>
      </c>
      <c r="D276" s="2">
        <v>2.43214E-2</v>
      </c>
      <c r="E276" s="2">
        <f t="shared" si="42"/>
        <v>2.4584152864192819E-2</v>
      </c>
      <c r="F276" s="2"/>
      <c r="G276" s="2">
        <v>3.8787299999999997E-2</v>
      </c>
      <c r="H276" s="2">
        <v>1.853E-3</v>
      </c>
      <c r="I276" s="2">
        <v>1.5131500000000001E-2</v>
      </c>
      <c r="J276" s="2">
        <f t="shared" si="43"/>
        <v>1.5244536767314382E-2</v>
      </c>
      <c r="K276" s="6"/>
      <c r="L276" s="2">
        <f t="shared" si="44"/>
        <v>2.7188500000000001E-3</v>
      </c>
      <c r="M276" s="62">
        <f t="shared" si="45"/>
        <v>1.972645E-2</v>
      </c>
      <c r="N276" s="65">
        <f t="shared" si="46"/>
        <v>1.9912934864680293E-2</v>
      </c>
      <c r="O276" s="64">
        <f t="shared" si="47"/>
        <v>3.9825869729360586E-2</v>
      </c>
      <c r="P276" s="6"/>
      <c r="Q276" s="2">
        <v>4.9000000000000002E-2</v>
      </c>
      <c r="R276" s="2">
        <v>0.03</v>
      </c>
      <c r="S276" s="2">
        <f t="shared" si="50"/>
        <v>3.95E-2</v>
      </c>
      <c r="T276" s="83">
        <f t="shared" si="48"/>
        <v>3.2586972936058528E-4</v>
      </c>
      <c r="U276" s="81"/>
      <c r="V276" s="86"/>
      <c r="W276" s="86"/>
      <c r="Y276" s="58">
        <f t="shared" si="49"/>
        <v>3.9825869729360586E-2</v>
      </c>
      <c r="Z276" s="53"/>
      <c r="AA276" s="53"/>
      <c r="AB276" s="53"/>
      <c r="AC276" s="53"/>
      <c r="AD276" s="53"/>
      <c r="AE276" s="53"/>
    </row>
    <row r="277" spans="1:31" hidden="1" x14ac:dyDescent="0.25">
      <c r="A277" s="8">
        <v>430</v>
      </c>
      <c r="B277" s="2">
        <v>4.0413900000000003E-2</v>
      </c>
      <c r="C277" s="2">
        <v>-2.02034E-2</v>
      </c>
      <c r="D277" s="2">
        <v>6.4490000000000001E-4</v>
      </c>
      <c r="E277" s="2">
        <f t="shared" si="42"/>
        <v>2.0213690102749673E-2</v>
      </c>
      <c r="F277" s="2"/>
      <c r="G277" s="2">
        <v>4.1484800000000002E-2</v>
      </c>
      <c r="H277" s="2">
        <v>-1.87534E-2</v>
      </c>
      <c r="I277" s="2">
        <v>9.3614000000000006E-3</v>
      </c>
      <c r="J277" s="2">
        <f t="shared" si="43"/>
        <v>2.0960100703956555E-2</v>
      </c>
      <c r="K277" s="6"/>
      <c r="L277" s="2">
        <f t="shared" si="44"/>
        <v>-1.94784E-2</v>
      </c>
      <c r="M277" s="62">
        <f t="shared" si="45"/>
        <v>5.0031500000000005E-3</v>
      </c>
      <c r="N277" s="65">
        <f t="shared" si="46"/>
        <v>2.0110683143108293E-2</v>
      </c>
      <c r="O277" s="64">
        <f t="shared" si="47"/>
        <v>4.0221366286216587E-2</v>
      </c>
      <c r="P277" s="6"/>
      <c r="Q277" s="2">
        <v>0.04</v>
      </c>
      <c r="R277" s="2">
        <v>4.2000000000000003E-2</v>
      </c>
      <c r="S277" s="2">
        <f t="shared" si="50"/>
        <v>4.1000000000000002E-2</v>
      </c>
      <c r="T277" s="83">
        <f t="shared" si="48"/>
        <v>-7.7863371378341512E-4</v>
      </c>
      <c r="U277" s="81"/>
      <c r="V277" s="86"/>
      <c r="W277" s="86"/>
      <c r="Y277" s="59">
        <f t="shared" si="49"/>
        <v>4.0221366286216587E-2</v>
      </c>
      <c r="Z277" s="53"/>
      <c r="AA277" s="53"/>
      <c r="AB277" s="53"/>
      <c r="AC277" s="53"/>
      <c r="AD277" s="53"/>
      <c r="AE277" s="53"/>
    </row>
    <row r="278" spans="1:31" hidden="1" x14ac:dyDescent="0.25">
      <c r="A278" s="8">
        <v>472</v>
      </c>
      <c r="B278" s="2">
        <v>5.7972900000000001E-2</v>
      </c>
      <c r="C278" s="2">
        <v>2.0754100000000001E-2</v>
      </c>
      <c r="D278" s="2">
        <v>1.3350799999999999E-2</v>
      </c>
      <c r="E278" s="2">
        <f t="shared" si="42"/>
        <v>2.4677449776060734E-2</v>
      </c>
      <c r="F278" s="2"/>
      <c r="G278" s="2">
        <v>5.1770299999999998E-2</v>
      </c>
      <c r="H278" s="2">
        <v>-3.0752000000000002E-3</v>
      </c>
      <c r="I278" s="2">
        <v>2.29205E-2</v>
      </c>
      <c r="J278" s="2">
        <f t="shared" si="43"/>
        <v>2.3125876746406825E-2</v>
      </c>
      <c r="K278" s="6"/>
      <c r="L278" s="2">
        <f t="shared" si="44"/>
        <v>8.8394500000000004E-3</v>
      </c>
      <c r="M278" s="62">
        <f t="shared" si="45"/>
        <v>1.813565E-2</v>
      </c>
      <c r="N278" s="65">
        <f t="shared" si="46"/>
        <v>2.0175174775575056E-2</v>
      </c>
      <c r="O278" s="64">
        <f t="shared" si="47"/>
        <v>4.0350349551150112E-2</v>
      </c>
      <c r="P278" s="6"/>
      <c r="Q278" s="2">
        <v>4.9000000000000002E-2</v>
      </c>
      <c r="R278" s="2">
        <v>4.5999999999999999E-2</v>
      </c>
      <c r="S278" s="2">
        <f t="shared" si="50"/>
        <v>4.7500000000000001E-2</v>
      </c>
      <c r="T278" s="83">
        <f t="shared" si="48"/>
        <v>-7.1496504488498883E-3</v>
      </c>
      <c r="U278" s="81"/>
      <c r="V278" s="86"/>
      <c r="W278" s="86"/>
      <c r="Y278" s="59">
        <f t="shared" si="49"/>
        <v>4.0350349551150112E-2</v>
      </c>
      <c r="Z278" s="53"/>
      <c r="AA278" s="53"/>
      <c r="AB278" s="53"/>
      <c r="AC278" s="53"/>
      <c r="AD278" s="53"/>
      <c r="AE278" s="53"/>
    </row>
    <row r="279" spans="1:31" hidden="1" x14ac:dyDescent="0.25">
      <c r="A279" s="8">
        <v>142</v>
      </c>
      <c r="B279" s="9">
        <v>3.9611100000000003E-2</v>
      </c>
      <c r="C279" s="9">
        <v>1.27362E-2</v>
      </c>
      <c r="D279" s="9">
        <v>2.1763600000000001E-2</v>
      </c>
      <c r="E279" s="2">
        <f t="shared" si="42"/>
        <v>2.5216365229747129E-2</v>
      </c>
      <c r="F279" s="9"/>
      <c r="G279" s="9">
        <v>5.2090699999999997E-2</v>
      </c>
      <c r="H279" s="9">
        <v>-1.5148999999999999E-2</v>
      </c>
      <c r="I279" s="9">
        <v>1.87113E-2</v>
      </c>
      <c r="J279" s="2">
        <f t="shared" si="43"/>
        <v>2.4074985954097669E-2</v>
      </c>
      <c r="K279" s="6"/>
      <c r="L279" s="2">
        <f t="shared" si="44"/>
        <v>-1.2063999999999998E-3</v>
      </c>
      <c r="M279" s="62">
        <f t="shared" si="45"/>
        <v>2.0237450000000001E-2</v>
      </c>
      <c r="N279" s="65">
        <f t="shared" si="46"/>
        <v>2.0273376222585619E-2</v>
      </c>
      <c r="O279" s="64">
        <f t="shared" si="47"/>
        <v>4.0546752445171239E-2</v>
      </c>
      <c r="P279" s="9"/>
      <c r="Q279" s="11">
        <v>0.05</v>
      </c>
      <c r="R279" s="11">
        <v>4.8000000000000001E-2</v>
      </c>
      <c r="S279" s="6">
        <f t="shared" si="50"/>
        <v>4.9000000000000002E-2</v>
      </c>
      <c r="T279" s="83">
        <f t="shared" si="48"/>
        <v>-8.4532475548287633E-3</v>
      </c>
      <c r="U279" s="81"/>
      <c r="V279" s="86"/>
      <c r="W279" s="86"/>
      <c r="Y279" s="59">
        <f t="shared" si="49"/>
        <v>4.0546752445171239E-2</v>
      </c>
      <c r="Z279" s="53"/>
      <c r="AA279" s="53"/>
      <c r="AB279" s="53"/>
      <c r="AC279" s="53"/>
      <c r="AD279" s="53"/>
      <c r="AE279" s="53"/>
    </row>
    <row r="280" spans="1:31" hidden="1" x14ac:dyDescent="0.25">
      <c r="A280" s="1">
        <v>93</v>
      </c>
      <c r="B280" s="2">
        <v>2.7460399999999999E-2</v>
      </c>
      <c r="C280" s="2">
        <v>-4.1580000000000002E-3</v>
      </c>
      <c r="D280" s="2">
        <v>1.4701199999999999E-2</v>
      </c>
      <c r="E280" s="2">
        <f t="shared" si="42"/>
        <v>1.5277900557340985E-2</v>
      </c>
      <c r="F280" s="2"/>
      <c r="G280" s="2">
        <v>7.1154599999999998E-2</v>
      </c>
      <c r="H280" s="2">
        <v>-3.3473599999999999E-2</v>
      </c>
      <c r="I280" s="2">
        <v>5.0489999999999997E-4</v>
      </c>
      <c r="J280" s="2">
        <f t="shared" si="43"/>
        <v>3.3477407620214561E-2</v>
      </c>
      <c r="K280" s="6"/>
      <c r="L280" s="2">
        <f t="shared" si="44"/>
        <v>-1.8815800000000001E-2</v>
      </c>
      <c r="M280" s="62">
        <f t="shared" si="45"/>
        <v>7.6030500000000001E-3</v>
      </c>
      <c r="N280" s="65">
        <f t="shared" si="46"/>
        <v>2.0293858650894857E-2</v>
      </c>
      <c r="O280" s="64">
        <f t="shared" si="47"/>
        <v>4.0587717301789714E-2</v>
      </c>
      <c r="P280" s="6"/>
      <c r="Q280" s="2">
        <v>0.03</v>
      </c>
      <c r="R280" s="2">
        <v>6.6000000000000003E-2</v>
      </c>
      <c r="S280" s="2">
        <f t="shared" si="50"/>
        <v>4.8000000000000001E-2</v>
      </c>
      <c r="T280" s="83">
        <f t="shared" si="48"/>
        <v>-7.4122826982102874E-3</v>
      </c>
      <c r="U280" s="81"/>
      <c r="V280" s="86"/>
      <c r="W280" s="86"/>
      <c r="Y280" s="59">
        <f t="shared" si="49"/>
        <v>4.0587717301789714E-2</v>
      </c>
      <c r="Z280" s="53"/>
      <c r="AA280" s="53"/>
      <c r="AB280" s="53"/>
      <c r="AC280" s="53"/>
      <c r="AD280" s="53"/>
      <c r="AE280" s="53"/>
    </row>
    <row r="281" spans="1:31" hidden="1" x14ac:dyDescent="0.25">
      <c r="A281" s="8">
        <v>306</v>
      </c>
      <c r="B281" s="2">
        <v>5.6137100000000002E-2</v>
      </c>
      <c r="C281" s="2">
        <v>1.07355E-2</v>
      </c>
      <c r="D281" s="2">
        <v>2.57182E-2</v>
      </c>
      <c r="E281" s="2">
        <f t="shared" si="42"/>
        <v>2.7868921247332125E-2</v>
      </c>
      <c r="F281" s="2"/>
      <c r="G281" s="2">
        <v>3.3006399999999998E-2</v>
      </c>
      <c r="H281" s="2">
        <v>-9.7911000000000005E-3</v>
      </c>
      <c r="I281" s="2">
        <v>1.50271E-2</v>
      </c>
      <c r="J281" s="2">
        <f t="shared" si="43"/>
        <v>1.7935422315072485E-2</v>
      </c>
      <c r="K281" s="6"/>
      <c r="L281" s="2">
        <f t="shared" si="44"/>
        <v>4.7219999999999988E-4</v>
      </c>
      <c r="M281" s="62">
        <f t="shared" si="45"/>
        <v>2.0372649999999999E-2</v>
      </c>
      <c r="N281" s="65">
        <f t="shared" si="46"/>
        <v>2.0378121622526939E-2</v>
      </c>
      <c r="O281" s="64">
        <f t="shared" si="47"/>
        <v>4.0756243245053878E-2</v>
      </c>
      <c r="P281" s="6"/>
      <c r="Q281" s="2">
        <v>5.5E-2</v>
      </c>
      <c r="R281" s="2">
        <v>3.5000000000000003E-2</v>
      </c>
      <c r="S281" s="2">
        <f t="shared" si="50"/>
        <v>4.4999999999999998E-2</v>
      </c>
      <c r="T281" s="83">
        <f t="shared" si="48"/>
        <v>-4.2437567549461208E-3</v>
      </c>
      <c r="U281" s="81"/>
      <c r="V281" s="86"/>
      <c r="W281" s="86"/>
      <c r="Y281" s="59">
        <f t="shared" si="49"/>
        <v>4.0756243245053878E-2</v>
      </c>
      <c r="Z281" s="53"/>
      <c r="AA281" s="53"/>
      <c r="AB281" s="53"/>
      <c r="AC281" s="53"/>
      <c r="AD281" s="53"/>
      <c r="AE281" s="53"/>
    </row>
    <row r="282" spans="1:31" hidden="1" x14ac:dyDescent="0.25">
      <c r="A282" s="8">
        <v>279</v>
      </c>
      <c r="B282" s="2">
        <v>5.4968400000000001E-2</v>
      </c>
      <c r="C282" s="2">
        <v>1.23534E-2</v>
      </c>
      <c r="D282" s="2">
        <v>2.1415500000000001E-2</v>
      </c>
      <c r="E282" s="2">
        <f t="shared" si="42"/>
        <v>2.4723068818615541E-2</v>
      </c>
      <c r="F282" s="2"/>
      <c r="G282" s="2">
        <v>3.7373999999999998E-2</v>
      </c>
      <c r="H282" s="2">
        <v>-2.5383300000000001E-2</v>
      </c>
      <c r="I282" s="2">
        <v>1.7214E-2</v>
      </c>
      <c r="J282" s="2">
        <f t="shared" si="43"/>
        <v>3.0669752442593991E-2</v>
      </c>
      <c r="K282" s="6"/>
      <c r="L282" s="2">
        <f t="shared" si="44"/>
        <v>-6.5149500000000003E-3</v>
      </c>
      <c r="M282" s="62">
        <f t="shared" si="45"/>
        <v>1.9314749999999999E-2</v>
      </c>
      <c r="N282" s="65">
        <f t="shared" si="46"/>
        <v>2.0383918687656696E-2</v>
      </c>
      <c r="O282" s="64">
        <f t="shared" si="47"/>
        <v>4.0767837375313393E-2</v>
      </c>
      <c r="P282" s="6"/>
      <c r="Q282" s="10">
        <v>4.9000000000000002E-2</v>
      </c>
      <c r="R282" s="10">
        <v>6.0999999999999999E-2</v>
      </c>
      <c r="S282" s="2">
        <f t="shared" si="50"/>
        <v>5.5E-2</v>
      </c>
      <c r="T282" s="83">
        <f t="shared" si="48"/>
        <v>-1.4232162624686608E-2</v>
      </c>
      <c r="U282" s="81"/>
      <c r="V282" s="86"/>
      <c r="W282" s="86"/>
      <c r="Y282" s="59">
        <f t="shared" si="49"/>
        <v>4.0767837375313393E-2</v>
      </c>
      <c r="Z282" s="53"/>
      <c r="AA282" s="53"/>
      <c r="AB282" s="53"/>
      <c r="AC282" s="53"/>
      <c r="AD282" s="53"/>
      <c r="AE282" s="53"/>
    </row>
    <row r="283" spans="1:31" hidden="1" x14ac:dyDescent="0.25">
      <c r="A283" s="8">
        <v>199</v>
      </c>
      <c r="B283" s="2">
        <v>6.0839400000000002E-2</v>
      </c>
      <c r="C283" s="2">
        <v>-8.7586000000000001E-3</v>
      </c>
      <c r="D283" s="2">
        <v>1.3591199999999999E-2</v>
      </c>
      <c r="E283" s="2">
        <f t="shared" si="42"/>
        <v>1.6168914354402399E-2</v>
      </c>
      <c r="F283" s="2"/>
      <c r="G283" s="2">
        <v>6.3702599999999998E-2</v>
      </c>
      <c r="H283" s="2">
        <v>-3.0462900000000001E-2</v>
      </c>
      <c r="I283" s="2">
        <v>-2.4302E-3</v>
      </c>
      <c r="J283" s="2">
        <f t="shared" si="43"/>
        <v>3.0559681746543107E-2</v>
      </c>
      <c r="K283" s="6"/>
      <c r="L283" s="2">
        <f t="shared" si="44"/>
        <v>-1.961075E-2</v>
      </c>
      <c r="M283" s="62">
        <f t="shared" si="45"/>
        <v>5.5804999999999995E-3</v>
      </c>
      <c r="N283" s="65">
        <f t="shared" si="46"/>
        <v>2.0389298561071197E-2</v>
      </c>
      <c r="O283" s="64">
        <f t="shared" si="47"/>
        <v>4.0778597122142393E-2</v>
      </c>
      <c r="P283" s="6"/>
      <c r="Q283" s="2">
        <v>3.2000000000000001E-2</v>
      </c>
      <c r="R283" s="2">
        <v>0.06</v>
      </c>
      <c r="S283" s="6">
        <f t="shared" si="50"/>
        <v>4.5999999999999999E-2</v>
      </c>
      <c r="T283" s="83">
        <f t="shared" si="48"/>
        <v>-5.221402877857606E-3</v>
      </c>
      <c r="U283" s="81"/>
      <c r="V283" s="86"/>
      <c r="W283" s="86"/>
      <c r="Y283" s="59">
        <f t="shared" si="49"/>
        <v>4.0778597122142393E-2</v>
      </c>
      <c r="Z283" s="53"/>
      <c r="AA283" s="53"/>
      <c r="AB283" s="53"/>
      <c r="AC283" s="53"/>
      <c r="AD283" s="53"/>
      <c r="AE283" s="53"/>
    </row>
    <row r="284" spans="1:31" hidden="1" x14ac:dyDescent="0.25">
      <c r="A284" s="19">
        <v>47</v>
      </c>
      <c r="B284" s="9">
        <v>3.8067900000000002E-2</v>
      </c>
      <c r="C284" s="9">
        <v>9.3424000000000007E-3</v>
      </c>
      <c r="D284" s="9">
        <v>2.50732E-2</v>
      </c>
      <c r="E284" s="2">
        <f t="shared" si="42"/>
        <v>2.6757163452055227E-2</v>
      </c>
      <c r="F284" s="9"/>
      <c r="G284" s="9">
        <v>3.2123400000000003E-2</v>
      </c>
      <c r="H284" s="9">
        <v>-4.6278999999999999E-3</v>
      </c>
      <c r="I284" s="9">
        <v>1.54777E-2</v>
      </c>
      <c r="J284" s="2">
        <f t="shared" si="43"/>
        <v>1.6154771917300473E-2</v>
      </c>
      <c r="K284" s="6"/>
      <c r="L284" s="2">
        <f t="shared" si="44"/>
        <v>2.3572500000000004E-3</v>
      </c>
      <c r="M284" s="62">
        <f t="shared" si="45"/>
        <v>2.027545E-2</v>
      </c>
      <c r="N284" s="65">
        <f t="shared" si="46"/>
        <v>2.0412018525001394E-2</v>
      </c>
      <c r="O284" s="64">
        <f t="shared" si="47"/>
        <v>4.0824037050002787E-2</v>
      </c>
      <c r="P284" s="9"/>
      <c r="Q284" s="9">
        <v>5.3514199999999998E-2</v>
      </c>
      <c r="R284" s="9">
        <v>3.2309600000000001E-2</v>
      </c>
      <c r="S284" s="2">
        <f t="shared" si="50"/>
        <v>4.2911900000000003E-2</v>
      </c>
      <c r="T284" s="83">
        <f t="shared" si="48"/>
        <v>-2.0878629499972157E-3</v>
      </c>
      <c r="U284" s="81"/>
      <c r="V284" s="86"/>
      <c r="W284" s="86"/>
      <c r="Y284" s="59">
        <f t="shared" si="49"/>
        <v>4.0824037050002787E-2</v>
      </c>
      <c r="Z284" s="53"/>
      <c r="AA284" s="53"/>
      <c r="AB284" s="53"/>
      <c r="AC284" s="53"/>
      <c r="AD284" s="53"/>
      <c r="AE284" s="53"/>
    </row>
    <row r="285" spans="1:31" hidden="1" x14ac:dyDescent="0.25">
      <c r="A285" s="17">
        <v>23</v>
      </c>
      <c r="B285" s="2">
        <v>1.4915100000000001E-2</v>
      </c>
      <c r="C285" s="2">
        <v>-1.4203E-3</v>
      </c>
      <c r="D285" s="2">
        <v>4.6267000000000001E-3</v>
      </c>
      <c r="E285" s="2">
        <f t="shared" si="42"/>
        <v>4.8397938985043571E-3</v>
      </c>
      <c r="F285" s="2"/>
      <c r="G285" s="2">
        <v>9.0842099999999995E-2</v>
      </c>
      <c r="H285" s="2">
        <v>-3.5804299999999997E-2</v>
      </c>
      <c r="I285" s="2">
        <v>1.22276E-2</v>
      </c>
      <c r="J285" s="2">
        <f t="shared" si="43"/>
        <v>3.7834667968015788E-2</v>
      </c>
      <c r="K285" s="6"/>
      <c r="L285" s="2">
        <f t="shared" si="44"/>
        <v>-1.8612299999999998E-2</v>
      </c>
      <c r="M285" s="62">
        <f t="shared" si="45"/>
        <v>8.4271499999999996E-3</v>
      </c>
      <c r="N285" s="65">
        <f t="shared" si="46"/>
        <v>2.0431215539279596E-2</v>
      </c>
      <c r="O285" s="64">
        <f t="shared" si="47"/>
        <v>4.0862431078559192E-2</v>
      </c>
      <c r="P285" s="6"/>
      <c r="Q285" s="2">
        <v>9.6796999999999994E-3</v>
      </c>
      <c r="R285" s="2">
        <v>7.5669299999999995E-2</v>
      </c>
      <c r="S285" s="2">
        <f t="shared" si="50"/>
        <v>4.2674499999999997E-2</v>
      </c>
      <c r="T285" s="83">
        <f t="shared" si="48"/>
        <v>-1.8120689214408056E-3</v>
      </c>
      <c r="U285" s="81"/>
      <c r="V285" s="86"/>
      <c r="W285" s="86"/>
      <c r="Y285" s="59">
        <f t="shared" si="49"/>
        <v>4.0862431078559192E-2</v>
      </c>
      <c r="Z285" s="53"/>
      <c r="AA285" s="53"/>
      <c r="AB285" s="53"/>
      <c r="AC285" s="53"/>
      <c r="AD285" s="53"/>
      <c r="AE285" s="53"/>
    </row>
    <row r="286" spans="1:31" hidden="1" x14ac:dyDescent="0.25">
      <c r="A286" s="19">
        <v>330</v>
      </c>
      <c r="B286" s="2">
        <v>5.7753800000000001E-2</v>
      </c>
      <c r="C286" s="2">
        <v>1.7177100000000001E-2</v>
      </c>
      <c r="D286" s="2">
        <v>2.2492600000000001E-2</v>
      </c>
      <c r="E286" s="2">
        <f t="shared" si="42"/>
        <v>2.8301410197550229E-2</v>
      </c>
      <c r="F286" s="2"/>
      <c r="G286" s="2">
        <v>3.2044200000000002E-2</v>
      </c>
      <c r="H286" s="2">
        <v>-1.32739E-2</v>
      </c>
      <c r="I286" s="2">
        <v>1.82065E-2</v>
      </c>
      <c r="J286" s="2">
        <f t="shared" si="43"/>
        <v>2.2531601440199497E-2</v>
      </c>
      <c r="K286" s="6"/>
      <c r="L286" s="2">
        <f t="shared" si="44"/>
        <v>1.9516000000000004E-3</v>
      </c>
      <c r="M286" s="62">
        <f t="shared" si="45"/>
        <v>2.0349550000000001E-2</v>
      </c>
      <c r="N286" s="65">
        <f t="shared" si="46"/>
        <v>2.0442918768182296E-2</v>
      </c>
      <c r="O286" s="64">
        <f t="shared" si="47"/>
        <v>4.0885837536364593E-2</v>
      </c>
      <c r="P286" s="6"/>
      <c r="Q286" s="2">
        <v>5.6000000000000001E-2</v>
      </c>
      <c r="R286" s="2">
        <v>4.4999999999999998E-2</v>
      </c>
      <c r="S286" s="2">
        <f t="shared" si="50"/>
        <v>5.0500000000000003E-2</v>
      </c>
      <c r="T286" s="83">
        <f t="shared" si="48"/>
        <v>-9.6141624636354103E-3</v>
      </c>
      <c r="U286" s="81"/>
      <c r="V286" s="86"/>
      <c r="W286" s="86"/>
      <c r="Y286" s="59">
        <f t="shared" si="49"/>
        <v>4.0885837536364593E-2</v>
      </c>
      <c r="Z286" s="53"/>
      <c r="AA286" s="53"/>
      <c r="AB286" s="53"/>
      <c r="AC286" s="53"/>
      <c r="AD286" s="53"/>
      <c r="AE286" s="53"/>
    </row>
    <row r="287" spans="1:31" hidden="1" x14ac:dyDescent="0.25">
      <c r="A287" s="17">
        <v>75</v>
      </c>
      <c r="B287" s="2">
        <v>4.9881599999999998E-2</v>
      </c>
      <c r="C287" s="2">
        <v>2.1959300000000001E-2</v>
      </c>
      <c r="D287" s="2">
        <v>1.5166499999999999E-2</v>
      </c>
      <c r="E287" s="2">
        <f t="shared" si="42"/>
        <v>2.6687704636030429E-2</v>
      </c>
      <c r="F287" s="2"/>
      <c r="G287" s="2">
        <v>3.7229900000000003E-2</v>
      </c>
      <c r="H287" s="2">
        <v>-2.0745E-3</v>
      </c>
      <c r="I287" s="2">
        <v>2.05604E-2</v>
      </c>
      <c r="J287" s="2">
        <f t="shared" si="43"/>
        <v>2.0664791274290675E-2</v>
      </c>
      <c r="K287" s="6"/>
      <c r="L287" s="2">
        <f t="shared" si="44"/>
        <v>9.9424000000000005E-3</v>
      </c>
      <c r="M287" s="62">
        <f t="shared" si="45"/>
        <v>1.7863449999999999E-2</v>
      </c>
      <c r="N287" s="65">
        <f t="shared" si="46"/>
        <v>2.0443927305253753E-2</v>
      </c>
      <c r="O287" s="64">
        <f t="shared" si="47"/>
        <v>4.0887854610507507E-2</v>
      </c>
      <c r="P287" s="6"/>
      <c r="Q287" s="2">
        <v>5.3375400000000003E-2</v>
      </c>
      <c r="R287" s="2">
        <v>4.1329499999999998E-2</v>
      </c>
      <c r="S287" s="2">
        <f t="shared" si="50"/>
        <v>4.7352450000000004E-2</v>
      </c>
      <c r="T287" s="83">
        <f t="shared" si="48"/>
        <v>-6.4645953894924973E-3</v>
      </c>
      <c r="U287" s="81"/>
      <c r="V287" s="86"/>
      <c r="W287" s="86"/>
      <c r="Y287" s="59">
        <f t="shared" si="49"/>
        <v>4.0887854610507507E-2</v>
      </c>
      <c r="Z287" s="53"/>
      <c r="AA287" s="53"/>
      <c r="AB287" s="53"/>
      <c r="AC287" s="53"/>
      <c r="AD287" s="53"/>
      <c r="AE287" s="53"/>
    </row>
    <row r="288" spans="1:31" hidden="1" x14ac:dyDescent="0.25">
      <c r="A288" s="8">
        <v>137</v>
      </c>
      <c r="B288" s="9">
        <v>5.00501E-2</v>
      </c>
      <c r="C288" s="9">
        <v>1.7177700000000001E-2</v>
      </c>
      <c r="D288" s="9">
        <v>1.8543E-2</v>
      </c>
      <c r="E288" s="2">
        <f t="shared" si="42"/>
        <v>2.5276792246841765E-2</v>
      </c>
      <c r="F288" s="9"/>
      <c r="G288" s="9">
        <v>3.85128E-2</v>
      </c>
      <c r="H288" s="9">
        <v>-1.5517400000000001E-2</v>
      </c>
      <c r="I288" s="9">
        <v>2.2348900000000001E-2</v>
      </c>
      <c r="J288" s="2">
        <f t="shared" si="43"/>
        <v>2.7207775248446905E-2</v>
      </c>
      <c r="K288" s="6"/>
      <c r="L288" s="2">
        <f t="shared" si="44"/>
        <v>8.3014999999999999E-4</v>
      </c>
      <c r="M288" s="62">
        <f t="shared" si="45"/>
        <v>2.0445950000000001E-2</v>
      </c>
      <c r="N288" s="65">
        <f t="shared" si="46"/>
        <v>2.046279600702211E-2</v>
      </c>
      <c r="O288" s="64">
        <f t="shared" si="47"/>
        <v>4.0925592014044221E-2</v>
      </c>
      <c r="P288" s="9"/>
      <c r="Q288" s="11">
        <v>0.05</v>
      </c>
      <c r="R288" s="11">
        <v>5.3999999999999999E-2</v>
      </c>
      <c r="S288" s="6">
        <f t="shared" si="50"/>
        <v>5.2000000000000005E-2</v>
      </c>
      <c r="T288" s="83">
        <f t="shared" si="48"/>
        <v>-1.1074407985955784E-2</v>
      </c>
      <c r="U288" s="81"/>
      <c r="V288" s="86"/>
      <c r="W288" s="86"/>
      <c r="Y288" s="59">
        <f t="shared" si="49"/>
        <v>4.0925592014044221E-2</v>
      </c>
      <c r="Z288" s="53"/>
      <c r="AA288" s="53"/>
      <c r="AB288" s="53"/>
      <c r="AC288" s="53"/>
      <c r="AD288" s="53"/>
      <c r="AE288" s="53"/>
    </row>
    <row r="289" spans="1:31" hidden="1" x14ac:dyDescent="0.25">
      <c r="A289" s="17">
        <v>17</v>
      </c>
      <c r="B289" s="2">
        <v>7.9394400000000004E-2</v>
      </c>
      <c r="C289" s="2">
        <v>2.5312100000000001E-2</v>
      </c>
      <c r="D289" s="2">
        <v>2.4751200000000001E-2</v>
      </c>
      <c r="E289" s="2">
        <f t="shared" si="42"/>
        <v>3.5402320656279018E-2</v>
      </c>
      <c r="F289" s="2"/>
      <c r="G289" s="2">
        <v>1.45258E-2</v>
      </c>
      <c r="H289" s="2">
        <v>-1.183E-3</v>
      </c>
      <c r="I289" s="2">
        <v>8.4110000000000001E-3</v>
      </c>
      <c r="J289" s="2">
        <f t="shared" si="43"/>
        <v>8.4937865525335637E-3</v>
      </c>
      <c r="K289" s="6"/>
      <c r="L289" s="2">
        <f t="shared" si="44"/>
        <v>1.206455E-2</v>
      </c>
      <c r="M289" s="62">
        <f t="shared" si="45"/>
        <v>1.6581100000000001E-2</v>
      </c>
      <c r="N289" s="65">
        <f t="shared" si="46"/>
        <v>2.0505761237088957E-2</v>
      </c>
      <c r="O289" s="64">
        <f t="shared" si="47"/>
        <v>4.1011522474177914E-2</v>
      </c>
      <c r="P289" s="6"/>
      <c r="Q289" s="2">
        <v>7.0804699999999998E-2</v>
      </c>
      <c r="R289" s="2">
        <v>1.6987599999999999E-2</v>
      </c>
      <c r="S289" s="2">
        <f t="shared" si="50"/>
        <v>4.3896149999999995E-2</v>
      </c>
      <c r="T289" s="83">
        <f t="shared" si="48"/>
        <v>-2.884627525822081E-3</v>
      </c>
      <c r="U289" s="81"/>
      <c r="V289" s="86"/>
      <c r="W289" s="86"/>
      <c r="Y289" s="59">
        <f t="shared" si="49"/>
        <v>4.1011522474177914E-2</v>
      </c>
      <c r="Z289" s="53"/>
      <c r="AA289" s="53"/>
      <c r="AB289" s="53"/>
      <c r="AC289" s="53"/>
      <c r="AD289" s="53"/>
      <c r="AE289" s="53"/>
    </row>
    <row r="290" spans="1:31" hidden="1" x14ac:dyDescent="0.25">
      <c r="A290" s="8">
        <v>553</v>
      </c>
      <c r="B290" s="2">
        <v>3.9330999999999998E-2</v>
      </c>
      <c r="C290" s="2">
        <v>1.69202E-2</v>
      </c>
      <c r="D290" s="2">
        <v>1.4430200000000001E-2</v>
      </c>
      <c r="E290" s="2">
        <f t="shared" si="42"/>
        <v>2.2237891988225861E-2</v>
      </c>
      <c r="F290" s="2"/>
      <c r="G290" s="2">
        <v>4.2872599999999997E-2</v>
      </c>
      <c r="H290" s="2">
        <v>3.424E-3</v>
      </c>
      <c r="I290" s="2">
        <v>2.12053E-2</v>
      </c>
      <c r="J290" s="2">
        <f t="shared" si="43"/>
        <v>2.1479956333521722E-2</v>
      </c>
      <c r="K290" s="6"/>
      <c r="L290" s="2">
        <f t="shared" si="44"/>
        <v>1.01721E-2</v>
      </c>
      <c r="M290" s="62">
        <f t="shared" si="45"/>
        <v>1.781775E-2</v>
      </c>
      <c r="N290" s="65">
        <f t="shared" si="46"/>
        <v>2.0516915788502423E-2</v>
      </c>
      <c r="O290" s="64">
        <f t="shared" si="47"/>
        <v>4.1033831577004846E-2</v>
      </c>
      <c r="P290" s="6"/>
      <c r="Q290" s="2">
        <v>4.3999999999999997E-2</v>
      </c>
      <c r="R290" s="2">
        <v>4.2999999999999997E-2</v>
      </c>
      <c r="S290" s="2">
        <f t="shared" si="50"/>
        <v>4.3499999999999997E-2</v>
      </c>
      <c r="T290" s="83">
        <f t="shared" si="48"/>
        <v>-2.4661684229951505E-3</v>
      </c>
      <c r="U290" s="81"/>
      <c r="V290" s="86"/>
      <c r="W290" s="86"/>
      <c r="Y290" s="59">
        <f t="shared" si="49"/>
        <v>4.1033831577004846E-2</v>
      </c>
      <c r="Z290" s="53"/>
      <c r="AA290" s="53"/>
      <c r="AB290" s="53"/>
      <c r="AC290" s="53"/>
      <c r="AD290" s="53"/>
      <c r="AE290" s="53"/>
    </row>
    <row r="291" spans="1:31" hidden="1" x14ac:dyDescent="0.25">
      <c r="A291" s="8">
        <v>422</v>
      </c>
      <c r="B291" s="2">
        <v>6.3094800000000006E-2</v>
      </c>
      <c r="C291" s="2">
        <v>2.8509699999999999E-2</v>
      </c>
      <c r="D291" s="2">
        <v>1.76673E-2</v>
      </c>
      <c r="E291" s="2">
        <f t="shared" si="42"/>
        <v>3.3540072799265061E-2</v>
      </c>
      <c r="F291" s="2"/>
      <c r="G291" s="2">
        <v>4.1640099999999999E-2</v>
      </c>
      <c r="H291" s="2">
        <v>-6.5826000000000001E-3</v>
      </c>
      <c r="I291" s="2">
        <v>1.70487E-2</v>
      </c>
      <c r="J291" s="2">
        <f t="shared" si="43"/>
        <v>1.8275360309717562E-2</v>
      </c>
      <c r="K291" s="6"/>
      <c r="L291" s="2">
        <f t="shared" si="44"/>
        <v>1.0963549999999999E-2</v>
      </c>
      <c r="M291" s="62">
        <f t="shared" si="45"/>
        <v>1.7357999999999998E-2</v>
      </c>
      <c r="N291" s="65">
        <f t="shared" si="46"/>
        <v>2.0530455245865834E-2</v>
      </c>
      <c r="O291" s="64">
        <f t="shared" si="47"/>
        <v>4.1060910491731668E-2</v>
      </c>
      <c r="P291" s="6"/>
      <c r="Q291" s="2">
        <v>6.7000000000000004E-2</v>
      </c>
      <c r="R291" s="2">
        <v>3.5999999999999997E-2</v>
      </c>
      <c r="S291" s="2">
        <f t="shared" si="50"/>
        <v>5.1500000000000004E-2</v>
      </c>
      <c r="T291" s="83">
        <f t="shared" si="48"/>
        <v>-1.0439089508268336E-2</v>
      </c>
      <c r="U291" s="81"/>
      <c r="V291" s="86"/>
      <c r="W291" s="86"/>
      <c r="Y291" s="59">
        <f t="shared" si="49"/>
        <v>4.1060910491731668E-2</v>
      </c>
      <c r="Z291" s="53"/>
      <c r="AA291" s="53"/>
      <c r="AB291" s="53"/>
      <c r="AC291" s="53"/>
      <c r="AD291" s="53"/>
      <c r="AE291" s="53"/>
    </row>
    <row r="292" spans="1:31" hidden="1" x14ac:dyDescent="0.25">
      <c r="A292" s="8">
        <v>375</v>
      </c>
      <c r="B292" s="2">
        <v>5.4873400000000003E-2</v>
      </c>
      <c r="C292" s="2">
        <v>2.6441599999999999E-2</v>
      </c>
      <c r="D292" s="2">
        <v>1.8249000000000001E-2</v>
      </c>
      <c r="E292" s="2">
        <f t="shared" si="42"/>
        <v>3.2127623808181023E-2</v>
      </c>
      <c r="F292" s="2"/>
      <c r="G292" s="2">
        <v>2.6488399999999999E-2</v>
      </c>
      <c r="H292" s="2">
        <v>4.7752999999999997E-3</v>
      </c>
      <c r="I292" s="2">
        <v>8.6681999999999992E-3</v>
      </c>
      <c r="J292" s="2">
        <f t="shared" si="43"/>
        <v>9.8965236992592503E-3</v>
      </c>
      <c r="K292" s="6"/>
      <c r="L292" s="2">
        <f t="shared" si="44"/>
        <v>1.5608449999999999E-2</v>
      </c>
      <c r="M292" s="62">
        <f t="shared" si="45"/>
        <v>1.3458600000000001E-2</v>
      </c>
      <c r="N292" s="65">
        <f t="shared" si="46"/>
        <v>2.0609648841319446E-2</v>
      </c>
      <c r="O292" s="64">
        <f t="shared" si="47"/>
        <v>4.1219297682638892E-2</v>
      </c>
      <c r="P292" s="6"/>
      <c r="Q292" s="2">
        <v>6.4000000000000001E-2</v>
      </c>
      <c r="R292" s="2">
        <v>1.9E-2</v>
      </c>
      <c r="S292" s="2">
        <f t="shared" si="50"/>
        <v>4.1500000000000002E-2</v>
      </c>
      <c r="T292" s="83">
        <f t="shared" si="48"/>
        <v>-2.8070231736111034E-4</v>
      </c>
      <c r="U292" s="81"/>
      <c r="V292" s="86"/>
      <c r="W292" s="86"/>
      <c r="Y292" s="59">
        <f t="shared" si="49"/>
        <v>4.1219297682638892E-2</v>
      </c>
      <c r="Z292" s="53"/>
      <c r="AA292" s="53"/>
      <c r="AB292" s="53"/>
      <c r="AC292" s="53"/>
      <c r="AD292" s="53"/>
      <c r="AE292" s="53"/>
    </row>
    <row r="293" spans="1:31" hidden="1" x14ac:dyDescent="0.25">
      <c r="A293" s="8">
        <v>204</v>
      </c>
      <c r="B293" s="2">
        <v>5.7274199999999997E-2</v>
      </c>
      <c r="C293" s="2">
        <v>2.9821299999999999E-2</v>
      </c>
      <c r="D293" s="2">
        <v>1.39443E-2</v>
      </c>
      <c r="E293" s="2">
        <f t="shared" si="42"/>
        <v>3.292041063200761E-2</v>
      </c>
      <c r="F293" s="2"/>
      <c r="G293" s="2">
        <v>2.66535E-2</v>
      </c>
      <c r="H293" s="2">
        <v>1.06546E-2</v>
      </c>
      <c r="I293" s="2">
        <v>-6.0707000000000001E-3</v>
      </c>
      <c r="J293" s="2">
        <f t="shared" si="43"/>
        <v>1.2262703602794939E-2</v>
      </c>
      <c r="K293" s="6"/>
      <c r="L293" s="2">
        <f t="shared" si="44"/>
        <v>2.0237949999999998E-2</v>
      </c>
      <c r="M293" s="62">
        <f t="shared" si="45"/>
        <v>3.9367999999999998E-3</v>
      </c>
      <c r="N293" s="65">
        <f t="shared" si="46"/>
        <v>2.0617298912381801E-2</v>
      </c>
      <c r="O293" s="64">
        <f t="shared" si="47"/>
        <v>4.1234597824763602E-2</v>
      </c>
      <c r="P293" s="6"/>
      <c r="Q293" s="2">
        <v>6.5000000000000002E-2</v>
      </c>
      <c r="R293" s="2">
        <v>2.4E-2</v>
      </c>
      <c r="S293" s="6">
        <f t="shared" ref="S293:S324" si="51">AVERAGE(Q293:R293)</f>
        <v>4.4499999999999998E-2</v>
      </c>
      <c r="T293" s="83">
        <f t="shared" si="48"/>
        <v>-3.2654021752363954E-3</v>
      </c>
      <c r="U293" s="81"/>
      <c r="V293" s="86"/>
      <c r="W293" s="86"/>
      <c r="Y293" s="59">
        <f t="shared" si="49"/>
        <v>4.1234597824763602E-2</v>
      </c>
      <c r="Z293" s="53"/>
      <c r="AA293" s="53"/>
      <c r="AB293" s="53"/>
      <c r="AC293" s="53"/>
      <c r="AD293" s="53"/>
      <c r="AE293" s="53"/>
    </row>
    <row r="294" spans="1:31" hidden="1" x14ac:dyDescent="0.25">
      <c r="A294" s="19">
        <v>49</v>
      </c>
      <c r="B294" s="9">
        <v>3.03848E-2</v>
      </c>
      <c r="C294" s="9">
        <v>9.2199999999999997E-4</v>
      </c>
      <c r="D294" s="9">
        <v>1.4154099999999999E-2</v>
      </c>
      <c r="E294" s="2">
        <f t="shared" si="42"/>
        <v>1.4184097814454044E-2</v>
      </c>
      <c r="F294" s="9"/>
      <c r="G294" s="9">
        <v>6.6006999999999996E-2</v>
      </c>
      <c r="H294" s="9">
        <v>-1.6519200000000001E-2</v>
      </c>
      <c r="I294" s="9">
        <v>2.4118400000000002E-2</v>
      </c>
      <c r="J294" s="2">
        <f t="shared" si="43"/>
        <v>2.9233220609436793E-2</v>
      </c>
      <c r="K294" s="6"/>
      <c r="L294" s="2">
        <f t="shared" si="44"/>
        <v>-7.798600000000001E-3</v>
      </c>
      <c r="M294" s="62">
        <f t="shared" si="45"/>
        <v>1.913625E-2</v>
      </c>
      <c r="N294" s="65">
        <f t="shared" si="46"/>
        <v>2.0664322539645476E-2</v>
      </c>
      <c r="O294" s="64">
        <f t="shared" si="47"/>
        <v>4.1328645079290953E-2</v>
      </c>
      <c r="P294" s="9"/>
      <c r="Q294" s="9">
        <v>2.83682E-2</v>
      </c>
      <c r="R294" s="9">
        <v>5.8466499999999998E-2</v>
      </c>
      <c r="S294" s="2">
        <f t="shared" si="51"/>
        <v>4.341735E-2</v>
      </c>
      <c r="T294" s="83">
        <f t="shared" si="48"/>
        <v>-2.0887049207090475E-3</v>
      </c>
      <c r="U294" s="81"/>
      <c r="V294" s="86"/>
      <c r="W294" s="86"/>
      <c r="Y294" s="59">
        <f t="shared" si="49"/>
        <v>4.1328645079290953E-2</v>
      </c>
      <c r="Z294" s="53"/>
      <c r="AA294" s="53"/>
      <c r="AB294" s="53"/>
      <c r="AC294" s="53"/>
      <c r="AD294" s="53"/>
      <c r="AE294" s="53"/>
    </row>
    <row r="295" spans="1:31" hidden="1" x14ac:dyDescent="0.25">
      <c r="A295" s="17">
        <v>81</v>
      </c>
      <c r="B295" s="2">
        <v>3.55614E-2</v>
      </c>
      <c r="C295" s="2">
        <v>-4.1511999999999999E-3</v>
      </c>
      <c r="D295" s="2">
        <v>1.8028200000000001E-2</v>
      </c>
      <c r="E295" s="2">
        <f t="shared" si="42"/>
        <v>1.8499958288601626E-2</v>
      </c>
      <c r="F295" s="2"/>
      <c r="G295" s="2">
        <v>4.8352899999999997E-2</v>
      </c>
      <c r="H295" s="2">
        <v>-1.7871100000000001E-2</v>
      </c>
      <c r="I295" s="2">
        <v>1.7001200000000001E-2</v>
      </c>
      <c r="J295" s="2">
        <f t="shared" si="43"/>
        <v>2.4666110691594655E-2</v>
      </c>
      <c r="K295" s="6"/>
      <c r="L295" s="2">
        <f t="shared" si="44"/>
        <v>-1.1011150000000001E-2</v>
      </c>
      <c r="M295" s="62">
        <f t="shared" si="45"/>
        <v>1.7514700000000001E-2</v>
      </c>
      <c r="N295" s="65">
        <f t="shared" si="46"/>
        <v>2.0688405941795034E-2</v>
      </c>
      <c r="O295" s="64">
        <f t="shared" si="47"/>
        <v>4.1376811883590069E-2</v>
      </c>
      <c r="P295" s="6"/>
      <c r="Q295" s="2">
        <v>3.6999799999999999E-2</v>
      </c>
      <c r="R295" s="2">
        <v>4.9332300000000003E-2</v>
      </c>
      <c r="S295" s="2">
        <f t="shared" si="51"/>
        <v>4.3166049999999997E-2</v>
      </c>
      <c r="T295" s="83">
        <f t="shared" si="48"/>
        <v>-1.7892381164099289E-3</v>
      </c>
      <c r="U295" s="81"/>
      <c r="V295" s="86"/>
      <c r="W295" s="86"/>
      <c r="Y295" s="59">
        <f t="shared" si="49"/>
        <v>4.1376811883590069E-2</v>
      </c>
      <c r="Z295" s="53"/>
      <c r="AA295" s="53"/>
      <c r="AB295" s="53"/>
      <c r="AC295" s="53"/>
      <c r="AD295" s="53"/>
      <c r="AE295" s="53"/>
    </row>
    <row r="296" spans="1:31" hidden="1" x14ac:dyDescent="0.25">
      <c r="A296" s="8">
        <v>585</v>
      </c>
      <c r="B296" s="2">
        <v>7.7732300000000004E-2</v>
      </c>
      <c r="C296" s="2">
        <v>3.3489199999999997E-2</v>
      </c>
      <c r="D296" s="2">
        <v>-4.3455999999999998E-3</v>
      </c>
      <c r="E296" s="2">
        <f t="shared" si="42"/>
        <v>3.3769968255833463E-2</v>
      </c>
      <c r="F296" s="2"/>
      <c r="G296" s="2">
        <v>2.6301999999999999E-2</v>
      </c>
      <c r="H296" s="2">
        <v>5.7063000000000001E-3</v>
      </c>
      <c r="I296" s="2">
        <v>-9.1699999999999993E-3</v>
      </c>
      <c r="J296" s="2">
        <f t="shared" si="43"/>
        <v>1.080049812230899E-2</v>
      </c>
      <c r="K296" s="6"/>
      <c r="L296" s="2">
        <f t="shared" si="44"/>
        <v>1.9597749999999997E-2</v>
      </c>
      <c r="M296" s="62">
        <f t="shared" si="45"/>
        <v>-6.7577999999999996E-3</v>
      </c>
      <c r="N296" s="65">
        <f t="shared" si="46"/>
        <v>2.0730163190445461E-2</v>
      </c>
      <c r="O296" s="64">
        <f t="shared" si="47"/>
        <v>4.1460326380890922E-2</v>
      </c>
      <c r="P296" s="6"/>
      <c r="Q296" s="2">
        <v>6.7000000000000004E-2</v>
      </c>
      <c r="R296" s="2">
        <v>2.1000000000000001E-2</v>
      </c>
      <c r="S296" s="2">
        <f t="shared" si="51"/>
        <v>4.4000000000000004E-2</v>
      </c>
      <c r="T296" s="83">
        <f t="shared" si="48"/>
        <v>-2.5396736191090827E-3</v>
      </c>
      <c r="U296" s="81"/>
      <c r="V296" s="86"/>
      <c r="W296" s="86"/>
      <c r="Y296" s="59">
        <f t="shared" si="49"/>
        <v>4.1460326380890922E-2</v>
      </c>
      <c r="Z296" s="53"/>
      <c r="AA296" s="53"/>
      <c r="AB296" s="53"/>
      <c r="AC296" s="53"/>
      <c r="AD296" s="53"/>
      <c r="AE296" s="53"/>
    </row>
    <row r="297" spans="1:31" hidden="1" x14ac:dyDescent="0.25">
      <c r="A297" s="8">
        <v>538</v>
      </c>
      <c r="B297" s="2">
        <v>5.6751500000000003E-2</v>
      </c>
      <c r="C297" s="2">
        <v>1.07905E-2</v>
      </c>
      <c r="D297" s="2">
        <v>2.6049599999999999E-2</v>
      </c>
      <c r="E297" s="2">
        <f t="shared" si="42"/>
        <v>2.8196037849492258E-2</v>
      </c>
      <c r="F297" s="2"/>
      <c r="G297" s="2">
        <v>3.5393899999999999E-2</v>
      </c>
      <c r="H297" s="2">
        <v>-4.1381999999999999E-3</v>
      </c>
      <c r="I297" s="2">
        <v>1.5007E-2</v>
      </c>
      <c r="J297" s="2">
        <f t="shared" si="43"/>
        <v>1.5567104683916018E-2</v>
      </c>
      <c r="K297" s="6"/>
      <c r="L297" s="2">
        <f t="shared" si="44"/>
        <v>3.3261499999999999E-3</v>
      </c>
      <c r="M297" s="62">
        <f t="shared" si="45"/>
        <v>2.0528299999999999E-2</v>
      </c>
      <c r="N297" s="65">
        <f t="shared" si="46"/>
        <v>2.0796018241781285E-2</v>
      </c>
      <c r="O297" s="64">
        <f t="shared" si="47"/>
        <v>4.1592036483562571E-2</v>
      </c>
      <c r="P297" s="6"/>
      <c r="Q297" s="2">
        <v>5.6000000000000001E-2</v>
      </c>
      <c r="R297" s="2">
        <v>3.1E-2</v>
      </c>
      <c r="S297" s="2">
        <f t="shared" si="51"/>
        <v>4.3499999999999997E-2</v>
      </c>
      <c r="T297" s="83">
        <f t="shared" si="48"/>
        <v>-1.9079635164374262E-3</v>
      </c>
      <c r="U297" s="81"/>
      <c r="V297" s="86"/>
      <c r="W297" s="86"/>
      <c r="Y297" s="59">
        <f t="shared" si="49"/>
        <v>4.1592036483562571E-2</v>
      </c>
      <c r="Z297" s="53"/>
      <c r="AA297" s="53"/>
      <c r="AB297" s="53"/>
      <c r="AC297" s="53"/>
      <c r="AD297" s="53"/>
      <c r="AE297" s="53"/>
    </row>
    <row r="298" spans="1:31" hidden="1" x14ac:dyDescent="0.25">
      <c r="A298" s="8">
        <v>244</v>
      </c>
      <c r="B298" s="2">
        <v>7.0456599999999994E-2</v>
      </c>
      <c r="C298" s="2">
        <v>2.58199E-2</v>
      </c>
      <c r="D298" s="2">
        <v>2.5568199999999999E-2</v>
      </c>
      <c r="E298" s="2">
        <f t="shared" si="42"/>
        <v>3.6337309851583677E-2</v>
      </c>
      <c r="F298" s="2"/>
      <c r="G298" s="2">
        <v>1.9302199999999999E-2</v>
      </c>
      <c r="H298" s="2">
        <v>-3.4337999999999999E-3</v>
      </c>
      <c r="I298" s="2">
        <v>9.6874999999999999E-3</v>
      </c>
      <c r="J298" s="2">
        <f t="shared" si="43"/>
        <v>1.0278065902201639E-2</v>
      </c>
      <c r="K298" s="6"/>
      <c r="L298" s="2">
        <f t="shared" si="44"/>
        <v>1.119305E-2</v>
      </c>
      <c r="M298" s="62">
        <f t="shared" si="45"/>
        <v>1.762785E-2</v>
      </c>
      <c r="N298" s="65">
        <f t="shared" si="46"/>
        <v>2.0881222759335721E-2</v>
      </c>
      <c r="O298" s="64">
        <f t="shared" si="47"/>
        <v>4.1762445518671441E-2</v>
      </c>
      <c r="P298" s="6"/>
      <c r="Q298" s="2">
        <v>7.1999999999999995E-2</v>
      </c>
      <c r="R298" s="2">
        <v>0.02</v>
      </c>
      <c r="S298" s="2">
        <f t="shared" si="51"/>
        <v>4.5999999999999999E-2</v>
      </c>
      <c r="T298" s="83">
        <f t="shared" si="48"/>
        <v>-4.2375544813285579E-3</v>
      </c>
      <c r="U298" s="81"/>
      <c r="V298" s="86"/>
      <c r="W298" s="86"/>
      <c r="Y298" s="59">
        <f t="shared" si="49"/>
        <v>4.1762445518671441E-2</v>
      </c>
      <c r="Z298" s="53"/>
      <c r="AA298" s="53"/>
      <c r="AB298" s="53"/>
      <c r="AC298" s="53"/>
      <c r="AD298" s="53"/>
      <c r="AE298" s="53"/>
    </row>
    <row r="299" spans="1:31" hidden="1" x14ac:dyDescent="0.25">
      <c r="A299" s="8">
        <v>353</v>
      </c>
      <c r="B299" s="2">
        <v>6.73927E-2</v>
      </c>
      <c r="C299" s="2">
        <v>1.1698200000000001E-2</v>
      </c>
      <c r="D299" s="2">
        <v>3.4176999999999999E-2</v>
      </c>
      <c r="E299" s="2">
        <f t="shared" si="42"/>
        <v>3.6123610177278789E-2</v>
      </c>
      <c r="F299" s="2"/>
      <c r="G299" s="2">
        <v>1.397E-2</v>
      </c>
      <c r="H299" s="2">
        <v>-8.4802999999999996E-3</v>
      </c>
      <c r="I299" s="2">
        <v>7.5074E-3</v>
      </c>
      <c r="J299" s="2">
        <f t="shared" si="43"/>
        <v>1.1325923487733792E-2</v>
      </c>
      <c r="K299" s="6"/>
      <c r="L299" s="2">
        <f t="shared" si="44"/>
        <v>1.6089500000000005E-3</v>
      </c>
      <c r="M299" s="62">
        <f t="shared" si="45"/>
        <v>2.0842199999999998E-2</v>
      </c>
      <c r="N299" s="65">
        <f t="shared" si="46"/>
        <v>2.0904210603189491E-2</v>
      </c>
      <c r="O299" s="64">
        <f t="shared" si="47"/>
        <v>4.1808421206378982E-2</v>
      </c>
      <c r="P299" s="6"/>
      <c r="Q299" s="2">
        <v>7.1999999999999995E-2</v>
      </c>
      <c r="R299" s="2">
        <v>2.1999999999999999E-2</v>
      </c>
      <c r="S299" s="2">
        <f t="shared" si="51"/>
        <v>4.7E-2</v>
      </c>
      <c r="T299" s="83">
        <f t="shared" si="48"/>
        <v>-5.1915787936210184E-3</v>
      </c>
      <c r="U299" s="81"/>
      <c r="V299" s="86"/>
      <c r="W299" s="86"/>
      <c r="Y299" s="59">
        <f t="shared" si="49"/>
        <v>4.1808421206378982E-2</v>
      </c>
      <c r="Z299" s="53"/>
      <c r="AA299" s="53"/>
      <c r="AB299" s="53"/>
      <c r="AC299" s="53"/>
      <c r="AD299" s="53"/>
      <c r="AE299" s="53"/>
    </row>
    <row r="300" spans="1:31" hidden="1" x14ac:dyDescent="0.25">
      <c r="A300" s="8">
        <v>532</v>
      </c>
      <c r="B300" s="2">
        <v>7.2429099999999996E-2</v>
      </c>
      <c r="C300" s="2">
        <v>2.98818E-2</v>
      </c>
      <c r="D300" s="2">
        <v>7.228E-3</v>
      </c>
      <c r="E300" s="2">
        <f t="shared" si="42"/>
        <v>3.0743551441562503E-2</v>
      </c>
      <c r="F300" s="2"/>
      <c r="G300" s="2">
        <v>4.4199999999999997E-5</v>
      </c>
      <c r="H300" s="2">
        <v>1.12061E-2</v>
      </c>
      <c r="I300" s="2">
        <v>8.6160000000000002E-4</v>
      </c>
      <c r="J300" s="2">
        <f t="shared" si="43"/>
        <v>1.1239173980769228E-2</v>
      </c>
      <c r="K300" s="6"/>
      <c r="L300" s="2">
        <f t="shared" si="44"/>
        <v>2.0543949999999998E-2</v>
      </c>
      <c r="M300" s="62">
        <f t="shared" si="45"/>
        <v>4.0448000000000003E-3</v>
      </c>
      <c r="N300" s="65">
        <f t="shared" si="46"/>
        <v>2.0938344935607971E-2</v>
      </c>
      <c r="O300" s="64">
        <f t="shared" si="47"/>
        <v>4.1876689871215941E-2</v>
      </c>
      <c r="P300" s="6"/>
      <c r="Q300" s="2">
        <v>6.0999999999999999E-2</v>
      </c>
      <c r="R300" s="2">
        <v>2.1999999999999999E-2</v>
      </c>
      <c r="S300" s="2">
        <f t="shared" si="51"/>
        <v>4.1499999999999995E-2</v>
      </c>
      <c r="T300" s="83">
        <f t="shared" si="48"/>
        <v>3.766898712159461E-4</v>
      </c>
      <c r="U300" s="81"/>
      <c r="V300" s="86"/>
      <c r="W300" s="86"/>
      <c r="Y300" s="59">
        <f t="shared" si="49"/>
        <v>4.1876689871215941E-2</v>
      </c>
      <c r="Z300" s="53"/>
      <c r="AA300" s="53"/>
      <c r="AB300" s="53"/>
      <c r="AC300" s="53"/>
      <c r="AD300" s="53"/>
      <c r="AE300" s="53"/>
    </row>
    <row r="301" spans="1:31" hidden="1" x14ac:dyDescent="0.25">
      <c r="A301" s="8">
        <v>572</v>
      </c>
      <c r="B301" s="2">
        <v>5.5276100000000002E-2</v>
      </c>
      <c r="C301" s="2">
        <v>9.6827000000000007E-3</v>
      </c>
      <c r="D301" s="2">
        <v>2.3411899999999999E-2</v>
      </c>
      <c r="E301" s="2">
        <f t="shared" si="42"/>
        <v>2.5335187800764374E-2</v>
      </c>
      <c r="F301" s="2"/>
      <c r="G301" s="2">
        <v>5.7954899999999997E-2</v>
      </c>
      <c r="H301" s="2">
        <v>-2.0147999999999999E-2</v>
      </c>
      <c r="I301" s="2">
        <v>1.7251900000000001E-2</v>
      </c>
      <c r="J301" s="2">
        <f t="shared" si="43"/>
        <v>2.6524893168682132E-2</v>
      </c>
      <c r="K301" s="6"/>
      <c r="L301" s="2">
        <f t="shared" si="44"/>
        <v>-5.2326499999999993E-3</v>
      </c>
      <c r="M301" s="62">
        <f t="shared" si="45"/>
        <v>2.03319E-2</v>
      </c>
      <c r="N301" s="65">
        <f t="shared" si="46"/>
        <v>2.0994446495025774E-2</v>
      </c>
      <c r="O301" s="64">
        <f t="shared" si="47"/>
        <v>4.1988892990051548E-2</v>
      </c>
      <c r="P301" s="6"/>
      <c r="Q301" s="2">
        <v>0.05</v>
      </c>
      <c r="R301" s="2">
        <v>5.2999999999999999E-2</v>
      </c>
      <c r="S301" s="2">
        <f t="shared" si="51"/>
        <v>5.1500000000000004E-2</v>
      </c>
      <c r="T301" s="83">
        <f t="shared" si="48"/>
        <v>-9.5111070099484565E-3</v>
      </c>
      <c r="U301" s="81"/>
      <c r="V301" s="86"/>
      <c r="W301" s="86"/>
      <c r="Y301" s="59">
        <f t="shared" si="49"/>
        <v>4.1988892990051548E-2</v>
      </c>
      <c r="Z301" s="53"/>
      <c r="AA301" s="53"/>
      <c r="AB301" s="53"/>
      <c r="AC301" s="53"/>
      <c r="AD301" s="53"/>
      <c r="AE301" s="53"/>
    </row>
    <row r="302" spans="1:31" hidden="1" x14ac:dyDescent="0.25">
      <c r="A302" s="8">
        <v>267</v>
      </c>
      <c r="B302" s="2">
        <v>1.37015E-2</v>
      </c>
      <c r="C302" s="2">
        <v>-2.2642999999999999E-3</v>
      </c>
      <c r="D302" s="2">
        <v>-1.2903000000000001E-3</v>
      </c>
      <c r="E302" s="2">
        <f t="shared" si="42"/>
        <v>2.6061328784235081E-3</v>
      </c>
      <c r="F302" s="2"/>
      <c r="G302" s="2">
        <v>6.9751800000000003E-2</v>
      </c>
      <c r="H302" s="2">
        <v>-3.8529000000000001E-2</v>
      </c>
      <c r="I302" s="2">
        <v>-8.9324999999999995E-3</v>
      </c>
      <c r="J302" s="2">
        <f t="shared" si="43"/>
        <v>3.9550896288832696E-2</v>
      </c>
      <c r="K302" s="6"/>
      <c r="L302" s="2">
        <f t="shared" si="44"/>
        <v>-2.0396649999999999E-2</v>
      </c>
      <c r="M302" s="62">
        <f t="shared" si="45"/>
        <v>-5.1113999999999995E-3</v>
      </c>
      <c r="N302" s="65">
        <f t="shared" si="46"/>
        <v>2.102735697092005E-2</v>
      </c>
      <c r="O302" s="64">
        <f t="shared" si="47"/>
        <v>4.2054713941840099E-2</v>
      </c>
      <c r="P302" s="6"/>
      <c r="Q302" s="2">
        <v>5.0000000000000001E-3</v>
      </c>
      <c r="R302" s="2">
        <v>7.9000000000000001E-2</v>
      </c>
      <c r="S302" s="2">
        <f t="shared" si="51"/>
        <v>4.2000000000000003E-2</v>
      </c>
      <c r="T302" s="83">
        <f t="shared" si="48"/>
        <v>5.4713941840096869E-5</v>
      </c>
      <c r="U302" s="81"/>
      <c r="V302" s="86"/>
      <c r="W302" s="86"/>
      <c r="Y302" s="59">
        <f t="shared" si="49"/>
        <v>4.2054713941840099E-2</v>
      </c>
      <c r="Z302" s="53"/>
      <c r="AA302" s="53"/>
      <c r="AB302" s="53"/>
      <c r="AC302" s="53"/>
      <c r="AD302" s="53"/>
      <c r="AE302" s="53"/>
    </row>
    <row r="303" spans="1:31" hidden="1" x14ac:dyDescent="0.25">
      <c r="A303" s="17">
        <v>43</v>
      </c>
      <c r="B303" s="2">
        <v>2.86743E-2</v>
      </c>
      <c r="C303" s="2">
        <v>-1.0479E-2</v>
      </c>
      <c r="D303" s="2">
        <v>1.10116E-2</v>
      </c>
      <c r="E303" s="2">
        <f t="shared" si="42"/>
        <v>1.5200814963678757E-2</v>
      </c>
      <c r="F303" s="2"/>
      <c r="G303" s="2">
        <v>5.6316600000000001E-2</v>
      </c>
      <c r="H303" s="2">
        <v>-2.98754E-2</v>
      </c>
      <c r="I303" s="2">
        <v>1.0421E-3</v>
      </c>
      <c r="J303" s="2">
        <f t="shared" si="43"/>
        <v>2.9893569501984872E-2</v>
      </c>
      <c r="K303" s="6"/>
      <c r="L303" s="2">
        <f t="shared" si="44"/>
        <v>-2.0177199999999999E-2</v>
      </c>
      <c r="M303" s="62">
        <f t="shared" si="45"/>
        <v>6.0268500000000003E-3</v>
      </c>
      <c r="N303" s="65">
        <f t="shared" si="46"/>
        <v>2.105807020509002E-2</v>
      </c>
      <c r="O303" s="64">
        <f t="shared" si="47"/>
        <v>4.2116140410180039E-2</v>
      </c>
      <c r="P303" s="6"/>
      <c r="Q303" s="2">
        <v>3.04017E-2</v>
      </c>
      <c r="R303" s="2">
        <v>5.9787100000000003E-2</v>
      </c>
      <c r="S303" s="2">
        <f t="shared" si="51"/>
        <v>4.50944E-2</v>
      </c>
      <c r="T303" s="83">
        <f t="shared" si="48"/>
        <v>-2.9782595898199607E-3</v>
      </c>
      <c r="U303" s="81"/>
      <c r="V303" s="86"/>
      <c r="W303" s="86"/>
      <c r="Y303" s="59">
        <f t="shared" si="49"/>
        <v>4.2116140410180039E-2</v>
      </c>
      <c r="Z303" s="53"/>
      <c r="AA303" s="53"/>
      <c r="AB303" s="53"/>
      <c r="AC303" s="53"/>
      <c r="AD303" s="53"/>
      <c r="AE303" s="53"/>
    </row>
    <row r="304" spans="1:31" hidden="1" x14ac:dyDescent="0.25">
      <c r="A304" s="8">
        <v>460</v>
      </c>
      <c r="B304" s="2">
        <v>1.7835E-2</v>
      </c>
      <c r="C304" s="2">
        <v>-9.8321999999999993E-3</v>
      </c>
      <c r="D304" s="2">
        <v>6.5123000000000004E-3</v>
      </c>
      <c r="E304" s="2">
        <f t="shared" si="42"/>
        <v>1.1793312008507195E-2</v>
      </c>
      <c r="F304" s="2"/>
      <c r="G304" s="2">
        <v>5.4748000000000002E-3</v>
      </c>
      <c r="H304" s="2">
        <v>-3.2110300000000001E-2</v>
      </c>
      <c r="I304" s="2">
        <v>-2.4987E-3</v>
      </c>
      <c r="J304" s="2">
        <f t="shared" si="43"/>
        <v>3.2207372879202674E-2</v>
      </c>
      <c r="K304" s="6"/>
      <c r="L304" s="2">
        <f t="shared" si="44"/>
        <v>-2.097125E-2</v>
      </c>
      <c r="M304" s="62">
        <f t="shared" si="45"/>
        <v>2.0068000000000004E-3</v>
      </c>
      <c r="N304" s="65">
        <f t="shared" si="46"/>
        <v>2.1067049456497226E-2</v>
      </c>
      <c r="O304" s="64">
        <f t="shared" si="47"/>
        <v>4.2134098912994453E-2</v>
      </c>
      <c r="P304" s="6"/>
      <c r="Q304" s="2">
        <v>2.3E-2</v>
      </c>
      <c r="R304" s="2">
        <v>6.4000000000000001E-2</v>
      </c>
      <c r="S304" s="2">
        <f t="shared" si="51"/>
        <v>4.3499999999999997E-2</v>
      </c>
      <c r="T304" s="83">
        <f t="shared" si="48"/>
        <v>-1.3659010870055444E-3</v>
      </c>
      <c r="U304" s="81"/>
      <c r="V304" s="86"/>
      <c r="W304" s="86"/>
      <c r="Y304" s="59">
        <f t="shared" si="49"/>
        <v>4.2134098912994453E-2</v>
      </c>
      <c r="Z304" s="53"/>
      <c r="AA304" s="53"/>
      <c r="AB304" s="53"/>
      <c r="AC304" s="53"/>
      <c r="AD304" s="53"/>
      <c r="AE304" s="53"/>
    </row>
    <row r="305" spans="1:31" hidden="1" x14ac:dyDescent="0.25">
      <c r="A305" s="8">
        <v>416</v>
      </c>
      <c r="B305" s="2">
        <v>6.0360900000000002E-2</v>
      </c>
      <c r="C305" s="2">
        <v>1.1051500000000001E-2</v>
      </c>
      <c r="D305" s="2">
        <v>2.9548499999999998E-2</v>
      </c>
      <c r="E305" s="2">
        <f t="shared" si="42"/>
        <v>3.1547575255477238E-2</v>
      </c>
      <c r="F305" s="2"/>
      <c r="G305" s="2">
        <v>6.9162799999999997E-2</v>
      </c>
      <c r="H305" s="2">
        <v>-2.95978E-2</v>
      </c>
      <c r="I305" s="2">
        <v>8.3598000000000006E-3</v>
      </c>
      <c r="J305" s="2">
        <f t="shared" si="43"/>
        <v>3.075574776980719E-2</v>
      </c>
      <c r="K305" s="6"/>
      <c r="L305" s="2">
        <f t="shared" si="44"/>
        <v>-9.2731500000000008E-3</v>
      </c>
      <c r="M305" s="62">
        <f t="shared" si="45"/>
        <v>1.8954149999999999E-2</v>
      </c>
      <c r="N305" s="65">
        <f t="shared" si="46"/>
        <v>2.1100974222651427E-2</v>
      </c>
      <c r="O305" s="64">
        <f t="shared" si="47"/>
        <v>4.2201948445302853E-2</v>
      </c>
      <c r="P305" s="6"/>
      <c r="Q305" s="2">
        <v>6.3E-2</v>
      </c>
      <c r="R305" s="2">
        <v>6.0999999999999999E-2</v>
      </c>
      <c r="S305" s="2">
        <f t="shared" si="51"/>
        <v>6.2E-2</v>
      </c>
      <c r="T305" s="83">
        <f t="shared" si="48"/>
        <v>-1.9798051554697146E-2</v>
      </c>
      <c r="U305" s="81"/>
      <c r="V305" s="86"/>
      <c r="W305" s="86"/>
      <c r="Y305" s="59">
        <f t="shared" si="49"/>
        <v>4.2201948445302853E-2</v>
      </c>
      <c r="Z305" s="53"/>
      <c r="AA305" s="53"/>
      <c r="AB305" s="53"/>
      <c r="AC305" s="53"/>
      <c r="AD305" s="53"/>
      <c r="AE305" s="53"/>
    </row>
    <row r="306" spans="1:31" hidden="1" x14ac:dyDescent="0.25">
      <c r="A306" s="8">
        <v>594</v>
      </c>
      <c r="B306" s="2">
        <v>2.3732799999999998E-2</v>
      </c>
      <c r="C306" s="2">
        <v>-7.1993999999999999E-3</v>
      </c>
      <c r="D306" s="2">
        <v>9.1347000000000008E-3</v>
      </c>
      <c r="E306" s="2">
        <f t="shared" si="42"/>
        <v>1.1630739634692197E-2</v>
      </c>
      <c r="F306" s="2"/>
      <c r="G306" s="2">
        <v>1.895E-4</v>
      </c>
      <c r="H306" s="2">
        <v>-3.4026099999999997E-2</v>
      </c>
      <c r="I306" s="2">
        <v>-4.6199999999999998E-5</v>
      </c>
      <c r="J306" s="2">
        <f t="shared" si="43"/>
        <v>3.4026131364732017E-2</v>
      </c>
      <c r="K306" s="6"/>
      <c r="L306" s="2">
        <f t="shared" si="44"/>
        <v>-2.0612749999999999E-2</v>
      </c>
      <c r="M306" s="62">
        <f t="shared" si="45"/>
        <v>4.5442500000000005E-3</v>
      </c>
      <c r="N306" s="65">
        <f t="shared" si="46"/>
        <v>2.1107715902603009E-2</v>
      </c>
      <c r="O306" s="64">
        <f t="shared" si="47"/>
        <v>4.2215431805206018E-2</v>
      </c>
      <c r="P306" s="6"/>
      <c r="Q306" s="2">
        <v>2.3E-2</v>
      </c>
      <c r="R306" s="2">
        <v>6.8000000000000005E-2</v>
      </c>
      <c r="S306" s="2">
        <f t="shared" si="51"/>
        <v>4.5499999999999999E-2</v>
      </c>
      <c r="T306" s="83">
        <f t="shared" si="48"/>
        <v>-3.2845681947939812E-3</v>
      </c>
      <c r="U306" s="81"/>
      <c r="V306" s="86"/>
      <c r="W306" s="86"/>
      <c r="Y306" s="59">
        <f t="shared" si="49"/>
        <v>4.2215431805206018E-2</v>
      </c>
      <c r="Z306" s="53"/>
      <c r="AA306" s="53"/>
      <c r="AB306" s="53"/>
      <c r="AC306" s="53"/>
      <c r="AD306" s="53"/>
      <c r="AE306" s="53"/>
    </row>
    <row r="307" spans="1:31" hidden="1" x14ac:dyDescent="0.25">
      <c r="A307" s="8">
        <v>210</v>
      </c>
      <c r="B307" s="2">
        <v>6.5533800000000003E-2</v>
      </c>
      <c r="C307" s="2">
        <v>2.9461399999999999E-2</v>
      </c>
      <c r="D307" s="2">
        <v>2.0041300000000001E-2</v>
      </c>
      <c r="E307" s="2">
        <f t="shared" si="42"/>
        <v>3.5631836826776134E-2</v>
      </c>
      <c r="F307" s="2"/>
      <c r="G307" s="2">
        <v>1.43082E-2</v>
      </c>
      <c r="H307" s="2">
        <v>5.4960000000000002E-4</v>
      </c>
      <c r="I307" s="2">
        <v>9.6554999999999992E-3</v>
      </c>
      <c r="J307" s="2">
        <f t="shared" si="43"/>
        <v>9.6711292210372203E-3</v>
      </c>
      <c r="K307" s="6"/>
      <c r="L307" s="2">
        <f t="shared" si="44"/>
        <v>1.50055E-2</v>
      </c>
      <c r="M307" s="62">
        <f t="shared" si="45"/>
        <v>1.4848400000000001E-2</v>
      </c>
      <c r="N307" s="65">
        <f t="shared" si="46"/>
        <v>2.1110187417690069E-2</v>
      </c>
      <c r="O307" s="64">
        <f t="shared" si="47"/>
        <v>4.2220374835380138E-2</v>
      </c>
      <c r="P307" s="6"/>
      <c r="Q307" s="2">
        <v>7.0999999999999994E-2</v>
      </c>
      <c r="R307" s="2">
        <v>1.9E-2</v>
      </c>
      <c r="S307" s="6">
        <f t="shared" si="51"/>
        <v>4.4999999999999998E-2</v>
      </c>
      <c r="T307" s="83">
        <f t="shared" si="48"/>
        <v>-2.7796251646198603E-3</v>
      </c>
      <c r="U307" s="81"/>
      <c r="V307" s="86"/>
      <c r="W307" s="86"/>
      <c r="Y307" s="59">
        <f t="shared" si="49"/>
        <v>4.2220374835380138E-2</v>
      </c>
      <c r="Z307" s="53"/>
      <c r="AA307" s="53"/>
      <c r="AB307" s="53"/>
      <c r="AC307" s="53"/>
      <c r="AD307" s="53"/>
      <c r="AE307" s="53"/>
    </row>
    <row r="308" spans="1:31" hidden="1" x14ac:dyDescent="0.25">
      <c r="A308" s="8">
        <v>509</v>
      </c>
      <c r="B308" s="2">
        <v>4.5693999999999999E-2</v>
      </c>
      <c r="C308" s="2">
        <v>-1.9308000000000001E-3</v>
      </c>
      <c r="D308" s="2">
        <v>1.5983799999999999E-2</v>
      </c>
      <c r="E308" s="2">
        <f t="shared" si="42"/>
        <v>1.6099995375154615E-2</v>
      </c>
      <c r="F308" s="2"/>
      <c r="G308" s="2">
        <v>4.6874000000000004E-3</v>
      </c>
      <c r="H308" s="2">
        <v>-3.6339999999999997E-2</v>
      </c>
      <c r="I308" s="2">
        <v>2.1645000000000002E-3</v>
      </c>
      <c r="J308" s="2">
        <f t="shared" si="43"/>
        <v>3.6404404407296649E-2</v>
      </c>
      <c r="K308" s="6"/>
      <c r="L308" s="2">
        <f t="shared" si="44"/>
        <v>-1.91354E-2</v>
      </c>
      <c r="M308" s="62">
        <f t="shared" si="45"/>
        <v>9.0741499999999996E-3</v>
      </c>
      <c r="N308" s="65">
        <f t="shared" si="46"/>
        <v>2.1177906680843128E-2</v>
      </c>
      <c r="O308" s="64">
        <f t="shared" si="47"/>
        <v>4.2355813361686256E-2</v>
      </c>
      <c r="P308" s="6"/>
      <c r="Q308" s="2">
        <v>3.2000000000000001E-2</v>
      </c>
      <c r="R308" s="2">
        <v>7.1999999999999995E-2</v>
      </c>
      <c r="S308" s="2">
        <f t="shared" si="51"/>
        <v>5.1999999999999998E-2</v>
      </c>
      <c r="T308" s="83">
        <f t="shared" si="48"/>
        <v>-9.6441866383137412E-3</v>
      </c>
      <c r="U308" s="81"/>
      <c r="V308" s="86"/>
      <c r="W308" s="86"/>
      <c r="Y308" s="59">
        <f t="shared" si="49"/>
        <v>4.2355813361686256E-2</v>
      </c>
      <c r="Z308" s="53"/>
      <c r="AA308" s="53"/>
      <c r="AB308" s="53"/>
      <c r="AC308" s="53"/>
      <c r="AD308" s="53"/>
      <c r="AE308" s="53"/>
    </row>
    <row r="309" spans="1:31" hidden="1" x14ac:dyDescent="0.25">
      <c r="A309" s="1">
        <v>92</v>
      </c>
      <c r="B309" s="2">
        <v>1.64388E-2</v>
      </c>
      <c r="C309" s="2">
        <v>-7.1303E-3</v>
      </c>
      <c r="D309" s="2">
        <v>1.29876E-2</v>
      </c>
      <c r="E309" s="2">
        <f t="shared" si="42"/>
        <v>1.4816171295243586E-2</v>
      </c>
      <c r="F309" s="2"/>
      <c r="G309" s="2">
        <v>5.9070999999999999E-2</v>
      </c>
      <c r="H309" s="2">
        <v>-3.1145599999999999E-2</v>
      </c>
      <c r="I309" s="2">
        <v>5.3403000000000001E-3</v>
      </c>
      <c r="J309" s="2">
        <f t="shared" si="43"/>
        <v>3.1600113978433687E-2</v>
      </c>
      <c r="K309" s="6"/>
      <c r="L309" s="2">
        <f t="shared" si="44"/>
        <v>-1.9137950000000001E-2</v>
      </c>
      <c r="M309" s="62">
        <f t="shared" si="45"/>
        <v>9.1639500000000006E-3</v>
      </c>
      <c r="N309" s="65">
        <f t="shared" si="46"/>
        <v>2.1218838559285004E-2</v>
      </c>
      <c r="O309" s="64">
        <f t="shared" si="47"/>
        <v>4.2437677118570008E-2</v>
      </c>
      <c r="P309" s="6"/>
      <c r="Q309" s="2">
        <v>2.9000000000000001E-2</v>
      </c>
      <c r="R309" s="2">
        <v>6.3E-2</v>
      </c>
      <c r="S309" s="2">
        <f t="shared" si="51"/>
        <v>4.5999999999999999E-2</v>
      </c>
      <c r="T309" s="83">
        <f t="shared" si="48"/>
        <v>-3.5623228814299912E-3</v>
      </c>
      <c r="U309" s="81"/>
      <c r="V309" s="86"/>
      <c r="W309" s="86"/>
      <c r="Y309" s="59">
        <f t="shared" si="49"/>
        <v>4.2437677118570008E-2</v>
      </c>
      <c r="Z309" s="53"/>
      <c r="AA309" s="53"/>
      <c r="AB309" s="53"/>
      <c r="AC309" s="53"/>
      <c r="AD309" s="53"/>
      <c r="AE309" s="53"/>
    </row>
    <row r="310" spans="1:31" hidden="1" x14ac:dyDescent="0.25">
      <c r="A310" s="8">
        <v>197</v>
      </c>
      <c r="B310" s="2">
        <v>4.01906E-2</v>
      </c>
      <c r="C310" s="2">
        <v>1.6648300000000001E-2</v>
      </c>
      <c r="D310" s="2">
        <v>1.8963500000000001E-2</v>
      </c>
      <c r="E310" s="2">
        <f t="shared" si="42"/>
        <v>2.5234504654143702E-2</v>
      </c>
      <c r="F310" s="2"/>
      <c r="G310" s="2">
        <v>4.9579100000000001E-2</v>
      </c>
      <c r="H310" s="2">
        <v>-1.88942E-2</v>
      </c>
      <c r="I310" s="2">
        <v>2.3628799999999998E-2</v>
      </c>
      <c r="J310" s="2">
        <f t="shared" si="43"/>
        <v>3.0254106879562648E-2</v>
      </c>
      <c r="K310" s="6"/>
      <c r="L310" s="2">
        <f t="shared" si="44"/>
        <v>-1.1229499999999993E-3</v>
      </c>
      <c r="M310" s="62">
        <f t="shared" si="45"/>
        <v>2.129615E-2</v>
      </c>
      <c r="N310" s="65">
        <f t="shared" si="46"/>
        <v>2.1325736130905305E-2</v>
      </c>
      <c r="O310" s="64">
        <f t="shared" si="47"/>
        <v>4.2651472261810611E-2</v>
      </c>
      <c r="P310" s="6"/>
      <c r="Q310" s="2">
        <v>0.05</v>
      </c>
      <c r="R310" s="2">
        <v>0.06</v>
      </c>
      <c r="S310" s="6">
        <f>AVERAGE(Q311:R311)</f>
        <v>5.1000000000000004E-2</v>
      </c>
      <c r="T310" s="83">
        <f t="shared" si="48"/>
        <v>-8.348527738189393E-3</v>
      </c>
      <c r="U310" s="81"/>
      <c r="V310" s="86"/>
      <c r="W310" s="86"/>
      <c r="Y310" s="59">
        <f t="shared" si="49"/>
        <v>4.2651472261810611E-2</v>
      </c>
      <c r="Z310" s="53"/>
      <c r="AA310" s="53"/>
      <c r="AB310" s="53"/>
      <c r="AC310" s="53"/>
      <c r="AD310" s="53"/>
      <c r="AE310" s="53"/>
    </row>
    <row r="311" spans="1:31" hidden="1" x14ac:dyDescent="0.25">
      <c r="A311" s="8">
        <v>272</v>
      </c>
      <c r="B311" s="2">
        <v>5.17163E-2</v>
      </c>
      <c r="C311" s="2">
        <v>-3.8219999999999999E-3</v>
      </c>
      <c r="D311" s="2">
        <v>2.4502300000000001E-2</v>
      </c>
      <c r="E311" s="2">
        <f t="shared" si="42"/>
        <v>2.4798596518553224E-2</v>
      </c>
      <c r="F311" s="2"/>
      <c r="G311" s="2">
        <v>5.24079E-2</v>
      </c>
      <c r="H311" s="2">
        <v>-2.62819E-2</v>
      </c>
      <c r="I311" s="2">
        <v>5.8044999999999998E-3</v>
      </c>
      <c r="J311" s="2">
        <f t="shared" si="43"/>
        <v>2.6915246383044683E-2</v>
      </c>
      <c r="K311" s="6"/>
      <c r="L311" s="2">
        <f t="shared" si="44"/>
        <v>-1.505195E-2</v>
      </c>
      <c r="M311" s="62">
        <f t="shared" si="45"/>
        <v>1.5153400000000001E-2</v>
      </c>
      <c r="N311" s="65">
        <f t="shared" si="46"/>
        <v>2.135852828175434E-2</v>
      </c>
      <c r="O311" s="64">
        <f t="shared" si="47"/>
        <v>4.271705656350868E-2</v>
      </c>
      <c r="P311" s="6"/>
      <c r="Q311" s="2">
        <v>4.9000000000000002E-2</v>
      </c>
      <c r="R311" s="2">
        <v>5.2999999999999999E-2</v>
      </c>
      <c r="S311" s="2">
        <f t="shared" ref="S311:S342" si="52">AVERAGE(Q311:R311)</f>
        <v>5.1000000000000004E-2</v>
      </c>
      <c r="T311" s="83">
        <f t="shared" si="48"/>
        <v>-8.2829434364913232E-3</v>
      </c>
      <c r="U311" s="81"/>
      <c r="V311" s="86"/>
      <c r="W311" s="86"/>
      <c r="Y311" s="59">
        <f t="shared" si="49"/>
        <v>4.271705656350868E-2</v>
      </c>
      <c r="Z311" s="53"/>
      <c r="AA311" s="53"/>
      <c r="AB311" s="53"/>
      <c r="AC311" s="53"/>
      <c r="AD311" s="53"/>
      <c r="AE311" s="53"/>
    </row>
    <row r="312" spans="1:31" hidden="1" x14ac:dyDescent="0.25">
      <c r="A312" s="8">
        <v>534</v>
      </c>
      <c r="B312" s="3">
        <v>4.4928900000000001E-2</v>
      </c>
      <c r="C312" s="3">
        <v>3.2228999999999999E-3</v>
      </c>
      <c r="D312" s="3">
        <v>2.20436E-2</v>
      </c>
      <c r="E312" s="2">
        <f t="shared" si="42"/>
        <v>2.2277957387740913E-2</v>
      </c>
      <c r="F312" s="2"/>
      <c r="G312" s="3">
        <v>2.4769900000000001E-2</v>
      </c>
      <c r="H312" s="3">
        <v>-3.1333399999999997E-2</v>
      </c>
      <c r="I312" s="3">
        <v>1.03391E-2</v>
      </c>
      <c r="J312" s="2">
        <f t="shared" si="43"/>
        <v>3.2995135162172014E-2</v>
      </c>
      <c r="L312" s="2">
        <f t="shared" si="44"/>
        <v>-1.4055249999999998E-2</v>
      </c>
      <c r="M312" s="62">
        <f t="shared" si="45"/>
        <v>1.619135E-2</v>
      </c>
      <c r="N312" s="65">
        <f t="shared" si="46"/>
        <v>2.1440845771214342E-2</v>
      </c>
      <c r="O312" s="64">
        <f t="shared" si="47"/>
        <v>4.2881691542428685E-2</v>
      </c>
      <c r="P312" s="6"/>
      <c r="Q312" s="2">
        <v>4.3999999999999997E-2</v>
      </c>
      <c r="R312" s="2">
        <v>6.5000000000000002E-2</v>
      </c>
      <c r="S312" s="2">
        <f t="shared" si="52"/>
        <v>5.45E-2</v>
      </c>
      <c r="T312" s="83">
        <f t="shared" si="48"/>
        <v>-1.1618308457571315E-2</v>
      </c>
      <c r="U312" s="81"/>
      <c r="V312" s="86"/>
      <c r="W312" s="86"/>
      <c r="Y312" s="59">
        <f t="shared" si="49"/>
        <v>4.2881691542428685E-2</v>
      </c>
      <c r="Z312" s="53"/>
      <c r="AA312" s="53"/>
      <c r="AB312" s="53"/>
      <c r="AC312" s="53"/>
      <c r="AD312" s="53"/>
      <c r="AE312" s="53"/>
    </row>
    <row r="313" spans="1:31" hidden="1" x14ac:dyDescent="0.25">
      <c r="A313" s="8">
        <v>511</v>
      </c>
      <c r="B313" s="2">
        <v>2.0067999999999999E-2</v>
      </c>
      <c r="C313" s="2">
        <v>2.8840000000000002E-4</v>
      </c>
      <c r="D313" s="2">
        <v>1.6161999999999999E-2</v>
      </c>
      <c r="E313" s="2">
        <f t="shared" si="42"/>
        <v>1.6164572947034512E-2</v>
      </c>
      <c r="F313" s="2"/>
      <c r="G313" s="2">
        <v>8.1959400000000002E-2</v>
      </c>
      <c r="H313" s="2">
        <v>-3.8074200000000002E-2</v>
      </c>
      <c r="I313" s="2">
        <v>4.1555000000000003E-3</v>
      </c>
      <c r="J313" s="2">
        <f t="shared" si="43"/>
        <v>3.8300298770244601E-2</v>
      </c>
      <c r="K313" s="6"/>
      <c r="L313" s="2">
        <f t="shared" si="44"/>
        <v>-1.8892900000000001E-2</v>
      </c>
      <c r="M313" s="62">
        <f t="shared" si="45"/>
        <v>1.0158749999999999E-2</v>
      </c>
      <c r="N313" s="65">
        <f t="shared" si="46"/>
        <v>2.1450917741963862E-2</v>
      </c>
      <c r="O313" s="64">
        <f t="shared" si="47"/>
        <v>4.2901835483927724E-2</v>
      </c>
      <c r="P313" s="6"/>
      <c r="Q313" s="2">
        <v>3.2000000000000001E-2</v>
      </c>
      <c r="R313" s="2">
        <v>7.5999999999999998E-2</v>
      </c>
      <c r="S313" s="2">
        <f t="shared" si="52"/>
        <v>5.3999999999999999E-2</v>
      </c>
      <c r="T313" s="83">
        <f t="shared" si="48"/>
        <v>-1.1098164516072276E-2</v>
      </c>
      <c r="U313" s="81"/>
      <c r="V313" s="86"/>
      <c r="W313" s="86"/>
      <c r="Y313" s="59">
        <f t="shared" si="49"/>
        <v>4.2901835483927724E-2</v>
      </c>
      <c r="Z313" s="53"/>
      <c r="AA313" s="53"/>
      <c r="AB313" s="53"/>
      <c r="AC313" s="53"/>
      <c r="AD313" s="53"/>
      <c r="AE313" s="53"/>
    </row>
    <row r="314" spans="1:31" hidden="1" x14ac:dyDescent="0.25">
      <c r="A314" s="8">
        <v>369</v>
      </c>
      <c r="B314" s="2">
        <v>5.5222300000000002E-2</v>
      </c>
      <c r="C314" s="2">
        <v>2.3011299999999998E-2</v>
      </c>
      <c r="D314" s="2">
        <v>1.68681E-2</v>
      </c>
      <c r="E314" s="2">
        <f t="shared" si="42"/>
        <v>2.8531609230816265E-2</v>
      </c>
      <c r="F314" s="2"/>
      <c r="G314" s="2">
        <v>4.1712199999999998E-2</v>
      </c>
      <c r="H314" s="2">
        <v>3.3890999999999999E-3</v>
      </c>
      <c r="I314" s="2">
        <v>1.70323E-2</v>
      </c>
      <c r="J314" s="2">
        <f t="shared" si="43"/>
        <v>1.7366209779338726E-2</v>
      </c>
      <c r="K314" s="6"/>
      <c r="L314" s="2">
        <f t="shared" si="44"/>
        <v>1.3200199999999999E-2</v>
      </c>
      <c r="M314" s="62">
        <f t="shared" si="45"/>
        <v>1.6950199999999999E-2</v>
      </c>
      <c r="N314" s="65">
        <f t="shared" si="46"/>
        <v>2.148382089107987E-2</v>
      </c>
      <c r="O314" s="64">
        <f t="shared" si="47"/>
        <v>4.2967641782159741E-2</v>
      </c>
      <c r="P314" s="6"/>
      <c r="Q314" s="2">
        <v>5.7000000000000002E-2</v>
      </c>
      <c r="R314" s="2">
        <v>3.4000000000000002E-2</v>
      </c>
      <c r="S314" s="2">
        <f t="shared" si="52"/>
        <v>4.5499999999999999E-2</v>
      </c>
      <c r="T314" s="83">
        <f t="shared" si="48"/>
        <v>-2.5323582178402582E-3</v>
      </c>
      <c r="U314" s="81"/>
      <c r="V314" s="86"/>
      <c r="W314" s="86"/>
      <c r="Y314" s="59">
        <f t="shared" si="49"/>
        <v>4.2967641782159741E-2</v>
      </c>
      <c r="Z314" s="53"/>
      <c r="AA314" s="53"/>
      <c r="AB314" s="53"/>
      <c r="AC314" s="53"/>
      <c r="AD314" s="53"/>
      <c r="AE314" s="53"/>
    </row>
    <row r="315" spans="1:31" hidden="1" x14ac:dyDescent="0.25">
      <c r="A315" s="8">
        <v>359</v>
      </c>
      <c r="B315" s="2">
        <v>6.7672599999999999E-2</v>
      </c>
      <c r="C315" s="2">
        <v>1.4160000000000001E-2</v>
      </c>
      <c r="D315" s="2">
        <v>2.66512E-2</v>
      </c>
      <c r="E315" s="2">
        <f t="shared" si="42"/>
        <v>3.0179331693064377E-2</v>
      </c>
      <c r="F315" s="2"/>
      <c r="G315" s="2">
        <v>5.5525999999999999E-2</v>
      </c>
      <c r="H315" s="2">
        <v>-2.2684699999999999E-2</v>
      </c>
      <c r="I315" s="2">
        <v>1.54682E-2</v>
      </c>
      <c r="J315" s="2">
        <f t="shared" si="43"/>
        <v>2.7456526097268751E-2</v>
      </c>
      <c r="K315" s="6"/>
      <c r="L315" s="2">
        <f t="shared" si="44"/>
        <v>-4.262349999999999E-3</v>
      </c>
      <c r="M315" s="62">
        <f t="shared" si="45"/>
        <v>2.1059700000000001E-2</v>
      </c>
      <c r="N315" s="65">
        <f t="shared" si="46"/>
        <v>2.1486707323657109E-2</v>
      </c>
      <c r="O315" s="64">
        <f t="shared" si="47"/>
        <v>4.2973414647314218E-2</v>
      </c>
      <c r="P315" s="6"/>
      <c r="Q315" s="2">
        <v>0.06</v>
      </c>
      <c r="R315" s="2">
        <v>5.3999999999999999E-2</v>
      </c>
      <c r="S315" s="2">
        <f t="shared" si="52"/>
        <v>5.6999999999999995E-2</v>
      </c>
      <c r="T315" s="83">
        <f t="shared" si="48"/>
        <v>-1.4026585352685778E-2</v>
      </c>
      <c r="U315" s="81"/>
      <c r="V315" s="86"/>
      <c r="W315" s="86"/>
      <c r="Y315" s="59">
        <f t="shared" si="49"/>
        <v>4.2973414647314218E-2</v>
      </c>
      <c r="Z315" s="53"/>
      <c r="AA315" s="53"/>
      <c r="AB315" s="53"/>
      <c r="AC315" s="53"/>
      <c r="AD315" s="53"/>
      <c r="AE315" s="53"/>
    </row>
    <row r="316" spans="1:31" hidden="1" x14ac:dyDescent="0.25">
      <c r="A316" s="17">
        <v>73</v>
      </c>
      <c r="B316" s="2">
        <v>8.2246E-2</v>
      </c>
      <c r="C316" s="2">
        <v>2.7190700000000002E-2</v>
      </c>
      <c r="D316" s="2">
        <v>1.7058E-2</v>
      </c>
      <c r="E316" s="2">
        <f t="shared" si="42"/>
        <v>3.2098435016212241E-2</v>
      </c>
      <c r="F316" s="2"/>
      <c r="G316" s="2">
        <v>3.5945900000000003E-2</v>
      </c>
      <c r="H316" s="2">
        <v>1.6448000000000001E-3</v>
      </c>
      <c r="I316" s="2">
        <v>1.48065E-2</v>
      </c>
      <c r="J316" s="2">
        <f t="shared" si="43"/>
        <v>1.489757729599011E-2</v>
      </c>
      <c r="K316" s="6"/>
      <c r="L316" s="2">
        <f t="shared" si="44"/>
        <v>1.441775E-2</v>
      </c>
      <c r="M316" s="62">
        <f t="shared" si="45"/>
        <v>1.5932250000000002E-2</v>
      </c>
      <c r="N316" s="65">
        <f t="shared" si="46"/>
        <v>2.1487394098052004E-2</v>
      </c>
      <c r="O316" s="64">
        <f t="shared" si="47"/>
        <v>4.2974788196104008E-2</v>
      </c>
      <c r="P316" s="6"/>
      <c r="Q316" s="14">
        <v>6.4196900000000001E-2</v>
      </c>
      <c r="R316" s="14">
        <v>2.9795200000000001E-2</v>
      </c>
      <c r="S316" s="2">
        <f t="shared" si="52"/>
        <v>4.6996049999999998E-2</v>
      </c>
      <c r="T316" s="83">
        <f t="shared" si="48"/>
        <v>-4.0212618038959896E-3</v>
      </c>
      <c r="U316" s="81"/>
      <c r="V316" s="86"/>
      <c r="W316" s="86"/>
      <c r="Y316" s="59">
        <f t="shared" si="49"/>
        <v>4.2974788196104008E-2</v>
      </c>
      <c r="Z316" s="53"/>
      <c r="AA316" s="53"/>
      <c r="AB316" s="53"/>
      <c r="AC316" s="53"/>
      <c r="AD316" s="53"/>
      <c r="AE316" s="53"/>
    </row>
    <row r="317" spans="1:31" hidden="1" x14ac:dyDescent="0.25">
      <c r="A317" s="8">
        <v>410</v>
      </c>
      <c r="B317" s="2">
        <v>6.9176000000000001E-2</v>
      </c>
      <c r="C317" s="2">
        <v>2.6976E-2</v>
      </c>
      <c r="D317" s="2">
        <v>1.31951E-2</v>
      </c>
      <c r="E317" s="2">
        <f t="shared" si="42"/>
        <v>3.0030238760456102E-2</v>
      </c>
      <c r="F317" s="2"/>
      <c r="G317" s="2">
        <v>5.6927400000000003E-2</v>
      </c>
      <c r="H317" s="2">
        <v>-1.21642E-2</v>
      </c>
      <c r="I317" s="2">
        <v>2.7201300000000001E-2</v>
      </c>
      <c r="J317" s="2">
        <f t="shared" si="43"/>
        <v>2.9797289865523005E-2</v>
      </c>
      <c r="K317" s="6"/>
      <c r="L317" s="2">
        <f t="shared" si="44"/>
        <v>7.4059E-3</v>
      </c>
      <c r="M317" s="62">
        <f t="shared" si="45"/>
        <v>2.0198199999999999E-2</v>
      </c>
      <c r="N317" s="65">
        <f t="shared" si="46"/>
        <v>2.1513127109976365E-2</v>
      </c>
      <c r="O317" s="64">
        <f t="shared" si="47"/>
        <v>4.302625421995273E-2</v>
      </c>
      <c r="P317" s="6"/>
      <c r="Q317" s="2">
        <v>0.06</v>
      </c>
      <c r="R317" s="2">
        <v>5.8999999999999997E-2</v>
      </c>
      <c r="S317" s="2">
        <f t="shared" si="52"/>
        <v>5.9499999999999997E-2</v>
      </c>
      <c r="T317" s="83">
        <f t="shared" si="48"/>
        <v>-1.6473745780047268E-2</v>
      </c>
      <c r="U317" s="81"/>
      <c r="V317" s="86"/>
      <c r="W317" s="86"/>
      <c r="Y317" s="59">
        <f t="shared" si="49"/>
        <v>4.302625421995273E-2</v>
      </c>
      <c r="Z317" s="53"/>
      <c r="AA317" s="53"/>
      <c r="AB317" s="53"/>
      <c r="AC317" s="53"/>
      <c r="AD317" s="53"/>
      <c r="AE317" s="53"/>
    </row>
    <row r="318" spans="1:31" hidden="1" x14ac:dyDescent="0.25">
      <c r="A318" s="1">
        <v>124</v>
      </c>
      <c r="B318" s="2">
        <v>1.89E-2</v>
      </c>
      <c r="C318" s="2">
        <v>-1.1799199999999999E-2</v>
      </c>
      <c r="D318" s="2">
        <v>-2.4287000000000002E-3</v>
      </c>
      <c r="E318" s="2">
        <f t="shared" si="42"/>
        <v>1.204656400514271E-2</v>
      </c>
      <c r="F318" s="2"/>
      <c r="G318" s="2">
        <v>3.2082100000000002E-2</v>
      </c>
      <c r="H318" s="2">
        <v>-2.9559700000000001E-2</v>
      </c>
      <c r="I318" s="2">
        <v>1.43302E-2</v>
      </c>
      <c r="J318" s="2">
        <f t="shared" si="43"/>
        <v>3.2850121706471655E-2</v>
      </c>
      <c r="K318" s="6"/>
      <c r="L318" s="2">
        <f t="shared" si="44"/>
        <v>-2.0679450000000002E-2</v>
      </c>
      <c r="M318" s="62">
        <f t="shared" si="45"/>
        <v>5.9507499999999994E-3</v>
      </c>
      <c r="N318" s="65">
        <f t="shared" si="46"/>
        <v>2.1518621653465634E-2</v>
      </c>
      <c r="O318" s="64">
        <f t="shared" si="47"/>
        <v>4.3037243306931268E-2</v>
      </c>
      <c r="P318" s="6"/>
      <c r="Q318" s="10">
        <v>2.4E-2</v>
      </c>
      <c r="R318" s="10">
        <v>6.5000000000000002E-2</v>
      </c>
      <c r="S318" s="6">
        <f t="shared" si="52"/>
        <v>4.4499999999999998E-2</v>
      </c>
      <c r="T318" s="83">
        <f t="shared" si="48"/>
        <v>-1.46275669306873E-3</v>
      </c>
      <c r="U318" s="81"/>
      <c r="V318" s="86"/>
      <c r="W318" s="86"/>
      <c r="Y318" s="59">
        <f t="shared" si="49"/>
        <v>4.3037243306931268E-2</v>
      </c>
      <c r="Z318" s="53"/>
      <c r="AA318" s="53"/>
      <c r="AB318" s="53"/>
      <c r="AC318" s="53"/>
      <c r="AD318" s="53"/>
      <c r="AE318" s="53"/>
    </row>
    <row r="319" spans="1:31" hidden="1" x14ac:dyDescent="0.25">
      <c r="A319" s="8">
        <v>245</v>
      </c>
      <c r="B319" s="2">
        <v>4.4175800000000001E-2</v>
      </c>
      <c r="C319" s="2">
        <v>1.8073200000000001E-2</v>
      </c>
      <c r="D319" s="2">
        <v>1.52067E-2</v>
      </c>
      <c r="E319" s="2">
        <f t="shared" si="42"/>
        <v>2.3619574152173025E-2</v>
      </c>
      <c r="F319" s="2"/>
      <c r="G319" s="2">
        <v>9.8201999999999994E-3</v>
      </c>
      <c r="H319" s="2">
        <v>1.9726799999999999E-2</v>
      </c>
      <c r="I319" s="2">
        <v>5.4787000000000004E-3</v>
      </c>
      <c r="J319" s="2">
        <f t="shared" si="43"/>
        <v>2.0473465557398922E-2</v>
      </c>
      <c r="K319" s="6"/>
      <c r="L319" s="2">
        <f t="shared" si="44"/>
        <v>1.89E-2</v>
      </c>
      <c r="M319" s="62">
        <f t="shared" si="45"/>
        <v>1.03427E-2</v>
      </c>
      <c r="N319" s="65">
        <f t="shared" si="46"/>
        <v>2.1544870463523332E-2</v>
      </c>
      <c r="O319" s="64">
        <f t="shared" si="47"/>
        <v>4.3089740927046663E-2</v>
      </c>
      <c r="P319" s="6"/>
      <c r="Q319" s="2">
        <v>4.7E-2</v>
      </c>
      <c r="R319" s="2">
        <v>4.1000000000000002E-2</v>
      </c>
      <c r="S319" s="2">
        <f t="shared" si="52"/>
        <v>4.3999999999999997E-2</v>
      </c>
      <c r="T319" s="83">
        <f t="shared" si="48"/>
        <v>-9.1025907295333441E-4</v>
      </c>
      <c r="U319" s="81"/>
      <c r="V319" s="86"/>
      <c r="W319" s="86"/>
      <c r="Y319" s="59">
        <f t="shared" si="49"/>
        <v>4.3089740927046663E-2</v>
      </c>
      <c r="Z319" s="53"/>
      <c r="AA319" s="53"/>
      <c r="AB319" s="53"/>
      <c r="AC319" s="53"/>
      <c r="AD319" s="53"/>
      <c r="AE319" s="53"/>
    </row>
    <row r="320" spans="1:31" hidden="1" x14ac:dyDescent="0.25">
      <c r="A320" s="8">
        <v>479</v>
      </c>
      <c r="B320" s="2">
        <v>3.1705440000000001E-2</v>
      </c>
      <c r="C320" s="2">
        <v>-1.0004020000000001E-2</v>
      </c>
      <c r="D320" s="2">
        <v>-1.3558840000000001E-2</v>
      </c>
      <c r="E320" s="2">
        <f t="shared" si="42"/>
        <v>1.6850001730148279E-2</v>
      </c>
      <c r="F320" s="2"/>
      <c r="G320" s="2">
        <v>5.7772200000000003E-2</v>
      </c>
      <c r="H320" s="2">
        <v>-1.2792400000000001E-2</v>
      </c>
      <c r="I320" s="2">
        <v>-2.3148499999999999E-2</v>
      </c>
      <c r="J320" s="2">
        <f t="shared" si="43"/>
        <v>2.6448034898835113E-2</v>
      </c>
      <c r="K320" s="6"/>
      <c r="L320" s="2">
        <f t="shared" si="44"/>
        <v>-1.1398210000000001E-2</v>
      </c>
      <c r="M320" s="62">
        <f t="shared" si="45"/>
        <v>-1.8353669999999999E-2</v>
      </c>
      <c r="N320" s="65">
        <f t="shared" si="46"/>
        <v>2.1605008532120509E-2</v>
      </c>
      <c r="O320" s="64">
        <f t="shared" si="47"/>
        <v>4.3210017064241019E-2</v>
      </c>
      <c r="P320" s="6"/>
      <c r="Q320" s="2">
        <v>3.3000000000000002E-2</v>
      </c>
      <c r="R320" s="2">
        <v>5.1999999999999998E-2</v>
      </c>
      <c r="S320" s="2">
        <f t="shared" si="52"/>
        <v>4.2499999999999996E-2</v>
      </c>
      <c r="T320" s="83">
        <f t="shared" si="48"/>
        <v>7.1001706424102251E-4</v>
      </c>
      <c r="U320" s="81"/>
      <c r="V320" s="86"/>
      <c r="W320" s="86"/>
      <c r="Y320" s="59">
        <f t="shared" si="49"/>
        <v>4.3210017064241019E-2</v>
      </c>
      <c r="Z320" s="53"/>
      <c r="AA320" s="53"/>
      <c r="AB320" s="53"/>
      <c r="AC320" s="53"/>
      <c r="AD320" s="53"/>
      <c r="AE320" s="53"/>
    </row>
    <row r="321" spans="1:31" hidden="1" x14ac:dyDescent="0.25">
      <c r="A321" s="8">
        <v>413</v>
      </c>
      <c r="B321" s="2">
        <v>6.6977599999999998E-2</v>
      </c>
      <c r="C321" s="2">
        <v>1.91471E-2</v>
      </c>
      <c r="D321" s="2">
        <v>2.10212E-2</v>
      </c>
      <c r="E321" s="2">
        <f t="shared" si="42"/>
        <v>2.8434174646892778E-2</v>
      </c>
      <c r="F321" s="2"/>
      <c r="G321" s="2">
        <v>4.4615000000000002E-2</v>
      </c>
      <c r="H321" s="2">
        <v>-2.16563E-2</v>
      </c>
      <c r="I321" s="2">
        <v>2.2207999999999999E-2</v>
      </c>
      <c r="J321" s="2">
        <f t="shared" si="43"/>
        <v>3.1019197179972275E-2</v>
      </c>
      <c r="K321" s="6"/>
      <c r="L321" s="2">
        <f t="shared" si="44"/>
        <v>-1.2545999999999998E-3</v>
      </c>
      <c r="M321" s="62">
        <f t="shared" si="45"/>
        <v>2.1614599999999998E-2</v>
      </c>
      <c r="N321" s="65">
        <f t="shared" si="46"/>
        <v>2.1650980447083679E-2</v>
      </c>
      <c r="O321" s="64">
        <f t="shared" si="47"/>
        <v>4.3301960894167359E-2</v>
      </c>
      <c r="P321" s="6"/>
      <c r="Q321" s="2">
        <v>5.6000000000000001E-2</v>
      </c>
      <c r="R321" s="2">
        <v>6.2E-2</v>
      </c>
      <c r="S321" s="2">
        <f t="shared" si="52"/>
        <v>5.8999999999999997E-2</v>
      </c>
      <c r="T321" s="83">
        <f t="shared" si="48"/>
        <v>-1.5698039105832638E-2</v>
      </c>
      <c r="U321" s="81"/>
      <c r="V321" s="86"/>
      <c r="W321" s="86"/>
      <c r="Y321" s="59">
        <f t="shared" si="49"/>
        <v>4.3301960894167359E-2</v>
      </c>
      <c r="Z321" s="53"/>
      <c r="AA321" s="53"/>
      <c r="AB321" s="53"/>
      <c r="AC321" s="53"/>
      <c r="AD321" s="53"/>
      <c r="AE321" s="53"/>
    </row>
    <row r="322" spans="1:31" hidden="1" x14ac:dyDescent="0.25">
      <c r="A322" s="8">
        <v>292</v>
      </c>
      <c r="B322" s="2">
        <v>3.8459000000000002E-3</v>
      </c>
      <c r="C322" s="2">
        <v>-4.3629000000000003E-3</v>
      </c>
      <c r="D322" s="2">
        <v>-5.2811999999999998E-3</v>
      </c>
      <c r="E322" s="2">
        <f t="shared" si="42"/>
        <v>6.8502532690404953E-3</v>
      </c>
      <c r="F322" s="2"/>
      <c r="G322" s="2">
        <v>6.9889099999999996E-2</v>
      </c>
      <c r="H322" s="2">
        <v>-3.90765E-2</v>
      </c>
      <c r="I322" s="2">
        <v>5.9695E-3</v>
      </c>
      <c r="J322" s="2">
        <f t="shared" si="43"/>
        <v>3.9529834081361889E-2</v>
      </c>
      <c r="K322" s="6"/>
      <c r="L322" s="2">
        <f t="shared" si="44"/>
        <v>-2.1719700000000002E-2</v>
      </c>
      <c r="M322" s="62">
        <f t="shared" si="45"/>
        <v>3.441500000000001E-4</v>
      </c>
      <c r="N322" s="65">
        <f t="shared" si="46"/>
        <v>2.1722426367984313E-2</v>
      </c>
      <c r="O322" s="64">
        <f t="shared" si="47"/>
        <v>4.3444852735968625E-2</v>
      </c>
      <c r="P322" s="6"/>
      <c r="Q322" s="2">
        <v>1.2999999999999999E-2</v>
      </c>
      <c r="R322" s="2">
        <v>7.9000000000000001E-2</v>
      </c>
      <c r="S322" s="2">
        <f t="shared" si="52"/>
        <v>4.5999999999999999E-2</v>
      </c>
      <c r="T322" s="83">
        <f t="shared" si="48"/>
        <v>-2.5551472640313738E-3</v>
      </c>
      <c r="U322" s="81"/>
      <c r="V322" s="86"/>
      <c r="W322" s="86"/>
      <c r="Y322" s="59">
        <f t="shared" si="49"/>
        <v>4.3444852735968625E-2</v>
      </c>
      <c r="Z322" s="53"/>
      <c r="AA322" s="53"/>
      <c r="AB322" s="53"/>
      <c r="AC322" s="53"/>
      <c r="AD322" s="53"/>
      <c r="AE322" s="53"/>
    </row>
    <row r="323" spans="1:31" hidden="1" x14ac:dyDescent="0.25">
      <c r="A323" s="8">
        <v>96</v>
      </c>
      <c r="B323" s="9">
        <v>2.9068699999999999E-2</v>
      </c>
      <c r="C323" s="9">
        <v>-5.5699999999999999E-5</v>
      </c>
      <c r="D323" s="9">
        <v>1.37895E-2</v>
      </c>
      <c r="E323" s="2">
        <f t="shared" ref="E323:E386" si="53">SQRT(POWER(C323,2)+POWER(D323,2))</f>
        <v>1.3789612494192865E-2</v>
      </c>
      <c r="F323" s="9"/>
      <c r="G323" s="9">
        <v>1.22279E-2</v>
      </c>
      <c r="H323" s="9">
        <v>-4.23235E-2</v>
      </c>
      <c r="I323" s="9">
        <v>-4.0609000000000001E-3</v>
      </c>
      <c r="J323" s="2">
        <f t="shared" ref="J323:J386" si="54">SQRT(POWER(H323,2)+POWER(I323,2))</f>
        <v>4.2517873430593871E-2</v>
      </c>
      <c r="K323" s="6"/>
      <c r="L323" s="2">
        <f t="shared" ref="L323:L386" si="55">(C323+H323)/2</f>
        <v>-2.1189599999999999E-2</v>
      </c>
      <c r="M323" s="62">
        <f t="shared" ref="M323:M386" si="56">(D323+I323)/2</f>
        <v>4.8643000000000002E-3</v>
      </c>
      <c r="N323" s="65">
        <f t="shared" ref="N323:N386" si="57">SQRT(POWER(L323,2)+POWER(M323,2))</f>
        <v>2.1740758097407734E-2</v>
      </c>
      <c r="O323" s="64">
        <f t="shared" ref="O323:O386" si="58">N323*2</f>
        <v>4.3481516194815467E-2</v>
      </c>
      <c r="P323" s="9"/>
      <c r="Q323" s="9">
        <v>2.7E-2</v>
      </c>
      <c r="R323" s="9">
        <v>8.5000000000000006E-2</v>
      </c>
      <c r="S323" s="21">
        <f t="shared" si="52"/>
        <v>5.6000000000000001E-2</v>
      </c>
      <c r="T323" s="83">
        <f t="shared" ref="T323:T386" si="59">O323-S323</f>
        <v>-1.2518483805184534E-2</v>
      </c>
      <c r="U323" s="81"/>
      <c r="V323" s="86"/>
      <c r="W323" s="86"/>
      <c r="Y323" s="59">
        <f t="shared" ref="Y323:Y386" si="60">O323</f>
        <v>4.3481516194815467E-2</v>
      </c>
      <c r="Z323" s="53"/>
      <c r="AA323" s="53"/>
      <c r="AB323" s="53"/>
      <c r="AC323" s="53"/>
      <c r="AD323" s="53"/>
      <c r="AE323" s="53"/>
    </row>
    <row r="324" spans="1:31" hidden="1" x14ac:dyDescent="0.25">
      <c r="A324" s="8">
        <v>367</v>
      </c>
      <c r="B324" s="2">
        <v>8.0992999999999996E-2</v>
      </c>
      <c r="C324" s="2">
        <v>3.0296199999999999E-2</v>
      </c>
      <c r="D324" s="2">
        <v>1.41373E-2</v>
      </c>
      <c r="E324" s="2">
        <f t="shared" si="53"/>
        <v>3.3432364345496117E-2</v>
      </c>
      <c r="F324" s="2"/>
      <c r="G324" s="2">
        <v>2.59238E-2</v>
      </c>
      <c r="H324" s="2">
        <v>4.7651000000000004E-3</v>
      </c>
      <c r="I324" s="2">
        <v>1.1638799999999999E-2</v>
      </c>
      <c r="J324" s="2">
        <f t="shared" si="54"/>
        <v>1.2576479771780337E-2</v>
      </c>
      <c r="K324" s="6"/>
      <c r="L324" s="2">
        <f t="shared" si="55"/>
        <v>1.7530649999999998E-2</v>
      </c>
      <c r="M324" s="62">
        <f t="shared" si="56"/>
        <v>1.288805E-2</v>
      </c>
      <c r="N324" s="65">
        <f t="shared" si="57"/>
        <v>2.175834373809275E-2</v>
      </c>
      <c r="O324" s="64">
        <f t="shared" si="58"/>
        <v>4.3516687476185499E-2</v>
      </c>
      <c r="P324" s="6"/>
      <c r="Q324" s="2">
        <v>6.6000000000000003E-2</v>
      </c>
      <c r="R324" s="2">
        <v>2.5000000000000001E-2</v>
      </c>
      <c r="S324" s="2">
        <f t="shared" si="52"/>
        <v>4.5499999999999999E-2</v>
      </c>
      <c r="T324" s="83">
        <f t="shared" si="59"/>
        <v>-1.9833125238144997E-3</v>
      </c>
      <c r="U324" s="81"/>
      <c r="V324" s="86"/>
      <c r="W324" s="86"/>
      <c r="Y324" s="59">
        <f t="shared" si="60"/>
        <v>4.3516687476185499E-2</v>
      </c>
      <c r="Z324" s="53"/>
      <c r="AA324" s="53"/>
      <c r="AB324" s="53"/>
      <c r="AC324" s="53"/>
      <c r="AD324" s="53"/>
      <c r="AE324" s="53"/>
    </row>
    <row r="325" spans="1:31" hidden="1" x14ac:dyDescent="0.25">
      <c r="A325" s="8">
        <v>452</v>
      </c>
      <c r="B325" s="2">
        <v>6.3417500000000002E-2</v>
      </c>
      <c r="C325" s="2">
        <v>2.71197E-2</v>
      </c>
      <c r="D325" s="2">
        <v>4.0309999999999999E-3</v>
      </c>
      <c r="E325" s="2">
        <f t="shared" si="53"/>
        <v>2.7417641931610386E-2</v>
      </c>
      <c r="F325" s="2"/>
      <c r="G325" s="2">
        <v>3.6859000000000003E-2</v>
      </c>
      <c r="H325" s="2">
        <v>1.50782E-2</v>
      </c>
      <c r="I325" s="2">
        <v>6.7478E-3</v>
      </c>
      <c r="J325" s="2">
        <f t="shared" si="54"/>
        <v>1.6519228797979645E-2</v>
      </c>
      <c r="K325" s="6"/>
      <c r="L325" s="2">
        <f t="shared" si="55"/>
        <v>2.1098949999999998E-2</v>
      </c>
      <c r="M325" s="62">
        <f t="shared" si="56"/>
        <v>5.3893999999999999E-3</v>
      </c>
      <c r="N325" s="65">
        <f t="shared" si="57"/>
        <v>2.177639372032247E-2</v>
      </c>
      <c r="O325" s="64">
        <f t="shared" si="58"/>
        <v>4.355278744064494E-2</v>
      </c>
      <c r="P325" s="6"/>
      <c r="Q325" s="2">
        <v>5.3999999999999999E-2</v>
      </c>
      <c r="R325" s="2">
        <v>3.3000000000000002E-2</v>
      </c>
      <c r="S325" s="2">
        <f t="shared" si="52"/>
        <v>4.3499999999999997E-2</v>
      </c>
      <c r="T325" s="83">
        <f t="shared" si="59"/>
        <v>5.2787440644942729E-5</v>
      </c>
      <c r="U325" s="81"/>
      <c r="V325" s="86"/>
      <c r="W325" s="86"/>
      <c r="Y325" s="59">
        <f t="shared" si="60"/>
        <v>4.355278744064494E-2</v>
      </c>
      <c r="Z325" s="53"/>
      <c r="AA325" s="53"/>
      <c r="AB325" s="53"/>
      <c r="AC325" s="53"/>
      <c r="AD325" s="53"/>
      <c r="AE325" s="53"/>
    </row>
    <row r="326" spans="1:31" hidden="1" x14ac:dyDescent="0.25">
      <c r="A326" s="8">
        <v>498</v>
      </c>
      <c r="B326" s="2">
        <v>4.6520400000000003E-2</v>
      </c>
      <c r="C326" s="2">
        <v>-1.0782000000000001E-3</v>
      </c>
      <c r="D326" s="2">
        <v>2.2089500000000001E-2</v>
      </c>
      <c r="E326" s="2">
        <f t="shared" si="53"/>
        <v>2.2115798097513913E-2</v>
      </c>
      <c r="F326" s="2"/>
      <c r="G326" s="2">
        <v>3.9681500000000001E-2</v>
      </c>
      <c r="H326" s="2">
        <v>-1.1500099999999999E-2</v>
      </c>
      <c r="I326" s="2">
        <v>1.9647100000000001E-2</v>
      </c>
      <c r="J326" s="2">
        <f t="shared" si="54"/>
        <v>2.2765342923400034E-2</v>
      </c>
      <c r="K326" s="6"/>
      <c r="L326" s="2">
        <f t="shared" si="55"/>
        <v>-6.2891499999999994E-3</v>
      </c>
      <c r="M326" s="62">
        <f t="shared" si="56"/>
        <v>2.0868299999999999E-2</v>
      </c>
      <c r="N326" s="65">
        <f t="shared" si="57"/>
        <v>2.1795397509852852E-2</v>
      </c>
      <c r="O326" s="64">
        <f t="shared" si="58"/>
        <v>4.3590795019705704E-2</v>
      </c>
      <c r="P326" s="6"/>
      <c r="Q326" s="2">
        <v>4.3999999999999997E-2</v>
      </c>
      <c r="R326" s="2">
        <v>4.4999999999999998E-2</v>
      </c>
      <c r="S326" s="2">
        <f t="shared" si="52"/>
        <v>4.4499999999999998E-2</v>
      </c>
      <c r="T326" s="83">
        <f t="shared" si="59"/>
        <v>-9.0920498029429392E-4</v>
      </c>
      <c r="U326" s="81"/>
      <c r="V326" s="86"/>
      <c r="W326" s="86"/>
      <c r="Y326" s="59">
        <f t="shared" si="60"/>
        <v>4.3590795019705704E-2</v>
      </c>
      <c r="Z326" s="53"/>
      <c r="AA326" s="53"/>
      <c r="AB326" s="53"/>
      <c r="AC326" s="53"/>
      <c r="AD326" s="53"/>
      <c r="AE326" s="53"/>
    </row>
    <row r="327" spans="1:31" hidden="1" x14ac:dyDescent="0.25">
      <c r="A327" s="8">
        <v>455</v>
      </c>
      <c r="B327" s="2">
        <v>2.1761900000000001E-2</v>
      </c>
      <c r="C327" s="2">
        <v>-1.1949E-3</v>
      </c>
      <c r="D327" s="2">
        <v>1.5506199999999999E-2</v>
      </c>
      <c r="E327" s="2">
        <f t="shared" si="53"/>
        <v>1.555217105262156E-2</v>
      </c>
      <c r="F327" s="2"/>
      <c r="G327" s="2">
        <v>5.7621400000000003E-2</v>
      </c>
      <c r="H327" s="2">
        <v>-1.76743E-2</v>
      </c>
      <c r="I327" s="2">
        <v>2.38675E-2</v>
      </c>
      <c r="J327" s="2">
        <f t="shared" si="54"/>
        <v>2.9699131918963558E-2</v>
      </c>
      <c r="K327" s="6"/>
      <c r="L327" s="2">
        <f t="shared" si="55"/>
        <v>-9.4345999999999996E-3</v>
      </c>
      <c r="M327" s="62">
        <f t="shared" si="56"/>
        <v>1.9686849999999999E-2</v>
      </c>
      <c r="N327" s="65">
        <f t="shared" si="57"/>
        <v>2.1830797971730213E-2</v>
      </c>
      <c r="O327" s="64">
        <f t="shared" si="58"/>
        <v>4.3661595943460425E-2</v>
      </c>
      <c r="P327" s="6"/>
      <c r="Q327" s="2">
        <v>3.1E-2</v>
      </c>
      <c r="R327" s="2">
        <v>5.8999999999999997E-2</v>
      </c>
      <c r="S327" s="2">
        <f t="shared" si="52"/>
        <v>4.4999999999999998E-2</v>
      </c>
      <c r="T327" s="83">
        <f t="shared" si="59"/>
        <v>-1.338404056539573E-3</v>
      </c>
      <c r="U327" s="81"/>
      <c r="V327" s="86"/>
      <c r="W327" s="86"/>
      <c r="Y327" s="59">
        <f t="shared" si="60"/>
        <v>4.3661595943460425E-2</v>
      </c>
      <c r="Z327" s="53"/>
      <c r="AA327" s="53"/>
      <c r="AB327" s="53"/>
      <c r="AC327" s="53"/>
      <c r="AD327" s="53"/>
      <c r="AE327" s="53"/>
    </row>
    <row r="328" spans="1:31" hidden="1" x14ac:dyDescent="0.25">
      <c r="A328" s="8">
        <v>104</v>
      </c>
      <c r="B328" s="9">
        <v>4.9972999999999997E-2</v>
      </c>
      <c r="C328" s="9">
        <v>-6.3943000000000003E-3</v>
      </c>
      <c r="D328" s="9">
        <v>2.27563E-2</v>
      </c>
      <c r="E328" s="2">
        <f t="shared" si="53"/>
        <v>2.3637602716434676E-2</v>
      </c>
      <c r="F328" s="9"/>
      <c r="G328" s="9">
        <v>5.0056000000000003E-2</v>
      </c>
      <c r="H328" s="9">
        <v>-2.8672099999999999E-2</v>
      </c>
      <c r="I328" s="9">
        <v>3.2897E-3</v>
      </c>
      <c r="J328" s="2">
        <f t="shared" si="54"/>
        <v>2.8860205205438163E-2</v>
      </c>
      <c r="K328" s="6"/>
      <c r="L328" s="2">
        <f t="shared" si="55"/>
        <v>-1.7533199999999999E-2</v>
      </c>
      <c r="M328" s="62">
        <f t="shared" si="56"/>
        <v>1.3023E-2</v>
      </c>
      <c r="N328" s="65">
        <f t="shared" si="57"/>
        <v>2.1840595945165964E-2</v>
      </c>
      <c r="O328" s="64">
        <f t="shared" si="58"/>
        <v>4.3681191890331927E-2</v>
      </c>
      <c r="P328" s="9"/>
      <c r="Q328" s="9">
        <v>4.9000000000000002E-2</v>
      </c>
      <c r="R328" s="9">
        <v>5.7000000000000002E-2</v>
      </c>
      <c r="S328" s="2">
        <f t="shared" si="52"/>
        <v>5.3000000000000005E-2</v>
      </c>
      <c r="T328" s="83">
        <f t="shared" si="59"/>
        <v>-9.318808109668078E-3</v>
      </c>
      <c r="U328" s="81"/>
      <c r="V328" s="86"/>
      <c r="W328" s="86"/>
      <c r="Y328" s="59">
        <f t="shared" si="60"/>
        <v>4.3681191890331927E-2</v>
      </c>
      <c r="Z328" s="53"/>
      <c r="AA328" s="53"/>
      <c r="AB328" s="53"/>
      <c r="AC328" s="53"/>
      <c r="AD328" s="53"/>
      <c r="AE328" s="53"/>
    </row>
    <row r="329" spans="1:31" hidden="1" x14ac:dyDescent="0.25">
      <c r="A329" s="8">
        <v>450</v>
      </c>
      <c r="B329" s="2">
        <v>4.0842299999999998E-2</v>
      </c>
      <c r="C329" s="2">
        <v>-3.3601999999999998E-3</v>
      </c>
      <c r="D329" s="2">
        <v>1.5347899999999999E-2</v>
      </c>
      <c r="E329" s="2">
        <f t="shared" si="53"/>
        <v>1.5711428275303297E-2</v>
      </c>
      <c r="F329" s="2"/>
      <c r="G329" s="2">
        <v>2.28101E-2</v>
      </c>
      <c r="H329" s="2">
        <v>-3.1796600000000001E-2</v>
      </c>
      <c r="I329" s="2">
        <v>1.07884E-2</v>
      </c>
      <c r="J329" s="2">
        <f t="shared" si="54"/>
        <v>3.3576976429094983E-2</v>
      </c>
      <c r="K329" s="6"/>
      <c r="L329" s="2">
        <f t="shared" si="55"/>
        <v>-1.7578400000000001E-2</v>
      </c>
      <c r="M329" s="62">
        <f t="shared" si="56"/>
        <v>1.3068150000000001E-2</v>
      </c>
      <c r="N329" s="65">
        <f t="shared" si="57"/>
        <v>2.1903805399576121E-2</v>
      </c>
      <c r="O329" s="64">
        <f t="shared" si="58"/>
        <v>4.3807610799152241E-2</v>
      </c>
      <c r="P329" s="6"/>
      <c r="Q329" s="2">
        <v>3.1E-2</v>
      </c>
      <c r="R329" s="2">
        <v>6.7000000000000004E-2</v>
      </c>
      <c r="S329" s="2">
        <f t="shared" si="52"/>
        <v>4.9000000000000002E-2</v>
      </c>
      <c r="T329" s="83">
        <f t="shared" si="59"/>
        <v>-5.1923892008477607E-3</v>
      </c>
      <c r="U329" s="81"/>
      <c r="V329" s="86"/>
      <c r="W329" s="86"/>
      <c r="Y329" s="59">
        <f t="shared" si="60"/>
        <v>4.3807610799152241E-2</v>
      </c>
      <c r="Z329" s="53"/>
      <c r="AA329" s="53"/>
      <c r="AB329" s="53"/>
      <c r="AC329" s="53"/>
      <c r="AD329" s="53"/>
      <c r="AE329" s="53"/>
    </row>
    <row r="330" spans="1:31" hidden="1" x14ac:dyDescent="0.25">
      <c r="A330" s="8">
        <v>577</v>
      </c>
      <c r="B330" s="2">
        <v>8.2544099999999995E-2</v>
      </c>
      <c r="C330" s="2">
        <v>3.6545399999999999E-2</v>
      </c>
      <c r="D330" s="2">
        <v>3.0598000000000001E-3</v>
      </c>
      <c r="E330" s="2">
        <f t="shared" si="53"/>
        <v>3.6673268700785321E-2</v>
      </c>
      <c r="F330" s="2"/>
      <c r="G330" s="2">
        <v>1.4821300000000001E-2</v>
      </c>
      <c r="H330" s="2">
        <v>7.5259000000000003E-3</v>
      </c>
      <c r="I330" s="2">
        <v>-3.9106000000000002E-3</v>
      </c>
      <c r="J330" s="2">
        <f t="shared" si="54"/>
        <v>8.4812713180277416E-3</v>
      </c>
      <c r="K330" s="6"/>
      <c r="L330" s="2">
        <f t="shared" si="55"/>
        <v>2.203565E-2</v>
      </c>
      <c r="M330" s="62">
        <f t="shared" si="56"/>
        <v>-4.2540000000000004E-4</v>
      </c>
      <c r="N330" s="65">
        <f t="shared" si="57"/>
        <v>2.2039755808141343E-2</v>
      </c>
      <c r="O330" s="64">
        <f t="shared" si="58"/>
        <v>4.4079511616282686E-2</v>
      </c>
      <c r="P330" s="6"/>
      <c r="Q330" s="2">
        <v>7.2999999999999995E-2</v>
      </c>
      <c r="R330" s="2">
        <v>1.6E-2</v>
      </c>
      <c r="S330" s="2">
        <f t="shared" si="52"/>
        <v>4.4499999999999998E-2</v>
      </c>
      <c r="T330" s="83">
        <f t="shared" si="59"/>
        <v>-4.2048838371731151E-4</v>
      </c>
      <c r="U330" s="81"/>
      <c r="V330" s="86"/>
      <c r="W330" s="86"/>
      <c r="Y330" s="59">
        <f t="shared" si="60"/>
        <v>4.4079511616282686E-2</v>
      </c>
      <c r="Z330" s="53"/>
      <c r="AA330" s="53"/>
      <c r="AB330" s="53"/>
      <c r="AC330" s="53"/>
      <c r="AD330" s="53"/>
      <c r="AE330" s="53"/>
    </row>
    <row r="331" spans="1:31" hidden="1" x14ac:dyDescent="0.25">
      <c r="A331" s="8">
        <v>107</v>
      </c>
      <c r="B331" s="9">
        <v>7.45479E-2</v>
      </c>
      <c r="C331" s="9">
        <v>2.70835E-2</v>
      </c>
      <c r="D331" s="9">
        <v>7.8829E-3</v>
      </c>
      <c r="E331" s="2">
        <f t="shared" si="53"/>
        <v>2.8207376422843725E-2</v>
      </c>
      <c r="F331" s="9"/>
      <c r="G331" s="9">
        <v>4.3030699999999998E-2</v>
      </c>
      <c r="H331" s="9">
        <v>1.6844499999999998E-2</v>
      </c>
      <c r="I331" s="9">
        <v>-4.0306999999999999E-3</v>
      </c>
      <c r="J331" s="2">
        <f t="shared" si="54"/>
        <v>1.7320038185292777E-2</v>
      </c>
      <c r="K331" s="6"/>
      <c r="L331" s="2">
        <f t="shared" si="55"/>
        <v>2.1963999999999997E-2</v>
      </c>
      <c r="M331" s="62">
        <f t="shared" si="56"/>
        <v>1.9261E-3</v>
      </c>
      <c r="N331" s="65">
        <f t="shared" si="57"/>
        <v>2.2048291480520659E-2</v>
      </c>
      <c r="O331" s="64">
        <f t="shared" si="58"/>
        <v>4.4096582961041318E-2</v>
      </c>
      <c r="P331" s="9"/>
      <c r="Q331" s="9">
        <v>7.3999999999999996E-2</v>
      </c>
      <c r="R331" s="9">
        <v>3.4000000000000002E-2</v>
      </c>
      <c r="S331" s="2">
        <f t="shared" si="52"/>
        <v>5.3999999999999999E-2</v>
      </c>
      <c r="T331" s="83">
        <f t="shared" si="59"/>
        <v>-9.9034170389586812E-3</v>
      </c>
      <c r="U331" s="81"/>
      <c r="V331" s="86"/>
      <c r="W331" s="86"/>
      <c r="Y331" s="59">
        <f t="shared" si="60"/>
        <v>4.4096582961041318E-2</v>
      </c>
      <c r="Z331" s="53"/>
      <c r="AA331" s="53"/>
      <c r="AB331" s="53"/>
      <c r="AC331" s="53"/>
      <c r="AD331" s="53"/>
      <c r="AE331" s="53"/>
    </row>
    <row r="332" spans="1:31" hidden="1" x14ac:dyDescent="0.25">
      <c r="A332" s="8">
        <v>99</v>
      </c>
      <c r="B332" s="9">
        <v>4.7680300000000002E-2</v>
      </c>
      <c r="C332" s="9">
        <v>-1.1014E-3</v>
      </c>
      <c r="D332" s="9">
        <v>1.8109699999999999E-2</v>
      </c>
      <c r="E332" s="2">
        <f t="shared" si="53"/>
        <v>1.8143161688360714E-2</v>
      </c>
      <c r="F332" s="9"/>
      <c r="G332" s="9">
        <v>6.2913399999999994E-2</v>
      </c>
      <c r="H332" s="9">
        <v>-1.63746E-2</v>
      </c>
      <c r="I332" s="9">
        <v>2.24326E-2</v>
      </c>
      <c r="J332" s="2">
        <f t="shared" si="54"/>
        <v>2.7773171729566646E-2</v>
      </c>
      <c r="K332" s="6"/>
      <c r="L332" s="2">
        <f t="shared" si="55"/>
        <v>-8.7379999999999992E-3</v>
      </c>
      <c r="M332" s="62">
        <f t="shared" si="56"/>
        <v>2.0271150000000002E-2</v>
      </c>
      <c r="N332" s="65">
        <f t="shared" si="57"/>
        <v>2.207424214605113E-2</v>
      </c>
      <c r="O332" s="64">
        <f t="shared" si="58"/>
        <v>4.4148484292102261E-2</v>
      </c>
      <c r="P332" s="9"/>
      <c r="Q332" s="9">
        <v>3.5999999999999997E-2</v>
      </c>
      <c r="R332" s="9">
        <v>5.5E-2</v>
      </c>
      <c r="S332" s="2">
        <f t="shared" si="52"/>
        <v>4.5499999999999999E-2</v>
      </c>
      <c r="T332" s="83">
        <f t="shared" si="59"/>
        <v>-1.351515707897738E-3</v>
      </c>
      <c r="U332" s="81"/>
      <c r="V332" s="86"/>
      <c r="W332" s="86"/>
      <c r="Y332" s="59">
        <f t="shared" si="60"/>
        <v>4.4148484292102261E-2</v>
      </c>
      <c r="Z332" s="53"/>
      <c r="AA332" s="53"/>
      <c r="AB332" s="53"/>
      <c r="AC332" s="53"/>
      <c r="AD332" s="53"/>
      <c r="AE332" s="53"/>
    </row>
    <row r="333" spans="1:31" hidden="1" x14ac:dyDescent="0.25">
      <c r="A333" s="1">
        <v>151</v>
      </c>
      <c r="B333" s="2">
        <v>3.5378E-2</v>
      </c>
      <c r="C333" s="2">
        <v>-4.0509999999999999E-3</v>
      </c>
      <c r="D333" s="2">
        <v>1.3816999999999999E-2</v>
      </c>
      <c r="E333" s="2">
        <f t="shared" si="53"/>
        <v>1.4398614169426166E-2</v>
      </c>
      <c r="F333" s="2"/>
      <c r="G333" s="2">
        <v>7.3080300000000001E-2</v>
      </c>
      <c r="H333" s="2">
        <v>-3.7513699999999997E-2</v>
      </c>
      <c r="I333" s="2">
        <v>1.1528E-3</v>
      </c>
      <c r="J333" s="2">
        <f t="shared" si="54"/>
        <v>3.7531408653686309E-2</v>
      </c>
      <c r="K333" s="6"/>
      <c r="L333" s="2">
        <f t="shared" si="55"/>
        <v>-2.0782349999999998E-2</v>
      </c>
      <c r="M333" s="62">
        <f t="shared" si="56"/>
        <v>7.4849000000000001E-3</v>
      </c>
      <c r="N333" s="65">
        <f t="shared" si="57"/>
        <v>2.2089133064303358E-2</v>
      </c>
      <c r="O333" s="64">
        <f t="shared" si="58"/>
        <v>4.4178266128606716E-2</v>
      </c>
      <c r="P333" s="6"/>
      <c r="Q333" s="2">
        <v>2.8000000000000001E-2</v>
      </c>
      <c r="R333" s="2">
        <v>7.4999999999999997E-2</v>
      </c>
      <c r="S333" s="6">
        <f t="shared" si="52"/>
        <v>5.1499999999999997E-2</v>
      </c>
      <c r="T333" s="83">
        <f t="shared" si="59"/>
        <v>-7.3217338713932809E-3</v>
      </c>
      <c r="U333" s="81"/>
      <c r="V333" s="86"/>
      <c r="W333" s="86"/>
      <c r="Y333" s="59">
        <f t="shared" si="60"/>
        <v>4.4178266128606716E-2</v>
      </c>
      <c r="Z333" s="53"/>
      <c r="AA333" s="53"/>
      <c r="AB333" s="53"/>
      <c r="AC333" s="53"/>
      <c r="AD333" s="53"/>
      <c r="AE333" s="53"/>
    </row>
    <row r="334" spans="1:31" hidden="1" x14ac:dyDescent="0.25">
      <c r="A334" s="23">
        <v>520</v>
      </c>
      <c r="B334" s="2">
        <v>4.9687200000000001E-2</v>
      </c>
      <c r="C334" s="2">
        <v>1.2815200000000001E-2</v>
      </c>
      <c r="D334" s="2">
        <v>2.27066E-2</v>
      </c>
      <c r="E334" s="2">
        <f t="shared" si="53"/>
        <v>2.6073339536775878E-2</v>
      </c>
      <c r="F334" s="2"/>
      <c r="G334" s="2">
        <v>4.7708300000000002E-2</v>
      </c>
      <c r="H334" s="2">
        <v>-7.3080999999999997E-3</v>
      </c>
      <c r="I334" s="2">
        <v>2.1204500000000001E-2</v>
      </c>
      <c r="J334" s="2">
        <f t="shared" si="54"/>
        <v>2.2428534188840787E-2</v>
      </c>
      <c r="K334" s="6"/>
      <c r="L334" s="2">
        <f t="shared" si="55"/>
        <v>2.7535500000000004E-3</v>
      </c>
      <c r="M334" s="62">
        <f t="shared" si="56"/>
        <v>2.1955550000000001E-2</v>
      </c>
      <c r="N334" s="65">
        <f t="shared" si="57"/>
        <v>2.2127544224450214E-2</v>
      </c>
      <c r="O334" s="64">
        <f t="shared" si="58"/>
        <v>4.4255088448900429E-2</v>
      </c>
      <c r="P334" s="6"/>
      <c r="Q334" s="2">
        <v>5.1999999999999998E-2</v>
      </c>
      <c r="R334" s="2">
        <v>4.3999999999999997E-2</v>
      </c>
      <c r="S334" s="2">
        <f t="shared" si="52"/>
        <v>4.8000000000000001E-2</v>
      </c>
      <c r="T334" s="83">
        <f t="shared" si="59"/>
        <v>-3.7449115510995723E-3</v>
      </c>
      <c r="U334" s="81"/>
      <c r="V334" s="86"/>
      <c r="W334" s="86"/>
      <c r="Y334" s="59">
        <f t="shared" si="60"/>
        <v>4.4255088448900429E-2</v>
      </c>
      <c r="Z334" s="53"/>
      <c r="AA334" s="53"/>
      <c r="AB334" s="53"/>
      <c r="AC334" s="53"/>
      <c r="AD334" s="53"/>
      <c r="AE334" s="53"/>
    </row>
    <row r="335" spans="1:31" hidden="1" x14ac:dyDescent="0.25">
      <c r="A335" s="1">
        <v>148</v>
      </c>
      <c r="B335" s="2">
        <v>8.8783500000000001E-2</v>
      </c>
      <c r="C335" s="2">
        <v>2.6316699999999998E-2</v>
      </c>
      <c r="D335" s="2">
        <v>2.5455700000000001E-2</v>
      </c>
      <c r="E335" s="2">
        <f t="shared" si="53"/>
        <v>3.6613677244712796E-2</v>
      </c>
      <c r="F335" s="2"/>
      <c r="G335" s="2">
        <v>3.10291E-2</v>
      </c>
      <c r="H335" s="2">
        <v>-9.3647000000000001E-3</v>
      </c>
      <c r="I335" s="2">
        <v>1.5470899999999999E-2</v>
      </c>
      <c r="J335" s="2">
        <f t="shared" si="54"/>
        <v>1.8084422935222454E-2</v>
      </c>
      <c r="K335" s="6"/>
      <c r="L335" s="2">
        <f t="shared" si="55"/>
        <v>8.4759999999999992E-3</v>
      </c>
      <c r="M335" s="62">
        <f t="shared" si="56"/>
        <v>2.04633E-2</v>
      </c>
      <c r="N335" s="65">
        <f t="shared" si="57"/>
        <v>2.2149248810964223E-2</v>
      </c>
      <c r="O335" s="64">
        <f t="shared" si="58"/>
        <v>4.4298497621928445E-2</v>
      </c>
      <c r="P335" s="6"/>
      <c r="Q335" s="2">
        <v>7.2999999999999995E-2</v>
      </c>
      <c r="R335" s="2">
        <v>3.5999999999999997E-2</v>
      </c>
      <c r="S335" s="6">
        <f t="shared" si="52"/>
        <v>5.4499999999999993E-2</v>
      </c>
      <c r="T335" s="83">
        <f t="shared" si="59"/>
        <v>-1.0201502378071547E-2</v>
      </c>
      <c r="U335" s="81"/>
      <c r="V335" s="86"/>
      <c r="W335" s="86"/>
      <c r="Y335" s="59">
        <f t="shared" si="60"/>
        <v>4.4298497621928445E-2</v>
      </c>
      <c r="Z335" s="53"/>
      <c r="AA335" s="53"/>
      <c r="AB335" s="53"/>
      <c r="AC335" s="53"/>
      <c r="AD335" s="53"/>
      <c r="AE335" s="53"/>
    </row>
    <row r="336" spans="1:31" hidden="1" x14ac:dyDescent="0.25">
      <c r="A336" s="19">
        <v>442</v>
      </c>
      <c r="B336" s="2">
        <v>3.02452E-2</v>
      </c>
      <c r="C336" s="2">
        <v>-1.02434E-2</v>
      </c>
      <c r="D336" s="2">
        <v>-1.0987200000000001E-2</v>
      </c>
      <c r="E336" s="2">
        <f t="shared" si="53"/>
        <v>1.502151148852871E-2</v>
      </c>
      <c r="F336" s="2"/>
      <c r="G336" s="2">
        <v>7.3248400000000005E-2</v>
      </c>
      <c r="H336" s="2">
        <v>-3.3486799999999997E-2</v>
      </c>
      <c r="I336" s="2">
        <v>3.5967999999999998E-3</v>
      </c>
      <c r="J336" s="2">
        <f t="shared" si="54"/>
        <v>3.3679411284640942E-2</v>
      </c>
      <c r="K336" s="6"/>
      <c r="L336" s="2">
        <f t="shared" si="55"/>
        <v>-2.1865099999999998E-2</v>
      </c>
      <c r="M336" s="62">
        <f t="shared" si="56"/>
        <v>-3.6952000000000005E-3</v>
      </c>
      <c r="N336" s="65">
        <f t="shared" si="57"/>
        <v>2.217514602093975E-2</v>
      </c>
      <c r="O336" s="64">
        <f t="shared" si="58"/>
        <v>4.4350292041879499E-2</v>
      </c>
      <c r="P336" s="6"/>
      <c r="Q336" s="2">
        <v>0.03</v>
      </c>
      <c r="R336" s="2">
        <v>6.7000000000000004E-2</v>
      </c>
      <c r="S336" s="2">
        <f t="shared" si="52"/>
        <v>4.8500000000000001E-2</v>
      </c>
      <c r="T336" s="83">
        <f t="shared" si="59"/>
        <v>-4.1497079581205021E-3</v>
      </c>
      <c r="U336" s="81"/>
      <c r="V336" s="86"/>
      <c r="W336" s="86"/>
      <c r="Y336" s="59">
        <f t="shared" si="60"/>
        <v>4.4350292041879499E-2</v>
      </c>
      <c r="Z336" s="53"/>
      <c r="AA336" s="53"/>
      <c r="AB336" s="53"/>
      <c r="AC336" s="53"/>
      <c r="AD336" s="53"/>
      <c r="AE336" s="53"/>
    </row>
    <row r="337" spans="1:31" hidden="1" x14ac:dyDescent="0.25">
      <c r="A337" s="8">
        <v>588</v>
      </c>
      <c r="B337" s="2">
        <v>3.6271650000000003E-2</v>
      </c>
      <c r="C337" s="2">
        <v>-1.3507720000000001E-2</v>
      </c>
      <c r="D337" s="2">
        <v>-1.2844329999999999E-2</v>
      </c>
      <c r="E337" s="2">
        <f t="shared" si="53"/>
        <v>1.8639616754303184E-2</v>
      </c>
      <c r="F337" s="2"/>
      <c r="G337" s="2">
        <v>1.448879E-2</v>
      </c>
      <c r="H337" s="2">
        <v>-6.6888E-3</v>
      </c>
      <c r="I337" s="2">
        <v>-2.6835000000000001E-2</v>
      </c>
      <c r="J337" s="2">
        <f t="shared" si="54"/>
        <v>2.7656053052451283E-2</v>
      </c>
      <c r="K337" s="6"/>
      <c r="L337" s="2">
        <f t="shared" si="55"/>
        <v>-1.0098260000000001E-2</v>
      </c>
      <c r="M337" s="62">
        <f t="shared" si="56"/>
        <v>-1.9839664999999999E-2</v>
      </c>
      <c r="N337" s="65">
        <f t="shared" si="57"/>
        <v>2.2261787042819024E-2</v>
      </c>
      <c r="O337" s="64">
        <f t="shared" si="58"/>
        <v>4.4523574085638049E-2</v>
      </c>
      <c r="P337" s="6"/>
      <c r="Q337" s="2">
        <v>3.6999999999999998E-2</v>
      </c>
      <c r="R337" s="2">
        <v>1.4E-2</v>
      </c>
      <c r="S337" s="2">
        <f t="shared" si="52"/>
        <v>2.5499999999999998E-2</v>
      </c>
      <c r="T337" s="83">
        <f t="shared" si="59"/>
        <v>1.902357408563805E-2</v>
      </c>
      <c r="U337" s="81"/>
      <c r="V337" s="86"/>
      <c r="W337" s="86"/>
      <c r="Y337" s="59">
        <f t="shared" si="60"/>
        <v>4.4523574085638049E-2</v>
      </c>
      <c r="Z337" s="53"/>
      <c r="AA337" s="53"/>
      <c r="AB337" s="53"/>
      <c r="AC337" s="53"/>
      <c r="AD337" s="53"/>
      <c r="AE337" s="53"/>
    </row>
    <row r="338" spans="1:31" hidden="1" x14ac:dyDescent="0.25">
      <c r="A338" s="8">
        <v>227</v>
      </c>
      <c r="B338" s="2">
        <v>2.0616800000000001E-2</v>
      </c>
      <c r="C338" s="2">
        <v>-5.3715999999999998E-3</v>
      </c>
      <c r="D338" s="2">
        <v>1.2659699999999999E-2</v>
      </c>
      <c r="E338" s="2">
        <f t="shared" si="53"/>
        <v>1.3752166762005179E-2</v>
      </c>
      <c r="F338" s="2"/>
      <c r="G338" s="2">
        <v>5.95807E-2</v>
      </c>
      <c r="H338" s="2">
        <v>-1.5238399999999999E-2</v>
      </c>
      <c r="I338" s="2">
        <v>2.7151999999999999E-2</v>
      </c>
      <c r="J338" s="2">
        <f t="shared" si="54"/>
        <v>3.1135830462025581E-2</v>
      </c>
      <c r="K338" s="6"/>
      <c r="L338" s="2">
        <f t="shared" si="55"/>
        <v>-1.0305E-2</v>
      </c>
      <c r="M338" s="62">
        <f t="shared" si="56"/>
        <v>1.9905849999999999E-2</v>
      </c>
      <c r="N338" s="65">
        <f t="shared" si="57"/>
        <v>2.2415081735797884E-2</v>
      </c>
      <c r="O338" s="64">
        <f t="shared" si="58"/>
        <v>4.4830163471595769E-2</v>
      </c>
      <c r="P338" s="6"/>
      <c r="Q338" s="2">
        <v>5.8999999999999997E-2</v>
      </c>
      <c r="R338" s="2">
        <v>6.2E-2</v>
      </c>
      <c r="S338" s="6">
        <f t="shared" si="52"/>
        <v>6.0499999999999998E-2</v>
      </c>
      <c r="T338" s="83">
        <f t="shared" si="59"/>
        <v>-1.566983652840423E-2</v>
      </c>
      <c r="U338" s="81"/>
      <c r="V338" s="86"/>
      <c r="W338" s="86"/>
      <c r="Y338" s="59">
        <f t="shared" si="60"/>
        <v>4.4830163471595769E-2</v>
      </c>
      <c r="Z338" s="53"/>
      <c r="AA338" s="53"/>
      <c r="AB338" s="53"/>
      <c r="AC338" s="53"/>
      <c r="AD338" s="53"/>
      <c r="AE338" s="53"/>
    </row>
    <row r="339" spans="1:31" hidden="1" x14ac:dyDescent="0.25">
      <c r="A339" s="56">
        <v>158</v>
      </c>
      <c r="B339" s="2">
        <v>5.5153500000000001E-2</v>
      </c>
      <c r="C339" s="2">
        <v>2.4446800000000001E-2</v>
      </c>
      <c r="D339" s="2">
        <v>1.6137100000000001E-2</v>
      </c>
      <c r="E339" s="2">
        <f t="shared" si="53"/>
        <v>2.9292525098563969E-2</v>
      </c>
      <c r="F339" s="2"/>
      <c r="G339" s="2">
        <v>4.3755200000000001E-2</v>
      </c>
      <c r="H339" s="2">
        <v>4.2335000000000003E-3</v>
      </c>
      <c r="I339" s="2">
        <v>1.84443E-2</v>
      </c>
      <c r="J339" s="2">
        <f t="shared" si="54"/>
        <v>1.8923919381037321E-2</v>
      </c>
      <c r="K339" s="6"/>
      <c r="L339" s="2">
        <f t="shared" si="55"/>
        <v>1.4340150000000001E-2</v>
      </c>
      <c r="M339" s="62">
        <f t="shared" si="56"/>
        <v>1.7290699999999999E-2</v>
      </c>
      <c r="N339" s="65">
        <f t="shared" si="57"/>
        <v>2.246348611664049E-2</v>
      </c>
      <c r="O339" s="64">
        <f t="shared" si="58"/>
        <v>4.492697223328098E-2</v>
      </c>
      <c r="P339" s="6"/>
      <c r="Q339" s="2">
        <v>5.8000000000000003E-2</v>
      </c>
      <c r="R339" s="2">
        <v>3.6999999999999998E-2</v>
      </c>
      <c r="S339" s="6">
        <f t="shared" si="52"/>
        <v>4.7500000000000001E-2</v>
      </c>
      <c r="T339" s="83">
        <f t="shared" si="59"/>
        <v>-2.5730277667190202E-3</v>
      </c>
      <c r="U339" s="81"/>
      <c r="V339" s="86"/>
      <c r="W339" s="86"/>
      <c r="Y339" s="59">
        <f t="shared" si="60"/>
        <v>4.492697223328098E-2</v>
      </c>
      <c r="Z339" s="53"/>
      <c r="AA339" s="53"/>
      <c r="AB339" s="53"/>
      <c r="AC339" s="53"/>
      <c r="AD339" s="53"/>
      <c r="AE339" s="53"/>
    </row>
    <row r="340" spans="1:31" hidden="1" x14ac:dyDescent="0.25">
      <c r="A340" s="8">
        <v>542</v>
      </c>
      <c r="B340" s="2">
        <v>2.7170199999999999E-2</v>
      </c>
      <c r="C340" s="2">
        <v>-4.8145999999999996E-3</v>
      </c>
      <c r="D340" s="2">
        <v>1.27262E-2</v>
      </c>
      <c r="E340" s="2">
        <f t="shared" si="53"/>
        <v>1.3606488878472654E-2</v>
      </c>
      <c r="F340" s="2"/>
      <c r="G340" s="2">
        <v>7.3449899999999999E-2</v>
      </c>
      <c r="H340" s="2">
        <v>-3.7268799999999998E-2</v>
      </c>
      <c r="I340" s="2">
        <v>3.1078E-3</v>
      </c>
      <c r="J340" s="2">
        <f t="shared" si="54"/>
        <v>3.7398153353875641E-2</v>
      </c>
      <c r="K340" s="6"/>
      <c r="L340" s="2">
        <f t="shared" si="55"/>
        <v>-2.10417E-2</v>
      </c>
      <c r="M340" s="62">
        <f t="shared" si="56"/>
        <v>7.9170000000000004E-3</v>
      </c>
      <c r="N340" s="65">
        <f t="shared" si="57"/>
        <v>2.2481815493638407E-2</v>
      </c>
      <c r="O340" s="64">
        <f t="shared" si="58"/>
        <v>4.4963630987276813E-2</v>
      </c>
      <c r="P340" s="6"/>
      <c r="Q340" s="2">
        <v>2.7E-2</v>
      </c>
      <c r="R340" s="2">
        <v>7.3999999999999996E-2</v>
      </c>
      <c r="S340" s="2">
        <f t="shared" si="52"/>
        <v>5.0499999999999996E-2</v>
      </c>
      <c r="T340" s="83">
        <f t="shared" si="59"/>
        <v>-5.5363690127231829E-3</v>
      </c>
      <c r="U340" s="81"/>
      <c r="V340" s="86"/>
      <c r="W340" s="86"/>
      <c r="Y340" s="59">
        <f t="shared" si="60"/>
        <v>4.4963630987276813E-2</v>
      </c>
      <c r="Z340" s="53"/>
      <c r="AA340" s="53"/>
      <c r="AB340" s="53"/>
      <c r="AC340" s="53"/>
      <c r="AD340" s="53"/>
      <c r="AE340" s="53"/>
    </row>
    <row r="341" spans="1:31" hidden="1" x14ac:dyDescent="0.25">
      <c r="A341" s="8">
        <v>499</v>
      </c>
      <c r="B341" s="2">
        <v>6.8606600000000004E-2</v>
      </c>
      <c r="C341" s="2">
        <v>2.5468999999999999E-2</v>
      </c>
      <c r="D341" s="2">
        <v>2.0926899999999998E-2</v>
      </c>
      <c r="E341" s="2">
        <f t="shared" si="53"/>
        <v>3.2963693734319274E-2</v>
      </c>
      <c r="F341" s="2"/>
      <c r="G341" s="2">
        <v>3.2359600000000002E-2</v>
      </c>
      <c r="H341" s="2">
        <v>8.2162999999999993E-3</v>
      </c>
      <c r="I341" s="2">
        <v>9.0060000000000001E-3</v>
      </c>
      <c r="J341" s="2">
        <f t="shared" si="54"/>
        <v>1.2190800699297811E-2</v>
      </c>
      <c r="K341" s="6"/>
      <c r="L341" s="2">
        <f t="shared" si="55"/>
        <v>1.6842650000000001E-2</v>
      </c>
      <c r="M341" s="62">
        <f t="shared" si="56"/>
        <v>1.4966449999999999E-2</v>
      </c>
      <c r="N341" s="65">
        <f t="shared" si="57"/>
        <v>2.2531522021936288E-2</v>
      </c>
      <c r="O341" s="64">
        <f t="shared" si="58"/>
        <v>4.5063044043872576E-2</v>
      </c>
      <c r="P341" s="6"/>
      <c r="Q341" s="2">
        <v>6.6000000000000003E-2</v>
      </c>
      <c r="R341" s="2">
        <v>2.4E-2</v>
      </c>
      <c r="S341" s="2">
        <f t="shared" si="52"/>
        <v>4.4999999999999998E-2</v>
      </c>
      <c r="T341" s="83">
        <f t="shared" si="59"/>
        <v>6.3044043872577393E-5</v>
      </c>
      <c r="U341" s="81"/>
      <c r="V341" s="86"/>
      <c r="W341" s="86"/>
      <c r="Y341" s="59">
        <f t="shared" si="60"/>
        <v>4.5063044043872576E-2</v>
      </c>
      <c r="Z341" s="53"/>
      <c r="AA341" s="53"/>
      <c r="AB341" s="53"/>
      <c r="AC341" s="53"/>
      <c r="AD341" s="53"/>
      <c r="AE341" s="53"/>
    </row>
    <row r="342" spans="1:31" hidden="1" x14ac:dyDescent="0.25">
      <c r="A342" s="8">
        <v>464</v>
      </c>
      <c r="B342" s="2">
        <v>7.6578099999999996E-2</v>
      </c>
      <c r="C342" s="2">
        <v>3.02458E-2</v>
      </c>
      <c r="D342" s="2">
        <v>2.3369000000000001E-2</v>
      </c>
      <c r="E342" s="2">
        <f t="shared" si="53"/>
        <v>3.8221964609894139E-2</v>
      </c>
      <c r="F342" s="2"/>
      <c r="G342" s="2">
        <v>1.7610399999999998E-2</v>
      </c>
      <c r="H342" s="2">
        <v>6.1819999999999996E-4</v>
      </c>
      <c r="I342" s="2">
        <v>9.4896000000000008E-3</v>
      </c>
      <c r="J342" s="2">
        <f t="shared" si="54"/>
        <v>9.5097150009871498E-3</v>
      </c>
      <c r="K342" s="6"/>
      <c r="L342" s="2">
        <f t="shared" si="55"/>
        <v>1.5432E-2</v>
      </c>
      <c r="M342" s="62">
        <f t="shared" si="56"/>
        <v>1.6429300000000001E-2</v>
      </c>
      <c r="N342" s="65">
        <f t="shared" si="57"/>
        <v>2.2540375384851069E-2</v>
      </c>
      <c r="O342" s="64">
        <f t="shared" si="58"/>
        <v>4.5080750769702138E-2</v>
      </c>
      <c r="P342" s="6"/>
      <c r="Q342" s="2">
        <v>7.5999999999999998E-2</v>
      </c>
      <c r="R342" s="2">
        <v>1.9E-2</v>
      </c>
      <c r="S342" s="2">
        <f t="shared" si="52"/>
        <v>4.7500000000000001E-2</v>
      </c>
      <c r="T342" s="83">
        <f t="shared" si="59"/>
        <v>-2.4192492302978624E-3</v>
      </c>
      <c r="U342" s="81"/>
      <c r="V342" s="86"/>
      <c r="W342" s="86"/>
      <c r="Y342" s="59">
        <f t="shared" si="60"/>
        <v>4.5080750769702138E-2</v>
      </c>
      <c r="Z342" s="53"/>
      <c r="AA342" s="53"/>
      <c r="AB342" s="53"/>
      <c r="AC342" s="53"/>
      <c r="AD342" s="53"/>
      <c r="AE342" s="53"/>
    </row>
    <row r="343" spans="1:31" hidden="1" x14ac:dyDescent="0.25">
      <c r="A343" s="17">
        <v>22</v>
      </c>
      <c r="B343" s="2">
        <v>3.7926500000000002E-2</v>
      </c>
      <c r="C343" s="2">
        <v>-5.2183999999999998E-3</v>
      </c>
      <c r="D343" s="2">
        <v>1.70832E-2</v>
      </c>
      <c r="E343" s="2">
        <f t="shared" si="53"/>
        <v>1.7862458419825644E-2</v>
      </c>
      <c r="F343" s="2"/>
      <c r="G343" s="2">
        <v>7.0637199999999997E-2</v>
      </c>
      <c r="H343" s="2">
        <v>-3.4786200000000003E-2</v>
      </c>
      <c r="I343" s="2">
        <v>3.7058E-3</v>
      </c>
      <c r="J343" s="2">
        <f t="shared" si="54"/>
        <v>3.4983033946185974E-2</v>
      </c>
      <c r="K343" s="6"/>
      <c r="L343" s="2">
        <f t="shared" si="55"/>
        <v>-2.0002300000000001E-2</v>
      </c>
      <c r="M343" s="62">
        <f t="shared" si="56"/>
        <v>1.0394499999999999E-2</v>
      </c>
      <c r="N343" s="65">
        <f t="shared" si="57"/>
        <v>2.2541908427194005E-2</v>
      </c>
      <c r="O343" s="64">
        <f t="shared" si="58"/>
        <v>4.5083816854388011E-2</v>
      </c>
      <c r="P343" s="6"/>
      <c r="Q343" s="2">
        <v>3.5724899999999997E-2</v>
      </c>
      <c r="R343" s="2">
        <v>6.9966E-2</v>
      </c>
      <c r="S343" s="2">
        <f t="shared" ref="S343:S374" si="61">AVERAGE(Q343:R343)</f>
        <v>5.2845450000000002E-2</v>
      </c>
      <c r="T343" s="83">
        <f t="shared" si="59"/>
        <v>-7.7616331456119916E-3</v>
      </c>
      <c r="U343" s="81"/>
      <c r="V343" s="86"/>
      <c r="W343" s="86"/>
      <c r="Y343" s="59">
        <f t="shared" si="60"/>
        <v>4.5083816854388011E-2</v>
      </c>
      <c r="Z343" s="53"/>
      <c r="AA343" s="53"/>
      <c r="AB343" s="53"/>
      <c r="AC343" s="53"/>
      <c r="AD343" s="53"/>
      <c r="AE343" s="53"/>
    </row>
    <row r="344" spans="1:31" hidden="1" x14ac:dyDescent="0.25">
      <c r="A344" s="8">
        <v>280</v>
      </c>
      <c r="B344" s="2">
        <v>4.2889999999999998E-2</v>
      </c>
      <c r="C344" s="2">
        <v>1.41888E-2</v>
      </c>
      <c r="D344" s="2">
        <v>1.6503E-2</v>
      </c>
      <c r="E344" s="2">
        <f t="shared" si="53"/>
        <v>2.1763985260976448E-2</v>
      </c>
      <c r="F344" s="2"/>
      <c r="G344" s="2">
        <v>6.1391800000000003E-2</v>
      </c>
      <c r="H344" s="2">
        <v>-9.2596999999999992E-3</v>
      </c>
      <c r="I344" s="2">
        <v>2.8364799999999999E-2</v>
      </c>
      <c r="J344" s="2">
        <f t="shared" si="54"/>
        <v>2.9837961108795618E-2</v>
      </c>
      <c r="K344" s="6"/>
      <c r="L344" s="2">
        <f t="shared" si="55"/>
        <v>2.4645500000000002E-3</v>
      </c>
      <c r="M344" s="62">
        <f t="shared" si="56"/>
        <v>2.24339E-2</v>
      </c>
      <c r="N344" s="65">
        <f t="shared" si="57"/>
        <v>2.2568869619732843E-2</v>
      </c>
      <c r="O344" s="64">
        <f t="shared" si="58"/>
        <v>4.5137739239465687E-2</v>
      </c>
      <c r="P344" s="6"/>
      <c r="Q344" s="10">
        <v>4.2999999999999997E-2</v>
      </c>
      <c r="R344" s="10">
        <v>5.8999999999999997E-2</v>
      </c>
      <c r="S344" s="2">
        <f t="shared" si="61"/>
        <v>5.0999999999999997E-2</v>
      </c>
      <c r="T344" s="83">
        <f t="shared" si="59"/>
        <v>-5.8622607605343102E-3</v>
      </c>
      <c r="U344" s="81"/>
      <c r="V344" s="86"/>
      <c r="W344" s="86"/>
      <c r="Y344" s="59">
        <f t="shared" si="60"/>
        <v>4.5137739239465687E-2</v>
      </c>
      <c r="Z344" s="53"/>
      <c r="AA344" s="53"/>
      <c r="AB344" s="53"/>
      <c r="AC344" s="53"/>
      <c r="AD344" s="53"/>
      <c r="AE344" s="53"/>
    </row>
    <row r="345" spans="1:31" hidden="1" x14ac:dyDescent="0.25">
      <c r="A345" s="8">
        <v>462</v>
      </c>
      <c r="B345" s="2">
        <v>3.8660600000000003E-2</v>
      </c>
      <c r="C345" s="2">
        <v>2.3278299999999998E-2</v>
      </c>
      <c r="D345" s="2">
        <v>5.5317999999999999E-3</v>
      </c>
      <c r="E345" s="2">
        <f t="shared" si="53"/>
        <v>2.3926555584329306E-2</v>
      </c>
      <c r="F345" s="2"/>
      <c r="G345" s="2">
        <v>6.3799E-3</v>
      </c>
      <c r="H345" s="2">
        <v>2.18158E-2</v>
      </c>
      <c r="I345" s="2">
        <v>-2.4735999999999998E-3</v>
      </c>
      <c r="J345" s="2">
        <f t="shared" si="54"/>
        <v>2.195558759404995E-2</v>
      </c>
      <c r="K345" s="6"/>
      <c r="L345" s="2">
        <f t="shared" si="55"/>
        <v>2.2547049999999999E-2</v>
      </c>
      <c r="M345" s="62">
        <f t="shared" si="56"/>
        <v>1.5291E-3</v>
      </c>
      <c r="N345" s="65">
        <f t="shared" si="57"/>
        <v>2.2598840910818853E-2</v>
      </c>
      <c r="O345" s="64">
        <f t="shared" si="58"/>
        <v>4.5197681821637706E-2</v>
      </c>
      <c r="P345" s="6"/>
      <c r="Q345" s="2">
        <v>4.7E-2</v>
      </c>
      <c r="R345" s="2">
        <v>4.3999999999999997E-2</v>
      </c>
      <c r="S345" s="2">
        <f t="shared" si="61"/>
        <v>4.5499999999999999E-2</v>
      </c>
      <c r="T345" s="83">
        <f t="shared" si="59"/>
        <v>-3.0231817836229302E-4</v>
      </c>
      <c r="U345" s="81"/>
      <c r="V345" s="86"/>
      <c r="W345" s="86"/>
      <c r="Y345" s="59">
        <f t="shared" si="60"/>
        <v>4.5197681821637706E-2</v>
      </c>
      <c r="Z345" s="53"/>
      <c r="AA345" s="53"/>
      <c r="AB345" s="53"/>
      <c r="AC345" s="53"/>
      <c r="AD345" s="53"/>
      <c r="AE345" s="53"/>
    </row>
    <row r="346" spans="1:31" hidden="1" x14ac:dyDescent="0.25">
      <c r="A346" s="8">
        <v>569</v>
      </c>
      <c r="B346" s="2">
        <v>3.3538900000000003E-2</v>
      </c>
      <c r="C346" s="2">
        <v>1.21636E-2</v>
      </c>
      <c r="D346" s="2">
        <v>1.75903E-2</v>
      </c>
      <c r="E346" s="2">
        <f t="shared" si="53"/>
        <v>2.1386253039043561E-2</v>
      </c>
      <c r="F346" s="2"/>
      <c r="G346" s="2">
        <v>6.0639800000000001E-2</v>
      </c>
      <c r="H346" s="2">
        <v>-1.4966999999999999E-3</v>
      </c>
      <c r="I346" s="2">
        <v>2.6388100000000001E-2</v>
      </c>
      <c r="J346" s="2">
        <f t="shared" si="54"/>
        <v>2.6430511393085079E-2</v>
      </c>
      <c r="K346" s="6"/>
      <c r="L346" s="2">
        <f t="shared" si="55"/>
        <v>5.33345E-3</v>
      </c>
      <c r="M346" s="62">
        <f t="shared" si="56"/>
        <v>2.19892E-2</v>
      </c>
      <c r="N346" s="65">
        <f t="shared" si="57"/>
        <v>2.2626767456764566E-2</v>
      </c>
      <c r="O346" s="64">
        <f t="shared" si="58"/>
        <v>4.5253534913529132E-2</v>
      </c>
      <c r="P346" s="6"/>
      <c r="Q346" s="2">
        <v>4.2000000000000003E-2</v>
      </c>
      <c r="R346" s="2">
        <v>5.1999999999999998E-2</v>
      </c>
      <c r="S346" s="2">
        <f t="shared" si="61"/>
        <v>4.7E-2</v>
      </c>
      <c r="T346" s="83">
        <f t="shared" si="59"/>
        <v>-1.7464650864708678E-3</v>
      </c>
      <c r="U346" s="81"/>
      <c r="V346" s="86"/>
      <c r="W346" s="86"/>
      <c r="Y346" s="59">
        <f t="shared" si="60"/>
        <v>4.5253534913529132E-2</v>
      </c>
      <c r="Z346" s="53"/>
      <c r="AA346" s="53"/>
      <c r="AB346" s="53"/>
      <c r="AC346" s="53"/>
      <c r="AD346" s="53"/>
      <c r="AE346" s="53"/>
    </row>
    <row r="347" spans="1:31" hidden="1" x14ac:dyDescent="0.25">
      <c r="A347" s="8">
        <v>345</v>
      </c>
      <c r="B347" s="2">
        <v>5.7985200000000001E-2</v>
      </c>
      <c r="C347" s="2">
        <v>7.9866999999999994E-3</v>
      </c>
      <c r="D347" s="2">
        <v>2.8833600000000001E-2</v>
      </c>
      <c r="E347" s="2">
        <f t="shared" si="53"/>
        <v>2.9919289193595492E-2</v>
      </c>
      <c r="F347" s="2"/>
      <c r="G347" s="2">
        <v>5.7753100000000002E-2</v>
      </c>
      <c r="H347" s="2">
        <v>-2.48185E-2</v>
      </c>
      <c r="I347" s="2">
        <v>1.32213E-2</v>
      </c>
      <c r="J347" s="2">
        <f t="shared" si="54"/>
        <v>2.8120467918226397E-2</v>
      </c>
      <c r="K347" s="6"/>
      <c r="L347" s="2">
        <f t="shared" si="55"/>
        <v>-8.4159000000000005E-3</v>
      </c>
      <c r="M347" s="62">
        <f t="shared" si="56"/>
        <v>2.102745E-2</v>
      </c>
      <c r="N347" s="65">
        <f t="shared" si="57"/>
        <v>2.2649084447555489E-2</v>
      </c>
      <c r="O347" s="64">
        <f t="shared" si="58"/>
        <v>4.5298168895110978E-2</v>
      </c>
      <c r="P347" s="6"/>
      <c r="Q347" s="2">
        <v>5.8999999999999997E-2</v>
      </c>
      <c r="R347" s="2">
        <v>5.6000000000000001E-2</v>
      </c>
      <c r="S347" s="2">
        <f t="shared" si="61"/>
        <v>5.7499999999999996E-2</v>
      </c>
      <c r="T347" s="83">
        <f t="shared" si="59"/>
        <v>-1.2201831104889017E-2</v>
      </c>
      <c r="U347" s="81"/>
      <c r="V347" s="86"/>
      <c r="W347" s="86"/>
      <c r="Y347" s="59">
        <f t="shared" si="60"/>
        <v>4.5298168895110978E-2</v>
      </c>
      <c r="Z347" s="53"/>
      <c r="AA347" s="53"/>
      <c r="AB347" s="53"/>
      <c r="AC347" s="53"/>
      <c r="AD347" s="53"/>
      <c r="AE347" s="53"/>
    </row>
    <row r="348" spans="1:31" hidden="1" x14ac:dyDescent="0.25">
      <c r="A348" s="23">
        <v>522</v>
      </c>
      <c r="B348" s="2">
        <v>6.4379099999999995E-2</v>
      </c>
      <c r="C348" s="2">
        <v>1.2118800000000001E-2</v>
      </c>
      <c r="D348" s="2">
        <v>2.9928799999999998E-2</v>
      </c>
      <c r="E348" s="2">
        <f t="shared" si="53"/>
        <v>3.2289292077715172E-2</v>
      </c>
      <c r="F348" s="2"/>
      <c r="G348" s="2">
        <v>3.6212599999999998E-2</v>
      </c>
      <c r="H348" s="2">
        <v>-7.0507E-3</v>
      </c>
      <c r="I348" s="2">
        <v>1.5121000000000001E-2</v>
      </c>
      <c r="J348" s="2">
        <f t="shared" si="54"/>
        <v>1.6684034628650229E-2</v>
      </c>
      <c r="K348" s="6"/>
      <c r="L348" s="2">
        <f t="shared" si="55"/>
        <v>2.5340500000000004E-3</v>
      </c>
      <c r="M348" s="62">
        <f t="shared" si="56"/>
        <v>2.25249E-2</v>
      </c>
      <c r="N348" s="65">
        <f t="shared" si="57"/>
        <v>2.2666992068038055E-2</v>
      </c>
      <c r="O348" s="64">
        <f t="shared" si="58"/>
        <v>4.5333984136076109E-2</v>
      </c>
      <c r="P348" s="6"/>
      <c r="Q348" s="2">
        <v>6.4000000000000001E-2</v>
      </c>
      <c r="R348" s="2">
        <v>3.3000000000000002E-2</v>
      </c>
      <c r="S348" s="2">
        <f t="shared" si="61"/>
        <v>4.8500000000000001E-2</v>
      </c>
      <c r="T348" s="83">
        <f t="shared" si="59"/>
        <v>-3.1660158639238919E-3</v>
      </c>
      <c r="U348" s="81"/>
      <c r="V348" s="86"/>
      <c r="W348" s="86"/>
      <c r="Y348" s="59">
        <f t="shared" si="60"/>
        <v>4.5333984136076109E-2</v>
      </c>
      <c r="Z348" s="53"/>
      <c r="AA348" s="53"/>
      <c r="AB348" s="53"/>
      <c r="AC348" s="53"/>
      <c r="AD348" s="53"/>
      <c r="AE348" s="53"/>
    </row>
    <row r="349" spans="1:31" hidden="1" x14ac:dyDescent="0.25">
      <c r="A349" s="8">
        <v>480</v>
      </c>
      <c r="B349" s="2">
        <v>6.1374699999999997E-2</v>
      </c>
      <c r="C349" s="2">
        <v>2.8014399999999998E-2</v>
      </c>
      <c r="D349" s="2">
        <v>2.0350799999999999E-2</v>
      </c>
      <c r="E349" s="2">
        <f t="shared" si="53"/>
        <v>3.4626025876499308E-2</v>
      </c>
      <c r="F349" s="2"/>
      <c r="G349" s="2">
        <v>3.4566699999999999E-2</v>
      </c>
      <c r="H349" s="2">
        <v>2.2709999999999999E-4</v>
      </c>
      <c r="I349" s="2">
        <v>1.53557E-2</v>
      </c>
      <c r="J349" s="2">
        <f t="shared" si="54"/>
        <v>1.5357379232798804E-2</v>
      </c>
      <c r="K349" s="6"/>
      <c r="L349" s="2">
        <f t="shared" si="55"/>
        <v>1.412075E-2</v>
      </c>
      <c r="M349" s="62">
        <f t="shared" si="56"/>
        <v>1.7853250000000001E-2</v>
      </c>
      <c r="N349" s="65">
        <f t="shared" si="57"/>
        <v>2.2762559524908441E-2</v>
      </c>
      <c r="O349" s="64">
        <f t="shared" si="58"/>
        <v>4.5525119049816883E-2</v>
      </c>
      <c r="P349" s="6"/>
      <c r="Q349" s="2">
        <v>6.9000000000000006E-2</v>
      </c>
      <c r="R349" s="2">
        <v>0.03</v>
      </c>
      <c r="S349" s="2">
        <f t="shared" si="61"/>
        <v>4.9500000000000002E-2</v>
      </c>
      <c r="T349" s="83">
        <f t="shared" si="59"/>
        <v>-3.9748809501831198E-3</v>
      </c>
      <c r="U349" s="81"/>
      <c r="V349" s="86"/>
      <c r="W349" s="86"/>
      <c r="Y349" s="59">
        <f t="shared" si="60"/>
        <v>4.5525119049816883E-2</v>
      </c>
      <c r="Z349" s="53"/>
      <c r="AA349" s="53"/>
      <c r="AB349" s="53"/>
      <c r="AC349" s="53"/>
      <c r="AD349" s="53"/>
      <c r="AE349" s="53"/>
    </row>
    <row r="350" spans="1:31" hidden="1" x14ac:dyDescent="0.25">
      <c r="A350" s="8">
        <v>202</v>
      </c>
      <c r="B350" s="2">
        <v>6.9048899999999996E-2</v>
      </c>
      <c r="C350" s="2">
        <v>1.2586399999999999E-2</v>
      </c>
      <c r="D350" s="2">
        <v>3.35757E-2</v>
      </c>
      <c r="E350" s="2">
        <f t="shared" si="53"/>
        <v>3.5857287898696411E-2</v>
      </c>
      <c r="F350" s="2"/>
      <c r="G350" s="2">
        <v>4.6635799999999998E-2</v>
      </c>
      <c r="H350" s="2">
        <v>-1.9134000000000002E-2</v>
      </c>
      <c r="I350" s="2">
        <v>1.1654899999999999E-2</v>
      </c>
      <c r="J350" s="2">
        <f t="shared" si="54"/>
        <v>2.2404165907482478E-2</v>
      </c>
      <c r="K350" s="6"/>
      <c r="L350" s="2">
        <f t="shared" si="55"/>
        <v>-3.2738000000000012E-3</v>
      </c>
      <c r="M350" s="62">
        <f t="shared" si="56"/>
        <v>2.2615299999999998E-2</v>
      </c>
      <c r="N350" s="65">
        <f t="shared" si="57"/>
        <v>2.2851029747694086E-2</v>
      </c>
      <c r="O350" s="64">
        <f t="shared" si="58"/>
        <v>4.5702059495388171E-2</v>
      </c>
      <c r="P350" s="6"/>
      <c r="Q350" s="2">
        <v>7.0999999999999994E-2</v>
      </c>
      <c r="R350" s="2">
        <v>4.3999999999999997E-2</v>
      </c>
      <c r="S350" s="6">
        <f t="shared" si="61"/>
        <v>5.7499999999999996E-2</v>
      </c>
      <c r="T350" s="83">
        <f t="shared" si="59"/>
        <v>-1.1797940504611824E-2</v>
      </c>
      <c r="U350" s="81"/>
      <c r="V350" s="86"/>
      <c r="W350" s="86"/>
      <c r="Y350" s="59">
        <f t="shared" si="60"/>
        <v>4.5702059495388171E-2</v>
      </c>
      <c r="Z350" s="53"/>
      <c r="AA350" s="53"/>
      <c r="AB350" s="53"/>
      <c r="AC350" s="53"/>
      <c r="AD350" s="53"/>
      <c r="AE350" s="53"/>
    </row>
    <row r="351" spans="1:31" hidden="1" x14ac:dyDescent="0.25">
      <c r="A351" s="1">
        <v>121</v>
      </c>
      <c r="B351" s="2">
        <v>7.5844499999999995E-2</v>
      </c>
      <c r="C351" s="2">
        <v>2.10352E-2</v>
      </c>
      <c r="D351" s="2">
        <v>3.0337599999999999E-2</v>
      </c>
      <c r="E351" s="2">
        <f t="shared" si="53"/>
        <v>3.6916793100159717E-2</v>
      </c>
      <c r="F351" s="2"/>
      <c r="G351" s="2">
        <v>3.4581099999999997E-2</v>
      </c>
      <c r="H351" s="2">
        <v>-8.1010000000000006E-3</v>
      </c>
      <c r="I351" s="2">
        <v>1.35967E-2</v>
      </c>
      <c r="J351" s="2">
        <f t="shared" si="54"/>
        <v>1.5827079701890682E-2</v>
      </c>
      <c r="K351" s="6"/>
      <c r="L351" s="2">
        <f t="shared" si="55"/>
        <v>6.4670999999999999E-3</v>
      </c>
      <c r="M351" s="62">
        <f t="shared" si="56"/>
        <v>2.1967149999999998E-2</v>
      </c>
      <c r="N351" s="65">
        <f t="shared" si="57"/>
        <v>2.289932447764562E-2</v>
      </c>
      <c r="O351" s="64">
        <f t="shared" si="58"/>
        <v>4.5798648955291239E-2</v>
      </c>
      <c r="P351" s="6"/>
      <c r="Q351" s="10">
        <v>7.2999999999999995E-2</v>
      </c>
      <c r="R351" s="10">
        <v>3.1E-2</v>
      </c>
      <c r="S351" s="6">
        <f t="shared" si="61"/>
        <v>5.1999999999999998E-2</v>
      </c>
      <c r="T351" s="83">
        <f t="shared" si="59"/>
        <v>-6.2013510447087583E-3</v>
      </c>
      <c r="U351" s="81"/>
      <c r="V351" s="86"/>
      <c r="W351" s="86"/>
      <c r="Y351" s="59">
        <f t="shared" si="60"/>
        <v>4.5798648955291239E-2</v>
      </c>
      <c r="Z351" s="53"/>
      <c r="AA351" s="53"/>
      <c r="AB351" s="53"/>
      <c r="AC351" s="53"/>
      <c r="AD351" s="53"/>
      <c r="AE351" s="53"/>
    </row>
    <row r="352" spans="1:31" hidden="1" x14ac:dyDescent="0.25">
      <c r="A352" s="8">
        <v>578</v>
      </c>
      <c r="B352" s="2">
        <v>3.9044200000000001E-2</v>
      </c>
      <c r="C352" s="2">
        <v>-1.0933E-2</v>
      </c>
      <c r="D352" s="2">
        <v>8.8970999999999998E-3</v>
      </c>
      <c r="E352" s="2">
        <f t="shared" si="53"/>
        <v>1.409570421830708E-2</v>
      </c>
      <c r="F352" s="2"/>
      <c r="G352" s="2">
        <v>7.1243100000000004E-2</v>
      </c>
      <c r="H352" s="2">
        <v>-3.2602199999999998E-2</v>
      </c>
      <c r="I352" s="2">
        <v>5.6693000000000004E-3</v>
      </c>
      <c r="J352" s="2">
        <f t="shared" si="54"/>
        <v>3.3091455201154266E-2</v>
      </c>
      <c r="K352" s="6"/>
      <c r="L352" s="2">
        <f t="shared" si="55"/>
        <v>-2.1767599999999998E-2</v>
      </c>
      <c r="M352" s="62">
        <f t="shared" si="56"/>
        <v>7.2832000000000001E-3</v>
      </c>
      <c r="N352" s="65">
        <f t="shared" si="57"/>
        <v>2.2953723270964125E-2</v>
      </c>
      <c r="O352" s="64">
        <f t="shared" si="58"/>
        <v>4.590744654192825E-2</v>
      </c>
      <c r="P352" s="6"/>
      <c r="Q352" s="2">
        <v>2.8000000000000001E-2</v>
      </c>
      <c r="R352" s="2">
        <v>6.6000000000000003E-2</v>
      </c>
      <c r="S352" s="2">
        <f t="shared" si="61"/>
        <v>4.7E-2</v>
      </c>
      <c r="T352" s="83">
        <f t="shared" si="59"/>
        <v>-1.0925534580717502E-3</v>
      </c>
      <c r="U352" s="81"/>
      <c r="V352" s="86"/>
      <c r="W352" s="86"/>
      <c r="Y352" s="59">
        <f t="shared" si="60"/>
        <v>4.590744654192825E-2</v>
      </c>
      <c r="Z352" s="53"/>
      <c r="AA352" s="53"/>
      <c r="AB352" s="53"/>
      <c r="AC352" s="53"/>
      <c r="AD352" s="53"/>
      <c r="AE352" s="53"/>
    </row>
    <row r="353" spans="1:31" hidden="1" x14ac:dyDescent="0.25">
      <c r="A353" s="8">
        <v>246</v>
      </c>
      <c r="B353" s="2">
        <v>6.99071E-2</v>
      </c>
      <c r="C353" s="2">
        <v>-1.2312999999999999E-2</v>
      </c>
      <c r="D353" s="2">
        <v>3.0088400000000001E-2</v>
      </c>
      <c r="E353" s="2">
        <f t="shared" si="53"/>
        <v>3.2510333488907799E-2</v>
      </c>
      <c r="F353" s="2"/>
      <c r="G353" s="2">
        <v>7.9080999999999995E-3</v>
      </c>
      <c r="H353" s="2">
        <v>-2.39726E-2</v>
      </c>
      <c r="I353" s="2">
        <v>-1.7722E-3</v>
      </c>
      <c r="J353" s="2">
        <f t="shared" si="54"/>
        <v>2.4038016631993581E-2</v>
      </c>
      <c r="K353" s="6"/>
      <c r="L353" s="2">
        <f t="shared" si="55"/>
        <v>-1.8142800000000001E-2</v>
      </c>
      <c r="M353" s="62">
        <f t="shared" si="56"/>
        <v>1.41581E-2</v>
      </c>
      <c r="N353" s="65">
        <f t="shared" si="57"/>
        <v>2.3013321955988882E-2</v>
      </c>
      <c r="O353" s="64">
        <f t="shared" si="58"/>
        <v>4.6026643911977763E-2</v>
      </c>
      <c r="P353" s="6"/>
      <c r="Q353" s="2">
        <v>6.5000000000000002E-2</v>
      </c>
      <c r="R353" s="2">
        <v>4.8000000000000001E-2</v>
      </c>
      <c r="S353" s="2">
        <f t="shared" si="61"/>
        <v>5.6500000000000002E-2</v>
      </c>
      <c r="T353" s="83">
        <f t="shared" si="59"/>
        <v>-1.0473356088022238E-2</v>
      </c>
      <c r="U353" s="81"/>
      <c r="V353" s="86"/>
      <c r="W353" s="86"/>
      <c r="Y353" s="59">
        <f t="shared" si="60"/>
        <v>4.6026643911977763E-2</v>
      </c>
      <c r="Z353" s="53"/>
      <c r="AA353" s="53"/>
      <c r="AB353" s="53"/>
      <c r="AC353" s="53"/>
      <c r="AD353" s="53"/>
      <c r="AE353" s="53"/>
    </row>
    <row r="354" spans="1:31" hidden="1" x14ac:dyDescent="0.25">
      <c r="A354" s="8">
        <v>300</v>
      </c>
      <c r="B354" s="2">
        <v>4.0585299999999998E-2</v>
      </c>
      <c r="C354" s="2">
        <v>-2.3609E-3</v>
      </c>
      <c r="D354" s="2">
        <v>1.35884E-2</v>
      </c>
      <c r="E354" s="2">
        <f t="shared" si="53"/>
        <v>1.3791970974809945E-2</v>
      </c>
      <c r="F354" s="2"/>
      <c r="G354" s="2">
        <v>1.52823E-2</v>
      </c>
      <c r="H354" s="2">
        <v>-4.33756E-2</v>
      </c>
      <c r="I354" s="2">
        <v>-7.0749999999999997E-3</v>
      </c>
      <c r="J354" s="2">
        <f t="shared" si="54"/>
        <v>4.3948814550110446E-2</v>
      </c>
      <c r="K354" s="6"/>
      <c r="L354" s="2">
        <f t="shared" si="55"/>
        <v>-2.286825E-2</v>
      </c>
      <c r="M354" s="62">
        <f t="shared" si="56"/>
        <v>3.2567000000000004E-3</v>
      </c>
      <c r="N354" s="65">
        <f t="shared" si="57"/>
        <v>2.3098981643191543E-2</v>
      </c>
      <c r="O354" s="64">
        <f t="shared" si="58"/>
        <v>4.6197963286383086E-2</v>
      </c>
      <c r="P354" s="6"/>
      <c r="Q354" s="2">
        <v>2.7E-2</v>
      </c>
      <c r="R354" s="2">
        <v>8.6999999999999994E-2</v>
      </c>
      <c r="S354" s="2">
        <f t="shared" si="61"/>
        <v>5.6999999999999995E-2</v>
      </c>
      <c r="T354" s="83">
        <f t="shared" si="59"/>
        <v>-1.080203671361691E-2</v>
      </c>
      <c r="U354" s="81"/>
      <c r="V354" s="86"/>
      <c r="W354" s="86"/>
      <c r="Y354" s="59">
        <f t="shared" si="60"/>
        <v>4.6197963286383086E-2</v>
      </c>
      <c r="Z354" s="53"/>
      <c r="AA354" s="53"/>
      <c r="AB354" s="53"/>
      <c r="AC354" s="53"/>
      <c r="AD354" s="53"/>
      <c r="AE354" s="53"/>
    </row>
    <row r="355" spans="1:31" hidden="1" x14ac:dyDescent="0.25">
      <c r="A355" s="8">
        <v>574</v>
      </c>
      <c r="B355" s="2">
        <v>4.1401300000000002E-2</v>
      </c>
      <c r="C355" s="2">
        <v>1.5753E-3</v>
      </c>
      <c r="D355" s="2">
        <v>1.9721099999999998E-2</v>
      </c>
      <c r="E355" s="2">
        <f t="shared" si="53"/>
        <v>1.9783916581405207E-2</v>
      </c>
      <c r="F355" s="2"/>
      <c r="G355" s="2">
        <v>6.3690499999999997E-2</v>
      </c>
      <c r="H355" s="2">
        <v>-1.7306999999999999E-2</v>
      </c>
      <c r="I355" s="2">
        <v>2.3770900000000001E-2</v>
      </c>
      <c r="J355" s="2">
        <f t="shared" si="54"/>
        <v>2.9403876203827277E-2</v>
      </c>
      <c r="K355" s="6"/>
      <c r="L355" s="2">
        <f t="shared" si="55"/>
        <v>-7.8658500000000006E-3</v>
      </c>
      <c r="M355" s="62">
        <f t="shared" si="56"/>
        <v>2.1746000000000001E-2</v>
      </c>
      <c r="N355" s="65">
        <f t="shared" si="57"/>
        <v>2.312488080450362E-2</v>
      </c>
      <c r="O355" s="64">
        <f t="shared" si="58"/>
        <v>4.6249761609007241E-2</v>
      </c>
      <c r="P355" s="6"/>
      <c r="Q355" s="2">
        <v>3.9E-2</v>
      </c>
      <c r="R355" s="2">
        <v>5.8000000000000003E-2</v>
      </c>
      <c r="S355" s="2">
        <f t="shared" si="61"/>
        <v>4.8500000000000001E-2</v>
      </c>
      <c r="T355" s="83">
        <f t="shared" si="59"/>
        <v>-2.2502383909927606E-3</v>
      </c>
      <c r="U355" s="81"/>
      <c r="V355" s="86"/>
      <c r="W355" s="86"/>
      <c r="Y355" s="59">
        <f t="shared" si="60"/>
        <v>4.6249761609007241E-2</v>
      </c>
      <c r="Z355" s="53"/>
      <c r="AA355" s="53"/>
      <c r="AB355" s="53"/>
      <c r="AC355" s="53"/>
      <c r="AD355" s="53"/>
      <c r="AE355" s="53"/>
    </row>
    <row r="356" spans="1:31" hidden="1" x14ac:dyDescent="0.25">
      <c r="A356" s="8">
        <v>112</v>
      </c>
      <c r="B356" s="9">
        <v>7.8728500000000007E-2</v>
      </c>
      <c r="C356" s="9">
        <v>2.1653200000000001E-2</v>
      </c>
      <c r="D356" s="9">
        <v>3.1919500000000003E-2</v>
      </c>
      <c r="E356" s="2">
        <f t="shared" si="53"/>
        <v>3.857091586273264E-2</v>
      </c>
      <c r="F356" s="9"/>
      <c r="G356" s="9">
        <v>3.5555900000000001E-2</v>
      </c>
      <c r="H356" s="9">
        <v>-1.05299E-2</v>
      </c>
      <c r="I356" s="9">
        <v>1.30636E-2</v>
      </c>
      <c r="J356" s="2">
        <f t="shared" si="54"/>
        <v>1.6779047618086074E-2</v>
      </c>
      <c r="K356" s="6"/>
      <c r="L356" s="2">
        <f t="shared" si="55"/>
        <v>5.5616500000000004E-3</v>
      </c>
      <c r="M356" s="62">
        <f t="shared" si="56"/>
        <v>2.2491550000000003E-2</v>
      </c>
      <c r="N356" s="65">
        <f t="shared" si="57"/>
        <v>2.3168982975629294E-2</v>
      </c>
      <c r="O356" s="64">
        <f t="shared" si="58"/>
        <v>4.6337965951258588E-2</v>
      </c>
      <c r="P356" s="9"/>
      <c r="Q356" s="9">
        <v>7.6999999999999999E-2</v>
      </c>
      <c r="R356" s="9">
        <v>3.3000000000000002E-2</v>
      </c>
      <c r="S356" s="2">
        <f t="shared" si="61"/>
        <v>5.5E-2</v>
      </c>
      <c r="T356" s="83">
        <f t="shared" si="59"/>
        <v>-8.6620340487414127E-3</v>
      </c>
      <c r="U356" s="81"/>
      <c r="V356" s="86"/>
      <c r="W356" s="86"/>
      <c r="Y356" s="59">
        <f t="shared" si="60"/>
        <v>4.6337965951258588E-2</v>
      </c>
      <c r="Z356" s="53"/>
      <c r="AA356" s="53"/>
      <c r="AB356" s="53"/>
      <c r="AC356" s="53"/>
      <c r="AD356" s="53"/>
      <c r="AE356" s="53"/>
    </row>
    <row r="357" spans="1:31" hidden="1" x14ac:dyDescent="0.25">
      <c r="A357" s="8">
        <v>364</v>
      </c>
      <c r="B357" s="2">
        <v>3.4286200000000003E-2</v>
      </c>
      <c r="C357" s="2">
        <v>-4.0403000000000001E-3</v>
      </c>
      <c r="D357" s="2">
        <v>1.9411899999999999E-2</v>
      </c>
      <c r="E357" s="2">
        <f t="shared" si="53"/>
        <v>1.9827906740248705E-2</v>
      </c>
      <c r="F357" s="2"/>
      <c r="G357" s="2">
        <v>2.3337699999999999E-2</v>
      </c>
      <c r="H357" s="2">
        <v>-3.4229700000000002E-2</v>
      </c>
      <c r="I357" s="2">
        <v>7.0778000000000004E-3</v>
      </c>
      <c r="J357" s="2">
        <f t="shared" si="54"/>
        <v>3.4953792568618358E-2</v>
      </c>
      <c r="K357" s="6"/>
      <c r="L357" s="2">
        <f t="shared" si="55"/>
        <v>-1.9134999999999999E-2</v>
      </c>
      <c r="M357" s="62">
        <f t="shared" si="56"/>
        <v>1.3244849999999999E-2</v>
      </c>
      <c r="N357" s="65">
        <f t="shared" si="57"/>
        <v>2.3271748462943217E-2</v>
      </c>
      <c r="O357" s="64">
        <f t="shared" si="58"/>
        <v>4.6543496925886434E-2</v>
      </c>
      <c r="P357" s="6"/>
      <c r="Q357" s="2">
        <v>3.9E-2</v>
      </c>
      <c r="R357" s="2">
        <v>6.9000000000000006E-2</v>
      </c>
      <c r="S357" s="2">
        <f t="shared" si="61"/>
        <v>5.4000000000000006E-2</v>
      </c>
      <c r="T357" s="83">
        <f t="shared" si="59"/>
        <v>-7.4565030741135727E-3</v>
      </c>
      <c r="U357" s="81"/>
      <c r="V357" s="86"/>
      <c r="W357" s="86"/>
      <c r="Y357" s="59">
        <f t="shared" si="60"/>
        <v>4.6543496925886434E-2</v>
      </c>
      <c r="Z357" s="53"/>
      <c r="AA357" s="53"/>
      <c r="AB357" s="53"/>
      <c r="AC357" s="53"/>
      <c r="AD357" s="53"/>
      <c r="AE357" s="53"/>
    </row>
    <row r="358" spans="1:31" hidden="1" x14ac:dyDescent="0.25">
      <c r="A358" s="23">
        <v>524</v>
      </c>
      <c r="B358" s="2">
        <v>8.2286100000000001E-2</v>
      </c>
      <c r="C358" s="2">
        <v>-2.811E-4</v>
      </c>
      <c r="D358" s="2">
        <v>3.1782400000000002E-2</v>
      </c>
      <c r="E358" s="2">
        <f t="shared" si="53"/>
        <v>3.1783643072656104E-2</v>
      </c>
      <c r="F358" s="2"/>
      <c r="G358" s="2">
        <v>5.1811999999999997E-2</v>
      </c>
      <c r="H358" s="2">
        <v>-2.26289E-2</v>
      </c>
      <c r="I358" s="2">
        <v>8.7972999999999992E-3</v>
      </c>
      <c r="J358" s="2">
        <f t="shared" si="54"/>
        <v>2.4278789148143284E-2</v>
      </c>
      <c r="K358" s="6"/>
      <c r="L358" s="2">
        <f t="shared" si="55"/>
        <v>-1.1455E-2</v>
      </c>
      <c r="M358" s="62">
        <f t="shared" si="56"/>
        <v>2.0289850000000002E-2</v>
      </c>
      <c r="N358" s="65">
        <f t="shared" si="57"/>
        <v>2.3300108111819998E-2</v>
      </c>
      <c r="O358" s="64">
        <f t="shared" si="58"/>
        <v>4.6600216223639995E-2</v>
      </c>
      <c r="P358" s="6"/>
      <c r="Q358" s="2">
        <v>6.3E-2</v>
      </c>
      <c r="R358" s="2">
        <v>4.8000000000000001E-2</v>
      </c>
      <c r="S358" s="2">
        <f t="shared" si="61"/>
        <v>5.5500000000000001E-2</v>
      </c>
      <c r="T358" s="83">
        <f t="shared" si="59"/>
        <v>-8.8997837763600054E-3</v>
      </c>
      <c r="U358" s="81"/>
      <c r="V358" s="86"/>
      <c r="W358" s="86"/>
      <c r="Y358" s="59">
        <f t="shared" si="60"/>
        <v>4.6600216223639995E-2</v>
      </c>
      <c r="Z358" s="53"/>
      <c r="AA358" s="53"/>
      <c r="AB358" s="53"/>
      <c r="AC358" s="53"/>
      <c r="AD358" s="53"/>
      <c r="AE358" s="53"/>
    </row>
    <row r="359" spans="1:31" hidden="1" x14ac:dyDescent="0.25">
      <c r="A359" s="1">
        <v>88</v>
      </c>
      <c r="B359" s="2">
        <v>6.6877800000000001E-2</v>
      </c>
      <c r="C359" s="2">
        <v>3.6001900000000003E-2</v>
      </c>
      <c r="D359" s="2">
        <v>3.2959E-3</v>
      </c>
      <c r="E359" s="2">
        <f t="shared" si="53"/>
        <v>3.615245165158236E-2</v>
      </c>
      <c r="F359" s="2"/>
      <c r="G359" s="2">
        <v>2.3642400000000001E-2</v>
      </c>
      <c r="H359" s="2">
        <v>9.9585999999999997E-3</v>
      </c>
      <c r="I359" s="2">
        <v>-1.1535500000000001E-2</v>
      </c>
      <c r="J359" s="2">
        <f t="shared" si="54"/>
        <v>1.523947092946471E-2</v>
      </c>
      <c r="K359" s="6"/>
      <c r="L359" s="2">
        <f t="shared" si="55"/>
        <v>2.2980250000000001E-2</v>
      </c>
      <c r="M359" s="62">
        <f t="shared" si="56"/>
        <v>-4.1197999999999999E-3</v>
      </c>
      <c r="N359" s="65">
        <f t="shared" si="57"/>
        <v>2.3346619500529409E-2</v>
      </c>
      <c r="O359" s="64">
        <f t="shared" si="58"/>
        <v>4.6693239001058817E-2</v>
      </c>
      <c r="P359" s="6"/>
      <c r="Q359" s="2">
        <v>7.1999999999999995E-2</v>
      </c>
      <c r="R359" s="2">
        <v>0.03</v>
      </c>
      <c r="S359" s="2">
        <f t="shared" si="61"/>
        <v>5.0999999999999997E-2</v>
      </c>
      <c r="T359" s="83">
        <f t="shared" si="59"/>
        <v>-4.3067609989411795E-3</v>
      </c>
      <c r="U359" s="81"/>
      <c r="V359" s="86"/>
      <c r="W359" s="86"/>
      <c r="Y359" s="59">
        <f t="shared" si="60"/>
        <v>4.6693239001058817E-2</v>
      </c>
      <c r="Z359" s="53"/>
      <c r="AA359" s="53"/>
      <c r="AB359" s="53"/>
      <c r="AC359" s="53"/>
      <c r="AD359" s="53"/>
      <c r="AE359" s="53"/>
    </row>
    <row r="360" spans="1:31" hidden="1" x14ac:dyDescent="0.25">
      <c r="A360" s="8">
        <v>291</v>
      </c>
      <c r="B360" s="2">
        <v>3.8849700000000001E-2</v>
      </c>
      <c r="C360" s="2">
        <v>6.9720000000000003E-4</v>
      </c>
      <c r="D360" s="2">
        <v>2.05211E-2</v>
      </c>
      <c r="E360" s="2">
        <f t="shared" si="53"/>
        <v>2.0532940194964773E-2</v>
      </c>
      <c r="F360" s="2"/>
      <c r="G360" s="2">
        <v>5.7042200000000001E-2</v>
      </c>
      <c r="H360" s="2">
        <v>-2.1469800000000001E-2</v>
      </c>
      <c r="I360" s="2">
        <v>2.1428900000000001E-2</v>
      </c>
      <c r="J360" s="2">
        <f t="shared" si="54"/>
        <v>3.0333975460694235E-2</v>
      </c>
      <c r="K360" s="6"/>
      <c r="L360" s="2">
        <f t="shared" si="55"/>
        <v>-1.0386300000000001E-2</v>
      </c>
      <c r="M360" s="62">
        <f t="shared" si="56"/>
        <v>2.0975000000000001E-2</v>
      </c>
      <c r="N360" s="65">
        <f t="shared" si="57"/>
        <v>2.3405679923685193E-2</v>
      </c>
      <c r="O360" s="64">
        <f t="shared" si="58"/>
        <v>4.6811359847370386E-2</v>
      </c>
      <c r="P360" s="6"/>
      <c r="Q360" s="2">
        <v>4.1000000000000002E-2</v>
      </c>
      <c r="R360" s="2">
        <v>0.06</v>
      </c>
      <c r="S360" s="2">
        <f t="shared" si="61"/>
        <v>5.0500000000000003E-2</v>
      </c>
      <c r="T360" s="83">
        <f t="shared" si="59"/>
        <v>-3.6886401526296173E-3</v>
      </c>
      <c r="U360" s="81"/>
      <c r="V360" s="86"/>
      <c r="W360" s="86"/>
      <c r="Y360" s="59">
        <f t="shared" si="60"/>
        <v>4.6811359847370386E-2</v>
      </c>
      <c r="Z360" s="53"/>
      <c r="AA360" s="53"/>
      <c r="AB360" s="53"/>
      <c r="AC360" s="53"/>
      <c r="AD360" s="53"/>
      <c r="AE360" s="53"/>
    </row>
    <row r="361" spans="1:31" hidden="1" x14ac:dyDescent="0.25">
      <c r="A361" s="8">
        <v>377</v>
      </c>
      <c r="B361" s="2">
        <v>5.0380500000000002E-2</v>
      </c>
      <c r="C361" s="2">
        <v>2.77798E-2</v>
      </c>
      <c r="D361" s="2">
        <v>1.31825E-2</v>
      </c>
      <c r="E361" s="2">
        <f t="shared" si="53"/>
        <v>3.0748912083031491E-2</v>
      </c>
      <c r="F361" s="2"/>
      <c r="G361" s="2">
        <v>1.7830200000000001E-2</v>
      </c>
      <c r="H361" s="2">
        <v>1.4180999999999999E-2</v>
      </c>
      <c r="I361" s="2">
        <v>7.8255000000000009E-3</v>
      </c>
      <c r="J361" s="2">
        <f t="shared" si="54"/>
        <v>1.6196888937385478E-2</v>
      </c>
      <c r="K361" s="6"/>
      <c r="L361" s="2">
        <f t="shared" si="55"/>
        <v>2.09804E-2</v>
      </c>
      <c r="M361" s="62">
        <f t="shared" si="56"/>
        <v>1.0503999999999999E-2</v>
      </c>
      <c r="N361" s="65">
        <f t="shared" si="57"/>
        <v>2.3462975091833517E-2</v>
      </c>
      <c r="O361" s="64">
        <f t="shared" si="58"/>
        <v>4.6925950183667034E-2</v>
      </c>
      <c r="P361" s="6"/>
      <c r="Q361" s="2">
        <v>6.0999999999999999E-2</v>
      </c>
      <c r="R361" s="2">
        <v>3.2000000000000001E-2</v>
      </c>
      <c r="S361" s="2">
        <f t="shared" si="61"/>
        <v>4.65E-2</v>
      </c>
      <c r="T361" s="83">
        <f t="shared" si="59"/>
        <v>4.259501836670343E-4</v>
      </c>
      <c r="U361" s="81"/>
      <c r="V361" s="86"/>
      <c r="W361" s="86"/>
      <c r="Y361" s="59">
        <f t="shared" si="60"/>
        <v>4.6925950183667034E-2</v>
      </c>
      <c r="Z361" s="53"/>
      <c r="AA361" s="53"/>
      <c r="AB361" s="53"/>
      <c r="AC361" s="53"/>
      <c r="AD361" s="53"/>
      <c r="AE361" s="53"/>
    </row>
    <row r="362" spans="1:31" hidden="1" x14ac:dyDescent="0.25">
      <c r="A362" s="17">
        <v>27</v>
      </c>
      <c r="B362" s="2">
        <v>3.2429199999999998E-2</v>
      </c>
      <c r="C362" s="2">
        <v>-1.26661E-2</v>
      </c>
      <c r="D362" s="2">
        <v>3.7975999999999999E-3</v>
      </c>
      <c r="E362" s="2">
        <f t="shared" si="53"/>
        <v>1.3223156013977904E-2</v>
      </c>
      <c r="F362" s="2"/>
      <c r="G362" s="2">
        <v>5.7627600000000001E-2</v>
      </c>
      <c r="H362" s="2">
        <v>-3.3579400000000002E-2</v>
      </c>
      <c r="I362" s="2">
        <v>4.5415000000000004E-3</v>
      </c>
      <c r="J362" s="2">
        <f t="shared" si="54"/>
        <v>3.3885119545458302E-2</v>
      </c>
      <c r="K362" s="6"/>
      <c r="L362" s="2">
        <f t="shared" si="55"/>
        <v>-2.3122750000000001E-2</v>
      </c>
      <c r="M362" s="62">
        <f t="shared" si="56"/>
        <v>4.1695500000000002E-3</v>
      </c>
      <c r="N362" s="65">
        <f t="shared" si="57"/>
        <v>2.3495674384128667E-2</v>
      </c>
      <c r="O362" s="64">
        <f t="shared" si="58"/>
        <v>4.6991348768257335E-2</v>
      </c>
      <c r="P362" s="6"/>
      <c r="Q362" s="2">
        <v>2.6446399999999998E-2</v>
      </c>
      <c r="R362" s="2">
        <v>6.7770300000000006E-2</v>
      </c>
      <c r="S362" s="2">
        <f t="shared" si="61"/>
        <v>4.710835E-2</v>
      </c>
      <c r="T362" s="83">
        <f t="shared" si="59"/>
        <v>-1.1700123174266525E-4</v>
      </c>
      <c r="U362" s="81"/>
      <c r="V362" s="86"/>
      <c r="W362" s="86"/>
      <c r="Y362" s="59">
        <f t="shared" si="60"/>
        <v>4.6991348768257335E-2</v>
      </c>
      <c r="Z362" s="53"/>
      <c r="AA362" s="53"/>
      <c r="AB362" s="53"/>
      <c r="AC362" s="53"/>
      <c r="AD362" s="53"/>
      <c r="AE362" s="53"/>
    </row>
    <row r="363" spans="1:31" hidden="1" x14ac:dyDescent="0.25">
      <c r="A363" s="8">
        <v>549</v>
      </c>
      <c r="B363" s="2">
        <v>7.1711300000000006E-2</v>
      </c>
      <c r="C363" s="2">
        <v>3.5524100000000003E-2</v>
      </c>
      <c r="D363" s="2">
        <v>1.51127E-2</v>
      </c>
      <c r="E363" s="2">
        <f t="shared" si="53"/>
        <v>3.8605121190070112E-2</v>
      </c>
      <c r="F363" s="2"/>
      <c r="G363" s="2">
        <v>3.04572E-2</v>
      </c>
      <c r="H363" s="2">
        <v>1.03166E-2</v>
      </c>
      <c r="I363" s="2">
        <v>-4.6991000000000003E-3</v>
      </c>
      <c r="J363" s="2">
        <f t="shared" si="54"/>
        <v>1.1336391682100615E-2</v>
      </c>
      <c r="K363" s="6"/>
      <c r="L363" s="2">
        <f t="shared" si="55"/>
        <v>2.2920350000000003E-2</v>
      </c>
      <c r="M363" s="62">
        <f t="shared" si="56"/>
        <v>5.2067999999999993E-3</v>
      </c>
      <c r="N363" s="65">
        <f t="shared" si="57"/>
        <v>2.350432322706825E-2</v>
      </c>
      <c r="O363" s="64">
        <f t="shared" si="58"/>
        <v>4.70086464541365E-2</v>
      </c>
      <c r="P363" s="6"/>
      <c r="Q363" s="2">
        <v>7.6999999999999999E-2</v>
      </c>
      <c r="R363" s="2">
        <v>2.1999999999999999E-2</v>
      </c>
      <c r="S363" s="2">
        <f t="shared" si="61"/>
        <v>4.9500000000000002E-2</v>
      </c>
      <c r="T363" s="83">
        <f t="shared" si="59"/>
        <v>-2.4913535458635019E-3</v>
      </c>
      <c r="U363" s="81"/>
      <c r="V363" s="86"/>
      <c r="W363" s="86"/>
      <c r="Y363" s="59">
        <f t="shared" si="60"/>
        <v>4.70086464541365E-2</v>
      </c>
      <c r="Z363" s="53"/>
      <c r="AA363" s="53"/>
      <c r="AB363" s="53"/>
      <c r="AC363" s="53"/>
      <c r="AD363" s="53"/>
      <c r="AE363" s="53"/>
    </row>
    <row r="364" spans="1:31" hidden="1" x14ac:dyDescent="0.25">
      <c r="A364" s="8">
        <v>402</v>
      </c>
      <c r="B364" s="2">
        <v>3.1589699999999998E-2</v>
      </c>
      <c r="C364" s="2">
        <v>-9.0668999999999993E-3</v>
      </c>
      <c r="D364" s="2">
        <v>5.1923999999999998E-3</v>
      </c>
      <c r="E364" s="2">
        <f t="shared" si="53"/>
        <v>1.0448430186874963E-2</v>
      </c>
      <c r="F364" s="2"/>
      <c r="G364" s="2">
        <v>5.5616100000000002E-2</v>
      </c>
      <c r="H364" s="2">
        <v>-2.3444E-2</v>
      </c>
      <c r="I364" s="2">
        <v>2.8776699999999999E-2</v>
      </c>
      <c r="J364" s="2">
        <f t="shared" si="54"/>
        <v>3.7117645384506813E-2</v>
      </c>
      <c r="K364" s="6"/>
      <c r="L364" s="2">
        <f t="shared" si="55"/>
        <v>-1.6255449999999998E-2</v>
      </c>
      <c r="M364" s="62">
        <f t="shared" si="56"/>
        <v>1.6984550000000001E-2</v>
      </c>
      <c r="N364" s="65">
        <f t="shared" si="57"/>
        <v>2.3509882887947357E-2</v>
      </c>
      <c r="O364" s="64">
        <f t="shared" si="58"/>
        <v>4.7019765775894715E-2</v>
      </c>
      <c r="P364" s="6"/>
      <c r="Q364" s="2">
        <v>0.02</v>
      </c>
      <c r="R364" s="2">
        <v>7.3999999999999996E-2</v>
      </c>
      <c r="S364" s="2">
        <f t="shared" si="61"/>
        <v>4.7E-2</v>
      </c>
      <c r="T364" s="83">
        <f t="shared" si="59"/>
        <v>1.976577589471451E-5</v>
      </c>
      <c r="U364" s="81"/>
      <c r="V364" s="86"/>
      <c r="W364" s="86"/>
      <c r="Y364" s="59">
        <f t="shared" si="60"/>
        <v>4.7019765775894715E-2</v>
      </c>
      <c r="Z364" s="53"/>
      <c r="AA364" s="53"/>
      <c r="AB364" s="53"/>
      <c r="AC364" s="53"/>
      <c r="AD364" s="53"/>
      <c r="AE364" s="53"/>
    </row>
    <row r="365" spans="1:31" hidden="1" x14ac:dyDescent="0.25">
      <c r="A365" s="1">
        <v>164</v>
      </c>
      <c r="B365" s="2">
        <v>4.1007000000000002E-2</v>
      </c>
      <c r="C365" s="2">
        <v>-1.4484199999999999E-2</v>
      </c>
      <c r="D365" s="2">
        <v>1.07405E-2</v>
      </c>
      <c r="E365" s="2">
        <f t="shared" si="53"/>
        <v>1.8031926959978514E-2</v>
      </c>
      <c r="F365" s="2"/>
      <c r="G365" s="2">
        <v>5.6093299999999999E-2</v>
      </c>
      <c r="H365" s="2">
        <v>-2.9896300000000001E-2</v>
      </c>
      <c r="I365" s="2">
        <v>4.9464000000000001E-3</v>
      </c>
      <c r="J365" s="2">
        <f t="shared" si="54"/>
        <v>3.0302732989781631E-2</v>
      </c>
      <c r="K365" s="6"/>
      <c r="L365" s="2">
        <f t="shared" si="55"/>
        <v>-2.2190250000000002E-2</v>
      </c>
      <c r="M365" s="62">
        <f t="shared" si="56"/>
        <v>7.8434500000000001E-3</v>
      </c>
      <c r="N365" s="65">
        <f t="shared" si="57"/>
        <v>2.3535651742940963E-2</v>
      </c>
      <c r="O365" s="64">
        <f t="shared" si="58"/>
        <v>4.7071303485881927E-2</v>
      </c>
      <c r="P365" s="6"/>
      <c r="Q365" s="2">
        <v>3.5999999999999997E-2</v>
      </c>
      <c r="R365" s="2">
        <v>0.06</v>
      </c>
      <c r="S365" s="6">
        <f t="shared" si="61"/>
        <v>4.8000000000000001E-2</v>
      </c>
      <c r="T365" s="83">
        <f t="shared" si="59"/>
        <v>-9.2869651411807419E-4</v>
      </c>
      <c r="U365" s="81"/>
      <c r="V365" s="86"/>
      <c r="W365" s="86"/>
      <c r="Y365" s="59">
        <f t="shared" si="60"/>
        <v>4.7071303485881927E-2</v>
      </c>
      <c r="Z365" s="53"/>
      <c r="AA365" s="53"/>
      <c r="AB365" s="53"/>
      <c r="AC365" s="53"/>
      <c r="AD365" s="53"/>
      <c r="AE365" s="53"/>
    </row>
    <row r="366" spans="1:31" hidden="1" x14ac:dyDescent="0.25">
      <c r="A366" s="8">
        <v>587</v>
      </c>
      <c r="B366" s="2">
        <v>4.4540799999999998E-2</v>
      </c>
      <c r="C366" s="2">
        <v>-4.3083000000000002E-3</v>
      </c>
      <c r="D366" s="2">
        <v>2.02074E-2</v>
      </c>
      <c r="E366" s="2">
        <f t="shared" si="53"/>
        <v>2.0661569728604841E-2</v>
      </c>
      <c r="F366" s="2"/>
      <c r="G366" s="2">
        <v>5.5955499999999998E-2</v>
      </c>
      <c r="H366" s="2">
        <v>-2.6230699999999999E-2</v>
      </c>
      <c r="I366" s="2">
        <v>1.5632099999999999E-2</v>
      </c>
      <c r="J366" s="2">
        <f t="shared" si="54"/>
        <v>3.0535424884877562E-2</v>
      </c>
      <c r="K366" s="6"/>
      <c r="L366" s="2">
        <f t="shared" si="55"/>
        <v>-1.52695E-2</v>
      </c>
      <c r="M366" s="62">
        <f t="shared" si="56"/>
        <v>1.7919749999999998E-2</v>
      </c>
      <c r="N366" s="65">
        <f t="shared" si="57"/>
        <v>2.3543047175599425E-2</v>
      </c>
      <c r="O366" s="64">
        <f t="shared" si="58"/>
        <v>4.708609435119885E-2</v>
      </c>
      <c r="P366" s="6"/>
      <c r="Q366" s="2">
        <v>4.1000000000000002E-2</v>
      </c>
      <c r="R366" s="2">
        <v>6.0999999999999999E-2</v>
      </c>
      <c r="S366" s="2">
        <f t="shared" si="61"/>
        <v>5.1000000000000004E-2</v>
      </c>
      <c r="T366" s="83">
        <f t="shared" si="59"/>
        <v>-3.9139056488011539E-3</v>
      </c>
      <c r="U366" s="81"/>
      <c r="V366" s="86"/>
      <c r="W366" s="86"/>
      <c r="Y366" s="59">
        <f t="shared" si="60"/>
        <v>4.708609435119885E-2</v>
      </c>
      <c r="Z366" s="53"/>
      <c r="AA366" s="53"/>
      <c r="AB366" s="53"/>
      <c r="AC366" s="53"/>
      <c r="AD366" s="53"/>
      <c r="AE366" s="53"/>
    </row>
    <row r="367" spans="1:31" hidden="1" x14ac:dyDescent="0.25">
      <c r="A367" s="23">
        <v>523</v>
      </c>
      <c r="B367" s="2">
        <v>5.3911300000000002E-2</v>
      </c>
      <c r="C367" s="2">
        <v>2.91603E-2</v>
      </c>
      <c r="D367" s="2">
        <v>-7.8999999999999996E-5</v>
      </c>
      <c r="E367" s="2">
        <f t="shared" si="53"/>
        <v>2.9160407011734252E-2</v>
      </c>
      <c r="F367" s="2"/>
      <c r="G367" s="2">
        <v>3.9144400000000003E-2</v>
      </c>
      <c r="H367" s="2">
        <v>1.7324599999999999E-2</v>
      </c>
      <c r="I367" s="2">
        <v>-7.7482000000000002E-3</v>
      </c>
      <c r="J367" s="2">
        <f t="shared" si="54"/>
        <v>1.8978313107333854E-2</v>
      </c>
      <c r="K367" s="6"/>
      <c r="L367" s="2">
        <f t="shared" si="55"/>
        <v>2.3242449999999998E-2</v>
      </c>
      <c r="M367" s="62">
        <f t="shared" si="56"/>
        <v>-3.9135999999999997E-3</v>
      </c>
      <c r="N367" s="65">
        <f t="shared" si="57"/>
        <v>2.3569636122827607E-2</v>
      </c>
      <c r="O367" s="64">
        <f t="shared" si="58"/>
        <v>4.7139272245655214E-2</v>
      </c>
      <c r="P367" s="6"/>
      <c r="Q367" s="2">
        <v>5.8000000000000003E-2</v>
      </c>
      <c r="R367" s="2">
        <v>3.7999999999999999E-2</v>
      </c>
      <c r="S367" s="2">
        <f t="shared" si="61"/>
        <v>4.8000000000000001E-2</v>
      </c>
      <c r="T367" s="83">
        <f t="shared" si="59"/>
        <v>-8.6072775434478666E-4</v>
      </c>
      <c r="U367" s="81"/>
      <c r="V367" s="86"/>
      <c r="W367" s="86"/>
      <c r="Y367" s="59">
        <f t="shared" si="60"/>
        <v>4.7139272245655214E-2</v>
      </c>
      <c r="Z367" s="53"/>
      <c r="AA367" s="53"/>
      <c r="AB367" s="53"/>
      <c r="AC367" s="53"/>
      <c r="AD367" s="53"/>
      <c r="AE367" s="53"/>
    </row>
    <row r="368" spans="1:31" hidden="1" x14ac:dyDescent="0.25">
      <c r="A368" s="8">
        <v>191</v>
      </c>
      <c r="B368" s="2">
        <v>3.1899999999999998E-2</v>
      </c>
      <c r="C368" s="2">
        <v>-1.6260999999999999E-3</v>
      </c>
      <c r="D368" s="2">
        <v>2.66529E-2</v>
      </c>
      <c r="E368" s="2">
        <f t="shared" si="53"/>
        <v>2.6702458306680308E-2</v>
      </c>
      <c r="F368" s="2"/>
      <c r="G368" s="2">
        <v>5.5031200000000002E-2</v>
      </c>
      <c r="H368" s="2">
        <v>-2.36589E-2</v>
      </c>
      <c r="I368" s="2">
        <v>1.3154300000000001E-2</v>
      </c>
      <c r="J368" s="2">
        <f t="shared" si="54"/>
        <v>2.7069893935883826E-2</v>
      </c>
      <c r="K368" s="6"/>
      <c r="L368" s="2">
        <f t="shared" si="55"/>
        <v>-1.2642499999999999E-2</v>
      </c>
      <c r="M368" s="62">
        <f t="shared" si="56"/>
        <v>1.99036E-2</v>
      </c>
      <c r="N368" s="65">
        <f t="shared" si="57"/>
        <v>2.3579357480856003E-2</v>
      </c>
      <c r="O368" s="64">
        <f t="shared" si="58"/>
        <v>4.7158714961712006E-2</v>
      </c>
      <c r="P368" s="6"/>
      <c r="Q368" s="2">
        <v>5.5E-2</v>
      </c>
      <c r="R368" s="2">
        <v>5.3999999999999999E-2</v>
      </c>
      <c r="S368" s="6">
        <f t="shared" si="61"/>
        <v>5.45E-2</v>
      </c>
      <c r="T368" s="83">
        <f t="shared" si="59"/>
        <v>-7.3412850382879938E-3</v>
      </c>
      <c r="U368" s="81"/>
      <c r="V368" s="86"/>
      <c r="W368" s="86"/>
      <c r="Y368" s="59">
        <f t="shared" si="60"/>
        <v>4.7158714961712006E-2</v>
      </c>
      <c r="Z368" s="53"/>
      <c r="AA368" s="53"/>
      <c r="AB368" s="53"/>
      <c r="AC368" s="53"/>
      <c r="AD368" s="53"/>
      <c r="AE368" s="53"/>
    </row>
    <row r="369" spans="1:31" hidden="1" x14ac:dyDescent="0.25">
      <c r="A369" s="8">
        <v>296</v>
      </c>
      <c r="B369" s="2">
        <v>3.2238099999999999E-2</v>
      </c>
      <c r="C369" s="2">
        <v>-5.7771000000000003E-3</v>
      </c>
      <c r="D369" s="2">
        <v>1.37787E-2</v>
      </c>
      <c r="E369" s="2">
        <f t="shared" si="53"/>
        <v>1.4940798442519731E-2</v>
      </c>
      <c r="F369" s="2"/>
      <c r="G369" s="2">
        <v>6.2701900000000005E-2</v>
      </c>
      <c r="H369" s="2">
        <v>-3.5031800000000002E-2</v>
      </c>
      <c r="I369" s="2">
        <v>9.9238999999999994E-3</v>
      </c>
      <c r="J369" s="2">
        <f t="shared" si="54"/>
        <v>3.6410311759857261E-2</v>
      </c>
      <c r="K369" s="6"/>
      <c r="L369" s="2">
        <f t="shared" si="55"/>
        <v>-2.0404450000000001E-2</v>
      </c>
      <c r="M369" s="62">
        <f t="shared" si="56"/>
        <v>1.1851299999999999E-2</v>
      </c>
      <c r="N369" s="65">
        <f t="shared" si="57"/>
        <v>2.3596501679115488E-2</v>
      </c>
      <c r="O369" s="64">
        <f t="shared" si="58"/>
        <v>4.7193003358230977E-2</v>
      </c>
      <c r="P369" s="6"/>
      <c r="Q369" s="2">
        <v>2.9000000000000001E-2</v>
      </c>
      <c r="R369" s="2">
        <v>7.1999999999999995E-2</v>
      </c>
      <c r="S369" s="2">
        <f t="shared" si="61"/>
        <v>5.0499999999999996E-2</v>
      </c>
      <c r="T369" s="83">
        <f t="shared" si="59"/>
        <v>-3.3069966417690194E-3</v>
      </c>
      <c r="U369" s="81"/>
      <c r="V369" s="86"/>
      <c r="W369" s="86"/>
      <c r="Y369" s="59">
        <f t="shared" si="60"/>
        <v>4.7193003358230977E-2</v>
      </c>
      <c r="Z369" s="53"/>
      <c r="AA369" s="53"/>
      <c r="AB369" s="53"/>
      <c r="AC369" s="53"/>
      <c r="AD369" s="53"/>
      <c r="AE369" s="53"/>
    </row>
    <row r="370" spans="1:31" hidden="1" x14ac:dyDescent="0.25">
      <c r="A370" s="8">
        <v>400</v>
      </c>
      <c r="B370" s="2">
        <v>7.9122799999999993E-2</v>
      </c>
      <c r="C370" s="2">
        <v>6.0093999999999998E-3</v>
      </c>
      <c r="D370" s="2">
        <v>3.8223E-2</v>
      </c>
      <c r="E370" s="2">
        <f t="shared" si="53"/>
        <v>3.8692513712086478E-2</v>
      </c>
      <c r="F370" s="2"/>
      <c r="G370" s="2">
        <v>1.05544E-2</v>
      </c>
      <c r="H370" s="2">
        <v>-2.4117699999999999E-2</v>
      </c>
      <c r="I370" s="2">
        <v>5.3609E-3</v>
      </c>
      <c r="J370" s="2">
        <f t="shared" si="54"/>
        <v>2.4706329191120237E-2</v>
      </c>
      <c r="K370" s="6"/>
      <c r="L370" s="2">
        <f t="shared" si="55"/>
        <v>-9.0541500000000004E-3</v>
      </c>
      <c r="M370" s="62">
        <f t="shared" si="56"/>
        <v>2.1791950000000001E-2</v>
      </c>
      <c r="N370" s="65">
        <f t="shared" si="57"/>
        <v>2.3598023583024916E-2</v>
      </c>
      <c r="O370" s="64">
        <f t="shared" si="58"/>
        <v>4.7196047166049832E-2</v>
      </c>
      <c r="P370" s="6"/>
      <c r="Q370" s="2">
        <v>7.6999999999999999E-2</v>
      </c>
      <c r="R370" s="2">
        <v>4.9000000000000002E-2</v>
      </c>
      <c r="S370" s="2">
        <f t="shared" si="61"/>
        <v>6.3E-2</v>
      </c>
      <c r="T370" s="83">
        <f t="shared" si="59"/>
        <v>-1.5803952833950169E-2</v>
      </c>
      <c r="U370" s="81"/>
      <c r="V370" s="86"/>
      <c r="W370" s="86"/>
      <c r="Y370" s="59">
        <f t="shared" si="60"/>
        <v>4.7196047166049832E-2</v>
      </c>
      <c r="Z370" s="53"/>
      <c r="AA370" s="53"/>
      <c r="AB370" s="53"/>
      <c r="AC370" s="53"/>
      <c r="AD370" s="53"/>
      <c r="AE370" s="53"/>
    </row>
    <row r="371" spans="1:31" hidden="1" x14ac:dyDescent="0.25">
      <c r="A371" s="8">
        <v>432</v>
      </c>
      <c r="B371" s="2">
        <v>5.8732800000000002E-2</v>
      </c>
      <c r="C371" s="2">
        <v>2.7093999999999998E-3</v>
      </c>
      <c r="D371" s="2">
        <v>2.5205600000000002E-2</v>
      </c>
      <c r="E371" s="2">
        <f t="shared" si="53"/>
        <v>2.5350801165249199E-2</v>
      </c>
      <c r="F371" s="2"/>
      <c r="G371" s="2">
        <v>5.6755600000000003E-2</v>
      </c>
      <c r="H371" s="2">
        <v>-2.21329E-2</v>
      </c>
      <c r="I371" s="2">
        <v>1.7875499999999999E-2</v>
      </c>
      <c r="J371" s="2">
        <f t="shared" si="54"/>
        <v>2.8449934317323122E-2</v>
      </c>
      <c r="K371" s="6"/>
      <c r="L371" s="2">
        <f t="shared" si="55"/>
        <v>-9.7117499999999999E-3</v>
      </c>
      <c r="M371" s="62">
        <f t="shared" si="56"/>
        <v>2.1540549999999999E-2</v>
      </c>
      <c r="N371" s="65">
        <f t="shared" si="57"/>
        <v>2.3628655957650235E-2</v>
      </c>
      <c r="O371" s="64">
        <f t="shared" si="58"/>
        <v>4.7257311915300471E-2</v>
      </c>
      <c r="P371" s="6"/>
      <c r="Q371" s="2">
        <v>0.05</v>
      </c>
      <c r="R371" s="2">
        <v>5.6000000000000001E-2</v>
      </c>
      <c r="S371" s="2">
        <f t="shared" si="61"/>
        <v>5.3000000000000005E-2</v>
      </c>
      <c r="T371" s="83">
        <f t="shared" si="59"/>
        <v>-5.7426880846995348E-3</v>
      </c>
      <c r="U371" s="81"/>
      <c r="V371" s="86"/>
      <c r="W371" s="86"/>
      <c r="Y371" s="59">
        <f t="shared" si="60"/>
        <v>4.7257311915300471E-2</v>
      </c>
      <c r="Z371" s="53"/>
      <c r="AA371" s="53"/>
      <c r="AB371" s="53"/>
      <c r="AC371" s="53"/>
      <c r="AD371" s="53"/>
      <c r="AE371" s="53"/>
    </row>
    <row r="372" spans="1:31" hidden="1" x14ac:dyDescent="0.25">
      <c r="A372" s="8">
        <v>263</v>
      </c>
      <c r="B372" s="2">
        <v>4.5234200000000002E-2</v>
      </c>
      <c r="C372" s="2">
        <v>-6.9008000000000003E-3</v>
      </c>
      <c r="D372" s="2">
        <v>1.90566E-2</v>
      </c>
      <c r="E372" s="2">
        <f t="shared" si="53"/>
        <v>2.0267586047677214E-2</v>
      </c>
      <c r="F372" s="2"/>
      <c r="G372" s="2">
        <v>5.4937300000000001E-2</v>
      </c>
      <c r="H372" s="2">
        <v>-2.6510800000000001E-2</v>
      </c>
      <c r="I372" s="2">
        <v>1.43962E-2</v>
      </c>
      <c r="J372" s="2">
        <f t="shared" si="54"/>
        <v>3.0167417706525694E-2</v>
      </c>
      <c r="K372" s="6"/>
      <c r="L372" s="2">
        <f t="shared" si="55"/>
        <v>-1.67058E-2</v>
      </c>
      <c r="M372" s="62">
        <f t="shared" si="56"/>
        <v>1.6726399999999999E-2</v>
      </c>
      <c r="N372" s="65">
        <f t="shared" si="57"/>
        <v>2.3640139817691433E-2</v>
      </c>
      <c r="O372" s="64">
        <f t="shared" si="58"/>
        <v>4.7280279635382866E-2</v>
      </c>
      <c r="P372" s="6"/>
      <c r="Q372" s="2">
        <v>0.04</v>
      </c>
      <c r="R372" s="2">
        <v>0.06</v>
      </c>
      <c r="S372" s="2">
        <f t="shared" si="61"/>
        <v>0.05</v>
      </c>
      <c r="T372" s="83">
        <f t="shared" si="59"/>
        <v>-2.719720364617137E-3</v>
      </c>
      <c r="U372" s="81"/>
      <c r="V372" s="86"/>
      <c r="W372" s="86"/>
      <c r="Y372" s="59">
        <f t="shared" si="60"/>
        <v>4.7280279635382866E-2</v>
      </c>
      <c r="Z372" s="53"/>
      <c r="AA372" s="53"/>
      <c r="AB372" s="53"/>
      <c r="AC372" s="53"/>
      <c r="AD372" s="53"/>
      <c r="AE372" s="53"/>
    </row>
    <row r="373" spans="1:31" hidden="1" x14ac:dyDescent="0.25">
      <c r="A373" s="19">
        <v>328</v>
      </c>
      <c r="B373" s="2">
        <v>8.3461599999999997E-2</v>
      </c>
      <c r="C373" s="2">
        <v>3.1865299999999999E-2</v>
      </c>
      <c r="D373" s="2">
        <v>2.4295000000000001E-2</v>
      </c>
      <c r="E373" s="2">
        <f t="shared" si="53"/>
        <v>4.00704924987203E-2</v>
      </c>
      <c r="F373" s="2"/>
      <c r="G373" s="2">
        <v>3.21894E-2</v>
      </c>
      <c r="H373" s="2">
        <v>-6.2573999999999998E-3</v>
      </c>
      <c r="I373" s="2">
        <v>1.55018E-2</v>
      </c>
      <c r="J373" s="2">
        <f t="shared" si="54"/>
        <v>1.6717082819678795E-2</v>
      </c>
      <c r="K373" s="6"/>
      <c r="L373" s="2">
        <f t="shared" si="55"/>
        <v>1.280395E-2</v>
      </c>
      <c r="M373" s="62">
        <f t="shared" si="56"/>
        <v>1.98984E-2</v>
      </c>
      <c r="N373" s="65">
        <f t="shared" si="57"/>
        <v>2.36619411325973E-2</v>
      </c>
      <c r="O373" s="64">
        <f t="shared" si="58"/>
        <v>4.73238822651946E-2</v>
      </c>
      <c r="P373" s="6"/>
      <c r="Q373" s="2">
        <v>0.08</v>
      </c>
      <c r="R373" s="2">
        <v>3.3000000000000002E-2</v>
      </c>
      <c r="S373" s="2">
        <f t="shared" si="61"/>
        <v>5.6500000000000002E-2</v>
      </c>
      <c r="T373" s="83">
        <f t="shared" si="59"/>
        <v>-9.1761177348054015E-3</v>
      </c>
      <c r="U373" s="81"/>
      <c r="V373" s="86"/>
      <c r="W373" s="86"/>
      <c r="Y373" s="59">
        <f t="shared" si="60"/>
        <v>4.73238822651946E-2</v>
      </c>
      <c r="Z373" s="53"/>
      <c r="AA373" s="53"/>
      <c r="AB373" s="53"/>
      <c r="AC373" s="53"/>
      <c r="AD373" s="53"/>
      <c r="AE373" s="53"/>
    </row>
    <row r="374" spans="1:31" hidden="1" x14ac:dyDescent="0.25">
      <c r="A374" s="8">
        <v>188</v>
      </c>
      <c r="B374" s="2">
        <v>3.9522300000000003E-2</v>
      </c>
      <c r="C374" s="2">
        <v>-7.5604000000000001E-3</v>
      </c>
      <c r="D374" s="2">
        <v>1.4942799999999999E-2</v>
      </c>
      <c r="E374" s="2">
        <f t="shared" si="53"/>
        <v>1.6746549495343807E-2</v>
      </c>
      <c r="F374" s="2"/>
      <c r="G374" s="2">
        <v>7.3008100000000006E-2</v>
      </c>
      <c r="H374" s="2">
        <v>-3.2144899999999997E-2</v>
      </c>
      <c r="I374" s="2">
        <v>1.09523E-2</v>
      </c>
      <c r="J374" s="2">
        <f t="shared" si="54"/>
        <v>3.3959497512478003E-2</v>
      </c>
      <c r="K374" s="6"/>
      <c r="L374" s="2">
        <f t="shared" si="55"/>
        <v>-1.9852649999999999E-2</v>
      </c>
      <c r="M374" s="62">
        <f t="shared" si="56"/>
        <v>1.2947549999999999E-2</v>
      </c>
      <c r="N374" s="65">
        <f t="shared" si="57"/>
        <v>2.3701619417773968E-2</v>
      </c>
      <c r="O374" s="64">
        <f t="shared" si="58"/>
        <v>4.7403238835547937E-2</v>
      </c>
      <c r="P374" s="6"/>
      <c r="Q374" s="2">
        <v>3.3000000000000002E-2</v>
      </c>
      <c r="R374" s="2">
        <v>6.8000000000000005E-2</v>
      </c>
      <c r="S374" s="6">
        <f t="shared" si="61"/>
        <v>5.0500000000000003E-2</v>
      </c>
      <c r="T374" s="83">
        <f t="shared" si="59"/>
        <v>-3.0967611644520665E-3</v>
      </c>
      <c r="U374" s="81"/>
      <c r="V374" s="86"/>
      <c r="W374" s="86"/>
      <c r="Y374" s="59">
        <f t="shared" si="60"/>
        <v>4.7403238835547937E-2</v>
      </c>
      <c r="Z374" s="53"/>
      <c r="AA374" s="53"/>
      <c r="AB374" s="53"/>
      <c r="AC374" s="53"/>
      <c r="AD374" s="53"/>
      <c r="AE374" s="53"/>
    </row>
    <row r="375" spans="1:31" hidden="1" x14ac:dyDescent="0.25">
      <c r="A375" s="8">
        <v>582</v>
      </c>
      <c r="B375" s="2">
        <v>6.6155800000000001E-2</v>
      </c>
      <c r="C375" s="2">
        <v>1.1826E-2</v>
      </c>
      <c r="D375" s="2">
        <v>2.58952E-2</v>
      </c>
      <c r="E375" s="2">
        <f t="shared" si="53"/>
        <v>2.8467800389914217E-2</v>
      </c>
      <c r="F375" s="2"/>
      <c r="G375" s="2">
        <v>4.1657800000000002E-2</v>
      </c>
      <c r="H375" s="2">
        <v>-2.1338099999999999E-2</v>
      </c>
      <c r="I375" s="2">
        <v>2.0621E-2</v>
      </c>
      <c r="J375" s="2">
        <f t="shared" si="54"/>
        <v>2.9673896822122972E-2</v>
      </c>
      <c r="K375" s="6"/>
      <c r="L375" s="2">
        <f t="shared" si="55"/>
        <v>-4.7560499999999995E-3</v>
      </c>
      <c r="M375" s="62">
        <f t="shared" si="56"/>
        <v>2.32581E-2</v>
      </c>
      <c r="N375" s="65">
        <f t="shared" si="57"/>
        <v>2.3739402419026896E-2</v>
      </c>
      <c r="O375" s="64">
        <f t="shared" si="58"/>
        <v>4.7478804838053792E-2</v>
      </c>
      <c r="P375" s="6"/>
      <c r="Q375" s="2">
        <v>5.6000000000000001E-2</v>
      </c>
      <c r="R375" s="2">
        <v>5.8999999999999997E-2</v>
      </c>
      <c r="S375" s="2">
        <f t="shared" ref="S375:S406" si="62">AVERAGE(Q375:R375)</f>
        <v>5.7499999999999996E-2</v>
      </c>
      <c r="T375" s="83">
        <f t="shared" si="59"/>
        <v>-1.0021195161946203E-2</v>
      </c>
      <c r="U375" s="81"/>
      <c r="V375" s="86"/>
      <c r="W375" s="86"/>
      <c r="Y375" s="59">
        <f t="shared" si="60"/>
        <v>4.7478804838053792E-2</v>
      </c>
      <c r="Z375" s="53"/>
      <c r="AA375" s="53"/>
      <c r="AB375" s="53"/>
      <c r="AC375" s="53"/>
      <c r="AD375" s="53"/>
      <c r="AE375" s="53"/>
    </row>
    <row r="376" spans="1:31" hidden="1" x14ac:dyDescent="0.25">
      <c r="A376" s="1">
        <v>119</v>
      </c>
      <c r="B376" s="2">
        <v>6.8133200000000005E-2</v>
      </c>
      <c r="C376" s="2">
        <v>3.0664500000000001E-2</v>
      </c>
      <c r="D376" s="2">
        <v>2.1032700000000001E-2</v>
      </c>
      <c r="E376" s="2">
        <f t="shared" si="53"/>
        <v>3.7184486409522995E-2</v>
      </c>
      <c r="F376" s="2"/>
      <c r="G376" s="2">
        <v>3.1248100000000001E-2</v>
      </c>
      <c r="H376" s="2">
        <v>3.1619E-3</v>
      </c>
      <c r="I376" s="2">
        <v>1.2310700000000001E-2</v>
      </c>
      <c r="J376" s="2">
        <f t="shared" si="54"/>
        <v>1.2710269316580198E-2</v>
      </c>
      <c r="K376" s="6"/>
      <c r="L376" s="2">
        <f t="shared" si="55"/>
        <v>1.69132E-2</v>
      </c>
      <c r="M376" s="62">
        <f t="shared" si="56"/>
        <v>1.6671700000000001E-2</v>
      </c>
      <c r="N376" s="65">
        <f t="shared" si="57"/>
        <v>2.3748724494801823E-2</v>
      </c>
      <c r="O376" s="64">
        <f t="shared" si="58"/>
        <v>4.7497448989603647E-2</v>
      </c>
      <c r="P376" s="6"/>
      <c r="Q376" s="2">
        <v>7.3999999999999996E-2</v>
      </c>
      <c r="R376" s="2">
        <v>2.5000000000000001E-2</v>
      </c>
      <c r="S376" s="2">
        <f t="shared" si="62"/>
        <v>4.9500000000000002E-2</v>
      </c>
      <c r="T376" s="83">
        <f t="shared" si="59"/>
        <v>-2.0025510103963556E-3</v>
      </c>
      <c r="U376" s="81"/>
      <c r="V376" s="86"/>
      <c r="W376" s="86"/>
      <c r="Y376" s="59">
        <f t="shared" si="60"/>
        <v>4.7497448989603647E-2</v>
      </c>
      <c r="Z376" s="53"/>
      <c r="AA376" s="53"/>
      <c r="AB376" s="53"/>
      <c r="AC376" s="53"/>
      <c r="AD376" s="53"/>
      <c r="AE376" s="53"/>
    </row>
    <row r="377" spans="1:31" hidden="1" x14ac:dyDescent="0.25">
      <c r="A377" s="8">
        <v>366</v>
      </c>
      <c r="B377" s="2">
        <v>5.2066800000000003E-2</v>
      </c>
      <c r="C377" s="2">
        <v>2.7380700000000001E-2</v>
      </c>
      <c r="D377" s="2">
        <v>1.0247300000000001E-2</v>
      </c>
      <c r="E377" s="2">
        <f t="shared" si="53"/>
        <v>2.9235421833454022E-2</v>
      </c>
      <c r="F377" s="2"/>
      <c r="G377" s="2">
        <v>7.1447000000000004E-3</v>
      </c>
      <c r="H377" s="2">
        <v>1.9958900000000002E-2</v>
      </c>
      <c r="I377" s="2">
        <v>-6.0844000000000002E-3</v>
      </c>
      <c r="J377" s="2">
        <f t="shared" si="54"/>
        <v>2.0865704219364369E-2</v>
      </c>
      <c r="K377" s="6"/>
      <c r="L377" s="2">
        <f t="shared" si="55"/>
        <v>2.3669800000000001E-2</v>
      </c>
      <c r="M377" s="62">
        <f t="shared" si="56"/>
        <v>2.0814500000000003E-3</v>
      </c>
      <c r="N377" s="65">
        <f t="shared" si="57"/>
        <v>2.3761141936836708E-2</v>
      </c>
      <c r="O377" s="64">
        <f t="shared" si="58"/>
        <v>4.7522283873673417E-2</v>
      </c>
      <c r="P377" s="6"/>
      <c r="Q377" s="2">
        <v>5.8000000000000003E-2</v>
      </c>
      <c r="R377" s="2">
        <v>4.1000000000000002E-2</v>
      </c>
      <c r="S377" s="2">
        <f t="shared" si="62"/>
        <v>4.9500000000000002E-2</v>
      </c>
      <c r="T377" s="83">
        <f t="shared" si="59"/>
        <v>-1.9777161263265855E-3</v>
      </c>
      <c r="U377" s="81"/>
      <c r="V377" s="86"/>
      <c r="W377" s="86"/>
      <c r="Y377" s="59">
        <f t="shared" si="60"/>
        <v>4.7522283873673417E-2</v>
      </c>
      <c r="Z377" s="53"/>
      <c r="AA377" s="53"/>
      <c r="AB377" s="53"/>
      <c r="AC377" s="53"/>
      <c r="AD377" s="53"/>
      <c r="AE377" s="53"/>
    </row>
    <row r="378" spans="1:31" hidden="1" x14ac:dyDescent="0.25">
      <c r="A378" s="8">
        <v>380</v>
      </c>
      <c r="B378" s="2">
        <v>5.8243099999999999E-2</v>
      </c>
      <c r="C378" s="2">
        <v>-1.10726E-2</v>
      </c>
      <c r="D378" s="2">
        <v>1.9476E-2</v>
      </c>
      <c r="E378" s="2">
        <f t="shared" si="53"/>
        <v>2.2403505233779826E-2</v>
      </c>
      <c r="F378" s="2"/>
      <c r="G378" s="2">
        <v>4.99519E-2</v>
      </c>
      <c r="H378" s="2">
        <v>-2.3018299999999998E-2</v>
      </c>
      <c r="I378" s="2">
        <v>1.3715E-2</v>
      </c>
      <c r="J378" s="2">
        <f t="shared" si="54"/>
        <v>2.6794465098038435E-2</v>
      </c>
      <c r="K378" s="6"/>
      <c r="L378" s="2">
        <f t="shared" si="55"/>
        <v>-1.704545E-2</v>
      </c>
      <c r="M378" s="62">
        <f t="shared" si="56"/>
        <v>1.6595499999999999E-2</v>
      </c>
      <c r="N378" s="65">
        <f t="shared" si="57"/>
        <v>2.3789871499285152E-2</v>
      </c>
      <c r="O378" s="64">
        <f t="shared" si="58"/>
        <v>4.7579742998570304E-2</v>
      </c>
      <c r="P378" s="6"/>
      <c r="Q378" s="2">
        <v>4.3999999999999997E-2</v>
      </c>
      <c r="R378" s="2">
        <v>5.2999999999999999E-2</v>
      </c>
      <c r="S378" s="2">
        <f t="shared" si="62"/>
        <v>4.8500000000000001E-2</v>
      </c>
      <c r="T378" s="83">
        <f t="shared" si="59"/>
        <v>-9.2025700142969735E-4</v>
      </c>
      <c r="U378" s="81"/>
      <c r="V378" s="86"/>
      <c r="W378" s="86"/>
      <c r="Y378" s="59">
        <f t="shared" si="60"/>
        <v>4.7579742998570304E-2</v>
      </c>
      <c r="Z378" s="53"/>
      <c r="AA378" s="53"/>
      <c r="AB378" s="53"/>
      <c r="AC378" s="53"/>
      <c r="AD378" s="53"/>
      <c r="AE378" s="53"/>
    </row>
    <row r="379" spans="1:31" hidden="1" x14ac:dyDescent="0.25">
      <c r="A379" s="19">
        <v>67</v>
      </c>
      <c r="B379" s="9">
        <v>6.4840800000000004E-2</v>
      </c>
      <c r="C379" s="9">
        <v>3.3399199999999997E-2</v>
      </c>
      <c r="D379" s="9">
        <v>1.6456999999999999E-3</v>
      </c>
      <c r="E379" s="2">
        <f t="shared" si="53"/>
        <v>3.343972023103662E-2</v>
      </c>
      <c r="F379" s="9"/>
      <c r="G379" s="9">
        <v>3.7739599999999998E-2</v>
      </c>
      <c r="H379" s="9">
        <v>1.36738E-2</v>
      </c>
      <c r="I379" s="9">
        <v>-8.6680999999999998E-3</v>
      </c>
      <c r="J379" s="2">
        <f t="shared" si="54"/>
        <v>1.6189773440354251E-2</v>
      </c>
      <c r="K379" s="6"/>
      <c r="L379" s="2">
        <f t="shared" si="55"/>
        <v>2.3536499999999998E-2</v>
      </c>
      <c r="M379" s="62">
        <f t="shared" si="56"/>
        <v>-3.5111999999999999E-3</v>
      </c>
      <c r="N379" s="65">
        <f t="shared" si="57"/>
        <v>2.3796961101997877E-2</v>
      </c>
      <c r="O379" s="64">
        <f t="shared" si="58"/>
        <v>4.7593922203995755E-2</v>
      </c>
      <c r="P379" s="9"/>
      <c r="Q379" s="9">
        <v>6.6879400000000006E-2</v>
      </c>
      <c r="R379" s="9">
        <v>3.2379499999999999E-2</v>
      </c>
      <c r="S379" s="2">
        <f t="shared" si="62"/>
        <v>4.9629450000000006E-2</v>
      </c>
      <c r="T379" s="83">
        <f t="shared" si="59"/>
        <v>-2.0355277960042509E-3</v>
      </c>
      <c r="U379" s="81"/>
      <c r="V379" s="86"/>
      <c r="W379" s="86"/>
      <c r="Y379" s="59">
        <f t="shared" si="60"/>
        <v>4.7593922203995755E-2</v>
      </c>
      <c r="Z379" s="53"/>
      <c r="AA379" s="53"/>
      <c r="AB379" s="53"/>
      <c r="AC379" s="53"/>
      <c r="AD379" s="53"/>
      <c r="AE379" s="53"/>
    </row>
    <row r="380" spans="1:31" hidden="1" x14ac:dyDescent="0.25">
      <c r="A380" s="19">
        <v>444</v>
      </c>
      <c r="B380" s="2">
        <v>7.0769899999999997E-2</v>
      </c>
      <c r="C380" s="2">
        <v>3.0387000000000001E-2</v>
      </c>
      <c r="D380" s="2">
        <v>1.7355200000000001E-2</v>
      </c>
      <c r="E380" s="2">
        <f t="shared" si="53"/>
        <v>3.4993895696821181E-2</v>
      </c>
      <c r="F380" s="2"/>
      <c r="G380" s="2">
        <v>3.4503399999999997E-2</v>
      </c>
      <c r="H380" s="2">
        <v>7.9056999999999999E-3</v>
      </c>
      <c r="I380" s="2">
        <v>1.1151400000000001E-2</v>
      </c>
      <c r="J380" s="2">
        <f t="shared" si="54"/>
        <v>1.366944821307722E-2</v>
      </c>
      <c r="K380" s="6"/>
      <c r="L380" s="2">
        <f t="shared" si="55"/>
        <v>1.9146349999999999E-2</v>
      </c>
      <c r="M380" s="62">
        <f t="shared" si="56"/>
        <v>1.42533E-2</v>
      </c>
      <c r="N380" s="65">
        <f t="shared" si="57"/>
        <v>2.386921195206285E-2</v>
      </c>
      <c r="O380" s="64">
        <f t="shared" si="58"/>
        <v>4.77384239041257E-2</v>
      </c>
      <c r="P380" s="6"/>
      <c r="Q380" s="2">
        <v>1.7000000000000001E-2</v>
      </c>
      <c r="R380" s="2">
        <v>2.7E-2</v>
      </c>
      <c r="S380" s="2">
        <f t="shared" si="62"/>
        <v>2.1999999999999999E-2</v>
      </c>
      <c r="T380" s="83">
        <f t="shared" si="59"/>
        <v>2.5738423904125701E-2</v>
      </c>
      <c r="U380" s="81"/>
      <c r="V380" s="86"/>
      <c r="W380" s="86"/>
      <c r="Y380" s="59">
        <f t="shared" si="60"/>
        <v>4.77384239041257E-2</v>
      </c>
      <c r="Z380" s="53"/>
      <c r="AA380" s="53"/>
      <c r="AB380" s="53"/>
      <c r="AC380" s="53"/>
      <c r="AD380" s="53"/>
      <c r="AE380" s="53"/>
    </row>
    <row r="381" spans="1:31" hidden="1" x14ac:dyDescent="0.25">
      <c r="A381" s="17">
        <v>25</v>
      </c>
      <c r="B381" s="2">
        <v>3.5927300000000002E-2</v>
      </c>
      <c r="C381" s="2">
        <v>-8.3195999999999999E-3</v>
      </c>
      <c r="D381" s="2">
        <v>1.70323E-2</v>
      </c>
      <c r="E381" s="2">
        <f t="shared" si="53"/>
        <v>1.8955605699897855E-2</v>
      </c>
      <c r="F381" s="2"/>
      <c r="G381" s="2">
        <v>6.3312199999999999E-2</v>
      </c>
      <c r="H381" s="2">
        <v>-3.05191E-2</v>
      </c>
      <c r="I381" s="2">
        <v>1.07765E-2</v>
      </c>
      <c r="J381" s="2">
        <f t="shared" si="54"/>
        <v>3.2365852639162772E-2</v>
      </c>
      <c r="K381" s="6"/>
      <c r="L381" s="2">
        <f t="shared" si="55"/>
        <v>-1.9419350000000002E-2</v>
      </c>
      <c r="M381" s="62">
        <f t="shared" si="56"/>
        <v>1.3904400000000001E-2</v>
      </c>
      <c r="N381" s="65">
        <f t="shared" si="57"/>
        <v>2.3883958921889398E-2</v>
      </c>
      <c r="O381" s="64">
        <f t="shared" si="58"/>
        <v>4.7767917843778797E-2</v>
      </c>
      <c r="P381" s="6"/>
      <c r="Q381" s="2">
        <v>3.7911300000000002E-2</v>
      </c>
      <c r="R381" s="2">
        <v>6.4731800000000006E-2</v>
      </c>
      <c r="S381" s="2">
        <f t="shared" si="62"/>
        <v>5.1321550000000007E-2</v>
      </c>
      <c r="T381" s="83">
        <f t="shared" si="59"/>
        <v>-3.5536321562212106E-3</v>
      </c>
      <c r="U381" s="81"/>
      <c r="V381" s="86"/>
      <c r="W381" s="86"/>
      <c r="Y381" s="59">
        <f t="shared" si="60"/>
        <v>4.7767917843778797E-2</v>
      </c>
      <c r="Z381" s="53"/>
      <c r="AA381" s="53"/>
      <c r="AB381" s="53"/>
      <c r="AC381" s="53"/>
      <c r="AD381" s="53"/>
      <c r="AE381" s="53"/>
    </row>
    <row r="382" spans="1:31" hidden="1" x14ac:dyDescent="0.25">
      <c r="A382" s="8">
        <v>397</v>
      </c>
      <c r="B382" s="2">
        <v>5.9954300000000002E-2</v>
      </c>
      <c r="C382" s="2">
        <v>-1.4334E-3</v>
      </c>
      <c r="D382" s="2">
        <v>2.9082899999999998E-2</v>
      </c>
      <c r="E382" s="2">
        <f t="shared" si="53"/>
        <v>2.9118202347844204E-2</v>
      </c>
      <c r="F382" s="2"/>
      <c r="G382" s="2">
        <v>4.6454099999999998E-2</v>
      </c>
      <c r="H382" s="2">
        <v>-1.39016E-2</v>
      </c>
      <c r="I382" s="2">
        <v>1.62483E-2</v>
      </c>
      <c r="J382" s="2">
        <f t="shared" si="54"/>
        <v>2.1383679184134804E-2</v>
      </c>
      <c r="K382" s="6"/>
      <c r="L382" s="2">
        <f t="shared" si="55"/>
        <v>-7.6674999999999998E-3</v>
      </c>
      <c r="M382" s="62">
        <f t="shared" si="56"/>
        <v>2.2665600000000001E-2</v>
      </c>
      <c r="N382" s="65">
        <f t="shared" si="57"/>
        <v>2.3927389736659536E-2</v>
      </c>
      <c r="O382" s="64">
        <f t="shared" si="58"/>
        <v>4.7854779473319072E-2</v>
      </c>
      <c r="P382" s="6"/>
      <c r="Q382" s="2">
        <v>5.8000000000000003E-2</v>
      </c>
      <c r="R382" s="2">
        <v>4.2000000000000003E-2</v>
      </c>
      <c r="S382" s="2">
        <f t="shared" si="62"/>
        <v>0.05</v>
      </c>
      <c r="T382" s="83">
        <f t="shared" si="59"/>
        <v>-2.1452205266809313E-3</v>
      </c>
      <c r="U382" s="81"/>
      <c r="V382" s="86"/>
      <c r="W382" s="86"/>
      <c r="Y382" s="59">
        <f t="shared" si="60"/>
        <v>4.7854779473319072E-2</v>
      </c>
      <c r="Z382" s="53"/>
      <c r="AA382" s="53"/>
      <c r="AB382" s="53"/>
      <c r="AC382" s="53"/>
      <c r="AD382" s="53"/>
      <c r="AE382" s="53"/>
    </row>
    <row r="383" spans="1:31" hidden="1" x14ac:dyDescent="0.25">
      <c r="A383" s="1">
        <v>94</v>
      </c>
      <c r="B383" s="2">
        <v>4.3281399999999998E-2</v>
      </c>
      <c r="C383" s="2">
        <v>1.40333E-2</v>
      </c>
      <c r="D383" s="2">
        <v>2.29094E-2</v>
      </c>
      <c r="E383" s="2">
        <f t="shared" si="53"/>
        <v>2.6865854113539735E-2</v>
      </c>
      <c r="F383" s="2"/>
      <c r="G383" s="2">
        <v>5.2260000000000001E-2</v>
      </c>
      <c r="H383" s="2">
        <v>1.20564E-2</v>
      </c>
      <c r="I383" s="2">
        <v>1.7244099999999998E-2</v>
      </c>
      <c r="J383" s="2">
        <f t="shared" si="54"/>
        <v>2.1040811908526722E-2</v>
      </c>
      <c r="K383" s="6"/>
      <c r="L383" s="2">
        <f t="shared" si="55"/>
        <v>1.304485E-2</v>
      </c>
      <c r="M383" s="62">
        <f t="shared" si="56"/>
        <v>2.0076749999999997E-2</v>
      </c>
      <c r="N383" s="65">
        <f t="shared" si="57"/>
        <v>2.3942514531372847E-2</v>
      </c>
      <c r="O383" s="64">
        <f t="shared" si="58"/>
        <v>4.7885029062745693E-2</v>
      </c>
      <c r="P383" s="6"/>
      <c r="Q383" s="2">
        <v>5.2999999999999999E-2</v>
      </c>
      <c r="R383" s="2">
        <v>4.2000000000000003E-2</v>
      </c>
      <c r="S383" s="2">
        <f t="shared" si="62"/>
        <v>4.7500000000000001E-2</v>
      </c>
      <c r="T383" s="83">
        <f t="shared" si="59"/>
        <v>3.850290627456926E-4</v>
      </c>
      <c r="U383" s="81"/>
      <c r="V383" s="86"/>
      <c r="W383" s="86"/>
      <c r="Y383" s="59">
        <f t="shared" si="60"/>
        <v>4.7885029062745693E-2</v>
      </c>
      <c r="Z383" s="53"/>
      <c r="AA383" s="53"/>
      <c r="AB383" s="53"/>
      <c r="AC383" s="53"/>
      <c r="AD383" s="53"/>
      <c r="AE383" s="53"/>
    </row>
    <row r="384" spans="1:31" hidden="1" x14ac:dyDescent="0.25">
      <c r="A384" s="8">
        <v>253</v>
      </c>
      <c r="B384" s="2">
        <v>6.2516299999999997E-2</v>
      </c>
      <c r="C384" s="2">
        <v>-7.0365999999999996E-3</v>
      </c>
      <c r="D384" s="2">
        <v>2.9729800000000001E-2</v>
      </c>
      <c r="E384" s="2">
        <f t="shared" si="53"/>
        <v>3.0551182425562519E-2</v>
      </c>
      <c r="F384" s="2"/>
      <c r="G384" s="2">
        <v>5.24745E-2</v>
      </c>
      <c r="H384" s="2">
        <v>-2.8632999999999999E-2</v>
      </c>
      <c r="I384" s="2">
        <v>2.4332999999999998E-3</v>
      </c>
      <c r="J384" s="2">
        <f t="shared" si="54"/>
        <v>2.8736207785475101E-2</v>
      </c>
      <c r="K384" s="6"/>
      <c r="L384" s="2">
        <f t="shared" si="55"/>
        <v>-1.7834799999999998E-2</v>
      </c>
      <c r="M384" s="62">
        <f t="shared" si="56"/>
        <v>1.608155E-2</v>
      </c>
      <c r="N384" s="65">
        <f t="shared" si="57"/>
        <v>2.4014502731526631E-2</v>
      </c>
      <c r="O384" s="64">
        <f t="shared" si="58"/>
        <v>4.8029005463053262E-2</v>
      </c>
      <c r="P384" s="6"/>
      <c r="Q384" s="2">
        <v>6.2E-2</v>
      </c>
      <c r="R384" s="2">
        <v>5.7000000000000002E-2</v>
      </c>
      <c r="S384" s="2">
        <f t="shared" si="62"/>
        <v>5.9499999999999997E-2</v>
      </c>
      <c r="T384" s="83">
        <f t="shared" si="59"/>
        <v>-1.1470994536946735E-2</v>
      </c>
      <c r="U384" s="81"/>
      <c r="V384" s="86"/>
      <c r="W384" s="86"/>
      <c r="Y384" s="59">
        <f t="shared" si="60"/>
        <v>4.8029005463053262E-2</v>
      </c>
      <c r="Z384" s="53"/>
      <c r="AA384" s="53"/>
      <c r="AB384" s="53"/>
      <c r="AC384" s="53"/>
      <c r="AD384" s="53"/>
      <c r="AE384" s="53"/>
    </row>
    <row r="385" spans="1:31" hidden="1" x14ac:dyDescent="0.25">
      <c r="A385" s="1">
        <v>149</v>
      </c>
      <c r="B385" s="2">
        <v>5.9469300000000003E-2</v>
      </c>
      <c r="C385" s="2">
        <v>-6.9867999999999996E-3</v>
      </c>
      <c r="D385" s="2">
        <v>2.6259299999999999E-2</v>
      </c>
      <c r="E385" s="2">
        <f t="shared" si="53"/>
        <v>2.71728947800929E-2</v>
      </c>
      <c r="F385" s="2"/>
      <c r="G385" s="2">
        <v>2.41906E-2</v>
      </c>
      <c r="H385" s="2">
        <v>-2.5817300000000001E-2</v>
      </c>
      <c r="I385" s="2">
        <v>8.9198999999999997E-3</v>
      </c>
      <c r="J385" s="2">
        <f t="shared" si="54"/>
        <v>2.7314787117969638E-2</v>
      </c>
      <c r="K385" s="6"/>
      <c r="L385" s="2">
        <f t="shared" si="55"/>
        <v>-1.6402050000000001E-2</v>
      </c>
      <c r="M385" s="62">
        <f t="shared" si="56"/>
        <v>1.75896E-2</v>
      </c>
      <c r="N385" s="65">
        <f t="shared" si="57"/>
        <v>2.4050390274640038E-2</v>
      </c>
      <c r="O385" s="64">
        <f t="shared" si="58"/>
        <v>4.8100780549280076E-2</v>
      </c>
      <c r="P385" s="6"/>
      <c r="Q385" s="2">
        <v>5.3999999999999999E-2</v>
      </c>
      <c r="R385" s="2">
        <v>5.3999999999999999E-2</v>
      </c>
      <c r="S385" s="6">
        <f t="shared" si="62"/>
        <v>5.3999999999999999E-2</v>
      </c>
      <c r="T385" s="83">
        <f t="shared" si="59"/>
        <v>-5.8992194507199239E-3</v>
      </c>
      <c r="U385" s="81"/>
      <c r="V385" s="86"/>
      <c r="W385" s="86"/>
      <c r="Y385" s="59">
        <f t="shared" si="60"/>
        <v>4.8100780549280076E-2</v>
      </c>
      <c r="Z385" s="53"/>
      <c r="AA385" s="53"/>
      <c r="AB385" s="53"/>
      <c r="AC385" s="53"/>
      <c r="AD385" s="53"/>
      <c r="AE385" s="53"/>
    </row>
    <row r="386" spans="1:31" hidden="1" x14ac:dyDescent="0.25">
      <c r="A386" s="8">
        <v>493</v>
      </c>
      <c r="B386" s="2">
        <v>7.9118800000000003E-2</v>
      </c>
      <c r="C386" s="2">
        <v>2.83413E-2</v>
      </c>
      <c r="D386" s="2">
        <v>2.11954E-2</v>
      </c>
      <c r="E386" s="2">
        <f t="shared" si="53"/>
        <v>3.5390313178184786E-2</v>
      </c>
      <c r="F386" s="2"/>
      <c r="G386" s="2">
        <v>3.1572000000000003E-2</v>
      </c>
      <c r="H386" s="2">
        <v>2.6905000000000002E-3</v>
      </c>
      <c r="I386" s="2">
        <v>1.5569400000000001E-2</v>
      </c>
      <c r="J386" s="2">
        <f t="shared" si="54"/>
        <v>1.5800158436230949E-2</v>
      </c>
      <c r="K386" s="6"/>
      <c r="L386" s="2">
        <f t="shared" si="55"/>
        <v>1.5515899999999999E-2</v>
      </c>
      <c r="M386" s="62">
        <f t="shared" si="56"/>
        <v>1.83824E-2</v>
      </c>
      <c r="N386" s="65">
        <f t="shared" si="57"/>
        <v>2.4055265173554E-2</v>
      </c>
      <c r="O386" s="64">
        <f t="shared" si="58"/>
        <v>4.8110530347108001E-2</v>
      </c>
      <c r="P386" s="6"/>
      <c r="Q386" s="2">
        <v>7.9000000000000001E-2</v>
      </c>
      <c r="R386" s="2">
        <v>3.1E-2</v>
      </c>
      <c r="S386" s="2">
        <f t="shared" si="62"/>
        <v>5.5E-2</v>
      </c>
      <c r="T386" s="83">
        <f t="shared" si="59"/>
        <v>-6.8894696528919996E-3</v>
      </c>
      <c r="U386" s="81"/>
      <c r="V386" s="86"/>
      <c r="W386" s="86"/>
      <c r="Y386" s="59">
        <f t="shared" si="60"/>
        <v>4.8110530347108001E-2</v>
      </c>
      <c r="Z386" s="53"/>
      <c r="AA386" s="53"/>
      <c r="AB386" s="53"/>
      <c r="AC386" s="53"/>
      <c r="AD386" s="53"/>
      <c r="AE386" s="53"/>
    </row>
    <row r="387" spans="1:31" hidden="1" x14ac:dyDescent="0.25">
      <c r="A387" s="8">
        <v>568</v>
      </c>
      <c r="B387" s="2">
        <v>3.26228E-2</v>
      </c>
      <c r="C387" s="2">
        <v>-1.7359699999999999E-2</v>
      </c>
      <c r="D387" s="2">
        <v>2.2788999999999999E-3</v>
      </c>
      <c r="E387" s="2">
        <f t="shared" ref="E387:E450" si="63">SQRT(POWER(C387,2)+POWER(D387,2))</f>
        <v>1.750864270296244E-2</v>
      </c>
      <c r="F387" s="2"/>
      <c r="G387" s="2">
        <v>1.39595E-2</v>
      </c>
      <c r="H387" s="2">
        <v>-2.9283799999999999E-2</v>
      </c>
      <c r="I387" s="2">
        <v>9.7941E-3</v>
      </c>
      <c r="J387" s="2">
        <f t="shared" ref="J387:J450" si="64">SQRT(POWER(H387,2)+POWER(I387,2))</f>
        <v>3.0878234037101278E-2</v>
      </c>
      <c r="K387" s="6"/>
      <c r="L387" s="2">
        <f t="shared" ref="L387:L450" si="65">(C387+H387)/2</f>
        <v>-2.3321749999999999E-2</v>
      </c>
      <c r="M387" s="62">
        <f t="shared" ref="M387:M450" si="66">(D387+I387)/2</f>
        <v>6.0365000000000002E-3</v>
      </c>
      <c r="N387" s="65">
        <f t="shared" ref="N387:N450" si="67">SQRT(POWER(L387,2)+POWER(M387,2))</f>
        <v>2.4090316629560932E-2</v>
      </c>
      <c r="O387" s="64">
        <f t="shared" ref="O387:O450" si="68">N387*2</f>
        <v>4.8180633259121863E-2</v>
      </c>
      <c r="P387" s="6"/>
      <c r="Q387" s="2">
        <v>3.5000000000000003E-2</v>
      </c>
      <c r="R387" s="2">
        <v>6.0999999999999999E-2</v>
      </c>
      <c r="S387" s="2">
        <f t="shared" si="62"/>
        <v>4.8000000000000001E-2</v>
      </c>
      <c r="T387" s="83">
        <f t="shared" ref="T387:T450" si="69">O387-S387</f>
        <v>1.8063325912186234E-4</v>
      </c>
      <c r="U387" s="81"/>
      <c r="V387" s="86"/>
      <c r="W387" s="86"/>
      <c r="Y387" s="59">
        <f t="shared" ref="Y387:Y450" si="70">O387</f>
        <v>4.8180633259121863E-2</v>
      </c>
      <c r="Z387" s="53"/>
      <c r="AA387" s="53"/>
      <c r="AB387" s="53"/>
      <c r="AC387" s="53"/>
      <c r="AD387" s="53"/>
      <c r="AE387" s="53"/>
    </row>
    <row r="388" spans="1:31" hidden="1" x14ac:dyDescent="0.25">
      <c r="A388" s="8">
        <v>103</v>
      </c>
      <c r="B388" s="9">
        <v>6.2804499999999999E-2</v>
      </c>
      <c r="C388" s="9">
        <v>3.47482E-2</v>
      </c>
      <c r="D388" s="9">
        <v>-6.6797000000000002E-3</v>
      </c>
      <c r="E388" s="2">
        <f t="shared" si="63"/>
        <v>3.538440045175275E-2</v>
      </c>
      <c r="F388" s="9"/>
      <c r="G388" s="9">
        <v>2.8318699999999999E-2</v>
      </c>
      <c r="H388" s="9">
        <v>1.1594500000000001E-2</v>
      </c>
      <c r="I388" s="9">
        <v>-6.8715E-3</v>
      </c>
      <c r="J388" s="2">
        <f t="shared" si="64"/>
        <v>1.3477757324569991E-2</v>
      </c>
      <c r="K388" s="6"/>
      <c r="L388" s="2">
        <f t="shared" si="65"/>
        <v>2.317135E-2</v>
      </c>
      <c r="M388" s="62">
        <f t="shared" si="66"/>
        <v>-6.7755999999999997E-3</v>
      </c>
      <c r="N388" s="65">
        <f t="shared" si="67"/>
        <v>2.4141669705770145E-2</v>
      </c>
      <c r="O388" s="64">
        <f t="shared" si="68"/>
        <v>4.8283339411540289E-2</v>
      </c>
      <c r="P388" s="9"/>
      <c r="Q388" s="9">
        <v>7.0000000000000007E-2</v>
      </c>
      <c r="R388" s="9">
        <v>2.5999999999999999E-2</v>
      </c>
      <c r="S388" s="2">
        <f t="shared" si="62"/>
        <v>4.8000000000000001E-2</v>
      </c>
      <c r="T388" s="83">
        <f t="shared" si="69"/>
        <v>2.8333941154028847E-4</v>
      </c>
      <c r="U388" s="81"/>
      <c r="V388" s="86"/>
      <c r="W388" s="86"/>
      <c r="Y388" s="59">
        <f t="shared" si="70"/>
        <v>4.8283339411540289E-2</v>
      </c>
      <c r="Z388" s="53"/>
      <c r="AA388" s="53"/>
      <c r="AB388" s="53"/>
      <c r="AC388" s="53"/>
      <c r="AD388" s="53"/>
      <c r="AE388" s="53"/>
    </row>
    <row r="389" spans="1:31" hidden="1" x14ac:dyDescent="0.25">
      <c r="A389" s="8">
        <v>211</v>
      </c>
      <c r="B389" s="2">
        <v>2.1387400000000001E-2</v>
      </c>
      <c r="C389" s="2">
        <v>-1.32017E-2</v>
      </c>
      <c r="D389" s="2">
        <v>5.8075999999999996E-3</v>
      </c>
      <c r="E389" s="2">
        <f t="shared" si="63"/>
        <v>1.4422659278024979E-2</v>
      </c>
      <c r="F389" s="2"/>
      <c r="G389" s="2">
        <v>6.9538600000000006E-2</v>
      </c>
      <c r="H389" s="2">
        <v>-3.4724499999999998E-2</v>
      </c>
      <c r="I389" s="2">
        <v>8.3880000000000001E-4</v>
      </c>
      <c r="J389" s="2">
        <f t="shared" si="64"/>
        <v>3.4734629488307488E-2</v>
      </c>
      <c r="K389" s="6"/>
      <c r="L389" s="2">
        <f t="shared" si="65"/>
        <v>-2.3963100000000001E-2</v>
      </c>
      <c r="M389" s="62">
        <f t="shared" si="66"/>
        <v>3.3231999999999997E-3</v>
      </c>
      <c r="N389" s="65">
        <f t="shared" si="67"/>
        <v>2.4192433111409031E-2</v>
      </c>
      <c r="O389" s="64">
        <f t="shared" si="68"/>
        <v>4.8384866222818061E-2</v>
      </c>
      <c r="P389" s="6"/>
      <c r="Q389" s="2">
        <v>2.8000000000000001E-2</v>
      </c>
      <c r="R389" s="2">
        <v>6.9000000000000006E-2</v>
      </c>
      <c r="S389" s="6">
        <f t="shared" si="62"/>
        <v>4.8500000000000001E-2</v>
      </c>
      <c r="T389" s="83">
        <f t="shared" si="69"/>
        <v>-1.1513377718194023E-4</v>
      </c>
      <c r="U389" s="81"/>
      <c r="V389" s="86"/>
      <c r="W389" s="86"/>
      <c r="Y389" s="59">
        <f t="shared" si="70"/>
        <v>4.8384866222818061E-2</v>
      </c>
      <c r="Z389" s="53"/>
      <c r="AA389" s="53"/>
      <c r="AB389" s="53"/>
      <c r="AC389" s="53"/>
      <c r="AD389" s="53"/>
      <c r="AE389" s="53"/>
    </row>
    <row r="390" spans="1:31" hidden="1" x14ac:dyDescent="0.25">
      <c r="A390" s="8">
        <v>320</v>
      </c>
      <c r="B390" s="2">
        <v>5.2141E-2</v>
      </c>
      <c r="C390" s="2">
        <v>-6.2199000000000004E-3</v>
      </c>
      <c r="D390" s="2">
        <v>2.5668E-2</v>
      </c>
      <c r="E390" s="2">
        <f t="shared" si="63"/>
        <v>2.641085723731814E-2</v>
      </c>
      <c r="F390" s="2"/>
      <c r="G390" s="2">
        <v>5.7771900000000001E-2</v>
      </c>
      <c r="H390" s="2">
        <v>-2.6105199999999999E-2</v>
      </c>
      <c r="I390" s="2">
        <v>1.0495600000000001E-2</v>
      </c>
      <c r="J390" s="2">
        <f t="shared" si="64"/>
        <v>2.8136081575087884E-2</v>
      </c>
      <c r="K390" s="6"/>
      <c r="L390" s="2">
        <f t="shared" si="65"/>
        <v>-1.6162549999999998E-2</v>
      </c>
      <c r="M390" s="62">
        <f t="shared" si="66"/>
        <v>1.8081800000000002E-2</v>
      </c>
      <c r="N390" s="65">
        <f t="shared" si="67"/>
        <v>2.4252412534477883E-2</v>
      </c>
      <c r="O390" s="64">
        <f t="shared" si="68"/>
        <v>4.8504825068955766E-2</v>
      </c>
      <c r="P390" s="6"/>
      <c r="Q390" s="2">
        <v>5.1999999999999998E-2</v>
      </c>
      <c r="R390" s="2">
        <v>5.6000000000000001E-2</v>
      </c>
      <c r="S390" s="2">
        <f t="shared" si="62"/>
        <v>5.3999999999999999E-2</v>
      </c>
      <c r="T390" s="83">
        <f t="shared" si="69"/>
        <v>-5.4951749310442333E-3</v>
      </c>
      <c r="U390" s="81"/>
      <c r="V390" s="86"/>
      <c r="W390" s="86"/>
      <c r="Y390" s="59">
        <f t="shared" si="70"/>
        <v>4.8504825068955766E-2</v>
      </c>
      <c r="Z390" s="53"/>
      <c r="AA390" s="53"/>
      <c r="AB390" s="53"/>
      <c r="AC390" s="53"/>
      <c r="AD390" s="53"/>
      <c r="AE390" s="53"/>
    </row>
    <row r="391" spans="1:31" hidden="1" x14ac:dyDescent="0.25">
      <c r="A391" s="8">
        <v>466</v>
      </c>
      <c r="B391" s="2">
        <v>5.1853999999999997E-2</v>
      </c>
      <c r="C391" s="2">
        <v>6.5494000000000004E-3</v>
      </c>
      <c r="D391" s="2">
        <v>2.9635100000000001E-2</v>
      </c>
      <c r="E391" s="2">
        <f t="shared" si="63"/>
        <v>3.0350186035179423E-2</v>
      </c>
      <c r="F391" s="2"/>
      <c r="G391" s="2">
        <v>4.8243399999999999E-2</v>
      </c>
      <c r="H391" s="2">
        <v>-1.44993E-2</v>
      </c>
      <c r="I391" s="2">
        <v>1.8249000000000001E-2</v>
      </c>
      <c r="J391" s="2">
        <f t="shared" si="64"/>
        <v>2.3307846350317313E-2</v>
      </c>
      <c r="K391" s="6"/>
      <c r="L391" s="2">
        <f t="shared" si="65"/>
        <v>-3.9749499999999997E-3</v>
      </c>
      <c r="M391" s="62">
        <f t="shared" si="66"/>
        <v>2.3942049999999999E-2</v>
      </c>
      <c r="N391" s="65">
        <f t="shared" si="67"/>
        <v>2.4269775147392692E-2</v>
      </c>
      <c r="O391" s="64">
        <f t="shared" si="68"/>
        <v>4.8539550294785384E-2</v>
      </c>
      <c r="P391" s="6"/>
      <c r="Q391" s="2">
        <v>0.06</v>
      </c>
      <c r="R391" s="2">
        <v>4.5999999999999999E-2</v>
      </c>
      <c r="S391" s="2">
        <f t="shared" si="62"/>
        <v>5.2999999999999999E-2</v>
      </c>
      <c r="T391" s="83">
        <f t="shared" si="69"/>
        <v>-4.4604497052146141E-3</v>
      </c>
      <c r="U391" s="81"/>
      <c r="V391" s="86"/>
      <c r="W391" s="86"/>
      <c r="Y391" s="59">
        <f t="shared" si="70"/>
        <v>4.8539550294785384E-2</v>
      </c>
      <c r="Z391" s="53"/>
      <c r="AA391" s="53"/>
      <c r="AB391" s="53"/>
      <c r="AC391" s="53"/>
      <c r="AD391" s="53"/>
      <c r="AE391" s="53"/>
    </row>
    <row r="392" spans="1:31" hidden="1" x14ac:dyDescent="0.25">
      <c r="A392" s="19">
        <v>325</v>
      </c>
      <c r="B392" s="2">
        <v>2.8261100000000001E-2</v>
      </c>
      <c r="C392" s="2">
        <v>-1.0393599999999999E-2</v>
      </c>
      <c r="D392" s="2">
        <v>4.1468E-3</v>
      </c>
      <c r="E392" s="2">
        <f t="shared" si="63"/>
        <v>1.1190302551763291E-2</v>
      </c>
      <c r="F392" s="2"/>
      <c r="G392" s="2">
        <v>7.5485899999999995E-2</v>
      </c>
      <c r="H392" s="2">
        <v>-3.3916000000000002E-2</v>
      </c>
      <c r="I392" s="2">
        <v>1.5752100000000002E-2</v>
      </c>
      <c r="J392" s="2">
        <f t="shared" si="64"/>
        <v>3.7395503879610985E-2</v>
      </c>
      <c r="K392" s="6"/>
      <c r="L392" s="2">
        <f t="shared" si="65"/>
        <v>-2.2154800000000002E-2</v>
      </c>
      <c r="M392" s="62">
        <f t="shared" si="66"/>
        <v>9.9494500000000003E-3</v>
      </c>
      <c r="N392" s="65">
        <f t="shared" si="67"/>
        <v>2.4286348394571385E-2</v>
      </c>
      <c r="O392" s="64">
        <f t="shared" si="68"/>
        <v>4.8572696789142771E-2</v>
      </c>
      <c r="P392" s="6"/>
      <c r="Q392" s="2">
        <v>2.1999999999999999E-2</v>
      </c>
      <c r="R392" s="2">
        <v>7.3999999999999996E-2</v>
      </c>
      <c r="S392" s="2">
        <f t="shared" si="62"/>
        <v>4.8000000000000001E-2</v>
      </c>
      <c r="T392" s="83">
        <f t="shared" si="69"/>
        <v>5.726967891427695E-4</v>
      </c>
      <c r="U392" s="81"/>
      <c r="V392" s="86"/>
      <c r="W392" s="86"/>
      <c r="Y392" s="59">
        <f t="shared" si="70"/>
        <v>4.8572696789142771E-2</v>
      </c>
      <c r="Z392" s="53"/>
      <c r="AA392" s="53"/>
      <c r="AB392" s="53"/>
      <c r="AC392" s="53"/>
      <c r="AD392" s="53"/>
      <c r="AE392" s="53"/>
    </row>
    <row r="393" spans="1:31" hidden="1" x14ac:dyDescent="0.25">
      <c r="A393" s="8">
        <v>201</v>
      </c>
      <c r="B393" s="2">
        <v>5.8149300000000001E-2</v>
      </c>
      <c r="C393" s="2">
        <v>2.5371E-3</v>
      </c>
      <c r="D393" s="2">
        <v>2.7990500000000001E-2</v>
      </c>
      <c r="E393" s="2">
        <f t="shared" si="63"/>
        <v>2.8105248027014459E-2</v>
      </c>
      <c r="F393" s="2"/>
      <c r="G393" s="2">
        <v>4.6825499999999999E-2</v>
      </c>
      <c r="H393" s="2">
        <v>-4.751E-3</v>
      </c>
      <c r="I393" s="2">
        <v>2.0612499999999999E-2</v>
      </c>
      <c r="J393" s="2">
        <f t="shared" si="64"/>
        <v>2.1152946774622206E-2</v>
      </c>
      <c r="K393" s="6"/>
      <c r="L393" s="2">
        <f t="shared" si="65"/>
        <v>-1.10695E-3</v>
      </c>
      <c r="M393" s="62">
        <f t="shared" si="66"/>
        <v>2.43015E-2</v>
      </c>
      <c r="N393" s="65">
        <f t="shared" si="67"/>
        <v>2.4326698102136671E-2</v>
      </c>
      <c r="O393" s="64">
        <f t="shared" si="68"/>
        <v>4.8653396204273343E-2</v>
      </c>
      <c r="P393" s="6"/>
      <c r="Q393" s="2">
        <v>5.6000000000000001E-2</v>
      </c>
      <c r="R393" s="2">
        <v>4.2999999999999997E-2</v>
      </c>
      <c r="S393" s="6">
        <f t="shared" si="62"/>
        <v>4.9500000000000002E-2</v>
      </c>
      <c r="T393" s="83">
        <f t="shared" si="69"/>
        <v>-8.466037957266595E-4</v>
      </c>
      <c r="U393" s="81"/>
      <c r="V393" s="86"/>
      <c r="W393" s="86"/>
      <c r="Y393" s="59">
        <f t="shared" si="70"/>
        <v>4.8653396204273343E-2</v>
      </c>
      <c r="Z393" s="53"/>
      <c r="AA393" s="53"/>
      <c r="AB393" s="53"/>
      <c r="AC393" s="53"/>
      <c r="AD393" s="53"/>
      <c r="AE393" s="53"/>
    </row>
    <row r="394" spans="1:31" hidden="1" x14ac:dyDescent="0.25">
      <c r="A394" s="19">
        <v>69</v>
      </c>
      <c r="B394" s="9">
        <v>6.4096500000000001E-2</v>
      </c>
      <c r="C394" s="9">
        <v>2.35455E-2</v>
      </c>
      <c r="D394" s="9">
        <v>2.17632E-2</v>
      </c>
      <c r="E394" s="2">
        <f t="shared" si="63"/>
        <v>3.2062867065969003E-2</v>
      </c>
      <c r="F394" s="9"/>
      <c r="G394" s="9">
        <v>3.2026600000000002E-2</v>
      </c>
      <c r="H394" s="9">
        <v>7.3907E-3</v>
      </c>
      <c r="I394" s="9">
        <v>1.5830799999999999E-2</v>
      </c>
      <c r="J394" s="2">
        <f t="shared" si="64"/>
        <v>1.7471023871828462E-2</v>
      </c>
      <c r="K394" s="6"/>
      <c r="L394" s="2">
        <f t="shared" si="65"/>
        <v>1.54681E-2</v>
      </c>
      <c r="M394" s="62">
        <f t="shared" si="66"/>
        <v>1.8797000000000001E-2</v>
      </c>
      <c r="N394" s="65">
        <f t="shared" si="67"/>
        <v>2.4343157695952265E-2</v>
      </c>
      <c r="O394" s="64">
        <f t="shared" si="68"/>
        <v>4.8686315391904531E-2</v>
      </c>
      <c r="P394" s="9"/>
      <c r="Q394" s="9">
        <v>6.4125799999999997E-2</v>
      </c>
      <c r="R394" s="9">
        <v>3.4942099999999997E-2</v>
      </c>
      <c r="S394" s="2">
        <f t="shared" si="62"/>
        <v>4.9533949999999993E-2</v>
      </c>
      <c r="T394" s="83">
        <f t="shared" si="69"/>
        <v>-8.4763460809546276E-4</v>
      </c>
      <c r="U394" s="81"/>
      <c r="V394" s="86"/>
      <c r="W394" s="86"/>
      <c r="Y394" s="59">
        <f t="shared" si="70"/>
        <v>4.8686315391904531E-2</v>
      </c>
      <c r="Z394" s="53"/>
      <c r="AA394" s="53"/>
      <c r="AB394" s="53"/>
      <c r="AC394" s="53"/>
      <c r="AD394" s="53"/>
      <c r="AE394" s="53"/>
    </row>
    <row r="395" spans="1:31" hidden="1" x14ac:dyDescent="0.25">
      <c r="A395" s="8">
        <v>404</v>
      </c>
      <c r="B395" s="2">
        <v>7.90217E-2</v>
      </c>
      <c r="C395" s="2">
        <v>3.9805800000000002E-2</v>
      </c>
      <c r="D395" s="2">
        <v>1.0914500000000001E-2</v>
      </c>
      <c r="E395" s="2">
        <f t="shared" si="63"/>
        <v>4.127502905983229E-2</v>
      </c>
      <c r="F395" s="2"/>
      <c r="G395" s="2">
        <v>2.18298E-2</v>
      </c>
      <c r="H395" s="2">
        <v>8.9236000000000003E-3</v>
      </c>
      <c r="I395" s="2">
        <v>-8.2057999999999992E-3</v>
      </c>
      <c r="J395" s="2">
        <f t="shared" si="64"/>
        <v>1.212294479901645E-2</v>
      </c>
      <c r="K395" s="6"/>
      <c r="L395" s="2">
        <f t="shared" si="65"/>
        <v>2.4364700000000003E-2</v>
      </c>
      <c r="M395" s="62">
        <f t="shared" si="66"/>
        <v>1.3543500000000007E-3</v>
      </c>
      <c r="N395" s="65">
        <f t="shared" si="67"/>
        <v>2.4402312800480618E-2</v>
      </c>
      <c r="O395" s="64">
        <f t="shared" si="68"/>
        <v>4.8804625600961236E-2</v>
      </c>
      <c r="P395" s="6"/>
      <c r="Q395" s="2">
        <v>8.2000000000000003E-2</v>
      </c>
      <c r="R395" s="2">
        <v>2.4E-2</v>
      </c>
      <c r="S395" s="2">
        <f t="shared" si="62"/>
        <v>5.3000000000000005E-2</v>
      </c>
      <c r="T395" s="83">
        <f t="shared" si="69"/>
        <v>-4.195374399038769E-3</v>
      </c>
      <c r="U395" s="81"/>
      <c r="V395" s="86"/>
      <c r="W395" s="86"/>
      <c r="Y395" s="59">
        <f t="shared" si="70"/>
        <v>4.8804625600961236E-2</v>
      </c>
      <c r="Z395" s="53"/>
      <c r="AA395" s="53"/>
      <c r="AB395" s="53"/>
      <c r="AC395" s="53"/>
      <c r="AD395" s="53"/>
      <c r="AE395" s="53"/>
    </row>
    <row r="396" spans="1:31" hidden="1" x14ac:dyDescent="0.25">
      <c r="A396" s="8">
        <v>515</v>
      </c>
      <c r="B396" s="2">
        <v>6.2590599999999996E-2</v>
      </c>
      <c r="C396" s="2">
        <v>2.18082E-2</v>
      </c>
      <c r="D396" s="2">
        <v>3.0998299999999999E-2</v>
      </c>
      <c r="E396" s="2">
        <f t="shared" si="63"/>
        <v>3.7901084286996331E-2</v>
      </c>
      <c r="F396" s="2"/>
      <c r="G396" s="2">
        <v>4.1018600000000002E-2</v>
      </c>
      <c r="H396" s="2">
        <v>-1.24172E-2</v>
      </c>
      <c r="I396" s="2">
        <v>1.6922599999999999E-2</v>
      </c>
      <c r="J396" s="2">
        <f t="shared" si="64"/>
        <v>2.0989550890859958E-2</v>
      </c>
      <c r="K396" s="6"/>
      <c r="L396" s="2">
        <f t="shared" si="65"/>
        <v>4.6955E-3</v>
      </c>
      <c r="M396" s="62">
        <f t="shared" si="66"/>
        <v>2.3960450000000001E-2</v>
      </c>
      <c r="N396" s="65">
        <f t="shared" si="67"/>
        <v>2.4416201269904788E-2</v>
      </c>
      <c r="O396" s="64">
        <f t="shared" si="68"/>
        <v>4.8832402539809576E-2</v>
      </c>
      <c r="P396" s="6"/>
      <c r="Q396" s="2">
        <v>7.4999999999999997E-2</v>
      </c>
      <c r="R396" s="2">
        <v>4.2000000000000003E-2</v>
      </c>
      <c r="S396" s="2">
        <f t="shared" si="62"/>
        <v>5.8499999999999996E-2</v>
      </c>
      <c r="T396" s="83">
        <f t="shared" si="69"/>
        <v>-9.6675974601904205E-3</v>
      </c>
      <c r="U396" s="81"/>
      <c r="V396" s="86"/>
      <c r="W396" s="86"/>
      <c r="Y396" s="59">
        <f t="shared" si="70"/>
        <v>4.8832402539809576E-2</v>
      </c>
      <c r="Z396" s="53"/>
      <c r="AA396" s="53"/>
      <c r="AB396" s="53"/>
      <c r="AC396" s="53"/>
      <c r="AD396" s="53"/>
      <c r="AE396" s="53"/>
    </row>
    <row r="397" spans="1:31" hidden="1" x14ac:dyDescent="0.25">
      <c r="A397" s="8">
        <v>235</v>
      </c>
      <c r="B397" s="2">
        <v>2.3917799999999999E-2</v>
      </c>
      <c r="C397" s="2">
        <v>-1.24704E-2</v>
      </c>
      <c r="D397" s="2">
        <v>5.8196999999999997E-3</v>
      </c>
      <c r="E397" s="2">
        <f t="shared" si="63"/>
        <v>1.3761532772551174E-2</v>
      </c>
      <c r="F397" s="2"/>
      <c r="G397" s="2">
        <v>7.7057600000000004E-2</v>
      </c>
      <c r="H397" s="2">
        <v>-3.0622199999999999E-2</v>
      </c>
      <c r="I397" s="2">
        <v>1.7598099999999998E-2</v>
      </c>
      <c r="J397" s="2">
        <f t="shared" si="64"/>
        <v>3.5318723879126775E-2</v>
      </c>
      <c r="K397" s="6"/>
      <c r="L397" s="2">
        <f t="shared" si="65"/>
        <v>-2.1546299999999997E-2</v>
      </c>
      <c r="M397" s="62">
        <f t="shared" si="66"/>
        <v>1.17089E-2</v>
      </c>
      <c r="N397" s="65">
        <f t="shared" si="67"/>
        <v>2.4522263005277468E-2</v>
      </c>
      <c r="O397" s="64">
        <f t="shared" si="68"/>
        <v>4.9044526010554937E-2</v>
      </c>
      <c r="P397" s="6"/>
      <c r="Q397" s="2">
        <v>2.7E-2</v>
      </c>
      <c r="R397" s="2">
        <v>7.0000000000000007E-2</v>
      </c>
      <c r="S397" s="6">
        <f t="shared" si="62"/>
        <v>4.8500000000000001E-2</v>
      </c>
      <c r="T397" s="83">
        <f t="shared" si="69"/>
        <v>5.4452601055493544E-4</v>
      </c>
      <c r="U397" s="81"/>
      <c r="V397" s="86"/>
      <c r="W397" s="86"/>
      <c r="Y397" s="59">
        <f t="shared" si="70"/>
        <v>4.9044526010554937E-2</v>
      </c>
      <c r="Z397" s="53"/>
      <c r="AA397" s="53"/>
      <c r="AB397" s="53"/>
      <c r="AC397" s="53"/>
      <c r="AD397" s="53"/>
      <c r="AE397" s="53"/>
    </row>
    <row r="398" spans="1:31" hidden="1" x14ac:dyDescent="0.25">
      <c r="A398" s="8">
        <v>468</v>
      </c>
      <c r="B398" s="2">
        <v>6.2684100000000006E-2</v>
      </c>
      <c r="C398" s="2">
        <v>-9.8525000000000001E-3</v>
      </c>
      <c r="D398" s="2">
        <v>2.57515E-2</v>
      </c>
      <c r="E398" s="2">
        <f t="shared" si="63"/>
        <v>2.7571933347155762E-2</v>
      </c>
      <c r="F398" s="2"/>
      <c r="G398" s="2">
        <v>5.7696900000000002E-2</v>
      </c>
      <c r="H398" s="2">
        <v>-2.1700299999999999E-2</v>
      </c>
      <c r="I398" s="2">
        <v>1.18014E-2</v>
      </c>
      <c r="J398" s="2">
        <f t="shared" si="64"/>
        <v>2.4701742085326692E-2</v>
      </c>
      <c r="K398" s="6"/>
      <c r="L398" s="2">
        <f t="shared" si="65"/>
        <v>-1.5776399999999999E-2</v>
      </c>
      <c r="M398" s="62">
        <f t="shared" si="66"/>
        <v>1.877645E-2</v>
      </c>
      <c r="N398" s="65">
        <f t="shared" si="67"/>
        <v>2.4524474949782309E-2</v>
      </c>
      <c r="O398" s="64">
        <f t="shared" si="68"/>
        <v>4.9048949899564619E-2</v>
      </c>
      <c r="P398" s="6"/>
      <c r="Q398" s="2">
        <v>5.5E-2</v>
      </c>
      <c r="R398" s="2">
        <v>4.9000000000000002E-2</v>
      </c>
      <c r="S398" s="2">
        <f t="shared" si="62"/>
        <v>5.2000000000000005E-2</v>
      </c>
      <c r="T398" s="83">
        <f t="shared" si="69"/>
        <v>-2.9510501004353859E-3</v>
      </c>
      <c r="U398" s="81"/>
      <c r="V398" s="86"/>
      <c r="W398" s="86"/>
      <c r="Y398" s="59">
        <f t="shared" si="70"/>
        <v>4.9048949899564619E-2</v>
      </c>
      <c r="Z398" s="53"/>
      <c r="AA398" s="53"/>
      <c r="AB398" s="53"/>
      <c r="AC398" s="53"/>
      <c r="AD398" s="53"/>
      <c r="AE398" s="53"/>
    </row>
    <row r="399" spans="1:31" hidden="1" x14ac:dyDescent="0.25">
      <c r="A399" s="19">
        <v>55</v>
      </c>
      <c r="B399" s="9">
        <v>4.7768199999999997E-2</v>
      </c>
      <c r="C399" s="9">
        <v>2.60711E-2</v>
      </c>
      <c r="D399" s="9">
        <v>-8.3833999999999992E-3</v>
      </c>
      <c r="E399" s="2">
        <f t="shared" si="63"/>
        <v>2.7385829378895939E-2</v>
      </c>
      <c r="F399" s="9"/>
      <c r="G399" s="9">
        <v>4.4164500000000002E-2</v>
      </c>
      <c r="H399" s="9">
        <v>2.1321199999999998E-2</v>
      </c>
      <c r="I399" s="9">
        <v>-4.849E-3</v>
      </c>
      <c r="J399" s="2">
        <f t="shared" si="64"/>
        <v>2.1865643609095983E-2</v>
      </c>
      <c r="K399" s="6"/>
      <c r="L399" s="2">
        <f t="shared" si="65"/>
        <v>2.3696149999999999E-2</v>
      </c>
      <c r="M399" s="62">
        <f t="shared" si="66"/>
        <v>-6.6161999999999992E-3</v>
      </c>
      <c r="N399" s="65">
        <f t="shared" si="67"/>
        <v>2.4602471974630922E-2</v>
      </c>
      <c r="O399" s="64">
        <f t="shared" si="68"/>
        <v>4.9204943949261844E-2</v>
      </c>
      <c r="P399" s="9"/>
      <c r="Q399" s="9">
        <v>5.4771599999999997E-2</v>
      </c>
      <c r="R399" s="9">
        <v>4.3731300000000001E-2</v>
      </c>
      <c r="S399" s="2">
        <f t="shared" si="62"/>
        <v>4.9251450000000002E-2</v>
      </c>
      <c r="T399" s="83">
        <f t="shared" si="69"/>
        <v>-4.6506050738158444E-5</v>
      </c>
      <c r="U399" s="81"/>
      <c r="V399" s="86"/>
      <c r="W399" s="86"/>
      <c r="Y399" s="59">
        <f t="shared" si="70"/>
        <v>4.9204943949261844E-2</v>
      </c>
      <c r="Z399" s="53"/>
      <c r="AA399" s="53"/>
      <c r="AB399" s="53"/>
      <c r="AC399" s="53"/>
      <c r="AD399" s="53"/>
      <c r="AE399" s="53"/>
    </row>
    <row r="400" spans="1:31" hidden="1" x14ac:dyDescent="0.25">
      <c r="A400" s="8">
        <v>381</v>
      </c>
      <c r="B400" s="2">
        <v>9.1229400000000002E-2</v>
      </c>
      <c r="C400" s="2">
        <v>3.1451199999999999E-2</v>
      </c>
      <c r="D400" s="2">
        <v>2.92286E-2</v>
      </c>
      <c r="E400" s="2">
        <f t="shared" si="63"/>
        <v>4.2935871243052703E-2</v>
      </c>
      <c r="F400" s="2"/>
      <c r="G400" s="2">
        <v>3.04584E-2</v>
      </c>
      <c r="H400" s="2">
        <v>-4.4508999999999998E-3</v>
      </c>
      <c r="I400" s="2">
        <v>1.19422E-2</v>
      </c>
      <c r="J400" s="2">
        <f t="shared" si="64"/>
        <v>1.2744671500278068E-2</v>
      </c>
      <c r="K400" s="6"/>
      <c r="L400" s="2">
        <f t="shared" si="65"/>
        <v>1.3500149999999999E-2</v>
      </c>
      <c r="M400" s="62">
        <f t="shared" si="66"/>
        <v>2.05854E-2</v>
      </c>
      <c r="N400" s="65">
        <f t="shared" si="67"/>
        <v>2.4617326077023476E-2</v>
      </c>
      <c r="O400" s="64">
        <f t="shared" si="68"/>
        <v>4.9234652154046953E-2</v>
      </c>
      <c r="P400" s="6"/>
      <c r="Q400" s="2">
        <v>8.5000000000000006E-2</v>
      </c>
      <c r="R400" s="2">
        <v>2.5000000000000001E-2</v>
      </c>
      <c r="S400" s="2">
        <f t="shared" si="62"/>
        <v>5.5000000000000007E-2</v>
      </c>
      <c r="T400" s="83">
        <f t="shared" si="69"/>
        <v>-5.7653478459530547E-3</v>
      </c>
      <c r="U400" s="81"/>
      <c r="V400" s="86"/>
      <c r="W400" s="86"/>
      <c r="Y400" s="59">
        <f t="shared" si="70"/>
        <v>4.9234652154046953E-2</v>
      </c>
      <c r="Z400" s="53"/>
      <c r="AA400" s="53"/>
      <c r="AB400" s="53"/>
      <c r="AC400" s="53"/>
      <c r="AD400" s="53"/>
      <c r="AE400" s="53"/>
    </row>
    <row r="401" spans="1:31" hidden="1" x14ac:dyDescent="0.25">
      <c r="A401" s="8">
        <v>259</v>
      </c>
      <c r="B401" s="2">
        <v>9.9677399999999999E-2</v>
      </c>
      <c r="C401" s="2">
        <v>4.5194199999999997E-2</v>
      </c>
      <c r="D401" s="2">
        <v>5.7977000000000002E-3</v>
      </c>
      <c r="E401" s="2">
        <f t="shared" si="63"/>
        <v>4.5564559022665846E-2</v>
      </c>
      <c r="F401" s="2"/>
      <c r="G401" s="2">
        <v>1.0323199999999999E-2</v>
      </c>
      <c r="H401" s="2">
        <v>4.2607000000000001E-3</v>
      </c>
      <c r="I401" s="2">
        <v>-6.0473999999999997E-3</v>
      </c>
      <c r="J401" s="2">
        <f t="shared" si="64"/>
        <v>7.3976084818000469E-3</v>
      </c>
      <c r="K401" s="6"/>
      <c r="L401" s="2">
        <f t="shared" si="65"/>
        <v>2.4727449999999998E-2</v>
      </c>
      <c r="M401" s="62">
        <f t="shared" si="66"/>
        <v>-1.248499999999997E-4</v>
      </c>
      <c r="N401" s="65">
        <f t="shared" si="67"/>
        <v>2.4727765184605743E-2</v>
      </c>
      <c r="O401" s="64">
        <f t="shared" si="68"/>
        <v>4.9455530369211485E-2</v>
      </c>
      <c r="P401" s="6"/>
      <c r="Q401" s="2">
        <v>9.0999999999999998E-2</v>
      </c>
      <c r="R401" s="2">
        <v>1.4E-2</v>
      </c>
      <c r="S401" s="2">
        <f t="shared" si="62"/>
        <v>5.2499999999999998E-2</v>
      </c>
      <c r="T401" s="83">
        <f t="shared" si="69"/>
        <v>-3.0444696307885127E-3</v>
      </c>
      <c r="U401" s="81"/>
      <c r="V401" s="86"/>
      <c r="W401" s="86"/>
      <c r="Y401" s="59">
        <f t="shared" si="70"/>
        <v>4.9455530369211485E-2</v>
      </c>
      <c r="Z401" s="53"/>
      <c r="AA401" s="53"/>
      <c r="AB401" s="53"/>
      <c r="AC401" s="53"/>
      <c r="AD401" s="53"/>
      <c r="AE401" s="53"/>
    </row>
    <row r="402" spans="1:31" hidden="1" x14ac:dyDescent="0.25">
      <c r="A402" s="8">
        <v>379</v>
      </c>
      <c r="B402" s="2">
        <v>8.2510100000000003E-2</v>
      </c>
      <c r="C402" s="2">
        <v>2.9541399999999999E-2</v>
      </c>
      <c r="D402" s="2">
        <v>2.58426E-2</v>
      </c>
      <c r="E402" s="2">
        <f t="shared" si="63"/>
        <v>3.9249640618991659E-2</v>
      </c>
      <c r="F402" s="2"/>
      <c r="G402" s="2">
        <v>3.0842100000000001E-2</v>
      </c>
      <c r="H402" s="2">
        <v>3.6465999999999998E-3</v>
      </c>
      <c r="I402" s="2">
        <v>1.08731E-2</v>
      </c>
      <c r="J402" s="2">
        <f t="shared" si="64"/>
        <v>1.1468303936066571E-2</v>
      </c>
      <c r="K402" s="6"/>
      <c r="L402" s="2">
        <f t="shared" si="65"/>
        <v>1.6593999999999998E-2</v>
      </c>
      <c r="M402" s="62">
        <f t="shared" si="66"/>
        <v>1.8357850000000002E-2</v>
      </c>
      <c r="N402" s="65">
        <f t="shared" si="67"/>
        <v>2.4746140964249354E-2</v>
      </c>
      <c r="O402" s="64">
        <f t="shared" si="68"/>
        <v>4.9492281928498708E-2</v>
      </c>
      <c r="P402" s="6"/>
      <c r="Q402" s="2">
        <v>7.8E-2</v>
      </c>
      <c r="R402" s="2">
        <v>2.1999999999999999E-2</v>
      </c>
      <c r="S402" s="2">
        <f t="shared" si="62"/>
        <v>0.05</v>
      </c>
      <c r="T402" s="83">
        <f t="shared" si="69"/>
        <v>-5.0771807150129522E-4</v>
      </c>
      <c r="U402" s="81"/>
      <c r="V402" s="86"/>
      <c r="W402" s="86"/>
      <c r="Y402" s="59">
        <f t="shared" si="70"/>
        <v>4.9492281928498708E-2</v>
      </c>
      <c r="Z402" s="53"/>
      <c r="AA402" s="53"/>
      <c r="AB402" s="53"/>
      <c r="AC402" s="53"/>
      <c r="AD402" s="53"/>
      <c r="AE402" s="53"/>
    </row>
    <row r="403" spans="1:31" hidden="1" x14ac:dyDescent="0.25">
      <c r="A403" s="8">
        <v>206</v>
      </c>
      <c r="B403" s="2">
        <v>2.2738999999999999E-2</v>
      </c>
      <c r="C403" s="2">
        <v>-9.3769999999999999E-3</v>
      </c>
      <c r="D403" s="2">
        <v>1.10416E-2</v>
      </c>
      <c r="E403" s="2">
        <f t="shared" si="63"/>
        <v>1.4486029806679261E-2</v>
      </c>
      <c r="F403" s="2"/>
      <c r="G403" s="2">
        <v>7.8788800000000006E-2</v>
      </c>
      <c r="H403" s="2">
        <v>-3.78299E-2</v>
      </c>
      <c r="I403" s="2">
        <v>4.0983E-3</v>
      </c>
      <c r="J403" s="2">
        <f t="shared" si="64"/>
        <v>3.8051246982194947E-2</v>
      </c>
      <c r="K403" s="6"/>
      <c r="L403" s="2">
        <f t="shared" si="65"/>
        <v>-2.3603449999999998E-2</v>
      </c>
      <c r="M403" s="62">
        <f t="shared" si="66"/>
        <v>7.5699500000000006E-3</v>
      </c>
      <c r="N403" s="65">
        <f t="shared" si="67"/>
        <v>2.4787637945254081E-2</v>
      </c>
      <c r="O403" s="64">
        <f t="shared" si="68"/>
        <v>4.9575275890508162E-2</v>
      </c>
      <c r="P403" s="6"/>
      <c r="Q403" s="2">
        <v>2.8000000000000001E-2</v>
      </c>
      <c r="R403" s="2">
        <v>7.5999999999999998E-2</v>
      </c>
      <c r="S403" s="6">
        <f t="shared" si="62"/>
        <v>5.1999999999999998E-2</v>
      </c>
      <c r="T403" s="83">
        <f t="shared" si="69"/>
        <v>-2.4247241094918354E-3</v>
      </c>
      <c r="U403" s="81"/>
      <c r="V403" s="86"/>
      <c r="W403" s="86"/>
      <c r="Y403" s="59">
        <f t="shared" si="70"/>
        <v>4.9575275890508162E-2</v>
      </c>
      <c r="Z403" s="53"/>
      <c r="AA403" s="53"/>
      <c r="AB403" s="53"/>
      <c r="AC403" s="53"/>
      <c r="AD403" s="53"/>
      <c r="AE403" s="53"/>
    </row>
    <row r="404" spans="1:31" hidden="1" x14ac:dyDescent="0.25">
      <c r="A404" s="23">
        <v>526</v>
      </c>
      <c r="B404" s="2">
        <v>3.6718779999999999E-2</v>
      </c>
      <c r="C404" s="2">
        <v>-1.174032E-2</v>
      </c>
      <c r="D404" s="2">
        <v>-1.419554E-2</v>
      </c>
      <c r="E404" s="2">
        <f t="shared" si="63"/>
        <v>1.8421413344094965E-2</v>
      </c>
      <c r="F404" s="2"/>
      <c r="G404" s="2">
        <v>6.1954599999999999E-2</v>
      </c>
      <c r="H404" s="2">
        <v>-2.4876200000000001E-2</v>
      </c>
      <c r="I404" s="2">
        <v>-1.9255399999999999E-2</v>
      </c>
      <c r="J404" s="2">
        <f t="shared" si="64"/>
        <v>3.1457840924004936E-2</v>
      </c>
      <c r="K404" s="6"/>
      <c r="L404" s="2">
        <f t="shared" si="65"/>
        <v>-1.830826E-2</v>
      </c>
      <c r="M404" s="62">
        <f t="shared" si="66"/>
        <v>-1.6725469999999999E-2</v>
      </c>
      <c r="N404" s="65">
        <f t="shared" si="67"/>
        <v>2.4797857386244078E-2</v>
      </c>
      <c r="O404" s="64">
        <f t="shared" si="68"/>
        <v>4.9595714772488156E-2</v>
      </c>
      <c r="P404" s="6"/>
      <c r="Q404" s="2">
        <v>3.5999999999999997E-2</v>
      </c>
      <c r="R404" s="2">
        <v>6.3E-2</v>
      </c>
      <c r="S404" s="2">
        <f t="shared" si="62"/>
        <v>4.9500000000000002E-2</v>
      </c>
      <c r="T404" s="83">
        <f t="shared" si="69"/>
        <v>9.5714772488153521E-5</v>
      </c>
      <c r="U404" s="81"/>
      <c r="V404" s="86"/>
      <c r="W404" s="86"/>
      <c r="Y404" s="59">
        <f t="shared" si="70"/>
        <v>4.9595714772488156E-2</v>
      </c>
      <c r="Z404" s="53"/>
      <c r="AA404" s="53"/>
      <c r="AB404" s="53"/>
      <c r="AC404" s="53"/>
      <c r="AD404" s="53"/>
      <c r="AE404" s="53"/>
    </row>
    <row r="405" spans="1:31" hidden="1" x14ac:dyDescent="0.25">
      <c r="A405" s="8">
        <v>207</v>
      </c>
      <c r="B405" s="2">
        <v>1.0148000000000001E-2</v>
      </c>
      <c r="C405" s="2">
        <v>-1.0361E-2</v>
      </c>
      <c r="D405" s="2">
        <v>5.8275999999999996E-3</v>
      </c>
      <c r="E405" s="2">
        <f t="shared" si="63"/>
        <v>1.1887440547064788E-2</v>
      </c>
      <c r="F405" s="2"/>
      <c r="G405" s="2">
        <v>7.7864500000000003E-2</v>
      </c>
      <c r="H405" s="2">
        <v>-3.8734499999999998E-2</v>
      </c>
      <c r="I405" s="2">
        <v>2.4231999999999999E-3</v>
      </c>
      <c r="J405" s="2">
        <f t="shared" si="64"/>
        <v>3.8810222731775194E-2</v>
      </c>
      <c r="K405" s="6"/>
      <c r="L405" s="2">
        <f t="shared" si="65"/>
        <v>-2.454775E-2</v>
      </c>
      <c r="M405" s="62">
        <f t="shared" si="66"/>
        <v>4.1253999999999996E-3</v>
      </c>
      <c r="N405" s="65">
        <f t="shared" si="67"/>
        <v>2.4891985762941854E-2</v>
      </c>
      <c r="O405" s="64">
        <f t="shared" si="68"/>
        <v>4.9783971525883708E-2</v>
      </c>
      <c r="P405" s="6"/>
      <c r="Q405" s="2">
        <v>2.3E-2</v>
      </c>
      <c r="R405" s="2">
        <v>7.6999999999999999E-2</v>
      </c>
      <c r="S405" s="6">
        <f t="shared" si="62"/>
        <v>0.05</v>
      </c>
      <c r="T405" s="83">
        <f t="shared" si="69"/>
        <v>-2.1602847411629489E-4</v>
      </c>
      <c r="U405" s="81"/>
      <c r="V405" s="86"/>
      <c r="W405" s="86"/>
      <c r="Y405" s="59">
        <f t="shared" si="70"/>
        <v>4.9783971525883708E-2</v>
      </c>
      <c r="Z405" s="53"/>
      <c r="AA405" s="53"/>
      <c r="AB405" s="53"/>
      <c r="AC405" s="53"/>
      <c r="AD405" s="53"/>
      <c r="AE405" s="53"/>
    </row>
    <row r="406" spans="1:31" hidden="1" x14ac:dyDescent="0.25">
      <c r="A406" s="17">
        <v>4</v>
      </c>
      <c r="B406" s="2">
        <v>8.9485400000000007E-2</v>
      </c>
      <c r="C406" s="2">
        <v>2.1102200000000002E-2</v>
      </c>
      <c r="D406" s="2">
        <v>3.4037999999999999E-2</v>
      </c>
      <c r="E406" s="2">
        <f t="shared" si="63"/>
        <v>4.0048574117438937E-2</v>
      </c>
      <c r="F406" s="2"/>
      <c r="G406" s="2">
        <v>3.1854599999999997E-2</v>
      </c>
      <c r="H406" s="2">
        <v>-8.4043E-3</v>
      </c>
      <c r="I406" s="2">
        <v>1.42124E-2</v>
      </c>
      <c r="J406" s="2">
        <f t="shared" si="64"/>
        <v>1.6511346772749944E-2</v>
      </c>
      <c r="K406" s="6"/>
      <c r="L406" s="2">
        <f t="shared" si="65"/>
        <v>6.3489500000000008E-3</v>
      </c>
      <c r="M406" s="62">
        <f t="shared" si="66"/>
        <v>2.4125199999999999E-2</v>
      </c>
      <c r="N406" s="65">
        <f t="shared" si="67"/>
        <v>2.4946631859681979E-2</v>
      </c>
      <c r="O406" s="64">
        <f t="shared" si="68"/>
        <v>4.9893263719363957E-2</v>
      </c>
      <c r="P406" s="6"/>
      <c r="Q406" s="2">
        <v>8.0097100000000004E-2</v>
      </c>
      <c r="R406" s="2">
        <v>3.3022700000000002E-2</v>
      </c>
      <c r="S406" s="2">
        <f t="shared" si="62"/>
        <v>5.6559900000000003E-2</v>
      </c>
      <c r="T406" s="83">
        <f t="shared" si="69"/>
        <v>-6.6666362806360457E-3</v>
      </c>
      <c r="U406" s="81"/>
      <c r="V406" s="86"/>
      <c r="W406" s="86"/>
      <c r="Y406" s="59">
        <f t="shared" si="70"/>
        <v>4.9893263719363957E-2</v>
      </c>
      <c r="Z406" s="53"/>
      <c r="AA406" s="53"/>
      <c r="AB406" s="53"/>
      <c r="AC406" s="53"/>
      <c r="AD406" s="53"/>
      <c r="AE406" s="53"/>
    </row>
    <row r="407" spans="1:31" hidden="1" x14ac:dyDescent="0.25">
      <c r="A407" s="17">
        <v>20</v>
      </c>
      <c r="B407" s="2">
        <v>6.9248400000000002E-2</v>
      </c>
      <c r="C407" s="2">
        <v>2.57643E-2</v>
      </c>
      <c r="D407" s="2">
        <v>3.0188099999999999E-2</v>
      </c>
      <c r="E407" s="2">
        <f t="shared" si="63"/>
        <v>3.968778824903197E-2</v>
      </c>
      <c r="F407" s="2"/>
      <c r="G407" s="2">
        <v>2.9182E-2</v>
      </c>
      <c r="H407" s="2">
        <v>2.7953000000000001E-3</v>
      </c>
      <c r="I407" s="2">
        <v>1.0757900000000001E-2</v>
      </c>
      <c r="J407" s="2">
        <f t="shared" si="64"/>
        <v>1.1115129981246284E-2</v>
      </c>
      <c r="K407" s="6"/>
      <c r="L407" s="2">
        <f t="shared" si="65"/>
        <v>1.42798E-2</v>
      </c>
      <c r="M407" s="62">
        <f t="shared" si="66"/>
        <v>2.0472999999999998E-2</v>
      </c>
      <c r="N407" s="65">
        <f t="shared" si="67"/>
        <v>2.4961098073602452E-2</v>
      </c>
      <c r="O407" s="64">
        <f t="shared" si="68"/>
        <v>4.9922196147204903E-2</v>
      </c>
      <c r="P407" s="6"/>
      <c r="Q407" s="2">
        <v>7.9375699999999993E-2</v>
      </c>
      <c r="R407" s="2">
        <v>2.2230199999999999E-2</v>
      </c>
      <c r="S407" s="2">
        <f t="shared" ref="S407:S438" si="71">AVERAGE(Q407:R407)</f>
        <v>5.0802949999999999E-2</v>
      </c>
      <c r="T407" s="83">
        <f t="shared" si="69"/>
        <v>-8.8075385279509644E-4</v>
      </c>
      <c r="U407" s="81"/>
      <c r="V407" s="86"/>
      <c r="W407" s="86"/>
      <c r="Y407" s="59">
        <f t="shared" si="70"/>
        <v>4.9922196147204903E-2</v>
      </c>
      <c r="Z407" s="53"/>
      <c r="AA407" s="53"/>
      <c r="AB407" s="53"/>
      <c r="AC407" s="53"/>
      <c r="AD407" s="53"/>
      <c r="AE407" s="53"/>
    </row>
    <row r="408" spans="1:31" hidden="1" x14ac:dyDescent="0.25">
      <c r="A408" s="17">
        <v>18</v>
      </c>
      <c r="B408" s="2">
        <v>4.7988799999999998E-2</v>
      </c>
      <c r="C408" s="2">
        <v>1.84642E-2</v>
      </c>
      <c r="D408" s="2">
        <v>2.3889299999999999E-2</v>
      </c>
      <c r="E408" s="2">
        <f t="shared" si="63"/>
        <v>3.0193133923625749E-2</v>
      </c>
      <c r="F408" s="2"/>
      <c r="G408" s="2">
        <v>4.9402799999999997E-2</v>
      </c>
      <c r="H408" s="2">
        <v>-3.2265000000000002E-3</v>
      </c>
      <c r="I408" s="2">
        <v>2.3677199999999999E-2</v>
      </c>
      <c r="J408" s="2">
        <f t="shared" si="64"/>
        <v>2.3896026910137175E-2</v>
      </c>
      <c r="K408" s="6"/>
      <c r="L408" s="2">
        <f t="shared" si="65"/>
        <v>7.6188499999999999E-3</v>
      </c>
      <c r="M408" s="62">
        <f t="shared" si="66"/>
        <v>2.3783249999999999E-2</v>
      </c>
      <c r="N408" s="65">
        <f t="shared" si="67"/>
        <v>2.4973783371467766E-2</v>
      </c>
      <c r="O408" s="64">
        <f t="shared" si="68"/>
        <v>4.9947566742935531E-2</v>
      </c>
      <c r="P408" s="6"/>
      <c r="Q408" s="2">
        <v>6.0386200000000001E-2</v>
      </c>
      <c r="R408" s="2">
        <v>4.7792099999999997E-2</v>
      </c>
      <c r="S408" s="2">
        <f t="shared" si="71"/>
        <v>5.4089150000000003E-2</v>
      </c>
      <c r="T408" s="83">
        <f t="shared" si="69"/>
        <v>-4.1415832570644712E-3</v>
      </c>
      <c r="U408" s="81"/>
      <c r="V408" s="86"/>
      <c r="W408" s="86"/>
      <c r="Y408" s="59">
        <f t="shared" si="70"/>
        <v>4.9947566742935531E-2</v>
      </c>
      <c r="Z408" s="53"/>
      <c r="AA408" s="53"/>
      <c r="AB408" s="53"/>
      <c r="AC408" s="53"/>
      <c r="AD408" s="53"/>
      <c r="AE408" s="53"/>
    </row>
    <row r="409" spans="1:31" hidden="1" x14ac:dyDescent="0.25">
      <c r="A409" s="8">
        <v>134</v>
      </c>
      <c r="B409" s="9">
        <v>6.6815100000000002E-2</v>
      </c>
      <c r="C409" s="9">
        <v>-1.0602500000000001E-2</v>
      </c>
      <c r="D409" s="9">
        <v>1.9900500000000002E-2</v>
      </c>
      <c r="E409" s="2">
        <f t="shared" si="63"/>
        <v>2.2548678597647358E-2</v>
      </c>
      <c r="F409" s="9"/>
      <c r="G409" s="9">
        <v>5.5358699999999997E-2</v>
      </c>
      <c r="H409" s="9">
        <v>-1.15797E-2</v>
      </c>
      <c r="I409" s="9">
        <v>2.4876499999999999E-2</v>
      </c>
      <c r="J409" s="2">
        <f t="shared" si="64"/>
        <v>2.7439564580000169E-2</v>
      </c>
      <c r="K409" s="6"/>
      <c r="L409" s="2">
        <f t="shared" si="65"/>
        <v>-1.10911E-2</v>
      </c>
      <c r="M409" s="62">
        <f t="shared" si="66"/>
        <v>2.2388499999999999E-2</v>
      </c>
      <c r="N409" s="65">
        <f t="shared" si="67"/>
        <v>2.4985144215313226E-2</v>
      </c>
      <c r="O409" s="64">
        <f t="shared" si="68"/>
        <v>4.9970288430626453E-2</v>
      </c>
      <c r="P409" s="9"/>
      <c r="Q409" s="11">
        <v>4.4999999999999998E-2</v>
      </c>
      <c r="R409" s="11">
        <v>5.3999999999999999E-2</v>
      </c>
      <c r="S409" s="6">
        <f t="shared" si="71"/>
        <v>4.9500000000000002E-2</v>
      </c>
      <c r="T409" s="83">
        <f t="shared" si="69"/>
        <v>4.7028843062645043E-4</v>
      </c>
      <c r="U409" s="81"/>
      <c r="V409" s="86"/>
      <c r="W409" s="86"/>
      <c r="Y409" s="59">
        <f t="shared" si="70"/>
        <v>4.9970288430626453E-2</v>
      </c>
      <c r="Z409" s="53"/>
      <c r="AA409" s="53"/>
      <c r="AB409" s="53"/>
      <c r="AC409" s="53"/>
      <c r="AD409" s="53"/>
      <c r="AE409" s="53"/>
    </row>
    <row r="410" spans="1:31" hidden="1" x14ac:dyDescent="0.25">
      <c r="A410" s="23">
        <v>521</v>
      </c>
      <c r="B410" s="2">
        <v>0.1023502</v>
      </c>
      <c r="C410" s="2">
        <v>3.2082899999999998E-2</v>
      </c>
      <c r="D410" s="2">
        <v>2.62334E-2</v>
      </c>
      <c r="E410" s="2">
        <f t="shared" si="63"/>
        <v>4.1442776788844636E-2</v>
      </c>
      <c r="F410" s="2"/>
      <c r="G410" s="2">
        <v>2.6445300000000001E-2</v>
      </c>
      <c r="H410" s="2">
        <v>-2.4948000000000001E-3</v>
      </c>
      <c r="I410" s="2">
        <v>1.4138700000000001E-2</v>
      </c>
      <c r="J410" s="2">
        <f t="shared" si="64"/>
        <v>1.4357118956461983E-2</v>
      </c>
      <c r="K410" s="6"/>
      <c r="L410" s="2">
        <f t="shared" si="65"/>
        <v>1.479405E-2</v>
      </c>
      <c r="M410" s="62">
        <f t="shared" si="66"/>
        <v>2.0186050000000001E-2</v>
      </c>
      <c r="N410" s="65">
        <f t="shared" si="67"/>
        <v>2.5026796239331156E-2</v>
      </c>
      <c r="O410" s="64">
        <f t="shared" si="68"/>
        <v>5.0053592478662312E-2</v>
      </c>
      <c r="P410" s="6"/>
      <c r="Q410" s="2">
        <v>8.2000000000000003E-2</v>
      </c>
      <c r="R410" s="2">
        <v>2.8000000000000001E-2</v>
      </c>
      <c r="S410" s="2">
        <f t="shared" si="71"/>
        <v>5.5E-2</v>
      </c>
      <c r="T410" s="83">
        <f t="shared" si="69"/>
        <v>-4.9464075213376882E-3</v>
      </c>
      <c r="U410" s="81"/>
      <c r="V410" s="86"/>
      <c r="W410" s="86"/>
      <c r="Y410" s="59">
        <f t="shared" si="70"/>
        <v>5.0053592478662312E-2</v>
      </c>
      <c r="Z410" s="53"/>
      <c r="AA410" s="53"/>
      <c r="AB410" s="53"/>
      <c r="AC410" s="53"/>
      <c r="AD410" s="53"/>
      <c r="AE410" s="53"/>
    </row>
    <row r="411" spans="1:31" hidden="1" x14ac:dyDescent="0.25">
      <c r="A411" s="8">
        <v>459</v>
      </c>
      <c r="B411" s="2">
        <v>3.0935500000000001E-2</v>
      </c>
      <c r="C411" s="2">
        <v>-6.5709999999999996E-3</v>
      </c>
      <c r="D411" s="2">
        <v>7.9302000000000001E-3</v>
      </c>
      <c r="E411" s="2">
        <f t="shared" si="63"/>
        <v>1.0298840373556627E-2</v>
      </c>
      <c r="F411" s="2"/>
      <c r="G411" s="2">
        <v>8.7869900000000001E-2</v>
      </c>
      <c r="H411" s="2">
        <v>-4.2109000000000001E-2</v>
      </c>
      <c r="I411" s="2">
        <v>4.2277E-3</v>
      </c>
      <c r="J411" s="2">
        <f t="shared" si="64"/>
        <v>4.2320696216981118E-2</v>
      </c>
      <c r="K411" s="6"/>
      <c r="L411" s="2">
        <f t="shared" si="65"/>
        <v>-2.4340000000000001E-2</v>
      </c>
      <c r="M411" s="62">
        <f t="shared" si="66"/>
        <v>6.0789499999999996E-3</v>
      </c>
      <c r="N411" s="65">
        <f t="shared" si="67"/>
        <v>2.5087631077933603E-2</v>
      </c>
      <c r="O411" s="64">
        <f t="shared" si="68"/>
        <v>5.0175262155867206E-2</v>
      </c>
      <c r="P411" s="6"/>
      <c r="Q411" s="2">
        <v>0.02</v>
      </c>
      <c r="R411" s="2">
        <v>8.4000000000000005E-2</v>
      </c>
      <c r="S411" s="2">
        <f t="shared" si="71"/>
        <v>5.2000000000000005E-2</v>
      </c>
      <c r="T411" s="83">
        <f t="shared" si="69"/>
        <v>-1.8247378441327983E-3</v>
      </c>
      <c r="U411" s="81"/>
      <c r="V411" s="86"/>
      <c r="W411" s="86"/>
      <c r="Y411" s="59">
        <f t="shared" si="70"/>
        <v>5.0175262155867206E-2</v>
      </c>
      <c r="Z411" s="53"/>
      <c r="AA411" s="53"/>
      <c r="AB411" s="53"/>
      <c r="AC411" s="53"/>
      <c r="AD411" s="53"/>
      <c r="AE411" s="53"/>
    </row>
    <row r="412" spans="1:31" hidden="1" x14ac:dyDescent="0.25">
      <c r="A412" s="8">
        <v>487</v>
      </c>
      <c r="B412" s="2">
        <v>5.59838E-2</v>
      </c>
      <c r="C412" s="2">
        <v>2.8583600000000001E-2</v>
      </c>
      <c r="D412" s="2">
        <v>-7.2864999999999996E-3</v>
      </c>
      <c r="E412" s="2">
        <f t="shared" si="63"/>
        <v>2.9497716372797404E-2</v>
      </c>
      <c r="F412" s="2"/>
      <c r="G412" s="2">
        <v>3.5549799999999999E-2</v>
      </c>
      <c r="H412" s="2">
        <v>1.9558499999999999E-2</v>
      </c>
      <c r="I412" s="2">
        <v>-7.0587000000000002E-3</v>
      </c>
      <c r="J412" s="2">
        <f t="shared" si="64"/>
        <v>2.0793272179721978E-2</v>
      </c>
      <c r="K412" s="6"/>
      <c r="L412" s="2">
        <f t="shared" si="65"/>
        <v>2.407105E-2</v>
      </c>
      <c r="M412" s="62">
        <f t="shared" si="66"/>
        <v>-7.1725999999999995E-3</v>
      </c>
      <c r="N412" s="65">
        <f t="shared" si="67"/>
        <v>2.5116959188215836E-2</v>
      </c>
      <c r="O412" s="64">
        <f t="shared" si="68"/>
        <v>5.0233918376431673E-2</v>
      </c>
      <c r="P412" s="6"/>
      <c r="Q412" s="2">
        <v>5.8000000000000003E-2</v>
      </c>
      <c r="R412" s="2">
        <v>4.1000000000000002E-2</v>
      </c>
      <c r="S412" s="2">
        <f t="shared" si="71"/>
        <v>4.9500000000000002E-2</v>
      </c>
      <c r="T412" s="83">
        <f t="shared" si="69"/>
        <v>7.3391837643167063E-4</v>
      </c>
      <c r="U412" s="81"/>
      <c r="V412" s="86"/>
      <c r="W412" s="86"/>
      <c r="Y412" s="59">
        <f t="shared" si="70"/>
        <v>5.0233918376431673E-2</v>
      </c>
      <c r="Z412" s="53"/>
      <c r="AA412" s="53"/>
      <c r="AB412" s="53"/>
      <c r="AC412" s="53"/>
      <c r="AD412" s="53"/>
      <c r="AE412" s="53"/>
    </row>
    <row r="413" spans="1:31" hidden="1" x14ac:dyDescent="0.25">
      <c r="A413" s="8">
        <v>599</v>
      </c>
      <c r="B413" s="2">
        <v>8.7201299999999995E-2</v>
      </c>
      <c r="C413" s="2">
        <v>1.1717999999999999E-2</v>
      </c>
      <c r="D413" s="2">
        <v>3.2965300000000003E-2</v>
      </c>
      <c r="E413" s="2">
        <f t="shared" si="63"/>
        <v>3.4986033328887119E-2</v>
      </c>
      <c r="F413" s="2"/>
      <c r="G413" s="2">
        <v>3.0520200000000001E-2</v>
      </c>
      <c r="H413" s="2">
        <v>2.8663999999999999E-3</v>
      </c>
      <c r="I413" s="2">
        <v>1.52724E-2</v>
      </c>
      <c r="J413" s="2">
        <f t="shared" si="64"/>
        <v>1.5539062092674706E-2</v>
      </c>
      <c r="K413" s="6"/>
      <c r="L413" s="2">
        <f t="shared" si="65"/>
        <v>7.2921999999999996E-3</v>
      </c>
      <c r="M413" s="62">
        <f t="shared" si="66"/>
        <v>2.4118850000000001E-2</v>
      </c>
      <c r="N413" s="65">
        <f t="shared" si="67"/>
        <v>2.5197124958266568E-2</v>
      </c>
      <c r="O413" s="64">
        <f t="shared" si="68"/>
        <v>5.0394249916533136E-2</v>
      </c>
      <c r="P413" s="6"/>
      <c r="Q413" s="2">
        <v>6.9000000000000006E-2</v>
      </c>
      <c r="R413" s="2">
        <v>3.1E-2</v>
      </c>
      <c r="S413" s="2">
        <f t="shared" si="71"/>
        <v>0.05</v>
      </c>
      <c r="T413" s="83">
        <f t="shared" si="69"/>
        <v>3.942499165331334E-4</v>
      </c>
      <c r="U413" s="81"/>
      <c r="V413" s="86"/>
      <c r="W413" s="86"/>
      <c r="Y413" s="59">
        <f t="shared" si="70"/>
        <v>5.0394249916533136E-2</v>
      </c>
      <c r="Z413" s="53"/>
      <c r="AA413" s="53"/>
      <c r="AB413" s="53"/>
      <c r="AC413" s="53"/>
      <c r="AD413" s="53"/>
      <c r="AE413" s="53"/>
    </row>
    <row r="414" spans="1:31" hidden="1" x14ac:dyDescent="0.25">
      <c r="A414" s="8">
        <v>344</v>
      </c>
      <c r="B414" s="2">
        <v>9.2974899999999999E-2</v>
      </c>
      <c r="C414" s="2">
        <v>2.3399799999999998E-2</v>
      </c>
      <c r="D414" s="2">
        <v>3.6628099999999997E-2</v>
      </c>
      <c r="E414" s="2">
        <f t="shared" si="63"/>
        <v>4.3464564298402897E-2</v>
      </c>
      <c r="F414" s="2"/>
      <c r="G414" s="2">
        <v>2.7575200000000001E-2</v>
      </c>
      <c r="H414" s="2">
        <v>-7.1770999999999996E-3</v>
      </c>
      <c r="I414" s="2">
        <v>1.12534E-2</v>
      </c>
      <c r="J414" s="2">
        <f t="shared" si="64"/>
        <v>1.334727597564387E-2</v>
      </c>
      <c r="K414" s="6"/>
      <c r="L414" s="2">
        <f t="shared" si="65"/>
        <v>8.1113499999999998E-3</v>
      </c>
      <c r="M414" s="62">
        <f t="shared" si="66"/>
        <v>2.3940749999999997E-2</v>
      </c>
      <c r="N414" s="65">
        <f t="shared" si="67"/>
        <v>2.5277529732649903E-2</v>
      </c>
      <c r="O414" s="64">
        <f t="shared" si="68"/>
        <v>5.0555059465299805E-2</v>
      </c>
      <c r="P414" s="6"/>
      <c r="Q414" s="2">
        <v>8.5999999999999993E-2</v>
      </c>
      <c r="R414" s="2">
        <v>2.5999999999999999E-2</v>
      </c>
      <c r="S414" s="2">
        <f t="shared" si="71"/>
        <v>5.5999999999999994E-2</v>
      </c>
      <c r="T414" s="83">
        <f t="shared" si="69"/>
        <v>-5.4449405347001892E-3</v>
      </c>
      <c r="U414" s="81"/>
      <c r="V414" s="86"/>
      <c r="W414" s="86"/>
      <c r="Y414" s="59">
        <f t="shared" si="70"/>
        <v>5.0555059465299805E-2</v>
      </c>
      <c r="Z414" s="53"/>
      <c r="AA414" s="53"/>
      <c r="AB414" s="53"/>
      <c r="AC414" s="53"/>
      <c r="AD414" s="53"/>
      <c r="AE414" s="53"/>
    </row>
    <row r="415" spans="1:31" hidden="1" x14ac:dyDescent="0.25">
      <c r="A415" s="8">
        <v>417</v>
      </c>
      <c r="B415" s="2">
        <v>7.1028999999999995E-2</v>
      </c>
      <c r="C415" s="2">
        <v>3.7071899999999998E-2</v>
      </c>
      <c r="D415" s="2">
        <v>7.4162000000000004E-3</v>
      </c>
      <c r="E415" s="2">
        <f t="shared" si="63"/>
        <v>3.7806425274680491E-2</v>
      </c>
      <c r="F415" s="2"/>
      <c r="G415" s="2">
        <v>3.29488E-2</v>
      </c>
      <c r="H415" s="2">
        <v>1.30504E-2</v>
      </c>
      <c r="I415" s="2">
        <v>-3.9639999999999999E-4</v>
      </c>
      <c r="J415" s="2">
        <f t="shared" si="64"/>
        <v>1.3056418847448178E-2</v>
      </c>
      <c r="K415" s="6"/>
      <c r="L415" s="2">
        <f t="shared" si="65"/>
        <v>2.5061149999999997E-2</v>
      </c>
      <c r="M415" s="62">
        <f t="shared" si="66"/>
        <v>3.5099000000000003E-3</v>
      </c>
      <c r="N415" s="65">
        <f t="shared" si="67"/>
        <v>2.530574316894289E-2</v>
      </c>
      <c r="O415" s="64">
        <f t="shared" si="68"/>
        <v>5.0611486337885779E-2</v>
      </c>
      <c r="P415" s="6"/>
      <c r="Q415" s="2">
        <v>7.0999999999999994E-2</v>
      </c>
      <c r="R415" s="2">
        <v>2.5999999999999999E-2</v>
      </c>
      <c r="S415" s="2">
        <f t="shared" si="71"/>
        <v>4.8499999999999995E-2</v>
      </c>
      <c r="T415" s="83">
        <f t="shared" si="69"/>
        <v>2.1114863378857845E-3</v>
      </c>
      <c r="U415" s="81"/>
      <c r="V415" s="86"/>
      <c r="W415" s="86"/>
      <c r="Y415" s="59">
        <f t="shared" si="70"/>
        <v>5.0611486337885779E-2</v>
      </c>
      <c r="Z415" s="53"/>
      <c r="AA415" s="53"/>
      <c r="AB415" s="53"/>
      <c r="AC415" s="53"/>
      <c r="AD415" s="53"/>
      <c r="AE415" s="53"/>
    </row>
    <row r="416" spans="1:31" hidden="1" x14ac:dyDescent="0.25">
      <c r="A416" s="19">
        <v>54</v>
      </c>
      <c r="B416" s="9">
        <v>2.8604899999999999E-2</v>
      </c>
      <c r="C416" s="9">
        <v>-1.13921E-2</v>
      </c>
      <c r="D416" s="9">
        <v>1.10115E-2</v>
      </c>
      <c r="E416" s="2">
        <f t="shared" si="63"/>
        <v>1.5844023310384266E-2</v>
      </c>
      <c r="F416" s="9"/>
      <c r="G416" s="9">
        <v>3.04852E-2</v>
      </c>
      <c r="H416" s="9">
        <v>-3.2879600000000002E-2</v>
      </c>
      <c r="I416" s="9">
        <v>1.42357E-2</v>
      </c>
      <c r="J416" s="2">
        <f t="shared" si="64"/>
        <v>3.5829083865625146E-2</v>
      </c>
      <c r="K416" s="6"/>
      <c r="L416" s="2">
        <f t="shared" si="65"/>
        <v>-2.2135850000000002E-2</v>
      </c>
      <c r="M416" s="62">
        <f t="shared" si="66"/>
        <v>1.26236E-2</v>
      </c>
      <c r="N416" s="65">
        <f t="shared" si="67"/>
        <v>2.5482369045724537E-2</v>
      </c>
      <c r="O416" s="64">
        <f t="shared" si="68"/>
        <v>5.0964738091449073E-2</v>
      </c>
      <c r="P416" s="9"/>
      <c r="Q416" s="9">
        <v>3.1687899999999998E-2</v>
      </c>
      <c r="R416" s="9">
        <v>7.1658100000000002E-2</v>
      </c>
      <c r="S416" s="2">
        <f t="shared" si="71"/>
        <v>5.1672999999999997E-2</v>
      </c>
      <c r="T416" s="83">
        <f t="shared" si="69"/>
        <v>-7.0826190855092369E-4</v>
      </c>
      <c r="U416" s="81"/>
      <c r="V416" s="86"/>
      <c r="W416" s="86"/>
      <c r="Y416" s="59">
        <f t="shared" si="70"/>
        <v>5.0964738091449073E-2</v>
      </c>
      <c r="Z416" s="53"/>
      <c r="AA416" s="53"/>
      <c r="AB416" s="53"/>
      <c r="AC416" s="53"/>
      <c r="AD416" s="53"/>
      <c r="AE416" s="53"/>
    </row>
    <row r="417" spans="1:31" hidden="1" x14ac:dyDescent="0.25">
      <c r="A417" s="8">
        <v>310</v>
      </c>
      <c r="B417" s="2">
        <v>3.0259100000000001E-2</v>
      </c>
      <c r="C417" s="2">
        <v>-9.3591000000000004E-3</v>
      </c>
      <c r="D417" s="2">
        <v>-1.1945600000000001E-2</v>
      </c>
      <c r="E417" s="2">
        <f t="shared" si="63"/>
        <v>1.5175312588872759E-2</v>
      </c>
      <c r="F417" s="2"/>
      <c r="G417" s="2">
        <v>7.9979499999999995E-2</v>
      </c>
      <c r="H417" s="2">
        <v>-3.6171700000000001E-2</v>
      </c>
      <c r="I417" s="2">
        <v>-1.1096200000000001E-2</v>
      </c>
      <c r="J417" s="2">
        <f t="shared" si="64"/>
        <v>3.783540055728233E-2</v>
      </c>
      <c r="K417" s="6"/>
      <c r="L417" s="2">
        <f t="shared" si="65"/>
        <v>-2.2765400000000002E-2</v>
      </c>
      <c r="M417" s="62">
        <f t="shared" si="66"/>
        <v>-1.1520900000000001E-2</v>
      </c>
      <c r="N417" s="65">
        <f t="shared" si="67"/>
        <v>2.551459531268329E-2</v>
      </c>
      <c r="O417" s="64">
        <f t="shared" si="68"/>
        <v>5.102919062536658E-2</v>
      </c>
      <c r="P417" s="6"/>
      <c r="Q417" s="2">
        <v>0.03</v>
      </c>
      <c r="R417" s="2">
        <v>0</v>
      </c>
      <c r="S417" s="2">
        <f t="shared" si="71"/>
        <v>1.4999999999999999E-2</v>
      </c>
      <c r="T417" s="83">
        <f t="shared" si="69"/>
        <v>3.6029190625366581E-2</v>
      </c>
      <c r="U417" s="81"/>
      <c r="V417" s="86"/>
      <c r="W417" s="86"/>
      <c r="Y417" s="59">
        <f t="shared" si="70"/>
        <v>5.102919062536658E-2</v>
      </c>
      <c r="Z417" s="53"/>
      <c r="AA417" s="53"/>
      <c r="AB417" s="53"/>
      <c r="AC417" s="53"/>
      <c r="AD417" s="53"/>
      <c r="AE417" s="53"/>
    </row>
    <row r="418" spans="1:31" hidden="1" x14ac:dyDescent="0.25">
      <c r="A418" s="8">
        <v>486</v>
      </c>
      <c r="B418" s="2">
        <v>6.9573200000000002E-2</v>
      </c>
      <c r="C418" s="2">
        <v>-4.1221000000000001E-3</v>
      </c>
      <c r="D418" s="2">
        <v>3.0950399999999999E-2</v>
      </c>
      <c r="E418" s="2">
        <f t="shared" si="63"/>
        <v>3.1223692423702869E-2</v>
      </c>
      <c r="F418" s="2"/>
      <c r="G418" s="2">
        <v>1.94066E-2</v>
      </c>
      <c r="H418" s="2">
        <v>-2.6979199999999998E-2</v>
      </c>
      <c r="I418" s="2">
        <v>9.5055999999999995E-3</v>
      </c>
      <c r="J418" s="2">
        <f t="shared" si="64"/>
        <v>2.860478393555875E-2</v>
      </c>
      <c r="K418" s="6"/>
      <c r="L418" s="2">
        <f t="shared" si="65"/>
        <v>-1.5550649999999999E-2</v>
      </c>
      <c r="M418" s="62">
        <f t="shared" si="66"/>
        <v>2.0227999999999999E-2</v>
      </c>
      <c r="N418" s="65">
        <f t="shared" si="67"/>
        <v>2.551459777112898E-2</v>
      </c>
      <c r="O418" s="64">
        <f t="shared" si="68"/>
        <v>5.102919554225796E-2</v>
      </c>
      <c r="P418" s="6"/>
      <c r="Q418" s="2">
        <v>6.2E-2</v>
      </c>
      <c r="R418" s="2">
        <v>5.7000000000000002E-2</v>
      </c>
      <c r="S418" s="2">
        <f t="shared" si="71"/>
        <v>5.9499999999999997E-2</v>
      </c>
      <c r="T418" s="83">
        <f t="shared" si="69"/>
        <v>-8.4708044577420372E-3</v>
      </c>
      <c r="U418" s="81"/>
      <c r="V418" s="86"/>
      <c r="W418" s="86"/>
      <c r="Y418" s="59">
        <f t="shared" si="70"/>
        <v>5.102919554225796E-2</v>
      </c>
      <c r="Z418" s="53"/>
      <c r="AA418" s="53"/>
      <c r="AB418" s="53"/>
      <c r="AC418" s="53"/>
      <c r="AD418" s="53"/>
      <c r="AE418" s="53"/>
    </row>
    <row r="419" spans="1:31" hidden="1" x14ac:dyDescent="0.25">
      <c r="A419" s="8">
        <v>357</v>
      </c>
      <c r="B419" s="2">
        <v>8.5941500000000004E-2</v>
      </c>
      <c r="C419" s="2">
        <v>3.3621100000000001E-2</v>
      </c>
      <c r="D419" s="2">
        <v>3.1482200000000002E-2</v>
      </c>
      <c r="E419" s="2">
        <f t="shared" si="63"/>
        <v>4.6059822861687173E-2</v>
      </c>
      <c r="F419" s="2"/>
      <c r="G419" s="2">
        <v>2.8015999999999999E-2</v>
      </c>
      <c r="H419" s="2">
        <v>-4.5899000000000001E-3</v>
      </c>
      <c r="I419" s="2">
        <v>1.0573000000000001E-2</v>
      </c>
      <c r="J419" s="2">
        <f t="shared" si="64"/>
        <v>1.1526296500177323E-2</v>
      </c>
      <c r="K419" s="6"/>
      <c r="L419" s="2">
        <f t="shared" si="65"/>
        <v>1.45156E-2</v>
      </c>
      <c r="M419" s="62">
        <f t="shared" si="66"/>
        <v>2.10276E-2</v>
      </c>
      <c r="N419" s="65">
        <f t="shared" si="67"/>
        <v>2.5551176198367075E-2</v>
      </c>
      <c r="O419" s="64">
        <f t="shared" si="68"/>
        <v>5.1102352396734149E-2</v>
      </c>
      <c r="P419" s="6"/>
      <c r="Q419" s="2">
        <v>9.1999999999999998E-2</v>
      </c>
      <c r="R419" s="2">
        <v>2.3E-2</v>
      </c>
      <c r="S419" s="2">
        <f t="shared" si="71"/>
        <v>5.7499999999999996E-2</v>
      </c>
      <c r="T419" s="83">
        <f t="shared" si="69"/>
        <v>-6.3976476032658464E-3</v>
      </c>
      <c r="U419" s="81"/>
      <c r="V419" s="86"/>
      <c r="W419" s="86"/>
      <c r="Y419" s="59">
        <f t="shared" si="70"/>
        <v>5.1102352396734149E-2</v>
      </c>
      <c r="Z419" s="53"/>
      <c r="AA419" s="53"/>
      <c r="AB419" s="53"/>
      <c r="AC419" s="53"/>
      <c r="AD419" s="53"/>
      <c r="AE419" s="53"/>
    </row>
    <row r="420" spans="1:31" hidden="1" x14ac:dyDescent="0.25">
      <c r="A420" s="8">
        <v>186</v>
      </c>
      <c r="B420" s="2">
        <v>3.7265600000000003E-2</v>
      </c>
      <c r="C420" s="2">
        <v>1.7444500000000002E-2</v>
      </c>
      <c r="D420" s="2">
        <v>2.3309300000000002E-2</v>
      </c>
      <c r="E420" s="2">
        <f t="shared" si="63"/>
        <v>2.9114155435801328E-2</v>
      </c>
      <c r="F420" s="2"/>
      <c r="G420" s="2">
        <v>5.4586500000000003E-2</v>
      </c>
      <c r="H420" s="2">
        <v>-2.1773999999999999E-3</v>
      </c>
      <c r="I420" s="2">
        <v>2.5511499999999999E-2</v>
      </c>
      <c r="J420" s="2">
        <f t="shared" si="64"/>
        <v>2.5604251658855409E-2</v>
      </c>
      <c r="K420" s="6"/>
      <c r="L420" s="2">
        <f t="shared" si="65"/>
        <v>7.6335500000000011E-3</v>
      </c>
      <c r="M420" s="62">
        <f t="shared" si="66"/>
        <v>2.4410399999999999E-2</v>
      </c>
      <c r="N420" s="65">
        <f t="shared" si="67"/>
        <v>2.5576135629967637E-2</v>
      </c>
      <c r="O420" s="64">
        <f t="shared" si="68"/>
        <v>5.1152271259935274E-2</v>
      </c>
      <c r="P420" s="6"/>
      <c r="Q420" s="2">
        <v>5.8000000000000003E-2</v>
      </c>
      <c r="R420" s="2">
        <v>5.0999999999999997E-2</v>
      </c>
      <c r="S420" s="6">
        <f t="shared" si="71"/>
        <v>5.45E-2</v>
      </c>
      <c r="T420" s="83">
        <f t="shared" si="69"/>
        <v>-3.347728740064726E-3</v>
      </c>
      <c r="U420" s="81"/>
      <c r="V420" s="86"/>
      <c r="W420" s="86"/>
      <c r="Y420" s="59">
        <f t="shared" si="70"/>
        <v>5.1152271259935274E-2</v>
      </c>
      <c r="Z420" s="53"/>
      <c r="AA420" s="53"/>
      <c r="AB420" s="53"/>
      <c r="AC420" s="53"/>
      <c r="AD420" s="53"/>
      <c r="AE420" s="53"/>
    </row>
    <row r="421" spans="1:31" hidden="1" x14ac:dyDescent="0.25">
      <c r="A421" s="8">
        <v>477</v>
      </c>
      <c r="B421" s="2">
        <v>6.3548800000000003E-2</v>
      </c>
      <c r="C421" s="2">
        <v>2.9564000000000001E-3</v>
      </c>
      <c r="D421" s="2">
        <v>3.2792300000000003E-2</v>
      </c>
      <c r="E421" s="2">
        <f t="shared" si="63"/>
        <v>3.292529787640501E-2</v>
      </c>
      <c r="F421" s="2"/>
      <c r="G421" s="2">
        <v>4.7058799999999998E-2</v>
      </c>
      <c r="H421" s="2">
        <v>-1.47268E-2</v>
      </c>
      <c r="I421" s="2">
        <v>1.7125999999999999E-2</v>
      </c>
      <c r="J421" s="2">
        <f t="shared" si="64"/>
        <v>2.2587131607178457E-2</v>
      </c>
      <c r="K421" s="6"/>
      <c r="L421" s="2">
        <f t="shared" si="65"/>
        <v>-5.8852000000000002E-3</v>
      </c>
      <c r="M421" s="62">
        <f t="shared" si="66"/>
        <v>2.4959149999999999E-2</v>
      </c>
      <c r="N421" s="65">
        <f t="shared" si="67"/>
        <v>2.5643610271615418E-2</v>
      </c>
      <c r="O421" s="64">
        <f t="shared" si="68"/>
        <v>5.1287220543230837E-2</v>
      </c>
      <c r="P421" s="6"/>
      <c r="Q421" s="2">
        <v>6.5000000000000002E-2</v>
      </c>
      <c r="R421" s="2">
        <v>4.4999999999999998E-2</v>
      </c>
      <c r="S421" s="2">
        <f t="shared" si="71"/>
        <v>5.5E-2</v>
      </c>
      <c r="T421" s="83">
        <f t="shared" si="69"/>
        <v>-3.7127794567691635E-3</v>
      </c>
      <c r="U421" s="81"/>
      <c r="V421" s="86"/>
      <c r="W421" s="86"/>
      <c r="Y421" s="59">
        <f t="shared" si="70"/>
        <v>5.1287220543230837E-2</v>
      </c>
      <c r="Z421" s="53"/>
      <c r="AA421" s="53"/>
      <c r="AB421" s="53"/>
      <c r="AC421" s="53"/>
      <c r="AD421" s="53"/>
      <c r="AE421" s="53"/>
    </row>
    <row r="422" spans="1:31" hidden="1" x14ac:dyDescent="0.25">
      <c r="A422" s="8">
        <v>573</v>
      </c>
      <c r="B422" s="2">
        <v>8.3365099999999998E-2</v>
      </c>
      <c r="C422" s="2">
        <v>2.96996E-2</v>
      </c>
      <c r="D422" s="2">
        <v>2.68925E-2</v>
      </c>
      <c r="E422" s="2">
        <f t="shared" si="63"/>
        <v>4.0065855742889109E-2</v>
      </c>
      <c r="F422" s="2"/>
      <c r="G422" s="2">
        <v>2.9690999999999999E-2</v>
      </c>
      <c r="H422" s="2">
        <v>-1.8274000000000001E-3</v>
      </c>
      <c r="I422" s="2">
        <v>1.6321599999999999E-2</v>
      </c>
      <c r="J422" s="2">
        <f t="shared" si="64"/>
        <v>1.6423581135671963E-2</v>
      </c>
      <c r="K422" s="6"/>
      <c r="L422" s="2">
        <f t="shared" si="65"/>
        <v>1.39361E-2</v>
      </c>
      <c r="M422" s="62">
        <f t="shared" si="66"/>
        <v>2.1607049999999999E-2</v>
      </c>
      <c r="N422" s="65">
        <f t="shared" si="67"/>
        <v>2.5711466175862084E-2</v>
      </c>
      <c r="O422" s="64">
        <f t="shared" si="68"/>
        <v>5.1422932351724168E-2</v>
      </c>
      <c r="P422" s="6"/>
      <c r="Q422" s="2">
        <v>0.08</v>
      </c>
      <c r="R422" s="2">
        <v>3.2000000000000001E-2</v>
      </c>
      <c r="S422" s="2">
        <f t="shared" si="71"/>
        <v>5.6000000000000001E-2</v>
      </c>
      <c r="T422" s="83">
        <f t="shared" si="69"/>
        <v>-4.577067648275833E-3</v>
      </c>
      <c r="U422" s="81"/>
      <c r="V422" s="86"/>
      <c r="W422" s="86"/>
      <c r="Y422" s="59">
        <f t="shared" si="70"/>
        <v>5.1422932351724168E-2</v>
      </c>
      <c r="Z422" s="53"/>
      <c r="AA422" s="53"/>
      <c r="AB422" s="53"/>
      <c r="AC422" s="53"/>
      <c r="AD422" s="53"/>
      <c r="AE422" s="53"/>
    </row>
    <row r="423" spans="1:31" hidden="1" x14ac:dyDescent="0.25">
      <c r="A423" s="8">
        <v>192</v>
      </c>
      <c r="B423" s="2">
        <v>7.1037799999999998E-2</v>
      </c>
      <c r="C423" s="2">
        <v>3.0206199999999999E-2</v>
      </c>
      <c r="D423" s="2">
        <v>2.28802E-2</v>
      </c>
      <c r="E423" s="2">
        <f t="shared" si="63"/>
        <v>3.7893509608902684E-2</v>
      </c>
      <c r="F423" s="2"/>
      <c r="G423" s="2">
        <v>2.5401099999999999E-2</v>
      </c>
      <c r="H423" s="2">
        <v>7.8937E-3</v>
      </c>
      <c r="I423" s="2">
        <v>1.1986399999999999E-2</v>
      </c>
      <c r="J423" s="2">
        <f t="shared" si="64"/>
        <v>1.4352152613806754E-2</v>
      </c>
      <c r="K423" s="6"/>
      <c r="L423" s="2">
        <f t="shared" si="65"/>
        <v>1.904995E-2</v>
      </c>
      <c r="M423" s="62">
        <f t="shared" si="66"/>
        <v>1.7433299999999999E-2</v>
      </c>
      <c r="N423" s="65">
        <f t="shared" si="67"/>
        <v>2.5822868622453626E-2</v>
      </c>
      <c r="O423" s="64">
        <f t="shared" si="68"/>
        <v>5.1645737244907251E-2</v>
      </c>
      <c r="P423" s="6"/>
      <c r="Q423" s="2">
        <v>7.4999999999999997E-2</v>
      </c>
      <c r="R423" s="2">
        <v>2.8000000000000001E-2</v>
      </c>
      <c r="S423" s="6">
        <f t="shared" si="71"/>
        <v>5.1499999999999997E-2</v>
      </c>
      <c r="T423" s="83">
        <f t="shared" si="69"/>
        <v>1.4573724490725415E-4</v>
      </c>
      <c r="U423" s="81"/>
      <c r="V423" s="86"/>
      <c r="W423" s="86"/>
      <c r="Y423" s="59">
        <f t="shared" si="70"/>
        <v>5.1645737244907251E-2</v>
      </c>
      <c r="Z423" s="53"/>
      <c r="AA423" s="53"/>
      <c r="AB423" s="53"/>
      <c r="AC423" s="53"/>
      <c r="AD423" s="53"/>
      <c r="AE423" s="53"/>
    </row>
    <row r="424" spans="1:31" hidden="1" x14ac:dyDescent="0.25">
      <c r="A424" s="8">
        <v>338</v>
      </c>
      <c r="B424" s="2">
        <v>8.0170199999999997E-2</v>
      </c>
      <c r="C424" s="2">
        <v>2.34708E-2</v>
      </c>
      <c r="D424" s="2">
        <v>3.08393E-2</v>
      </c>
      <c r="E424" s="2">
        <f t="shared" si="63"/>
        <v>3.8754881978016652E-2</v>
      </c>
      <c r="F424" s="2"/>
      <c r="G424" s="2">
        <v>4.1655699999999997E-2</v>
      </c>
      <c r="H424" s="2">
        <v>-5.2167999999999997E-3</v>
      </c>
      <c r="I424" s="2">
        <v>1.7555000000000001E-2</v>
      </c>
      <c r="J424" s="2">
        <f t="shared" si="64"/>
        <v>1.8313738756463686E-2</v>
      </c>
      <c r="K424" s="6"/>
      <c r="L424" s="2">
        <f t="shared" si="65"/>
        <v>9.1269999999999997E-3</v>
      </c>
      <c r="M424" s="62">
        <f t="shared" si="66"/>
        <v>2.4197150000000001E-2</v>
      </c>
      <c r="N424" s="65">
        <f t="shared" si="67"/>
        <v>2.5861248947459982E-2</v>
      </c>
      <c r="O424" s="64">
        <f t="shared" si="68"/>
        <v>5.1722497894919964E-2</v>
      </c>
      <c r="P424" s="6"/>
      <c r="Q424" s="2">
        <v>7.6999999999999999E-2</v>
      </c>
      <c r="R424" s="2">
        <v>3.5999999999999997E-2</v>
      </c>
      <c r="S424" s="2">
        <f>AVERAGE(Q425:R425)</f>
        <v>5.8441850000000004E-2</v>
      </c>
      <c r="T424" s="83">
        <f t="shared" si="69"/>
        <v>-6.7193521050800398E-3</v>
      </c>
      <c r="U424" s="81"/>
      <c r="V424" s="86"/>
      <c r="W424" s="86"/>
      <c r="Y424" s="59">
        <f t="shared" si="70"/>
        <v>5.1722497894919964E-2</v>
      </c>
      <c r="Z424" s="53"/>
      <c r="AA424" s="53"/>
      <c r="AB424" s="53"/>
      <c r="AC424" s="53"/>
      <c r="AD424" s="53"/>
      <c r="AE424" s="53"/>
    </row>
    <row r="425" spans="1:31" hidden="1" x14ac:dyDescent="0.25">
      <c r="A425" s="17">
        <v>39</v>
      </c>
      <c r="B425" s="2">
        <v>5.8497800000000003E-2</v>
      </c>
      <c r="C425" s="2">
        <v>-7.1564999999999997E-3</v>
      </c>
      <c r="D425" s="2">
        <v>2.0175999999999999E-2</v>
      </c>
      <c r="E425" s="2">
        <f t="shared" si="63"/>
        <v>2.1407626403924372E-2</v>
      </c>
      <c r="F425" s="2"/>
      <c r="G425" s="2">
        <v>7.5668899999999997E-2</v>
      </c>
      <c r="H425" s="2">
        <v>-3.5995800000000001E-2</v>
      </c>
      <c r="I425" s="2">
        <v>8.7083000000000004E-3</v>
      </c>
      <c r="J425" s="2">
        <f t="shared" si="64"/>
        <v>3.7034201848156527E-2</v>
      </c>
      <c r="K425" s="6"/>
      <c r="L425" s="2">
        <f t="shared" si="65"/>
        <v>-2.1576150000000002E-2</v>
      </c>
      <c r="M425" s="62">
        <f t="shared" si="66"/>
        <v>1.4442150000000001E-2</v>
      </c>
      <c r="N425" s="65">
        <f t="shared" si="67"/>
        <v>2.5963550324348942E-2</v>
      </c>
      <c r="O425" s="64">
        <f t="shared" si="68"/>
        <v>5.1927100648697884E-2</v>
      </c>
      <c r="P425" s="6"/>
      <c r="Q425" s="2">
        <v>4.2815300000000001E-2</v>
      </c>
      <c r="R425" s="2">
        <v>7.4068400000000006E-2</v>
      </c>
      <c r="S425" s="2">
        <f t="shared" ref="S425:S456" si="72">AVERAGE(Q425:R425)</f>
        <v>5.8441850000000004E-2</v>
      </c>
      <c r="T425" s="83">
        <f t="shared" si="69"/>
        <v>-6.5147493513021196E-3</v>
      </c>
      <c r="U425" s="81"/>
      <c r="V425" s="86"/>
      <c r="W425" s="86"/>
      <c r="Y425" s="59">
        <f t="shared" si="70"/>
        <v>5.1927100648697884E-2</v>
      </c>
      <c r="Z425" s="53"/>
      <c r="AA425" s="53"/>
      <c r="AB425" s="53"/>
      <c r="AC425" s="53"/>
      <c r="AD425" s="53"/>
      <c r="AE425" s="53"/>
    </row>
    <row r="426" spans="1:31" hidden="1" x14ac:dyDescent="0.25">
      <c r="A426" s="8">
        <v>557</v>
      </c>
      <c r="B426" s="2">
        <v>2.6952799999999999E-2</v>
      </c>
      <c r="C426" s="2">
        <v>-1.2146499999999999E-2</v>
      </c>
      <c r="D426" s="2">
        <v>1.0857199999999999E-2</v>
      </c>
      <c r="E426" s="2">
        <f t="shared" si="63"/>
        <v>1.6291600722151276E-2</v>
      </c>
      <c r="F426" s="2"/>
      <c r="G426" s="2">
        <v>2.2249999999999999E-2</v>
      </c>
      <c r="H426" s="2">
        <v>-3.5254800000000003E-2</v>
      </c>
      <c r="I426" s="2">
        <v>1.04236E-2</v>
      </c>
      <c r="J426" s="2">
        <f t="shared" si="64"/>
        <v>3.676346501623589E-2</v>
      </c>
      <c r="K426" s="6"/>
      <c r="L426" s="2">
        <f t="shared" si="65"/>
        <v>-2.370065E-2</v>
      </c>
      <c r="M426" s="62">
        <f t="shared" si="66"/>
        <v>1.06404E-2</v>
      </c>
      <c r="N426" s="65">
        <f t="shared" si="67"/>
        <v>2.5979586651494285E-2</v>
      </c>
      <c r="O426" s="64">
        <f t="shared" si="68"/>
        <v>5.1959173302988569E-2</v>
      </c>
      <c r="P426" s="6"/>
      <c r="Q426" s="2">
        <v>3.2000000000000001E-2</v>
      </c>
      <c r="R426" s="2">
        <v>7.2999999999999995E-2</v>
      </c>
      <c r="S426" s="2">
        <f t="shared" si="72"/>
        <v>5.2499999999999998E-2</v>
      </c>
      <c r="T426" s="83">
        <f t="shared" si="69"/>
        <v>-5.4082669701142894E-4</v>
      </c>
      <c r="U426" s="81"/>
      <c r="V426" s="86"/>
      <c r="W426" s="86"/>
      <c r="Y426" s="59">
        <f t="shared" si="70"/>
        <v>5.1959173302988569E-2</v>
      </c>
      <c r="Z426" s="53"/>
      <c r="AA426" s="53"/>
      <c r="AB426" s="53"/>
      <c r="AC426" s="53"/>
      <c r="AD426" s="53"/>
      <c r="AE426" s="53"/>
    </row>
    <row r="427" spans="1:31" hidden="1" x14ac:dyDescent="0.25">
      <c r="A427" s="8">
        <v>478</v>
      </c>
      <c r="B427" s="2">
        <v>3.5648480000000003E-2</v>
      </c>
      <c r="C427" s="2">
        <v>-1.031054E-2</v>
      </c>
      <c r="D427" s="2">
        <v>-1.510854E-2</v>
      </c>
      <c r="E427" s="2">
        <f t="shared" si="63"/>
        <v>1.8291397322872847E-2</v>
      </c>
      <c r="F427" s="2"/>
      <c r="G427" s="2">
        <v>7.2693499999999994E-2</v>
      </c>
      <c r="H427" s="2">
        <v>-1.12357E-2</v>
      </c>
      <c r="I427" s="2">
        <v>-3.2202599999999998E-2</v>
      </c>
      <c r="J427" s="2">
        <f t="shared" si="64"/>
        <v>3.410642756504996E-2</v>
      </c>
      <c r="K427" s="6"/>
      <c r="L427" s="2">
        <f t="shared" si="65"/>
        <v>-1.0773120000000001E-2</v>
      </c>
      <c r="M427" s="62">
        <f t="shared" si="66"/>
        <v>-2.3655570000000001E-2</v>
      </c>
      <c r="N427" s="65">
        <f t="shared" si="67"/>
        <v>2.5993193465969126E-2</v>
      </c>
      <c r="O427" s="64">
        <f t="shared" si="68"/>
        <v>5.1986386931938251E-2</v>
      </c>
      <c r="P427" s="6"/>
      <c r="Q427" s="2">
        <v>3.5999999999999997E-2</v>
      </c>
      <c r="R427" s="2">
        <v>6.8000000000000005E-2</v>
      </c>
      <c r="S427" s="2">
        <f t="shared" si="72"/>
        <v>5.2000000000000005E-2</v>
      </c>
      <c r="T427" s="83">
        <f t="shared" si="69"/>
        <v>-1.3613068061753275E-5</v>
      </c>
      <c r="U427" s="81"/>
      <c r="V427" s="86"/>
      <c r="W427" s="86"/>
      <c r="Y427" s="59">
        <f t="shared" si="70"/>
        <v>5.1986386931938251E-2</v>
      </c>
      <c r="Z427" s="53"/>
      <c r="AA427" s="53"/>
      <c r="AB427" s="53"/>
      <c r="AC427" s="53"/>
      <c r="AD427" s="53"/>
      <c r="AE427" s="53"/>
    </row>
    <row r="428" spans="1:31" hidden="1" x14ac:dyDescent="0.25">
      <c r="A428" s="8">
        <v>260</v>
      </c>
      <c r="B428" s="2">
        <v>7.1370900000000001E-2</v>
      </c>
      <c r="C428" s="2">
        <v>3.11542E-2</v>
      </c>
      <c r="D428" s="2">
        <v>3.0159700000000001E-2</v>
      </c>
      <c r="E428" s="2">
        <f t="shared" si="63"/>
        <v>4.3361177125742334E-2</v>
      </c>
      <c r="F428" s="2"/>
      <c r="G428" s="2">
        <v>2.6741600000000001E-2</v>
      </c>
      <c r="H428" s="2">
        <v>6.0479999999999996E-4</v>
      </c>
      <c r="I428" s="2">
        <v>1.1030999999999999E-2</v>
      </c>
      <c r="J428" s="2">
        <f t="shared" si="64"/>
        <v>1.104756733584367E-2</v>
      </c>
      <c r="K428" s="6"/>
      <c r="L428" s="2">
        <f t="shared" si="65"/>
        <v>1.5879500000000001E-2</v>
      </c>
      <c r="M428" s="62">
        <f t="shared" si="66"/>
        <v>2.0595349999999998E-2</v>
      </c>
      <c r="N428" s="65">
        <f t="shared" si="67"/>
        <v>2.6006286968202515E-2</v>
      </c>
      <c r="O428" s="64">
        <f t="shared" si="68"/>
        <v>5.2012573936405029E-2</v>
      </c>
      <c r="P428" s="6"/>
      <c r="Q428" s="2">
        <v>8.5999999999999993E-2</v>
      </c>
      <c r="R428" s="2">
        <v>2.1999999999999999E-2</v>
      </c>
      <c r="S428" s="2">
        <f t="shared" si="72"/>
        <v>5.3999999999999992E-2</v>
      </c>
      <c r="T428" s="83">
        <f t="shared" si="69"/>
        <v>-1.9874260635949631E-3</v>
      </c>
      <c r="U428" s="81"/>
      <c r="V428" s="86"/>
      <c r="W428" s="86"/>
      <c r="Y428" s="59">
        <f t="shared" si="70"/>
        <v>5.2012573936405029E-2</v>
      </c>
      <c r="Z428" s="53"/>
      <c r="AA428" s="53"/>
      <c r="AB428" s="53"/>
      <c r="AC428" s="53"/>
      <c r="AD428" s="53"/>
      <c r="AE428" s="53"/>
    </row>
    <row r="429" spans="1:31" hidden="1" x14ac:dyDescent="0.25">
      <c r="A429" s="8">
        <v>516</v>
      </c>
      <c r="B429" s="2">
        <v>7.2256200000000007E-2</v>
      </c>
      <c r="C429" s="2">
        <v>-2.42174E-2</v>
      </c>
      <c r="D429" s="2">
        <v>1.5464200000000001E-2</v>
      </c>
      <c r="E429" s="2">
        <f t="shared" si="63"/>
        <v>2.8733672657702495E-2</v>
      </c>
      <c r="F429" s="2"/>
      <c r="G429" s="2">
        <v>4.4548200000000003E-2</v>
      </c>
      <c r="H429" s="2">
        <v>-1.9651100000000001E-2</v>
      </c>
      <c r="I429" s="2">
        <v>1.30192E-2</v>
      </c>
      <c r="J429" s="2">
        <f t="shared" si="64"/>
        <v>2.3572553952637378E-2</v>
      </c>
      <c r="K429" s="6"/>
      <c r="L429" s="2">
        <f t="shared" si="65"/>
        <v>-2.1934250000000002E-2</v>
      </c>
      <c r="M429" s="62">
        <f t="shared" si="66"/>
        <v>1.4241699999999999E-2</v>
      </c>
      <c r="N429" s="65">
        <f t="shared" si="67"/>
        <v>2.6152195738646879E-2</v>
      </c>
      <c r="O429" s="64">
        <f t="shared" si="68"/>
        <v>5.2304391477293759E-2</v>
      </c>
      <c r="P429" s="6"/>
      <c r="Q429" s="2">
        <v>5.7000000000000002E-2</v>
      </c>
      <c r="R429" s="2">
        <v>4.7E-2</v>
      </c>
      <c r="S429" s="2">
        <f t="shared" si="72"/>
        <v>5.2000000000000005E-2</v>
      </c>
      <c r="T429" s="83">
        <f t="shared" si="69"/>
        <v>3.0439147729375421E-4</v>
      </c>
      <c r="U429" s="81"/>
      <c r="V429" s="86"/>
      <c r="W429" s="86"/>
      <c r="Y429" s="59">
        <f t="shared" si="70"/>
        <v>5.2304391477293759E-2</v>
      </c>
      <c r="Z429" s="53"/>
      <c r="AA429" s="53"/>
      <c r="AB429" s="53"/>
      <c r="AC429" s="53"/>
      <c r="AD429" s="53"/>
      <c r="AE429" s="53"/>
    </row>
    <row r="430" spans="1:31" hidden="1" x14ac:dyDescent="0.25">
      <c r="A430" s="17">
        <v>13</v>
      </c>
      <c r="B430" s="2">
        <v>3.6558800000000002E-2</v>
      </c>
      <c r="C430" s="2">
        <v>-1.6961299999999999E-2</v>
      </c>
      <c r="D430" s="2">
        <v>1.4017699999999999E-2</v>
      </c>
      <c r="E430" s="2">
        <f t="shared" si="63"/>
        <v>2.2004127135153529E-2</v>
      </c>
      <c r="F430" s="2"/>
      <c r="G430" s="2">
        <v>6.4768900000000004E-2</v>
      </c>
      <c r="H430" s="2">
        <v>-3.0849000000000001E-2</v>
      </c>
      <c r="I430" s="2">
        <v>7.6788000000000004E-3</v>
      </c>
      <c r="J430" s="2">
        <f t="shared" si="64"/>
        <v>3.1790325107491434E-2</v>
      </c>
      <c r="K430" s="6"/>
      <c r="L430" s="2">
        <f t="shared" si="65"/>
        <v>-2.390515E-2</v>
      </c>
      <c r="M430" s="62">
        <f t="shared" si="66"/>
        <v>1.084825E-2</v>
      </c>
      <c r="N430" s="65">
        <f t="shared" si="67"/>
        <v>2.6251489949810469E-2</v>
      </c>
      <c r="O430" s="64">
        <f t="shared" si="68"/>
        <v>5.2502979899620938E-2</v>
      </c>
      <c r="P430" s="6"/>
      <c r="Q430" s="2">
        <v>4.40083E-2</v>
      </c>
      <c r="R430" s="2">
        <v>6.3580700000000004E-2</v>
      </c>
      <c r="S430" s="2">
        <f t="shared" si="72"/>
        <v>5.3794500000000002E-2</v>
      </c>
      <c r="T430" s="83">
        <f t="shared" si="69"/>
        <v>-1.2915201003790636E-3</v>
      </c>
      <c r="U430" s="81"/>
      <c r="V430" s="86"/>
      <c r="W430" s="86"/>
      <c r="Y430" s="59">
        <f t="shared" si="70"/>
        <v>5.2502979899620938E-2</v>
      </c>
      <c r="Z430" s="53"/>
      <c r="AA430" s="53"/>
      <c r="AB430" s="53"/>
      <c r="AC430" s="53"/>
      <c r="AD430" s="53"/>
      <c r="AE430" s="53"/>
    </row>
    <row r="431" spans="1:31" hidden="1" x14ac:dyDescent="0.25">
      <c r="A431" s="17">
        <v>14</v>
      </c>
      <c r="B431" s="2">
        <v>3.6937999999999999E-2</v>
      </c>
      <c r="C431" s="2">
        <v>-1.6930899999999999E-2</v>
      </c>
      <c r="D431" s="2">
        <v>1.4165799999999999E-2</v>
      </c>
      <c r="E431" s="2">
        <f t="shared" si="63"/>
        <v>2.2075444830172729E-2</v>
      </c>
      <c r="F431" s="2"/>
      <c r="G431" s="2">
        <v>6.4710199999999996E-2</v>
      </c>
      <c r="H431" s="2">
        <v>-3.0895300000000001E-2</v>
      </c>
      <c r="I431" s="2">
        <v>7.6724999999999996E-3</v>
      </c>
      <c r="J431" s="2">
        <f t="shared" si="64"/>
        <v>3.1833737109236794E-2</v>
      </c>
      <c r="K431" s="6"/>
      <c r="L431" s="2">
        <f t="shared" si="65"/>
        <v>-2.39131E-2</v>
      </c>
      <c r="M431" s="62">
        <f t="shared" si="66"/>
        <v>1.0919149999999999E-2</v>
      </c>
      <c r="N431" s="65">
        <f t="shared" si="67"/>
        <v>2.6288099747461775E-2</v>
      </c>
      <c r="O431" s="64">
        <f t="shared" si="68"/>
        <v>5.2576199494923551E-2</v>
      </c>
      <c r="P431" s="6"/>
      <c r="Q431" s="2">
        <v>4.41509E-2</v>
      </c>
      <c r="R431" s="2">
        <v>6.3667500000000002E-2</v>
      </c>
      <c r="S431" s="2">
        <f t="shared" si="72"/>
        <v>5.3909200000000004E-2</v>
      </c>
      <c r="T431" s="83">
        <f t="shared" si="69"/>
        <v>-1.3330005050764537E-3</v>
      </c>
      <c r="U431" s="81"/>
      <c r="V431" s="86"/>
      <c r="W431" s="86"/>
      <c r="Y431" s="59">
        <f t="shared" si="70"/>
        <v>5.2576199494923551E-2</v>
      </c>
      <c r="Z431" s="53"/>
      <c r="AA431" s="53"/>
      <c r="AB431" s="53"/>
      <c r="AC431" s="53"/>
      <c r="AD431" s="53"/>
      <c r="AE431" s="53"/>
    </row>
    <row r="432" spans="1:31" hidden="1" x14ac:dyDescent="0.25">
      <c r="A432" s="17">
        <v>44</v>
      </c>
      <c r="B432" s="2">
        <v>7.2098899999999994E-2</v>
      </c>
      <c r="C432" s="2">
        <v>2.3375400000000001E-2</v>
      </c>
      <c r="D432" s="2">
        <v>-2.7307399999999999E-2</v>
      </c>
      <c r="E432" s="2">
        <f t="shared" si="63"/>
        <v>3.5945840092005084E-2</v>
      </c>
      <c r="F432" s="2"/>
      <c r="G432" s="2">
        <v>3.3507000000000002E-2</v>
      </c>
      <c r="H432" s="2">
        <v>3.2885000000000002E-3</v>
      </c>
      <c r="I432" s="2">
        <v>-1.8109E-2</v>
      </c>
      <c r="J432" s="2">
        <f t="shared" si="64"/>
        <v>1.8405165395888188E-2</v>
      </c>
      <c r="K432" s="6"/>
      <c r="L432" s="2">
        <f t="shared" si="65"/>
        <v>1.333195E-2</v>
      </c>
      <c r="M432" s="62">
        <f t="shared" si="66"/>
        <v>-2.2708199999999998E-2</v>
      </c>
      <c r="N432" s="65">
        <f t="shared" si="67"/>
        <v>2.633255092167297E-2</v>
      </c>
      <c r="O432" s="64">
        <f t="shared" si="68"/>
        <v>5.2665101843345941E-2</v>
      </c>
      <c r="P432" s="6"/>
      <c r="Q432" s="2">
        <v>7.18916E-2</v>
      </c>
      <c r="R432" s="2">
        <v>3.68104E-2</v>
      </c>
      <c r="S432" s="2">
        <f t="shared" si="72"/>
        <v>5.4350999999999997E-2</v>
      </c>
      <c r="T432" s="83">
        <f t="shared" si="69"/>
        <v>-1.685898156654056E-3</v>
      </c>
      <c r="U432" s="81"/>
      <c r="V432" s="86"/>
      <c r="W432" s="86"/>
      <c r="Y432" s="59">
        <f t="shared" si="70"/>
        <v>5.2665101843345941E-2</v>
      </c>
      <c r="Z432" s="53"/>
      <c r="AA432" s="53"/>
      <c r="AB432" s="53"/>
      <c r="AC432" s="53"/>
      <c r="AD432" s="53"/>
      <c r="AE432" s="53"/>
    </row>
    <row r="433" spans="1:31" hidden="1" x14ac:dyDescent="0.25">
      <c r="A433" s="23">
        <v>527</v>
      </c>
      <c r="B433" s="2">
        <v>6.0635000000000001E-2</v>
      </c>
      <c r="C433" s="2">
        <v>1.40255E-2</v>
      </c>
      <c r="D433" s="2">
        <v>3.0494799999999999E-2</v>
      </c>
      <c r="E433" s="2">
        <f t="shared" si="63"/>
        <v>3.3565569819235898E-2</v>
      </c>
      <c r="F433" s="2"/>
      <c r="G433" s="2">
        <v>4.6782600000000001E-2</v>
      </c>
      <c r="H433" s="2">
        <v>9.7729999999999996E-4</v>
      </c>
      <c r="I433" s="2">
        <v>2.0000199999999999E-2</v>
      </c>
      <c r="J433" s="2">
        <f t="shared" si="64"/>
        <v>2.0024063407061015E-2</v>
      </c>
      <c r="K433" s="6"/>
      <c r="L433" s="2">
        <f t="shared" si="65"/>
        <v>7.5014000000000001E-3</v>
      </c>
      <c r="M433" s="62">
        <f t="shared" si="66"/>
        <v>2.5247499999999999E-2</v>
      </c>
      <c r="N433" s="65">
        <f t="shared" si="67"/>
        <v>2.6338322995399687E-2</v>
      </c>
      <c r="O433" s="64">
        <f t="shared" si="68"/>
        <v>5.2676645990799374E-2</v>
      </c>
      <c r="P433" s="6"/>
      <c r="Q433" s="2">
        <v>6.7000000000000004E-2</v>
      </c>
      <c r="R433" s="2">
        <v>0.04</v>
      </c>
      <c r="S433" s="2">
        <f t="shared" si="72"/>
        <v>5.3500000000000006E-2</v>
      </c>
      <c r="T433" s="83">
        <f t="shared" si="69"/>
        <v>-8.2335400920063168E-4</v>
      </c>
      <c r="U433" s="81"/>
      <c r="V433" s="86"/>
      <c r="W433" s="86"/>
      <c r="Y433" s="59">
        <f t="shared" si="70"/>
        <v>5.2676645990799374E-2</v>
      </c>
      <c r="Z433" s="53"/>
      <c r="AA433" s="53"/>
      <c r="AB433" s="53"/>
      <c r="AC433" s="53"/>
      <c r="AD433" s="53"/>
      <c r="AE433" s="53"/>
    </row>
    <row r="434" spans="1:31" hidden="1" x14ac:dyDescent="0.25">
      <c r="A434" s="19">
        <v>322</v>
      </c>
      <c r="B434" s="2">
        <v>3.6232599999999997E-2</v>
      </c>
      <c r="C434" s="2">
        <v>-9.1941000000000002E-3</v>
      </c>
      <c r="D434" s="2">
        <v>1.38079E-2</v>
      </c>
      <c r="E434" s="2">
        <f t="shared" si="63"/>
        <v>1.6588838935260055E-2</v>
      </c>
      <c r="F434" s="2"/>
      <c r="G434" s="2">
        <v>7.0184300000000005E-2</v>
      </c>
      <c r="H434" s="2">
        <v>-2.2902200000000001E-2</v>
      </c>
      <c r="I434" s="2">
        <v>2.7980399999999999E-2</v>
      </c>
      <c r="J434" s="2">
        <f t="shared" si="64"/>
        <v>3.6158174027458856E-2</v>
      </c>
      <c r="K434" s="6"/>
      <c r="L434" s="2">
        <f t="shared" si="65"/>
        <v>-1.6048150000000001E-2</v>
      </c>
      <c r="M434" s="62">
        <f t="shared" si="66"/>
        <v>2.089415E-2</v>
      </c>
      <c r="N434" s="65">
        <f t="shared" si="67"/>
        <v>2.6345941293584481E-2</v>
      </c>
      <c r="O434" s="64">
        <f t="shared" si="68"/>
        <v>5.2691882587168962E-2</v>
      </c>
      <c r="P434" s="6"/>
      <c r="Q434" s="2">
        <v>3.3000000000000002E-2</v>
      </c>
      <c r="R434" s="2">
        <v>7.1999999999999995E-2</v>
      </c>
      <c r="S434" s="2">
        <f t="shared" si="72"/>
        <v>5.2499999999999998E-2</v>
      </c>
      <c r="T434" s="83">
        <f t="shared" si="69"/>
        <v>1.9188258716896361E-4</v>
      </c>
      <c r="U434" s="81"/>
      <c r="V434" s="86"/>
      <c r="W434" s="86"/>
      <c r="Y434" s="59">
        <f t="shared" si="70"/>
        <v>5.2691882587168962E-2</v>
      </c>
      <c r="Z434" s="53"/>
      <c r="AA434" s="53"/>
      <c r="AB434" s="53"/>
      <c r="AC434" s="53"/>
      <c r="AD434" s="53"/>
      <c r="AE434" s="53"/>
    </row>
    <row r="435" spans="1:31" hidden="1" x14ac:dyDescent="0.25">
      <c r="A435" s="17">
        <v>12</v>
      </c>
      <c r="B435" s="2">
        <v>7.2279899999999994E-2</v>
      </c>
      <c r="C435" s="2">
        <v>1.8560299999999998E-2</v>
      </c>
      <c r="D435" s="2">
        <v>2.8425300000000001E-2</v>
      </c>
      <c r="E435" s="2">
        <f t="shared" si="63"/>
        <v>3.3948231414611278E-2</v>
      </c>
      <c r="F435" s="2"/>
      <c r="G435" s="2">
        <v>4.7998600000000002E-2</v>
      </c>
      <c r="H435" s="2">
        <v>6.5260000000000003E-4</v>
      </c>
      <c r="I435" s="2">
        <v>2.0671999999999999E-2</v>
      </c>
      <c r="J435" s="2">
        <f t="shared" si="64"/>
        <v>2.0682298488320875E-2</v>
      </c>
      <c r="K435" s="6"/>
      <c r="L435" s="2">
        <f t="shared" si="65"/>
        <v>9.606449999999999E-3</v>
      </c>
      <c r="M435" s="62">
        <f t="shared" si="66"/>
        <v>2.4548649999999998E-2</v>
      </c>
      <c r="N435" s="65">
        <f t="shared" si="67"/>
        <v>2.6361337189622986E-2</v>
      </c>
      <c r="O435" s="64">
        <f t="shared" si="68"/>
        <v>5.2722674379245972E-2</v>
      </c>
      <c r="P435" s="6"/>
      <c r="Q435" s="2">
        <v>6.7896499999999999E-2</v>
      </c>
      <c r="R435" s="2">
        <v>4.1364600000000001E-2</v>
      </c>
      <c r="S435" s="2">
        <f t="shared" si="72"/>
        <v>5.463055E-2</v>
      </c>
      <c r="T435" s="83">
        <f t="shared" si="69"/>
        <v>-1.9078756207540279E-3</v>
      </c>
      <c r="U435" s="81"/>
      <c r="V435" s="86"/>
      <c r="W435" s="86"/>
      <c r="Y435" s="59">
        <f t="shared" si="70"/>
        <v>5.2722674379245972E-2</v>
      </c>
      <c r="Z435" s="53"/>
      <c r="AA435" s="53"/>
      <c r="AB435" s="53"/>
      <c r="AC435" s="53"/>
      <c r="AD435" s="53"/>
      <c r="AE435" s="53"/>
    </row>
    <row r="436" spans="1:31" hidden="1" x14ac:dyDescent="0.25">
      <c r="A436" s="8">
        <v>352</v>
      </c>
      <c r="B436" s="2">
        <v>5.1855199999999997E-2</v>
      </c>
      <c r="C436" s="2">
        <v>2.6608999999999999E-3</v>
      </c>
      <c r="D436" s="2">
        <v>2.6909599999999999E-2</v>
      </c>
      <c r="E436" s="2">
        <f t="shared" si="63"/>
        <v>2.704083876232392E-2</v>
      </c>
      <c r="F436" s="2"/>
      <c r="G436" s="2">
        <v>8.1773999999999996E-3</v>
      </c>
      <c r="H436" s="2">
        <v>-4.9298099999999997E-2</v>
      </c>
      <c r="I436" s="2">
        <v>-2.1205999999999998E-3</v>
      </c>
      <c r="J436" s="2">
        <f t="shared" si="64"/>
        <v>4.9343688633603389E-2</v>
      </c>
      <c r="K436" s="6"/>
      <c r="L436" s="2">
        <f t="shared" si="65"/>
        <v>-2.3318599999999998E-2</v>
      </c>
      <c r="M436" s="62">
        <f t="shared" si="66"/>
        <v>1.2394499999999999E-2</v>
      </c>
      <c r="N436" s="65">
        <f t="shared" si="67"/>
        <v>2.6407967286597427E-2</v>
      </c>
      <c r="O436" s="64">
        <f t="shared" si="68"/>
        <v>5.2815934573194855E-2</v>
      </c>
      <c r="P436" s="6"/>
      <c r="Q436" s="2">
        <v>5.3999999999999999E-2</v>
      </c>
      <c r="R436" s="2">
        <v>9.8000000000000004E-2</v>
      </c>
      <c r="S436" s="2">
        <f t="shared" si="72"/>
        <v>7.5999999999999998E-2</v>
      </c>
      <c r="T436" s="83">
        <f t="shared" si="69"/>
        <v>-2.3184065426805144E-2</v>
      </c>
      <c r="U436" s="81"/>
      <c r="V436" s="86"/>
      <c r="W436" s="86"/>
      <c r="Y436" s="59">
        <f t="shared" si="70"/>
        <v>5.2815934573194855E-2</v>
      </c>
      <c r="Z436" s="53"/>
      <c r="AA436" s="53"/>
      <c r="AB436" s="53"/>
      <c r="AC436" s="53"/>
      <c r="AD436" s="53"/>
      <c r="AE436" s="53"/>
    </row>
    <row r="437" spans="1:31" hidden="1" x14ac:dyDescent="0.25">
      <c r="A437" s="8">
        <v>341</v>
      </c>
      <c r="B437" s="2">
        <v>6.5824099999999997E-2</v>
      </c>
      <c r="C437" s="2">
        <v>1.7153700000000001E-2</v>
      </c>
      <c r="D437" s="2">
        <v>3.3835400000000002E-2</v>
      </c>
      <c r="E437" s="2">
        <f t="shared" si="63"/>
        <v>3.7935256910293889E-2</v>
      </c>
      <c r="F437" s="2"/>
      <c r="G437" s="2">
        <v>3.7678299999999998E-2</v>
      </c>
      <c r="H437" s="2">
        <v>-2.8641699999999999E-2</v>
      </c>
      <c r="I437" s="2">
        <v>1.7846799999999999E-2</v>
      </c>
      <c r="J437" s="2">
        <f t="shared" si="64"/>
        <v>3.3746929477065021E-2</v>
      </c>
      <c r="K437" s="6"/>
      <c r="L437" s="2">
        <f t="shared" si="65"/>
        <v>-5.7439999999999991E-3</v>
      </c>
      <c r="M437" s="62">
        <f t="shared" si="66"/>
        <v>2.5841099999999999E-2</v>
      </c>
      <c r="N437" s="65">
        <f t="shared" si="67"/>
        <v>2.647179603294797E-2</v>
      </c>
      <c r="O437" s="64">
        <f t="shared" si="68"/>
        <v>5.2943592065895939E-2</v>
      </c>
      <c r="P437" s="6"/>
      <c r="Q437" s="2">
        <v>7.4999999999999997E-2</v>
      </c>
      <c r="R437" s="2">
        <v>6.7000000000000004E-2</v>
      </c>
      <c r="S437" s="2">
        <f t="shared" si="72"/>
        <v>7.1000000000000008E-2</v>
      </c>
      <c r="T437" s="83">
        <f t="shared" si="69"/>
        <v>-1.8056407934104068E-2</v>
      </c>
      <c r="U437" s="81"/>
      <c r="V437" s="86"/>
      <c r="W437" s="86"/>
      <c r="Y437" s="59">
        <f t="shared" si="70"/>
        <v>5.2943592065895939E-2</v>
      </c>
      <c r="Z437" s="53"/>
      <c r="AA437" s="53"/>
      <c r="AB437" s="53"/>
      <c r="AC437" s="53"/>
      <c r="AD437" s="53"/>
      <c r="AE437" s="53"/>
    </row>
    <row r="438" spans="1:31" hidden="1" x14ac:dyDescent="0.25">
      <c r="A438" s="18">
        <v>71</v>
      </c>
      <c r="B438" s="9">
        <v>2.8407600000000002E-2</v>
      </c>
      <c r="C438" s="9">
        <v>-1.2366800000000001E-2</v>
      </c>
      <c r="D438" s="9">
        <v>7.3908999999999997E-3</v>
      </c>
      <c r="E438" s="2">
        <f t="shared" si="63"/>
        <v>1.4407051920847652E-2</v>
      </c>
      <c r="F438" s="12"/>
      <c r="G438" s="9">
        <v>8.1459299999999998E-2</v>
      </c>
      <c r="H438" s="9">
        <v>-3.9849599999999999E-2</v>
      </c>
      <c r="I438" s="9">
        <v>1.5181000000000001E-3</v>
      </c>
      <c r="J438" s="2">
        <f t="shared" si="64"/>
        <v>3.9878506087490287E-2</v>
      </c>
      <c r="K438" s="6"/>
      <c r="L438" s="2">
        <f t="shared" si="65"/>
        <v>-2.6108199999999998E-2</v>
      </c>
      <c r="M438" s="62">
        <f t="shared" si="66"/>
        <v>4.4545000000000001E-3</v>
      </c>
      <c r="N438" s="65">
        <f t="shared" si="67"/>
        <v>2.6485480503287077E-2</v>
      </c>
      <c r="O438" s="64">
        <f t="shared" si="68"/>
        <v>5.2970961006574155E-2</v>
      </c>
      <c r="P438" s="12"/>
      <c r="Q438" s="13">
        <v>2.8000000000000001E-2</v>
      </c>
      <c r="R438" s="13">
        <v>7.9000000000000001E-2</v>
      </c>
      <c r="S438" s="2">
        <f t="shared" si="72"/>
        <v>5.3499999999999999E-2</v>
      </c>
      <c r="T438" s="83">
        <f t="shared" si="69"/>
        <v>-5.290389934258441E-4</v>
      </c>
      <c r="U438" s="81"/>
      <c r="V438" s="86"/>
      <c r="W438" s="86"/>
      <c r="Y438" s="59">
        <f t="shared" si="70"/>
        <v>5.2970961006574155E-2</v>
      </c>
      <c r="Z438" s="53"/>
      <c r="AA438" s="53"/>
      <c r="AB438" s="53"/>
      <c r="AC438" s="53"/>
      <c r="AD438" s="53"/>
      <c r="AE438" s="53"/>
    </row>
    <row r="439" spans="1:31" hidden="1" x14ac:dyDescent="0.25">
      <c r="A439" s="8">
        <v>185</v>
      </c>
      <c r="B439" s="2">
        <v>5.6614600000000001E-2</v>
      </c>
      <c r="C439" s="2">
        <v>1.8996599999999999E-2</v>
      </c>
      <c r="D439" s="2">
        <v>2.5954000000000001E-2</v>
      </c>
      <c r="E439" s="2">
        <f t="shared" si="63"/>
        <v>3.2163347580126046E-2</v>
      </c>
      <c r="F439" s="2"/>
      <c r="G439" s="2">
        <v>4.7512600000000002E-2</v>
      </c>
      <c r="H439" s="2">
        <v>-2.3295E-3</v>
      </c>
      <c r="I439" s="2">
        <v>2.4490700000000001E-2</v>
      </c>
      <c r="J439" s="2">
        <f t="shared" si="64"/>
        <v>2.4601238926932115E-2</v>
      </c>
      <c r="K439" s="6"/>
      <c r="L439" s="2">
        <f t="shared" si="65"/>
        <v>8.3335499999999986E-3</v>
      </c>
      <c r="M439" s="62">
        <f t="shared" si="66"/>
        <v>2.5222350000000001E-2</v>
      </c>
      <c r="N439" s="65">
        <f t="shared" si="67"/>
        <v>2.656341459837195E-2</v>
      </c>
      <c r="O439" s="64">
        <f t="shared" si="68"/>
        <v>5.3126829196743899E-2</v>
      </c>
      <c r="P439" s="6"/>
      <c r="Q439" s="2">
        <v>6.4000000000000001E-2</v>
      </c>
      <c r="R439" s="2">
        <v>4.9000000000000002E-2</v>
      </c>
      <c r="S439" s="6">
        <f t="shared" si="72"/>
        <v>5.6500000000000002E-2</v>
      </c>
      <c r="T439" s="83">
        <f t="shared" si="69"/>
        <v>-3.3731708032561022E-3</v>
      </c>
      <c r="U439" s="81"/>
      <c r="V439" s="86"/>
      <c r="W439" s="86"/>
      <c r="Y439" s="59">
        <f t="shared" si="70"/>
        <v>5.3126829196743899E-2</v>
      </c>
      <c r="Z439" s="53"/>
      <c r="AA439" s="53"/>
      <c r="AB439" s="53"/>
      <c r="AC439" s="53"/>
      <c r="AD439" s="53"/>
      <c r="AE439" s="53"/>
    </row>
    <row r="440" spans="1:31" hidden="1" x14ac:dyDescent="0.25">
      <c r="A440" s="8">
        <v>131</v>
      </c>
      <c r="B440" s="9">
        <v>2.8623599999999999E-2</v>
      </c>
      <c r="C440" s="9">
        <v>-1.20207E-2</v>
      </c>
      <c r="D440" s="9">
        <v>7.0283000000000003E-3</v>
      </c>
      <c r="E440" s="2">
        <f t="shared" si="63"/>
        <v>1.3924590815532068E-2</v>
      </c>
      <c r="F440" s="9"/>
      <c r="G440" s="9">
        <v>7.8943299999999994E-2</v>
      </c>
      <c r="H440" s="9">
        <v>-3.77493E-2</v>
      </c>
      <c r="I440" s="9">
        <v>1.1690000000000001E-2</v>
      </c>
      <c r="J440" s="2">
        <f t="shared" si="64"/>
        <v>3.9517916828825883E-2</v>
      </c>
      <c r="K440" s="6"/>
      <c r="L440" s="2">
        <f t="shared" si="65"/>
        <v>-2.4885000000000001E-2</v>
      </c>
      <c r="M440" s="62">
        <f t="shared" si="66"/>
        <v>9.3591500000000001E-3</v>
      </c>
      <c r="N440" s="65">
        <f t="shared" si="67"/>
        <v>2.6586780807809358E-2</v>
      </c>
      <c r="O440" s="64">
        <f t="shared" si="68"/>
        <v>5.3173561615618717E-2</v>
      </c>
      <c r="P440" s="9"/>
      <c r="Q440" s="11">
        <v>2.7E-2</v>
      </c>
      <c r="R440" s="11">
        <v>7.9000000000000001E-2</v>
      </c>
      <c r="S440" s="6">
        <f t="shared" si="72"/>
        <v>5.2999999999999999E-2</v>
      </c>
      <c r="T440" s="83">
        <f t="shared" si="69"/>
        <v>1.7356161561871836E-4</v>
      </c>
      <c r="U440" s="81"/>
      <c r="V440" s="86"/>
      <c r="W440" s="86"/>
      <c r="Y440" s="59">
        <f t="shared" si="70"/>
        <v>5.3173561615618717E-2</v>
      </c>
      <c r="Z440" s="53"/>
      <c r="AA440" s="53"/>
      <c r="AB440" s="53"/>
      <c r="AC440" s="53"/>
      <c r="AD440" s="53"/>
      <c r="AE440" s="53"/>
    </row>
    <row r="441" spans="1:31" hidden="1" x14ac:dyDescent="0.25">
      <c r="A441" s="8">
        <v>564</v>
      </c>
      <c r="B441" s="2">
        <v>5.7679300000000003E-2</v>
      </c>
      <c r="C441" s="2">
        <v>2.0944500000000001E-2</v>
      </c>
      <c r="D441" s="2">
        <v>2.7344199999999999E-2</v>
      </c>
      <c r="E441" s="2">
        <f t="shared" si="63"/>
        <v>3.4443828966739455E-2</v>
      </c>
      <c r="F441" s="2"/>
      <c r="G441" s="2">
        <v>4.2091499999999997E-2</v>
      </c>
      <c r="H441" s="2">
        <v>1.0943999999999999E-3</v>
      </c>
      <c r="I441" s="2">
        <v>2.1159799999999999E-2</v>
      </c>
      <c r="J441" s="2">
        <f t="shared" si="64"/>
        <v>2.1188082673993889E-2</v>
      </c>
      <c r="K441" s="6"/>
      <c r="L441" s="2">
        <f t="shared" si="65"/>
        <v>1.101945E-2</v>
      </c>
      <c r="M441" s="62">
        <f t="shared" si="66"/>
        <v>2.4251999999999999E-2</v>
      </c>
      <c r="N441" s="65">
        <f t="shared" si="67"/>
        <v>2.6638088938632589E-2</v>
      </c>
      <c r="O441" s="64">
        <f t="shared" si="68"/>
        <v>5.3276177877265178E-2</v>
      </c>
      <c r="P441" s="6"/>
      <c r="Q441" s="2">
        <v>6.8000000000000005E-2</v>
      </c>
      <c r="R441" s="2">
        <v>4.2000000000000003E-2</v>
      </c>
      <c r="S441" s="2">
        <f t="shared" si="72"/>
        <v>5.5000000000000007E-2</v>
      </c>
      <c r="T441" s="83">
        <f t="shared" si="69"/>
        <v>-1.7238221227348291E-3</v>
      </c>
      <c r="U441" s="81"/>
      <c r="V441" s="86"/>
      <c r="W441" s="86"/>
      <c r="Y441" s="59">
        <f t="shared" si="70"/>
        <v>5.3276177877265178E-2</v>
      </c>
      <c r="Z441" s="53"/>
      <c r="AA441" s="53"/>
      <c r="AB441" s="53"/>
      <c r="AC441" s="53"/>
      <c r="AD441" s="53"/>
      <c r="AE441" s="53"/>
    </row>
    <row r="442" spans="1:31" hidden="1" x14ac:dyDescent="0.25">
      <c r="A442" s="8">
        <v>583</v>
      </c>
      <c r="B442" s="2">
        <v>2.8558699999999999E-2</v>
      </c>
      <c r="C442" s="2">
        <v>-1.46435E-2</v>
      </c>
      <c r="D442" s="2">
        <v>8.8955000000000006E-3</v>
      </c>
      <c r="E442" s="2">
        <f t="shared" si="63"/>
        <v>1.7133651464296806E-2</v>
      </c>
      <c r="F442" s="2"/>
      <c r="G442" s="2">
        <v>8.1748600000000005E-2</v>
      </c>
      <c r="H442" s="2">
        <v>-3.7840899999999997E-2</v>
      </c>
      <c r="I442" s="2">
        <v>7.2530000000000001E-4</v>
      </c>
      <c r="J442" s="2">
        <f t="shared" si="64"/>
        <v>3.7847850307514162E-2</v>
      </c>
      <c r="K442" s="6"/>
      <c r="L442" s="2">
        <f t="shared" si="65"/>
        <v>-2.62422E-2</v>
      </c>
      <c r="M442" s="62">
        <f t="shared" si="66"/>
        <v>4.8104000000000003E-3</v>
      </c>
      <c r="N442" s="65">
        <f t="shared" si="67"/>
        <v>2.6679449188467142E-2</v>
      </c>
      <c r="O442" s="64">
        <f t="shared" si="68"/>
        <v>5.3358898376934284E-2</v>
      </c>
      <c r="P442" s="6"/>
      <c r="Q442" s="2">
        <v>3.4000000000000002E-2</v>
      </c>
      <c r="R442" s="2">
        <v>7.4999999999999997E-2</v>
      </c>
      <c r="S442" s="2">
        <f t="shared" si="72"/>
        <v>5.45E-2</v>
      </c>
      <c r="T442" s="83">
        <f t="shared" si="69"/>
        <v>-1.1411016230657156E-3</v>
      </c>
      <c r="U442" s="81"/>
      <c r="V442" s="86"/>
      <c r="W442" s="86"/>
      <c r="Y442" s="59">
        <f t="shared" si="70"/>
        <v>5.3358898376934284E-2</v>
      </c>
      <c r="Z442" s="53"/>
      <c r="AA442" s="53"/>
      <c r="AB442" s="53"/>
      <c r="AC442" s="53"/>
      <c r="AD442" s="53"/>
      <c r="AE442" s="53"/>
    </row>
    <row r="443" spans="1:31" hidden="1" x14ac:dyDescent="0.25">
      <c r="A443" s="8">
        <v>261</v>
      </c>
      <c r="B443" s="2">
        <v>9.7364900000000004E-2</v>
      </c>
      <c r="C443" s="2">
        <v>2.5973900000000001E-2</v>
      </c>
      <c r="D443" s="2">
        <v>3.7506600000000001E-2</v>
      </c>
      <c r="E443" s="2">
        <f t="shared" si="63"/>
        <v>4.562223717410184E-2</v>
      </c>
      <c r="F443" s="2"/>
      <c r="G443" s="2">
        <v>7.4260199999999998E-2</v>
      </c>
      <c r="H443" s="2">
        <v>-2.94389E-2</v>
      </c>
      <c r="I443" s="2">
        <v>1.5948E-2</v>
      </c>
      <c r="J443" s="2">
        <f t="shared" si="64"/>
        <v>3.3481151969578349E-2</v>
      </c>
      <c r="K443" s="6"/>
      <c r="L443" s="2">
        <f t="shared" si="65"/>
        <v>-1.7324999999999997E-3</v>
      </c>
      <c r="M443" s="62">
        <f t="shared" si="66"/>
        <v>2.6727300000000002E-2</v>
      </c>
      <c r="N443" s="65">
        <f t="shared" si="67"/>
        <v>2.6783392644323462E-2</v>
      </c>
      <c r="O443" s="64">
        <f t="shared" si="68"/>
        <v>5.3566785288646925E-2</v>
      </c>
      <c r="P443" s="6"/>
      <c r="Q443" s="2">
        <v>9.0999999999999998E-2</v>
      </c>
      <c r="R443" s="2">
        <v>6.6000000000000003E-2</v>
      </c>
      <c r="S443" s="2">
        <f t="shared" si="72"/>
        <v>7.85E-2</v>
      </c>
      <c r="T443" s="83">
        <f t="shared" si="69"/>
        <v>-2.4933214711353076E-2</v>
      </c>
      <c r="U443" s="81"/>
      <c r="V443" s="86"/>
      <c r="W443" s="86"/>
      <c r="Y443" s="59">
        <f t="shared" si="70"/>
        <v>5.3566785288646925E-2</v>
      </c>
      <c r="Z443" s="53"/>
      <c r="AA443" s="53"/>
      <c r="AB443" s="53"/>
      <c r="AC443" s="53"/>
      <c r="AD443" s="53"/>
      <c r="AE443" s="53"/>
    </row>
    <row r="444" spans="1:31" hidden="1" x14ac:dyDescent="0.25">
      <c r="A444" s="8">
        <v>143</v>
      </c>
      <c r="B444" s="9">
        <v>6.2472199999999999E-2</v>
      </c>
      <c r="C444" s="9">
        <v>1.04531E-2</v>
      </c>
      <c r="D444" s="9">
        <v>3.4809199999999998E-2</v>
      </c>
      <c r="E444" s="2">
        <f t="shared" si="63"/>
        <v>3.6344844259537004E-2</v>
      </c>
      <c r="F444" s="9"/>
      <c r="G444" s="9">
        <v>5.5587400000000002E-2</v>
      </c>
      <c r="H444" s="9">
        <v>-1.31089E-2</v>
      </c>
      <c r="I444" s="9">
        <v>1.8708099999999998E-2</v>
      </c>
      <c r="J444" s="2">
        <f t="shared" si="64"/>
        <v>2.2843735789489422E-2</v>
      </c>
      <c r="K444" s="6"/>
      <c r="L444" s="2">
        <f t="shared" si="65"/>
        <v>-1.3278999999999999E-3</v>
      </c>
      <c r="M444" s="62">
        <f t="shared" si="66"/>
        <v>2.6758649999999998E-2</v>
      </c>
      <c r="N444" s="65">
        <f t="shared" si="67"/>
        <v>2.6791578307977675E-2</v>
      </c>
      <c r="O444" s="64">
        <f t="shared" si="68"/>
        <v>5.3583156615955349E-2</v>
      </c>
      <c r="P444" s="9"/>
      <c r="Q444" s="11">
        <v>7.1999999999999995E-2</v>
      </c>
      <c r="R444" s="11">
        <v>4.4999999999999998E-2</v>
      </c>
      <c r="S444" s="6">
        <f t="shared" si="72"/>
        <v>5.8499999999999996E-2</v>
      </c>
      <c r="T444" s="83">
        <f t="shared" si="69"/>
        <v>-4.9168433840446474E-3</v>
      </c>
      <c r="U444" s="81"/>
      <c r="V444" s="86"/>
      <c r="W444" s="86"/>
      <c r="Y444" s="59">
        <f t="shared" si="70"/>
        <v>5.3583156615955349E-2</v>
      </c>
      <c r="Z444" s="53"/>
      <c r="AA444" s="53"/>
      <c r="AB444" s="53"/>
      <c r="AC444" s="53"/>
      <c r="AD444" s="53"/>
      <c r="AE444" s="53"/>
    </row>
    <row r="445" spans="1:31" hidden="1" x14ac:dyDescent="0.25">
      <c r="A445" s="17">
        <v>32</v>
      </c>
      <c r="B445" s="2">
        <v>3.75524E-2</v>
      </c>
      <c r="C445" s="2">
        <v>-2.6392E-3</v>
      </c>
      <c r="D445" s="2">
        <v>1.7576700000000001E-2</v>
      </c>
      <c r="E445" s="2">
        <f t="shared" si="63"/>
        <v>1.77737379166567E-2</v>
      </c>
      <c r="F445" s="2"/>
      <c r="G445" s="2">
        <v>9.7523100000000001E-2</v>
      </c>
      <c r="H445" s="2">
        <v>-4.8147799999999998E-2</v>
      </c>
      <c r="I445" s="2">
        <v>-6.4900000000000005E-5</v>
      </c>
      <c r="J445" s="2">
        <f t="shared" si="64"/>
        <v>4.8147843740400251E-2</v>
      </c>
      <c r="K445" s="6"/>
      <c r="L445" s="2">
        <f t="shared" si="65"/>
        <v>-2.5393499999999999E-2</v>
      </c>
      <c r="M445" s="62">
        <f t="shared" si="66"/>
        <v>8.7559000000000005E-3</v>
      </c>
      <c r="N445" s="65">
        <f t="shared" si="67"/>
        <v>2.6860670636825134E-2</v>
      </c>
      <c r="O445" s="64">
        <f t="shared" si="68"/>
        <v>5.3721341273650268E-2</v>
      </c>
      <c r="P445" s="6"/>
      <c r="Q445" s="2">
        <v>3.55474E-2</v>
      </c>
      <c r="R445" s="2">
        <v>9.6295599999999995E-2</v>
      </c>
      <c r="S445" s="2">
        <f t="shared" si="72"/>
        <v>6.5921499999999994E-2</v>
      </c>
      <c r="T445" s="83">
        <f t="shared" si="69"/>
        <v>-1.2200158726349726E-2</v>
      </c>
      <c r="U445" s="81"/>
      <c r="V445" s="86"/>
      <c r="W445" s="86"/>
      <c r="Y445" s="59">
        <f t="shared" si="70"/>
        <v>5.3721341273650268E-2</v>
      </c>
      <c r="Z445" s="53"/>
      <c r="AA445" s="53"/>
      <c r="AB445" s="53"/>
      <c r="AC445" s="53"/>
      <c r="AD445" s="53"/>
      <c r="AE445" s="53"/>
    </row>
    <row r="446" spans="1:31" hidden="1" x14ac:dyDescent="0.25">
      <c r="A446" s="8">
        <v>558</v>
      </c>
      <c r="B446" s="2">
        <v>8.2303299999999996E-2</v>
      </c>
      <c r="C446" s="2">
        <v>2.2658399999999999E-2</v>
      </c>
      <c r="D446" s="2">
        <v>3.1591300000000003E-2</v>
      </c>
      <c r="E446" s="2">
        <f t="shared" si="63"/>
        <v>3.8876899648120092E-2</v>
      </c>
      <c r="F446" s="2"/>
      <c r="G446" s="2">
        <v>3.9711000000000003E-2</v>
      </c>
      <c r="H446" s="2">
        <v>-6.2906000000000004E-3</v>
      </c>
      <c r="I446" s="2">
        <v>1.9590300000000001E-2</v>
      </c>
      <c r="J446" s="2">
        <f t="shared" si="64"/>
        <v>2.057550734368414E-2</v>
      </c>
      <c r="K446" s="6"/>
      <c r="L446" s="2">
        <f t="shared" si="65"/>
        <v>8.1838999999999992E-3</v>
      </c>
      <c r="M446" s="62">
        <f t="shared" si="66"/>
        <v>2.5590800000000004E-2</v>
      </c>
      <c r="N446" s="65">
        <f t="shared" si="67"/>
        <v>2.6867550387968012E-2</v>
      </c>
      <c r="O446" s="64">
        <f t="shared" si="68"/>
        <v>5.3735100775936025E-2</v>
      </c>
      <c r="P446" s="6"/>
      <c r="Q446" s="2">
        <v>7.6999999999999999E-2</v>
      </c>
      <c r="R446" s="2">
        <v>4.1000000000000002E-2</v>
      </c>
      <c r="S446" s="2">
        <f t="shared" si="72"/>
        <v>5.8999999999999997E-2</v>
      </c>
      <c r="T446" s="83">
        <f t="shared" si="69"/>
        <v>-5.2648992240639722E-3</v>
      </c>
      <c r="U446" s="81"/>
      <c r="V446" s="86"/>
      <c r="W446" s="86"/>
      <c r="Y446" s="59">
        <f t="shared" si="70"/>
        <v>5.3735100775936025E-2</v>
      </c>
      <c r="Z446" s="53"/>
      <c r="AA446" s="53"/>
      <c r="AB446" s="53"/>
      <c r="AC446" s="53"/>
      <c r="AD446" s="53"/>
      <c r="AE446" s="53"/>
    </row>
    <row r="447" spans="1:31" hidden="1" x14ac:dyDescent="0.25">
      <c r="A447" s="19">
        <v>394</v>
      </c>
      <c r="B447" s="2">
        <v>6.9496000000000002E-2</v>
      </c>
      <c r="C447" s="2">
        <v>-4.3819999999999996E-3</v>
      </c>
      <c r="D447" s="2">
        <v>3.0462699999999999E-2</v>
      </c>
      <c r="E447" s="2">
        <f t="shared" si="63"/>
        <v>3.077625733077367E-2</v>
      </c>
      <c r="F447" s="2"/>
      <c r="G447" s="2">
        <v>7.1883000000000002E-2</v>
      </c>
      <c r="H447" s="2">
        <v>-3.49813E-2</v>
      </c>
      <c r="I447" s="2">
        <v>6.1203000000000004E-3</v>
      </c>
      <c r="J447" s="2">
        <f t="shared" si="64"/>
        <v>3.5512665652975138E-2</v>
      </c>
      <c r="K447" s="6"/>
      <c r="L447" s="2">
        <f t="shared" si="65"/>
        <v>-1.9681649999999998E-2</v>
      </c>
      <c r="M447" s="62">
        <f t="shared" si="66"/>
        <v>1.8291499999999999E-2</v>
      </c>
      <c r="N447" s="65">
        <f t="shared" si="67"/>
        <v>2.686905876603235E-2</v>
      </c>
      <c r="O447" s="64">
        <f t="shared" si="68"/>
        <v>5.37381175320647E-2</v>
      </c>
      <c r="P447" s="6"/>
      <c r="Q447" s="2">
        <v>6.0999999999999999E-2</v>
      </c>
      <c r="R447" s="2">
        <v>7.0999999999999994E-2</v>
      </c>
      <c r="S447" s="2">
        <f t="shared" si="72"/>
        <v>6.6000000000000003E-2</v>
      </c>
      <c r="T447" s="83">
        <f t="shared" si="69"/>
        <v>-1.2261882467935303E-2</v>
      </c>
      <c r="U447" s="81"/>
      <c r="V447" s="86"/>
      <c r="W447" s="86"/>
      <c r="Y447" s="59">
        <f t="shared" si="70"/>
        <v>5.37381175320647E-2</v>
      </c>
      <c r="Z447" s="53"/>
      <c r="AA447" s="53"/>
      <c r="AB447" s="53"/>
      <c r="AC447" s="53"/>
      <c r="AD447" s="53"/>
      <c r="AE447" s="53"/>
    </row>
    <row r="448" spans="1:31" hidden="1" x14ac:dyDescent="0.25">
      <c r="A448" s="8">
        <v>243</v>
      </c>
      <c r="B448" s="2">
        <v>8.4130899999999995E-2</v>
      </c>
      <c r="C448" s="2">
        <v>1.8015099999999999E-2</v>
      </c>
      <c r="D448" s="2">
        <v>3.58768E-2</v>
      </c>
      <c r="E448" s="2">
        <f t="shared" si="63"/>
        <v>4.0145841705586396E-2</v>
      </c>
      <c r="F448" s="2"/>
      <c r="G448" s="2">
        <v>5.3831999999999998E-2</v>
      </c>
      <c r="H448" s="2">
        <v>-1.6583299999999999E-2</v>
      </c>
      <c r="I448" s="2">
        <v>1.7860500000000001E-2</v>
      </c>
      <c r="J448" s="2">
        <f t="shared" si="64"/>
        <v>2.4372182896490825E-2</v>
      </c>
      <c r="K448" s="6"/>
      <c r="L448" s="2">
        <f t="shared" si="65"/>
        <v>7.1590000000000022E-4</v>
      </c>
      <c r="M448" s="62">
        <f t="shared" si="66"/>
        <v>2.6868650000000001E-2</v>
      </c>
      <c r="N448" s="65">
        <f t="shared" si="67"/>
        <v>2.687818568342179E-2</v>
      </c>
      <c r="O448" s="64">
        <f t="shared" si="68"/>
        <v>5.3756371366843581E-2</v>
      </c>
      <c r="P448" s="6"/>
      <c r="Q448" s="2">
        <v>0.08</v>
      </c>
      <c r="R448" s="2">
        <v>4.8000000000000001E-2</v>
      </c>
      <c r="S448" s="2">
        <f t="shared" si="72"/>
        <v>6.4000000000000001E-2</v>
      </c>
      <c r="T448" s="83">
        <f t="shared" si="69"/>
        <v>-1.0243628633156421E-2</v>
      </c>
      <c r="U448" s="81"/>
      <c r="V448" s="86"/>
      <c r="W448" s="86"/>
      <c r="Y448" s="59">
        <f t="shared" si="70"/>
        <v>5.3756371366843581E-2</v>
      </c>
      <c r="Z448" s="53"/>
      <c r="AA448" s="53"/>
      <c r="AB448" s="53"/>
      <c r="AC448" s="53"/>
      <c r="AD448" s="53"/>
      <c r="AE448" s="53"/>
    </row>
    <row r="449" spans="1:31" hidden="1" x14ac:dyDescent="0.25">
      <c r="A449" s="8">
        <v>256</v>
      </c>
      <c r="B449" s="2">
        <v>6.4657900000000004E-2</v>
      </c>
      <c r="C449" s="2">
        <v>-1.4820099999999999E-2</v>
      </c>
      <c r="D449" s="2">
        <v>3.14206E-2</v>
      </c>
      <c r="E449" s="2">
        <f t="shared" si="63"/>
        <v>3.4740314741953618E-2</v>
      </c>
      <c r="F449" s="2"/>
      <c r="G449" s="2">
        <v>1.9627599999999999E-2</v>
      </c>
      <c r="H449" s="2">
        <v>-2.2121600000000002E-2</v>
      </c>
      <c r="I449" s="2">
        <v>7.7717000000000003E-3</v>
      </c>
      <c r="J449" s="2">
        <f t="shared" si="64"/>
        <v>2.3447057543538381E-2</v>
      </c>
      <c r="K449" s="6"/>
      <c r="L449" s="2">
        <f t="shared" si="65"/>
        <v>-1.847085E-2</v>
      </c>
      <c r="M449" s="62">
        <f t="shared" si="66"/>
        <v>1.959615E-2</v>
      </c>
      <c r="N449" s="65">
        <f t="shared" si="67"/>
        <v>2.6929192237142949E-2</v>
      </c>
      <c r="O449" s="64">
        <f t="shared" si="68"/>
        <v>5.3858384474285897E-2</v>
      </c>
      <c r="P449" s="6"/>
      <c r="Q449" s="2">
        <v>6.9000000000000006E-2</v>
      </c>
      <c r="R449" s="2">
        <v>4.5999999999999999E-2</v>
      </c>
      <c r="S449" s="2">
        <f t="shared" si="72"/>
        <v>5.7500000000000002E-2</v>
      </c>
      <c r="T449" s="83">
        <f t="shared" si="69"/>
        <v>-3.641615525714105E-3</v>
      </c>
      <c r="U449" s="81"/>
      <c r="V449" s="86"/>
      <c r="W449" s="86"/>
      <c r="Y449" s="59">
        <f t="shared" si="70"/>
        <v>5.3858384474285897E-2</v>
      </c>
      <c r="Z449" s="53"/>
      <c r="AA449" s="53"/>
      <c r="AB449" s="53"/>
      <c r="AC449" s="53"/>
      <c r="AD449" s="53"/>
      <c r="AE449" s="53"/>
    </row>
    <row r="450" spans="1:31" hidden="1" x14ac:dyDescent="0.25">
      <c r="A450" s="8">
        <v>135</v>
      </c>
      <c r="B450" s="9">
        <v>3.2386999999999999E-2</v>
      </c>
      <c r="C450" s="9">
        <v>3.9988000000000003E-3</v>
      </c>
      <c r="D450" s="9">
        <v>1.35964E-2</v>
      </c>
      <c r="E450" s="2">
        <f t="shared" si="63"/>
        <v>1.4172243802588212E-2</v>
      </c>
      <c r="F450" s="9"/>
      <c r="G450" s="9">
        <v>0.115185</v>
      </c>
      <c r="H450" s="9">
        <v>-5.2785100000000001E-2</v>
      </c>
      <c r="I450" s="9">
        <v>9.3123000000000008E-3</v>
      </c>
      <c r="J450" s="2">
        <f t="shared" si="64"/>
        <v>5.3600239862336439E-2</v>
      </c>
      <c r="K450" s="6"/>
      <c r="L450" s="2">
        <f t="shared" si="65"/>
        <v>-2.4393150000000002E-2</v>
      </c>
      <c r="M450" s="62">
        <f t="shared" si="66"/>
        <v>1.145435E-2</v>
      </c>
      <c r="N450" s="65">
        <f t="shared" si="67"/>
        <v>2.6948615935609758E-2</v>
      </c>
      <c r="O450" s="64">
        <f t="shared" si="68"/>
        <v>5.3897231871219517E-2</v>
      </c>
      <c r="P450" s="9"/>
      <c r="Q450" s="11">
        <v>2.8000000000000001E-2</v>
      </c>
      <c r="R450" s="11">
        <v>0.107</v>
      </c>
      <c r="S450" s="6">
        <f t="shared" si="72"/>
        <v>6.7500000000000004E-2</v>
      </c>
      <c r="T450" s="83">
        <f t="shared" si="69"/>
        <v>-1.3602768128780487E-2</v>
      </c>
      <c r="U450" s="81"/>
      <c r="V450" s="86"/>
      <c r="W450" s="86"/>
      <c r="Y450" s="59">
        <f t="shared" si="70"/>
        <v>5.3897231871219517E-2</v>
      </c>
      <c r="Z450" s="53"/>
      <c r="AA450" s="53"/>
      <c r="AB450" s="53"/>
      <c r="AC450" s="53"/>
      <c r="AD450" s="53"/>
      <c r="AE450" s="53"/>
    </row>
    <row r="451" spans="1:31" hidden="1" x14ac:dyDescent="0.25">
      <c r="A451" s="8">
        <v>508</v>
      </c>
      <c r="B451" s="2">
        <v>9.7215700000000002E-2</v>
      </c>
      <c r="C451" s="2">
        <v>4.4573000000000002E-2</v>
      </c>
      <c r="D451" s="2">
        <v>-2.1730999999999999E-3</v>
      </c>
      <c r="E451" s="2">
        <f t="shared" ref="E451:E514" si="73">SQRT(POWER(C451,2)+POWER(D451,2))</f>
        <v>4.4625941924064751E-2</v>
      </c>
      <c r="F451" s="2"/>
      <c r="G451" s="2">
        <v>1.8882199999999998E-2</v>
      </c>
      <c r="H451" s="2">
        <v>8.2935000000000005E-3</v>
      </c>
      <c r="I451" s="2">
        <v>-8.4130999999999997E-3</v>
      </c>
      <c r="J451" s="2">
        <f t="shared" ref="J451:J514" si="74">SQRT(POWER(H451,2)+POWER(I451,2))</f>
        <v>1.1813652858451529E-2</v>
      </c>
      <c r="K451" s="6"/>
      <c r="L451" s="2">
        <f t="shared" ref="L451:L514" si="75">(C451+H451)/2</f>
        <v>2.6433250000000002E-2</v>
      </c>
      <c r="M451" s="62">
        <f t="shared" ref="M451:M514" si="76">(D451+I451)/2</f>
        <v>-5.2931000000000002E-3</v>
      </c>
      <c r="N451" s="65">
        <f t="shared" ref="N451:N514" si="77">SQRT(POWER(L451,2)+POWER(M451,2))</f>
        <v>2.6957997202546411E-2</v>
      </c>
      <c r="O451" s="64">
        <f t="shared" ref="O451:O514" si="78">N451*2</f>
        <v>5.3915994405092822E-2</v>
      </c>
      <c r="P451" s="6"/>
      <c r="Q451" s="2">
        <v>8.8999999999999996E-2</v>
      </c>
      <c r="R451" s="2">
        <v>2.3E-2</v>
      </c>
      <c r="S451" s="2">
        <f t="shared" si="72"/>
        <v>5.5999999999999994E-2</v>
      </c>
      <c r="T451" s="83">
        <f t="shared" ref="T451:T514" si="79">O451-S451</f>
        <v>-2.084005594907172E-3</v>
      </c>
      <c r="U451" s="81"/>
      <c r="V451" s="86"/>
      <c r="W451" s="86"/>
      <c r="Y451" s="59">
        <f t="shared" ref="Y451:Y514" si="80">O451</f>
        <v>5.3915994405092822E-2</v>
      </c>
      <c r="Z451" s="53"/>
      <c r="AA451" s="53"/>
      <c r="AB451" s="53"/>
      <c r="AC451" s="53"/>
      <c r="AD451" s="53"/>
      <c r="AE451" s="53"/>
    </row>
    <row r="452" spans="1:31" hidden="1" x14ac:dyDescent="0.25">
      <c r="A452" s="8">
        <v>543</v>
      </c>
      <c r="B452" s="2">
        <v>5.6083000000000001E-3</v>
      </c>
      <c r="C452" s="2">
        <v>-7.8543999999999992E-3</v>
      </c>
      <c r="D452" s="2">
        <v>-2.7702E-3</v>
      </c>
      <c r="E452" s="2">
        <f t="shared" si="73"/>
        <v>8.3286017674036976E-3</v>
      </c>
      <c r="F452" s="2"/>
      <c r="G452" s="2">
        <v>9.0968199999999999E-2</v>
      </c>
      <c r="H452" s="2">
        <v>-4.6041499999999999E-2</v>
      </c>
      <c r="I452" s="2">
        <v>4.9030999999999996E-3</v>
      </c>
      <c r="J452" s="2">
        <f t="shared" si="74"/>
        <v>4.6301837024679701E-2</v>
      </c>
      <c r="K452" s="6"/>
      <c r="L452" s="2">
        <f t="shared" si="75"/>
        <v>-2.6947949999999998E-2</v>
      </c>
      <c r="M452" s="62">
        <f t="shared" si="76"/>
        <v>1.0664499999999998E-3</v>
      </c>
      <c r="N452" s="65">
        <f t="shared" si="77"/>
        <v>2.6969043824448057E-2</v>
      </c>
      <c r="O452" s="64">
        <f t="shared" si="78"/>
        <v>5.3938087648896113E-2</v>
      </c>
      <c r="P452" s="6"/>
      <c r="Q452" s="2">
        <v>1.6E-2</v>
      </c>
      <c r="R452" s="2">
        <v>9.1999999999999998E-2</v>
      </c>
      <c r="S452" s="2">
        <f t="shared" si="72"/>
        <v>5.3999999999999999E-2</v>
      </c>
      <c r="T452" s="83">
        <f t="shared" si="79"/>
        <v>-6.1912351103886321E-5</v>
      </c>
      <c r="U452" s="81"/>
      <c r="V452" s="86"/>
      <c r="W452" s="86"/>
      <c r="Y452" s="59">
        <f t="shared" si="80"/>
        <v>5.3938087648896113E-2</v>
      </c>
      <c r="Z452" s="53"/>
      <c r="AA452" s="53"/>
      <c r="AB452" s="53"/>
      <c r="AC452" s="53"/>
      <c r="AD452" s="53"/>
      <c r="AE452" s="53"/>
    </row>
    <row r="453" spans="1:31" hidden="1" x14ac:dyDescent="0.25">
      <c r="A453" s="8">
        <v>111</v>
      </c>
      <c r="B453" s="9">
        <v>4.8817399999999997E-2</v>
      </c>
      <c r="C453" s="9">
        <v>2.4889999999999998E-4</v>
      </c>
      <c r="D453" s="9">
        <v>2.5001900000000001E-2</v>
      </c>
      <c r="E453" s="2">
        <f t="shared" si="73"/>
        <v>2.5003138899346217E-2</v>
      </c>
      <c r="F453" s="9"/>
      <c r="G453" s="9">
        <v>6.9530700000000001E-2</v>
      </c>
      <c r="H453" s="9">
        <v>-1.8743200000000002E-2</v>
      </c>
      <c r="I453" s="9">
        <v>2.5714799999999999E-2</v>
      </c>
      <c r="J453" s="2">
        <f t="shared" si="74"/>
        <v>3.182072414763687E-2</v>
      </c>
      <c r="K453" s="6"/>
      <c r="L453" s="2">
        <f t="shared" si="75"/>
        <v>-9.2471500000000009E-3</v>
      </c>
      <c r="M453" s="62">
        <f t="shared" si="76"/>
        <v>2.5358350000000002E-2</v>
      </c>
      <c r="N453" s="65">
        <f t="shared" si="77"/>
        <v>2.6991770928284791E-2</v>
      </c>
      <c r="O453" s="64">
        <f t="shared" si="78"/>
        <v>5.3983541856569582E-2</v>
      </c>
      <c r="P453" s="9"/>
      <c r="Q453" s="9">
        <v>6.9000000000000006E-2</v>
      </c>
      <c r="R453" s="9">
        <v>6.3E-2</v>
      </c>
      <c r="S453" s="2">
        <f t="shared" si="72"/>
        <v>6.6000000000000003E-2</v>
      </c>
      <c r="T453" s="83">
        <f t="shared" si="79"/>
        <v>-1.2016458143430421E-2</v>
      </c>
      <c r="U453" s="81"/>
      <c r="V453" s="86"/>
      <c r="W453" s="86"/>
      <c r="Y453" s="59">
        <f t="shared" si="80"/>
        <v>5.3983541856569582E-2</v>
      </c>
      <c r="Z453" s="53"/>
      <c r="AA453" s="53"/>
      <c r="AB453" s="53"/>
      <c r="AC453" s="53"/>
      <c r="AD453" s="53"/>
      <c r="AE453" s="53"/>
    </row>
    <row r="454" spans="1:31" hidden="1" x14ac:dyDescent="0.25">
      <c r="A454" s="19">
        <v>385</v>
      </c>
      <c r="B454" s="2">
        <v>4.65888E-2</v>
      </c>
      <c r="C454" s="2">
        <v>2.8738E-2</v>
      </c>
      <c r="D454" s="2">
        <v>3.0382E-3</v>
      </c>
      <c r="E454" s="2">
        <f t="shared" si="73"/>
        <v>2.8898153976335581E-2</v>
      </c>
      <c r="F454" s="2"/>
      <c r="G454" s="2">
        <v>5.8335100000000001E-2</v>
      </c>
      <c r="H454" s="2">
        <v>2.53484E-2</v>
      </c>
      <c r="I454" s="2">
        <v>-2.0403000000000001E-3</v>
      </c>
      <c r="J454" s="2">
        <f t="shared" si="74"/>
        <v>2.5430379600981184E-2</v>
      </c>
      <c r="K454" s="6"/>
      <c r="L454" s="2">
        <f t="shared" si="75"/>
        <v>2.70432E-2</v>
      </c>
      <c r="M454" s="62">
        <f t="shared" si="76"/>
        <v>4.9894999999999996E-4</v>
      </c>
      <c r="N454" s="65">
        <f t="shared" si="77"/>
        <v>2.704780244941352E-2</v>
      </c>
      <c r="O454" s="64">
        <f t="shared" si="78"/>
        <v>5.4095604898827039E-2</v>
      </c>
      <c r="P454" s="6"/>
      <c r="Q454" s="2">
        <v>5.7000000000000002E-2</v>
      </c>
      <c r="R454" s="2">
        <v>0.05</v>
      </c>
      <c r="S454" s="2">
        <f t="shared" si="72"/>
        <v>5.3500000000000006E-2</v>
      </c>
      <c r="T454" s="83">
        <f t="shared" si="79"/>
        <v>5.9560489882703321E-4</v>
      </c>
      <c r="U454" s="81"/>
      <c r="V454" s="86"/>
      <c r="W454" s="86"/>
      <c r="Y454" s="59">
        <f t="shared" si="80"/>
        <v>5.4095604898827039E-2</v>
      </c>
      <c r="Z454" s="53"/>
      <c r="AA454" s="53"/>
      <c r="AB454" s="53"/>
      <c r="AC454" s="53"/>
      <c r="AD454" s="53"/>
      <c r="AE454" s="53"/>
    </row>
    <row r="455" spans="1:31" hidden="1" x14ac:dyDescent="0.25">
      <c r="A455" s="19">
        <v>57</v>
      </c>
      <c r="B455" s="9">
        <v>0.1135026</v>
      </c>
      <c r="C455" s="9">
        <v>4.29475E-2</v>
      </c>
      <c r="D455" s="9">
        <v>2.8302899999999999E-2</v>
      </c>
      <c r="E455" s="2">
        <f t="shared" si="73"/>
        <v>5.1434831628576372E-2</v>
      </c>
      <c r="F455" s="9"/>
      <c r="G455" s="9">
        <v>3.0064899999999999E-2</v>
      </c>
      <c r="H455" s="9">
        <v>-6.5164999999999997E-3</v>
      </c>
      <c r="I455" s="9">
        <v>1.19217E-2</v>
      </c>
      <c r="J455" s="2">
        <f t="shared" si="74"/>
        <v>1.3586452927088807E-2</v>
      </c>
      <c r="K455" s="6"/>
      <c r="L455" s="2">
        <f t="shared" si="75"/>
        <v>1.8215499999999999E-2</v>
      </c>
      <c r="M455" s="62">
        <f t="shared" si="76"/>
        <v>2.01123E-2</v>
      </c>
      <c r="N455" s="65">
        <f t="shared" si="77"/>
        <v>2.7135015230141293E-2</v>
      </c>
      <c r="O455" s="64">
        <f t="shared" si="78"/>
        <v>5.4270030460282587E-2</v>
      </c>
      <c r="P455" s="9"/>
      <c r="Q455" s="9">
        <v>0.10286969999999999</v>
      </c>
      <c r="R455" s="9">
        <v>2.7172999999999999E-2</v>
      </c>
      <c r="S455" s="2">
        <f t="shared" si="72"/>
        <v>6.5021349999999992E-2</v>
      </c>
      <c r="T455" s="83">
        <f t="shared" si="79"/>
        <v>-1.0751319539717405E-2</v>
      </c>
      <c r="U455" s="81"/>
      <c r="V455" s="86"/>
      <c r="W455" s="86"/>
      <c r="Y455" s="59">
        <f t="shared" si="80"/>
        <v>5.4270030460282587E-2</v>
      </c>
      <c r="Z455" s="53"/>
      <c r="AA455" s="53"/>
      <c r="AB455" s="53"/>
      <c r="AC455" s="53"/>
      <c r="AD455" s="53"/>
      <c r="AE455" s="53"/>
    </row>
    <row r="456" spans="1:31" hidden="1" x14ac:dyDescent="0.25">
      <c r="A456" s="8">
        <v>448</v>
      </c>
      <c r="B456" s="2">
        <v>7.6122200000000001E-2</v>
      </c>
      <c r="C456" s="2">
        <v>3.1017300000000001E-2</v>
      </c>
      <c r="D456" s="2">
        <v>2.54752E-2</v>
      </c>
      <c r="E456" s="2">
        <f t="shared" si="73"/>
        <v>4.0137995893292928E-2</v>
      </c>
      <c r="F456" s="2"/>
      <c r="G456" s="2">
        <v>3.3912200000000003E-2</v>
      </c>
      <c r="H456" s="2">
        <v>4.2769000000000001E-3</v>
      </c>
      <c r="I456" s="2">
        <v>1.5900600000000001E-2</v>
      </c>
      <c r="J456" s="2">
        <f t="shared" si="74"/>
        <v>1.6465750938539064E-2</v>
      </c>
      <c r="K456" s="6"/>
      <c r="L456" s="2">
        <f t="shared" si="75"/>
        <v>1.7647099999999999E-2</v>
      </c>
      <c r="M456" s="62">
        <f t="shared" si="76"/>
        <v>2.0687900000000002E-2</v>
      </c>
      <c r="N456" s="65">
        <f t="shared" si="77"/>
        <v>2.7192082392122896E-2</v>
      </c>
      <c r="O456" s="64">
        <f t="shared" si="78"/>
        <v>5.4384164784245792E-2</v>
      </c>
      <c r="P456" s="6"/>
      <c r="Q456" s="2">
        <v>0.08</v>
      </c>
      <c r="R456" s="2">
        <v>3.3000000000000002E-2</v>
      </c>
      <c r="S456" s="2">
        <f t="shared" si="72"/>
        <v>5.6500000000000002E-2</v>
      </c>
      <c r="T456" s="83">
        <f t="shared" si="79"/>
        <v>-2.1158352157542096E-3</v>
      </c>
      <c r="U456" s="81"/>
      <c r="V456" s="86"/>
      <c r="W456" s="86"/>
      <c r="Y456" s="59">
        <f t="shared" si="80"/>
        <v>5.4384164784245792E-2</v>
      </c>
      <c r="Z456" s="53"/>
      <c r="AA456" s="53"/>
      <c r="AB456" s="53"/>
      <c r="AC456" s="53"/>
      <c r="AD456" s="53"/>
      <c r="AE456" s="53"/>
    </row>
    <row r="457" spans="1:31" hidden="1" x14ac:dyDescent="0.25">
      <c r="A457" s="8">
        <v>504</v>
      </c>
      <c r="B457" s="2">
        <v>6.6290399999999999E-2</v>
      </c>
      <c r="C457" s="2">
        <v>1.2713800000000001E-2</v>
      </c>
      <c r="D457" s="2">
        <v>3.12751E-2</v>
      </c>
      <c r="E457" s="2">
        <f t="shared" si="73"/>
        <v>3.3760518219511974E-2</v>
      </c>
      <c r="F457" s="2"/>
      <c r="G457" s="2">
        <v>5.3300599999999997E-2</v>
      </c>
      <c r="H457" s="2">
        <v>-5.4970000000000001E-3</v>
      </c>
      <c r="I457" s="2">
        <v>2.26581E-2</v>
      </c>
      <c r="J457" s="2">
        <f t="shared" si="74"/>
        <v>2.331537056557326E-2</v>
      </c>
      <c r="K457" s="6"/>
      <c r="L457" s="2">
        <f t="shared" si="75"/>
        <v>3.6084000000000003E-3</v>
      </c>
      <c r="M457" s="62">
        <f t="shared" si="76"/>
        <v>2.69666E-2</v>
      </c>
      <c r="N457" s="65">
        <f t="shared" si="77"/>
        <v>2.7206948857231308E-2</v>
      </c>
      <c r="O457" s="64">
        <f t="shared" si="78"/>
        <v>5.4413897714462617E-2</v>
      </c>
      <c r="P457" s="6"/>
      <c r="Q457" s="2">
        <v>6.7000000000000004E-2</v>
      </c>
      <c r="R457" s="2">
        <v>4.5999999999999999E-2</v>
      </c>
      <c r="S457" s="2">
        <f t="shared" ref="S457:S488" si="81">AVERAGE(Q457:R457)</f>
        <v>5.6500000000000002E-2</v>
      </c>
      <c r="T457" s="83">
        <f t="shared" si="79"/>
        <v>-2.0861022855373848E-3</v>
      </c>
      <c r="U457" s="81"/>
      <c r="V457" s="86"/>
      <c r="W457" s="86"/>
      <c r="Y457" s="59">
        <f t="shared" si="80"/>
        <v>5.4413897714462617E-2</v>
      </c>
      <c r="Z457" s="53"/>
      <c r="AA457" s="53"/>
      <c r="AB457" s="53"/>
      <c r="AC457" s="53"/>
      <c r="AD457" s="53"/>
      <c r="AE457" s="53"/>
    </row>
    <row r="458" spans="1:31" hidden="1" x14ac:dyDescent="0.25">
      <c r="A458" s="17">
        <v>15</v>
      </c>
      <c r="B458" s="2">
        <v>7.4927400000000005E-2</v>
      </c>
      <c r="C458" s="2">
        <v>2.4902299999999999E-2</v>
      </c>
      <c r="D458" s="2">
        <v>3.0140299999999998E-2</v>
      </c>
      <c r="E458" s="2">
        <f t="shared" si="73"/>
        <v>3.909683144936428E-2</v>
      </c>
      <c r="F458" s="2"/>
      <c r="G458" s="2">
        <v>4.7121799999999998E-2</v>
      </c>
      <c r="H458" s="2">
        <v>-7.4777000000000003E-3</v>
      </c>
      <c r="I458" s="2">
        <v>2.15196E-2</v>
      </c>
      <c r="J458" s="2">
        <f t="shared" si="74"/>
        <v>2.2781773009359917E-2</v>
      </c>
      <c r="K458" s="6"/>
      <c r="L458" s="2">
        <f t="shared" si="75"/>
        <v>8.7122999999999992E-3</v>
      </c>
      <c r="M458" s="62">
        <f t="shared" si="76"/>
        <v>2.5829949999999997E-2</v>
      </c>
      <c r="N458" s="65">
        <f t="shared" si="77"/>
        <v>2.7259686137087121E-2</v>
      </c>
      <c r="O458" s="64">
        <f t="shared" si="78"/>
        <v>5.4519372274174242E-2</v>
      </c>
      <c r="P458" s="6"/>
      <c r="Q458" s="2">
        <v>7.8193600000000002E-2</v>
      </c>
      <c r="R458" s="2">
        <v>4.55635E-2</v>
      </c>
      <c r="S458" s="2">
        <f t="shared" si="81"/>
        <v>6.1878550000000004E-2</v>
      </c>
      <c r="T458" s="83">
        <f t="shared" si="79"/>
        <v>-7.3591777258257621E-3</v>
      </c>
      <c r="U458" s="81"/>
      <c r="V458" s="86"/>
      <c r="W458" s="86"/>
      <c r="Y458" s="59">
        <f t="shared" si="80"/>
        <v>5.4519372274174242E-2</v>
      </c>
      <c r="Z458" s="53"/>
      <c r="AA458" s="53"/>
      <c r="AB458" s="53"/>
      <c r="AC458" s="53"/>
      <c r="AD458" s="53"/>
      <c r="AE458" s="53"/>
    </row>
    <row r="459" spans="1:31" hidden="1" x14ac:dyDescent="0.25">
      <c r="A459" s="8">
        <v>503</v>
      </c>
      <c r="B459" s="2">
        <v>9.1431100000000001E-2</v>
      </c>
      <c r="C459" s="2">
        <v>7.2715999999999996E-3</v>
      </c>
      <c r="D459" s="2">
        <v>3.20246E-2</v>
      </c>
      <c r="E459" s="2">
        <f t="shared" si="73"/>
        <v>3.2839780323869402E-2</v>
      </c>
      <c r="F459" s="2"/>
      <c r="G459" s="2">
        <v>6.5910200000000002E-2</v>
      </c>
      <c r="H459" s="2">
        <v>-3.05992E-2</v>
      </c>
      <c r="I459" s="2">
        <v>1.7259699999999999E-2</v>
      </c>
      <c r="J459" s="2">
        <f t="shared" si="74"/>
        <v>3.5131300641023815E-2</v>
      </c>
      <c r="K459" s="6"/>
      <c r="L459" s="2">
        <f t="shared" si="75"/>
        <v>-1.16638E-2</v>
      </c>
      <c r="M459" s="62">
        <f t="shared" si="76"/>
        <v>2.4642150000000002E-2</v>
      </c>
      <c r="N459" s="65">
        <f t="shared" si="77"/>
        <v>2.7263158053727012E-2</v>
      </c>
      <c r="O459" s="64">
        <f t="shared" si="78"/>
        <v>5.4526316107454023E-2</v>
      </c>
      <c r="P459" s="6"/>
      <c r="Q459" s="2">
        <v>6.5000000000000002E-2</v>
      </c>
      <c r="R459" s="2">
        <v>7.0000000000000007E-2</v>
      </c>
      <c r="S459" s="2">
        <f t="shared" si="81"/>
        <v>6.7500000000000004E-2</v>
      </c>
      <c r="T459" s="83">
        <f t="shared" si="79"/>
        <v>-1.2973683892545981E-2</v>
      </c>
      <c r="U459" s="81"/>
      <c r="V459" s="86"/>
      <c r="W459" s="86"/>
      <c r="Y459" s="59">
        <f t="shared" si="80"/>
        <v>5.4526316107454023E-2</v>
      </c>
      <c r="Z459" s="53"/>
      <c r="AA459" s="53"/>
      <c r="AB459" s="53"/>
      <c r="AC459" s="53"/>
      <c r="AD459" s="53"/>
      <c r="AE459" s="53"/>
    </row>
    <row r="460" spans="1:31" hidden="1" x14ac:dyDescent="0.25">
      <c r="A460" s="8">
        <v>178</v>
      </c>
      <c r="B460" s="9">
        <v>5.3474099999999997E-2</v>
      </c>
      <c r="C460" s="9">
        <v>9.0600000000000001E-4</v>
      </c>
      <c r="D460" s="9">
        <v>2.7446499999999999E-2</v>
      </c>
      <c r="E460" s="2">
        <f t="shared" si="73"/>
        <v>2.7461449310806595E-2</v>
      </c>
      <c r="F460" s="9"/>
      <c r="G460" s="9">
        <v>5.3761299999999998E-2</v>
      </c>
      <c r="H460" s="9">
        <v>-7.4044000000000002E-3</v>
      </c>
      <c r="I460" s="9">
        <v>2.67254E-2</v>
      </c>
      <c r="J460" s="2">
        <f t="shared" si="74"/>
        <v>2.7732150016181581E-2</v>
      </c>
      <c r="K460" s="6"/>
      <c r="L460" s="2">
        <f t="shared" si="75"/>
        <v>-3.2492000000000003E-3</v>
      </c>
      <c r="M460" s="62">
        <f t="shared" si="76"/>
        <v>2.7085949999999998E-2</v>
      </c>
      <c r="N460" s="65">
        <f t="shared" si="77"/>
        <v>2.7280139076670776E-2</v>
      </c>
      <c r="O460" s="64">
        <f t="shared" si="78"/>
        <v>5.4560278153341552E-2</v>
      </c>
      <c r="P460" s="9"/>
      <c r="Q460" s="9">
        <v>5.3999999999999999E-2</v>
      </c>
      <c r="R460" s="9">
        <v>5.5E-2</v>
      </c>
      <c r="S460" s="6">
        <f t="shared" si="81"/>
        <v>5.45E-2</v>
      </c>
      <c r="T460" s="83">
        <f t="shared" si="79"/>
        <v>6.0278153341551677E-5</v>
      </c>
      <c r="U460" s="81"/>
      <c r="V460" s="86"/>
      <c r="W460" s="86"/>
      <c r="Y460" s="59">
        <f t="shared" si="80"/>
        <v>5.4560278153341552E-2</v>
      </c>
      <c r="Z460" s="53"/>
      <c r="AA460" s="53"/>
      <c r="AB460" s="53"/>
      <c r="AC460" s="53"/>
      <c r="AD460" s="53"/>
      <c r="AE460" s="53"/>
    </row>
    <row r="461" spans="1:31" hidden="1" x14ac:dyDescent="0.25">
      <c r="A461" s="17">
        <v>28</v>
      </c>
      <c r="B461" s="2">
        <v>9.7528100000000006E-2</v>
      </c>
      <c r="C461" s="2">
        <v>2.7287499999999999E-2</v>
      </c>
      <c r="D461" s="2">
        <v>2.00561E-2</v>
      </c>
      <c r="E461" s="2">
        <f t="shared" si="73"/>
        <v>3.3865244771889659E-2</v>
      </c>
      <c r="F461" s="2"/>
      <c r="G461" s="2">
        <v>5.9844300000000003E-2</v>
      </c>
      <c r="H461" s="2">
        <v>-2.988E-4</v>
      </c>
      <c r="I461" s="2">
        <v>2.7471099999999998E-2</v>
      </c>
      <c r="J461" s="2">
        <f t="shared" si="74"/>
        <v>2.7472724958583921E-2</v>
      </c>
      <c r="K461" s="6"/>
      <c r="L461" s="2">
        <f t="shared" si="75"/>
        <v>1.349435E-2</v>
      </c>
      <c r="M461" s="62">
        <f t="shared" si="76"/>
        <v>2.3763599999999999E-2</v>
      </c>
      <c r="N461" s="65">
        <f t="shared" si="77"/>
        <v>2.7327754515922089E-2</v>
      </c>
      <c r="O461" s="64">
        <f t="shared" si="78"/>
        <v>5.4655509031844178E-2</v>
      </c>
      <c r="P461" s="6"/>
      <c r="Q461" s="2">
        <v>6.7730600000000002E-2</v>
      </c>
      <c r="R461" s="2">
        <v>5.4945399999999998E-2</v>
      </c>
      <c r="S461" s="2">
        <f t="shared" si="81"/>
        <v>6.1338000000000004E-2</v>
      </c>
      <c r="T461" s="83">
        <f t="shared" si="79"/>
        <v>-6.6824909681558256E-3</v>
      </c>
      <c r="U461" s="81"/>
      <c r="V461" s="86"/>
      <c r="W461" s="86"/>
      <c r="Y461" s="59">
        <f t="shared" si="80"/>
        <v>5.4655509031844178E-2</v>
      </c>
      <c r="Z461" s="53"/>
      <c r="AA461" s="53"/>
      <c r="AB461" s="53"/>
      <c r="AC461" s="53"/>
      <c r="AD461" s="53"/>
      <c r="AE461" s="53"/>
    </row>
    <row r="462" spans="1:31" hidden="1" x14ac:dyDescent="0.25">
      <c r="A462" s="8">
        <v>187</v>
      </c>
      <c r="B462" s="2">
        <v>4.9329699999999997E-2</v>
      </c>
      <c r="C462" s="2">
        <v>-1.86616E-2</v>
      </c>
      <c r="D462" s="2">
        <v>1.2207600000000001E-2</v>
      </c>
      <c r="E462" s="2">
        <f t="shared" si="73"/>
        <v>2.2299793997254774E-2</v>
      </c>
      <c r="F462" s="2"/>
      <c r="G462" s="2">
        <v>7.2247800000000001E-2</v>
      </c>
      <c r="H462" s="2">
        <v>-2.8670600000000001E-2</v>
      </c>
      <c r="I462" s="2">
        <v>1.55243E-2</v>
      </c>
      <c r="J462" s="2">
        <f t="shared" si="74"/>
        <v>3.260379111161768E-2</v>
      </c>
      <c r="K462" s="6"/>
      <c r="L462" s="2">
        <f t="shared" si="75"/>
        <v>-2.3666100000000002E-2</v>
      </c>
      <c r="M462" s="62">
        <f t="shared" si="76"/>
        <v>1.386595E-2</v>
      </c>
      <c r="N462" s="65">
        <f t="shared" si="77"/>
        <v>2.7428978446389508E-2</v>
      </c>
      <c r="O462" s="64">
        <f t="shared" si="78"/>
        <v>5.4857956892779017E-2</v>
      </c>
      <c r="P462" s="6"/>
      <c r="Q462" s="2">
        <v>4.3999999999999997E-2</v>
      </c>
      <c r="R462" s="2">
        <v>6.5000000000000002E-2</v>
      </c>
      <c r="S462" s="6">
        <f t="shared" si="81"/>
        <v>5.45E-2</v>
      </c>
      <c r="T462" s="83">
        <f t="shared" si="79"/>
        <v>3.5795689277901693E-4</v>
      </c>
      <c r="U462" s="81"/>
      <c r="V462" s="86"/>
      <c r="W462" s="86"/>
      <c r="Y462" s="59">
        <f t="shared" si="80"/>
        <v>5.4857956892779017E-2</v>
      </c>
      <c r="Z462" s="53"/>
      <c r="AA462" s="53"/>
      <c r="AB462" s="53"/>
      <c r="AC462" s="53"/>
      <c r="AD462" s="53"/>
      <c r="AE462" s="53"/>
    </row>
    <row r="463" spans="1:31" hidden="1" x14ac:dyDescent="0.25">
      <c r="A463" s="8">
        <v>451</v>
      </c>
      <c r="B463" s="2">
        <v>3.2930000000000001E-2</v>
      </c>
      <c r="C463" s="2">
        <v>-1.21987E-2</v>
      </c>
      <c r="D463" s="2">
        <v>6.2683000000000001E-3</v>
      </c>
      <c r="E463" s="2">
        <f t="shared" si="73"/>
        <v>1.3714950476760752E-2</v>
      </c>
      <c r="F463" s="2"/>
      <c r="G463" s="2">
        <v>6.6987099999999994E-2</v>
      </c>
      <c r="H463" s="2">
        <v>-4.1850699999999998E-2</v>
      </c>
      <c r="I463" s="2">
        <v>3.7572999999999999E-3</v>
      </c>
      <c r="J463" s="2">
        <f t="shared" si="74"/>
        <v>4.2019024188812377E-2</v>
      </c>
      <c r="K463" s="6"/>
      <c r="L463" s="2">
        <f t="shared" si="75"/>
        <v>-2.7024699999999999E-2</v>
      </c>
      <c r="M463" s="62">
        <f t="shared" si="76"/>
        <v>5.0127999999999995E-3</v>
      </c>
      <c r="N463" s="65">
        <f t="shared" si="77"/>
        <v>2.7485679433661449E-2</v>
      </c>
      <c r="O463" s="64">
        <f t="shared" si="78"/>
        <v>5.4971358867322899E-2</v>
      </c>
      <c r="P463" s="6"/>
      <c r="Q463" s="2">
        <v>2.7E-2</v>
      </c>
      <c r="R463" s="2">
        <v>8.4000000000000005E-2</v>
      </c>
      <c r="S463" s="2">
        <f t="shared" si="81"/>
        <v>5.5500000000000001E-2</v>
      </c>
      <c r="T463" s="83">
        <f t="shared" si="79"/>
        <v>-5.2864113267710178E-4</v>
      </c>
      <c r="U463" s="81"/>
      <c r="V463" s="86"/>
      <c r="W463" s="86"/>
      <c r="Y463" s="59">
        <f t="shared" si="80"/>
        <v>5.4971358867322899E-2</v>
      </c>
      <c r="Z463" s="53"/>
      <c r="AA463" s="53"/>
      <c r="AB463" s="53"/>
      <c r="AC463" s="53"/>
      <c r="AD463" s="53"/>
      <c r="AE463" s="53"/>
    </row>
    <row r="464" spans="1:31" hidden="1" x14ac:dyDescent="0.25">
      <c r="A464" s="8">
        <v>576</v>
      </c>
      <c r="B464" s="2">
        <v>6.0899099999999998E-2</v>
      </c>
      <c r="C464" s="2">
        <v>1.3036600000000001E-2</v>
      </c>
      <c r="D464" s="2">
        <v>2.5742999999999999E-2</v>
      </c>
      <c r="E464" s="2">
        <f t="shared" si="73"/>
        <v>2.8855761791364995E-2</v>
      </c>
      <c r="F464" s="2"/>
      <c r="G464" s="2">
        <v>6.2655000000000002E-2</v>
      </c>
      <c r="H464" s="2">
        <v>-3.7529999999999998E-3</v>
      </c>
      <c r="I464" s="2">
        <v>2.8468199999999999E-2</v>
      </c>
      <c r="J464" s="2">
        <f t="shared" si="74"/>
        <v>2.8714515845474391E-2</v>
      </c>
      <c r="K464" s="6"/>
      <c r="L464" s="2">
        <f t="shared" si="75"/>
        <v>4.6418000000000006E-3</v>
      </c>
      <c r="M464" s="62">
        <f t="shared" si="76"/>
        <v>2.7105600000000001E-2</v>
      </c>
      <c r="N464" s="65">
        <f t="shared" si="77"/>
        <v>2.7500179246688558E-2</v>
      </c>
      <c r="O464" s="64">
        <f t="shared" si="78"/>
        <v>5.5000358493377116E-2</v>
      </c>
      <c r="P464" s="6"/>
      <c r="Q464" s="2">
        <v>5.8000000000000003E-2</v>
      </c>
      <c r="R464" s="2">
        <v>5.7000000000000002E-2</v>
      </c>
      <c r="S464" s="2">
        <f t="shared" si="81"/>
        <v>5.7500000000000002E-2</v>
      </c>
      <c r="T464" s="83">
        <f t="shared" si="79"/>
        <v>-2.4996415066228864E-3</v>
      </c>
      <c r="U464" s="81"/>
      <c r="V464" s="86"/>
      <c r="W464" s="86"/>
      <c r="Y464" s="59">
        <f t="shared" si="80"/>
        <v>5.5000358493377116E-2</v>
      </c>
      <c r="Z464" s="53"/>
      <c r="AA464" s="53"/>
      <c r="AB464" s="53"/>
      <c r="AC464" s="53"/>
      <c r="AD464" s="53"/>
      <c r="AE464" s="53"/>
    </row>
    <row r="465" spans="1:31" hidden="1" x14ac:dyDescent="0.25">
      <c r="A465" s="8">
        <v>556</v>
      </c>
      <c r="B465" s="2">
        <v>6.6684499999999994E-2</v>
      </c>
      <c r="C465" s="2">
        <v>3.8714899999999997E-2</v>
      </c>
      <c r="D465" s="2">
        <v>1.6669799999999999E-2</v>
      </c>
      <c r="E465" s="2">
        <f t="shared" si="73"/>
        <v>4.2151224348172853E-2</v>
      </c>
      <c r="F465" s="2"/>
      <c r="G465" s="2">
        <v>2.3740000000000001E-2</v>
      </c>
      <c r="H465" s="2">
        <v>8.3420000000000005E-3</v>
      </c>
      <c r="I465" s="2">
        <v>1.22013E-2</v>
      </c>
      <c r="J465" s="2">
        <f t="shared" si="74"/>
        <v>1.4780415612898034E-2</v>
      </c>
      <c r="K465" s="6"/>
      <c r="L465" s="2">
        <f t="shared" si="75"/>
        <v>2.3528449999999999E-2</v>
      </c>
      <c r="M465" s="62">
        <f t="shared" si="76"/>
        <v>1.4435549999999998E-2</v>
      </c>
      <c r="N465" s="65">
        <f t="shared" si="77"/>
        <v>2.7603859570810019E-2</v>
      </c>
      <c r="O465" s="64">
        <f t="shared" si="78"/>
        <v>5.5207719141620037E-2</v>
      </c>
      <c r="P465" s="6"/>
      <c r="Q465" s="2">
        <v>8.4000000000000005E-2</v>
      </c>
      <c r="R465" s="2">
        <v>2.9000000000000001E-2</v>
      </c>
      <c r="S465" s="2">
        <f t="shared" si="81"/>
        <v>5.6500000000000002E-2</v>
      </c>
      <c r="T465" s="83">
        <f t="shared" si="79"/>
        <v>-1.2922808583799641E-3</v>
      </c>
      <c r="U465" s="81"/>
      <c r="V465" s="86"/>
      <c r="W465" s="86"/>
      <c r="Y465" s="59">
        <f t="shared" si="80"/>
        <v>5.5207719141620037E-2</v>
      </c>
      <c r="Z465" s="53"/>
      <c r="AA465" s="53"/>
      <c r="AB465" s="53"/>
      <c r="AC465" s="53"/>
      <c r="AD465" s="53"/>
      <c r="AE465" s="53"/>
    </row>
    <row r="466" spans="1:31" hidden="1" x14ac:dyDescent="0.25">
      <c r="A466" s="8">
        <v>264</v>
      </c>
      <c r="B466" s="2">
        <v>5.5141200000000001E-2</v>
      </c>
      <c r="C466" s="2">
        <v>8.629E-4</v>
      </c>
      <c r="D466" s="2">
        <v>2.6972699999999999E-2</v>
      </c>
      <c r="E466" s="2">
        <f t="shared" si="73"/>
        <v>2.698649924869841E-2</v>
      </c>
      <c r="F466" s="2"/>
      <c r="G466" s="2">
        <v>8.7401300000000001E-2</v>
      </c>
      <c r="H466" s="2">
        <v>-3.9443100000000002E-2</v>
      </c>
      <c r="I466" s="2">
        <v>1.26581E-2</v>
      </c>
      <c r="J466" s="2">
        <f t="shared" si="74"/>
        <v>4.1424456945384332E-2</v>
      </c>
      <c r="K466" s="6"/>
      <c r="L466" s="2">
        <f t="shared" si="75"/>
        <v>-1.9290100000000001E-2</v>
      </c>
      <c r="M466" s="62">
        <f t="shared" si="76"/>
        <v>1.98154E-2</v>
      </c>
      <c r="N466" s="65">
        <f t="shared" si="77"/>
        <v>2.7654258897500762E-2</v>
      </c>
      <c r="O466" s="64">
        <f t="shared" si="78"/>
        <v>5.5308517795001524E-2</v>
      </c>
      <c r="P466" s="6"/>
      <c r="Q466" s="2">
        <v>5.2999999999999999E-2</v>
      </c>
      <c r="R466" s="2">
        <v>8.2000000000000003E-2</v>
      </c>
      <c r="S466" s="2">
        <f t="shared" si="81"/>
        <v>6.7500000000000004E-2</v>
      </c>
      <c r="T466" s="83">
        <f t="shared" si="79"/>
        <v>-1.219148220499848E-2</v>
      </c>
      <c r="U466" s="81"/>
      <c r="V466" s="86"/>
      <c r="W466" s="86"/>
      <c r="Y466" s="59">
        <f t="shared" si="80"/>
        <v>5.5308517795001524E-2</v>
      </c>
      <c r="Z466" s="53"/>
      <c r="AA466" s="53"/>
      <c r="AB466" s="53"/>
      <c r="AC466" s="53"/>
      <c r="AD466" s="53"/>
      <c r="AE466" s="53"/>
    </row>
    <row r="467" spans="1:31" hidden="1" x14ac:dyDescent="0.25">
      <c r="A467" s="8">
        <v>531</v>
      </c>
      <c r="B467" s="2">
        <v>2.8696699999999999E-2</v>
      </c>
      <c r="C467" s="2">
        <v>-1.6111199999999999E-2</v>
      </c>
      <c r="D467" s="2">
        <v>1.12187E-2</v>
      </c>
      <c r="E467" s="2">
        <f t="shared" si="73"/>
        <v>1.9632371103104177E-2</v>
      </c>
      <c r="F467" s="2"/>
      <c r="G467" s="2">
        <v>7.8645400000000004E-2</v>
      </c>
      <c r="H467" s="2">
        <v>-3.8690500000000003E-2</v>
      </c>
      <c r="I467" s="2">
        <v>-3.2897E-3</v>
      </c>
      <c r="J467" s="2">
        <f t="shared" si="74"/>
        <v>3.8830103223401302E-2</v>
      </c>
      <c r="K467" s="6"/>
      <c r="L467" s="2">
        <f t="shared" si="75"/>
        <v>-2.7400850000000001E-2</v>
      </c>
      <c r="M467" s="62">
        <f t="shared" si="76"/>
        <v>3.9645000000000001E-3</v>
      </c>
      <c r="N467" s="65">
        <f t="shared" si="77"/>
        <v>2.7686166960641193E-2</v>
      </c>
      <c r="O467" s="64">
        <f t="shared" si="78"/>
        <v>5.5372333921282386E-2</v>
      </c>
      <c r="P467" s="6"/>
      <c r="Q467" s="2">
        <v>3.9E-2</v>
      </c>
      <c r="R467" s="2">
        <v>7.6999999999999999E-2</v>
      </c>
      <c r="S467" s="2">
        <f t="shared" si="81"/>
        <v>5.7999999999999996E-2</v>
      </c>
      <c r="T467" s="83">
        <f t="shared" si="79"/>
        <v>-2.6276660787176095E-3</v>
      </c>
      <c r="U467" s="81"/>
      <c r="V467" s="86"/>
      <c r="W467" s="86"/>
      <c r="Y467" s="59">
        <f t="shared" si="80"/>
        <v>5.5372333921282386E-2</v>
      </c>
      <c r="Z467" s="53"/>
      <c r="AA467" s="53"/>
      <c r="AB467" s="53"/>
      <c r="AC467" s="53"/>
      <c r="AD467" s="53"/>
      <c r="AE467" s="53"/>
    </row>
    <row r="468" spans="1:31" hidden="1" x14ac:dyDescent="0.25">
      <c r="A468" s="8">
        <v>250</v>
      </c>
      <c r="B468" s="2">
        <v>5.1626100000000001E-2</v>
      </c>
      <c r="C468" s="2">
        <v>9.3547000000000005E-3</v>
      </c>
      <c r="D468" s="2">
        <v>2.6557000000000001E-2</v>
      </c>
      <c r="E468" s="2">
        <f t="shared" si="73"/>
        <v>2.8156431966604008E-2</v>
      </c>
      <c r="F468" s="2"/>
      <c r="G468" s="2">
        <v>6.5468999999999999E-2</v>
      </c>
      <c r="H468" s="2">
        <v>-9.1426000000000007E-3</v>
      </c>
      <c r="I468" s="2">
        <v>2.8824800000000001E-2</v>
      </c>
      <c r="J468" s="2">
        <f t="shared" si="74"/>
        <v>3.0239977344568236E-2</v>
      </c>
      <c r="K468" s="6"/>
      <c r="L468" s="2">
        <f t="shared" si="75"/>
        <v>1.0604999999999989E-4</v>
      </c>
      <c r="M468" s="62">
        <f t="shared" si="76"/>
        <v>2.7690900000000001E-2</v>
      </c>
      <c r="N468" s="65">
        <f t="shared" si="77"/>
        <v>2.7691103073234552E-2</v>
      </c>
      <c r="O468" s="64">
        <f t="shared" si="78"/>
        <v>5.5382206146469104E-2</v>
      </c>
      <c r="P468" s="6"/>
      <c r="Q468" s="2">
        <v>5.6000000000000001E-2</v>
      </c>
      <c r="R468" s="2">
        <v>6.5000000000000002E-2</v>
      </c>
      <c r="S468" s="2">
        <f t="shared" si="81"/>
        <v>6.0499999999999998E-2</v>
      </c>
      <c r="T468" s="83">
        <f t="shared" si="79"/>
        <v>-5.1177938535308942E-3</v>
      </c>
      <c r="U468" s="81"/>
      <c r="V468" s="86"/>
      <c r="W468" s="86"/>
      <c r="Y468" s="59">
        <f t="shared" si="80"/>
        <v>5.5382206146469104E-2</v>
      </c>
      <c r="Z468" s="53"/>
      <c r="AA468" s="53"/>
      <c r="AB468" s="53"/>
      <c r="AC468" s="53"/>
      <c r="AD468" s="53"/>
      <c r="AE468" s="53"/>
    </row>
    <row r="469" spans="1:31" hidden="1" x14ac:dyDescent="0.25">
      <c r="A469" s="8">
        <v>231</v>
      </c>
      <c r="B469" s="2">
        <v>2.7586900000000001E-2</v>
      </c>
      <c r="C469" s="2">
        <v>-1.9784800000000002E-2</v>
      </c>
      <c r="D469" s="2">
        <v>5.7153999999999998E-3</v>
      </c>
      <c r="E469" s="2">
        <f t="shared" si="73"/>
        <v>2.0593788097385095E-2</v>
      </c>
      <c r="F469" s="2"/>
      <c r="G469" s="2">
        <v>7.2358400000000003E-2</v>
      </c>
      <c r="H469" s="2">
        <v>-2.6375200000000001E-2</v>
      </c>
      <c r="I469" s="2">
        <v>2.4906500000000002E-2</v>
      </c>
      <c r="J469" s="2">
        <f t="shared" si="74"/>
        <v>3.6276506409658578E-2</v>
      </c>
      <c r="K469" s="6"/>
      <c r="L469" s="2">
        <f t="shared" si="75"/>
        <v>-2.3080000000000003E-2</v>
      </c>
      <c r="M469" s="62">
        <f t="shared" si="76"/>
        <v>1.531095E-2</v>
      </c>
      <c r="N469" s="65">
        <f t="shared" si="77"/>
        <v>2.769677941390479E-2</v>
      </c>
      <c r="O469" s="64">
        <f t="shared" si="78"/>
        <v>5.539355882780958E-2</v>
      </c>
      <c r="P469" s="6"/>
      <c r="Q469" s="2">
        <v>4.1000000000000002E-2</v>
      </c>
      <c r="R469" s="2">
        <v>7.1999999999999995E-2</v>
      </c>
      <c r="S469" s="6">
        <f t="shared" si="81"/>
        <v>5.6499999999999995E-2</v>
      </c>
      <c r="T469" s="83">
        <f t="shared" si="79"/>
        <v>-1.1064411721904144E-3</v>
      </c>
      <c r="U469" s="81"/>
      <c r="V469" s="86"/>
      <c r="W469" s="86"/>
      <c r="Y469" s="59">
        <f t="shared" si="80"/>
        <v>5.539355882780958E-2</v>
      </c>
      <c r="Z469" s="53"/>
      <c r="AA469" s="53"/>
      <c r="AB469" s="53"/>
      <c r="AC469" s="53"/>
      <c r="AD469" s="53"/>
      <c r="AE469" s="53"/>
    </row>
    <row r="470" spans="1:31" hidden="1" x14ac:dyDescent="0.25">
      <c r="A470" s="8">
        <v>537</v>
      </c>
      <c r="B470" s="2">
        <v>8.0064399999999994E-2</v>
      </c>
      <c r="C470" s="2">
        <v>2.16008E-2</v>
      </c>
      <c r="D470" s="2">
        <v>2.6517599999999999E-2</v>
      </c>
      <c r="E470" s="2">
        <f t="shared" si="73"/>
        <v>3.4202012665923626E-2</v>
      </c>
      <c r="F470" s="2"/>
      <c r="G470" s="2">
        <v>4.95057E-2</v>
      </c>
      <c r="H470" s="2">
        <v>1.8481999999999999E-3</v>
      </c>
      <c r="I470" s="2">
        <v>2.3714099999999998E-2</v>
      </c>
      <c r="J470" s="2">
        <f t="shared" si="74"/>
        <v>2.3786012319218196E-2</v>
      </c>
      <c r="K470" s="6"/>
      <c r="L470" s="2">
        <f t="shared" si="75"/>
        <v>1.1724500000000001E-2</v>
      </c>
      <c r="M470" s="62">
        <f t="shared" si="76"/>
        <v>2.5115849999999999E-2</v>
      </c>
      <c r="N470" s="65">
        <f t="shared" si="77"/>
        <v>2.7717680665461528E-2</v>
      </c>
      <c r="O470" s="64">
        <f t="shared" si="78"/>
        <v>5.5435361330923055E-2</v>
      </c>
      <c r="P470" s="6"/>
      <c r="Q470" s="2">
        <v>6.8000000000000005E-2</v>
      </c>
      <c r="R470" s="2">
        <v>4.7E-2</v>
      </c>
      <c r="S470" s="2">
        <f t="shared" si="81"/>
        <v>5.7500000000000002E-2</v>
      </c>
      <c r="T470" s="83">
        <f t="shared" si="79"/>
        <v>-2.0646386690769472E-3</v>
      </c>
      <c r="U470" s="81"/>
      <c r="V470" s="86"/>
      <c r="W470" s="86"/>
      <c r="Y470" s="59">
        <f t="shared" si="80"/>
        <v>5.5435361330923055E-2</v>
      </c>
      <c r="Z470" s="53"/>
      <c r="AA470" s="53"/>
      <c r="AB470" s="53"/>
      <c r="AC470" s="53"/>
      <c r="AD470" s="53"/>
      <c r="AE470" s="53"/>
    </row>
    <row r="471" spans="1:31" hidden="1" x14ac:dyDescent="0.25">
      <c r="A471" s="19">
        <v>392</v>
      </c>
      <c r="B471" s="2">
        <v>7.5658900000000001E-2</v>
      </c>
      <c r="C471" s="2">
        <v>2.9033400000000001E-2</v>
      </c>
      <c r="D471" s="2">
        <v>2.3636000000000001E-2</v>
      </c>
      <c r="E471" s="2">
        <f t="shared" si="73"/>
        <v>3.7437932789618607E-2</v>
      </c>
      <c r="F471" s="2"/>
      <c r="G471" s="2">
        <v>4.4426300000000002E-2</v>
      </c>
      <c r="H471" s="2">
        <v>1.36767E-2</v>
      </c>
      <c r="I471" s="2">
        <v>1.19151E-2</v>
      </c>
      <c r="J471" s="2">
        <f t="shared" si="74"/>
        <v>1.8138956168975106E-2</v>
      </c>
      <c r="K471" s="6"/>
      <c r="L471" s="2">
        <f t="shared" si="75"/>
        <v>2.135505E-2</v>
      </c>
      <c r="M471" s="62">
        <f t="shared" si="76"/>
        <v>1.7775550000000001E-2</v>
      </c>
      <c r="N471" s="65">
        <f t="shared" si="77"/>
        <v>2.778503802957628E-2</v>
      </c>
      <c r="O471" s="64">
        <f t="shared" si="78"/>
        <v>5.5570076059152561E-2</v>
      </c>
      <c r="P471" s="6"/>
      <c r="Q471" s="2">
        <v>7.3999999999999996E-2</v>
      </c>
      <c r="R471" s="2">
        <v>3.5999999999999997E-2</v>
      </c>
      <c r="S471" s="2">
        <f t="shared" si="81"/>
        <v>5.4999999999999993E-2</v>
      </c>
      <c r="T471" s="83">
        <f t="shared" si="79"/>
        <v>5.7007605915256748E-4</v>
      </c>
      <c r="U471" s="81"/>
      <c r="V471" s="86"/>
      <c r="W471" s="86"/>
      <c r="Y471" s="59">
        <f t="shared" si="80"/>
        <v>5.5570076059152561E-2</v>
      </c>
      <c r="Z471" s="53"/>
      <c r="AA471" s="53"/>
      <c r="AB471" s="53"/>
      <c r="AC471" s="53"/>
      <c r="AD471" s="53"/>
      <c r="AE471" s="53"/>
    </row>
    <row r="472" spans="1:31" hidden="1" x14ac:dyDescent="0.25">
      <c r="A472" s="8">
        <v>481</v>
      </c>
      <c r="B472" s="2">
        <v>4.7015500000000002E-2</v>
      </c>
      <c r="C472" s="2">
        <v>-1.7753600000000001E-2</v>
      </c>
      <c r="D472" s="2">
        <v>1.12943E-2</v>
      </c>
      <c r="E472" s="2">
        <f t="shared" si="73"/>
        <v>2.104166166085749E-2</v>
      </c>
      <c r="F472" s="2"/>
      <c r="G472" s="2">
        <v>6.8698999999999996E-2</v>
      </c>
      <c r="H472" s="2">
        <v>-3.4604200000000002E-2</v>
      </c>
      <c r="I472" s="2">
        <v>7.7615000000000002E-3</v>
      </c>
      <c r="J472" s="2">
        <f t="shared" si="74"/>
        <v>3.5463947043300185E-2</v>
      </c>
      <c r="K472" s="6"/>
      <c r="L472" s="2">
        <f t="shared" si="75"/>
        <v>-2.6178900000000001E-2</v>
      </c>
      <c r="M472" s="62">
        <f t="shared" si="76"/>
        <v>9.5279000000000006E-3</v>
      </c>
      <c r="N472" s="65">
        <f t="shared" si="77"/>
        <v>2.7858852876958162E-2</v>
      </c>
      <c r="O472" s="64">
        <f t="shared" si="78"/>
        <v>5.5717705753916325E-2</v>
      </c>
      <c r="P472" s="6"/>
      <c r="Q472" s="2">
        <v>4.2000000000000003E-2</v>
      </c>
      <c r="R472" s="2">
        <v>7.0999999999999994E-2</v>
      </c>
      <c r="S472" s="2">
        <f t="shared" si="81"/>
        <v>5.6499999999999995E-2</v>
      </c>
      <c r="T472" s="83">
        <f t="shared" si="79"/>
        <v>-7.8229424608367015E-4</v>
      </c>
      <c r="U472" s="81"/>
      <c r="V472" s="86"/>
      <c r="W472" s="86"/>
      <c r="Y472" s="59">
        <f t="shared" si="80"/>
        <v>5.5717705753916325E-2</v>
      </c>
      <c r="Z472" s="53"/>
      <c r="AA472" s="53"/>
      <c r="AB472" s="53"/>
      <c r="AC472" s="53"/>
      <c r="AD472" s="53"/>
      <c r="AE472" s="53"/>
    </row>
    <row r="473" spans="1:31" hidden="1" x14ac:dyDescent="0.25">
      <c r="A473" s="8">
        <v>273</v>
      </c>
      <c r="B473" s="2">
        <v>7.4507599999999993E-2</v>
      </c>
      <c r="C473" s="2">
        <v>1.6959999999999999E-2</v>
      </c>
      <c r="D473" s="2">
        <v>3.5867200000000002E-2</v>
      </c>
      <c r="E473" s="2">
        <f t="shared" si="73"/>
        <v>3.9674899317326567E-2</v>
      </c>
      <c r="F473" s="2"/>
      <c r="G473" s="2">
        <v>5.0080100000000002E-2</v>
      </c>
      <c r="H473" s="2">
        <v>-1.5251499999999999E-2</v>
      </c>
      <c r="I473" s="2">
        <v>1.9902300000000001E-2</v>
      </c>
      <c r="J473" s="2">
        <f t="shared" si="74"/>
        <v>2.5074086175571785E-2</v>
      </c>
      <c r="K473" s="6"/>
      <c r="L473" s="2">
        <f t="shared" si="75"/>
        <v>8.5424999999999997E-4</v>
      </c>
      <c r="M473" s="62">
        <f t="shared" si="76"/>
        <v>2.788475E-2</v>
      </c>
      <c r="N473" s="65">
        <f t="shared" si="77"/>
        <v>2.7897831916208111E-2</v>
      </c>
      <c r="O473" s="64">
        <f t="shared" si="78"/>
        <v>5.5795663832416222E-2</v>
      </c>
      <c r="P473" s="6"/>
      <c r="Q473" s="2">
        <v>7.9000000000000001E-2</v>
      </c>
      <c r="R473" s="2">
        <v>0.05</v>
      </c>
      <c r="S473" s="2">
        <f t="shared" si="81"/>
        <v>6.4500000000000002E-2</v>
      </c>
      <c r="T473" s="83">
        <f t="shared" si="79"/>
        <v>-8.7043361675837802E-3</v>
      </c>
      <c r="U473" s="81"/>
      <c r="V473" s="86"/>
      <c r="W473" s="86"/>
      <c r="Y473" s="59">
        <f t="shared" si="80"/>
        <v>5.5795663832416222E-2</v>
      </c>
      <c r="Z473" s="53"/>
      <c r="AA473" s="53"/>
      <c r="AB473" s="53"/>
      <c r="AC473" s="53"/>
      <c r="AD473" s="53"/>
      <c r="AE473" s="53"/>
    </row>
    <row r="474" spans="1:31" hidden="1" x14ac:dyDescent="0.25">
      <c r="A474" s="1">
        <v>172</v>
      </c>
      <c r="B474" s="2">
        <v>3.65686E-2</v>
      </c>
      <c r="C474" s="2">
        <v>5.1771999999999999E-3</v>
      </c>
      <c r="D474" s="2">
        <v>2.0751800000000001E-2</v>
      </c>
      <c r="E474" s="2">
        <f t="shared" si="73"/>
        <v>2.1387861115127898E-2</v>
      </c>
      <c r="F474" s="2"/>
      <c r="G474" s="2">
        <v>6.9758399999999998E-2</v>
      </c>
      <c r="H474" s="2">
        <v>-1.9251000000000001E-2</v>
      </c>
      <c r="I474" s="2">
        <v>3.32818E-2</v>
      </c>
      <c r="J474" s="2">
        <f t="shared" si="74"/>
        <v>3.8448396744727865E-2</v>
      </c>
      <c r="K474" s="6"/>
      <c r="L474" s="2">
        <f t="shared" si="75"/>
        <v>-7.0369000000000004E-3</v>
      </c>
      <c r="M474" s="62">
        <f t="shared" si="76"/>
        <v>2.7016800000000001E-2</v>
      </c>
      <c r="N474" s="65">
        <f t="shared" si="77"/>
        <v>2.7918191987483715E-2</v>
      </c>
      <c r="O474" s="64">
        <f t="shared" si="78"/>
        <v>5.583638397496743E-2</v>
      </c>
      <c r="P474" s="6"/>
      <c r="Q474" s="2">
        <v>4.2000000000000003E-2</v>
      </c>
      <c r="R474" s="2">
        <v>7.5999999999999998E-2</v>
      </c>
      <c r="S474" s="6">
        <f t="shared" si="81"/>
        <v>5.8999999999999997E-2</v>
      </c>
      <c r="T474" s="83">
        <f t="shared" si="79"/>
        <v>-3.1636160250325673E-3</v>
      </c>
      <c r="U474" s="81"/>
      <c r="V474" s="86"/>
      <c r="W474" s="86"/>
      <c r="Y474" s="59">
        <f t="shared" si="80"/>
        <v>5.583638397496743E-2</v>
      </c>
      <c r="Z474" s="53"/>
      <c r="AA474" s="53"/>
      <c r="AB474" s="53"/>
      <c r="AC474" s="53"/>
      <c r="AD474" s="53"/>
      <c r="AE474" s="53"/>
    </row>
    <row r="475" spans="1:31" hidden="1" x14ac:dyDescent="0.25">
      <c r="A475" s="8">
        <v>501</v>
      </c>
      <c r="B475" s="2">
        <v>5.8432100000000001E-2</v>
      </c>
      <c r="C475" s="2">
        <v>6.3686999999999997E-3</v>
      </c>
      <c r="D475" s="2">
        <v>2.9146399999999999E-2</v>
      </c>
      <c r="E475" s="2">
        <f t="shared" si="73"/>
        <v>2.9834090779676862E-2</v>
      </c>
      <c r="F475" s="2"/>
      <c r="G475" s="2">
        <v>6.2419099999999998E-2</v>
      </c>
      <c r="H475" s="2">
        <v>-1.9812400000000001E-2</v>
      </c>
      <c r="I475" s="2">
        <v>2.5116699999999999E-2</v>
      </c>
      <c r="J475" s="2">
        <f t="shared" si="74"/>
        <v>3.1990308104955789E-2</v>
      </c>
      <c r="K475" s="6"/>
      <c r="L475" s="2">
        <f t="shared" si="75"/>
        <v>-6.7218500000000006E-3</v>
      </c>
      <c r="M475" s="62">
        <f t="shared" si="76"/>
        <v>2.7131549999999997E-2</v>
      </c>
      <c r="N475" s="65">
        <f t="shared" si="77"/>
        <v>2.7951820563694951E-2</v>
      </c>
      <c r="O475" s="64">
        <f t="shared" si="78"/>
        <v>5.5903641127389901E-2</v>
      </c>
      <c r="P475" s="6"/>
      <c r="Q475" s="2">
        <v>5.8999999999999997E-2</v>
      </c>
      <c r="R475" s="2">
        <v>6.4000000000000001E-2</v>
      </c>
      <c r="S475" s="2">
        <f t="shared" si="81"/>
        <v>6.1499999999999999E-2</v>
      </c>
      <c r="T475" s="83">
        <f t="shared" si="79"/>
        <v>-5.596358872610098E-3</v>
      </c>
      <c r="U475" s="81"/>
      <c r="V475" s="86"/>
      <c r="W475" s="86"/>
      <c r="Y475" s="59">
        <f t="shared" si="80"/>
        <v>5.5903641127389901E-2</v>
      </c>
      <c r="Z475" s="53"/>
      <c r="AA475" s="53"/>
      <c r="AB475" s="53"/>
      <c r="AC475" s="53"/>
      <c r="AD475" s="53"/>
      <c r="AE475" s="53"/>
    </row>
    <row r="476" spans="1:31" hidden="1" x14ac:dyDescent="0.25">
      <c r="A476" s="8">
        <v>403</v>
      </c>
      <c r="B476" s="2">
        <v>6.8768700000000002E-2</v>
      </c>
      <c r="C476" s="2">
        <v>2.8079300000000001E-2</v>
      </c>
      <c r="D476" s="2">
        <v>2.2131700000000001E-2</v>
      </c>
      <c r="E476" s="2">
        <f t="shared" si="73"/>
        <v>3.5752751409926481E-2</v>
      </c>
      <c r="F476" s="2"/>
      <c r="G476" s="2">
        <v>4.7199699999999997E-2</v>
      </c>
      <c r="H476" s="2">
        <v>8.7626000000000006E-3</v>
      </c>
      <c r="I476" s="2">
        <v>1.99147E-2</v>
      </c>
      <c r="J476" s="2">
        <f t="shared" si="74"/>
        <v>2.1757261657892522E-2</v>
      </c>
      <c r="K476" s="6"/>
      <c r="L476" s="2">
        <f t="shared" si="75"/>
        <v>1.8420950000000002E-2</v>
      </c>
      <c r="M476" s="62">
        <f t="shared" si="76"/>
        <v>2.1023199999999999E-2</v>
      </c>
      <c r="N476" s="65">
        <f t="shared" si="77"/>
        <v>2.7951857490022016E-2</v>
      </c>
      <c r="O476" s="64">
        <f t="shared" si="78"/>
        <v>5.5903714980044032E-2</v>
      </c>
      <c r="P476" s="6"/>
      <c r="Q476" s="2">
        <v>7.0999999999999994E-2</v>
      </c>
      <c r="R476" s="2">
        <v>4.2999999999999997E-2</v>
      </c>
      <c r="S476" s="2">
        <f t="shared" si="81"/>
        <v>5.6999999999999995E-2</v>
      </c>
      <c r="T476" s="83">
        <f t="shared" si="79"/>
        <v>-1.0962850199559629E-3</v>
      </c>
      <c r="U476" s="81"/>
      <c r="V476" s="86"/>
      <c r="W476" s="86"/>
      <c r="Y476" s="59">
        <f t="shared" si="80"/>
        <v>5.5903714980044032E-2</v>
      </c>
      <c r="Z476" s="53"/>
      <c r="AA476" s="53"/>
      <c r="AB476" s="53"/>
      <c r="AC476" s="53"/>
      <c r="AD476" s="53"/>
      <c r="AE476" s="53"/>
    </row>
    <row r="477" spans="1:31" hidden="1" x14ac:dyDescent="0.25">
      <c r="A477" s="8">
        <v>463</v>
      </c>
      <c r="B477" s="2">
        <v>3.8415900000000003E-2</v>
      </c>
      <c r="C477" s="2">
        <v>-1.3144100000000001E-2</v>
      </c>
      <c r="D477" s="2">
        <v>1.53551E-2</v>
      </c>
      <c r="E477" s="2">
        <f t="shared" si="73"/>
        <v>2.0212532271340965E-2</v>
      </c>
      <c r="F477" s="2"/>
      <c r="G477" s="2">
        <v>8.32841E-2</v>
      </c>
      <c r="H477" s="2">
        <v>-3.8106300000000003E-2</v>
      </c>
      <c r="I477" s="2">
        <v>7.1412000000000003E-3</v>
      </c>
      <c r="J477" s="2">
        <f t="shared" si="74"/>
        <v>3.8769663876928318E-2</v>
      </c>
      <c r="K477" s="6"/>
      <c r="L477" s="2">
        <f t="shared" si="75"/>
        <v>-2.5625200000000001E-2</v>
      </c>
      <c r="M477" s="62">
        <f t="shared" si="76"/>
        <v>1.124815E-2</v>
      </c>
      <c r="N477" s="65">
        <f t="shared" si="77"/>
        <v>2.7985205974987926E-2</v>
      </c>
      <c r="O477" s="64">
        <f t="shared" si="78"/>
        <v>5.5970411949975853E-2</v>
      </c>
      <c r="P477" s="6"/>
      <c r="Q477" s="2">
        <v>0.04</v>
      </c>
      <c r="R477" s="2">
        <v>7.6999999999999999E-2</v>
      </c>
      <c r="S477" s="2">
        <f t="shared" si="81"/>
        <v>5.8499999999999996E-2</v>
      </c>
      <c r="T477" s="83">
        <f t="shared" si="79"/>
        <v>-2.5295880500241438E-3</v>
      </c>
      <c r="U477" s="81"/>
      <c r="V477" s="86"/>
      <c r="W477" s="86"/>
      <c r="Y477" s="59">
        <f t="shared" si="80"/>
        <v>5.5970411949975853E-2</v>
      </c>
      <c r="Z477" s="53"/>
      <c r="AA477" s="53"/>
      <c r="AB477" s="53"/>
      <c r="AC477" s="53"/>
      <c r="AD477" s="53"/>
      <c r="AE477" s="53"/>
    </row>
    <row r="478" spans="1:31" hidden="1" x14ac:dyDescent="0.25">
      <c r="A478" s="19">
        <v>389</v>
      </c>
      <c r="B478" s="2">
        <v>9.1927099999999998E-2</v>
      </c>
      <c r="C478" s="2">
        <v>3.0071299999999999E-2</v>
      </c>
      <c r="D478" s="2">
        <v>2.21581E-2</v>
      </c>
      <c r="E478" s="2">
        <f t="shared" si="73"/>
        <v>3.7353239207597512E-2</v>
      </c>
      <c r="F478" s="2"/>
      <c r="G478" s="2">
        <v>5.1515100000000001E-2</v>
      </c>
      <c r="H478" s="2">
        <v>-5.2470000000000001E-4</v>
      </c>
      <c r="I478" s="2">
        <v>2.54191E-2</v>
      </c>
      <c r="J478" s="2">
        <f t="shared" si="74"/>
        <v>2.5424514840995491E-2</v>
      </c>
      <c r="K478" s="6"/>
      <c r="L478" s="2">
        <f t="shared" si="75"/>
        <v>1.47733E-2</v>
      </c>
      <c r="M478" s="62">
        <f t="shared" si="76"/>
        <v>2.37886E-2</v>
      </c>
      <c r="N478" s="65">
        <f t="shared" si="77"/>
        <v>2.8002640640661016E-2</v>
      </c>
      <c r="O478" s="64">
        <f t="shared" si="78"/>
        <v>5.6005281281322032E-2</v>
      </c>
      <c r="P478" s="6"/>
      <c r="Q478" s="2">
        <v>7.3999999999999996E-2</v>
      </c>
      <c r="R478" s="2">
        <v>5.0999999999999997E-2</v>
      </c>
      <c r="S478" s="2">
        <f t="shared" si="81"/>
        <v>6.25E-2</v>
      </c>
      <c r="T478" s="83">
        <f t="shared" si="79"/>
        <v>-6.4947187186779679E-3</v>
      </c>
      <c r="U478" s="81"/>
      <c r="V478" s="86"/>
      <c r="W478" s="86"/>
      <c r="Y478" s="59">
        <f t="shared" si="80"/>
        <v>5.6005281281322032E-2</v>
      </c>
      <c r="Z478" s="53"/>
      <c r="AA478" s="53"/>
      <c r="AB478" s="53"/>
      <c r="AC478" s="53"/>
      <c r="AD478" s="53"/>
      <c r="AE478" s="53"/>
    </row>
    <row r="479" spans="1:31" hidden="1" x14ac:dyDescent="0.25">
      <c r="A479" s="8">
        <v>484</v>
      </c>
      <c r="B479" s="2">
        <v>3.0625699999999999E-2</v>
      </c>
      <c r="C479" s="2">
        <v>-1.30893E-2</v>
      </c>
      <c r="D479" s="2">
        <v>1.52578E-2</v>
      </c>
      <c r="E479" s="2">
        <f t="shared" si="73"/>
        <v>2.0102990706111368E-2</v>
      </c>
      <c r="F479" s="2"/>
      <c r="G479" s="2">
        <v>4.5684000000000002E-3</v>
      </c>
      <c r="H479" s="2">
        <v>-4.0044200000000002E-2</v>
      </c>
      <c r="I479" s="2">
        <v>2.5416000000000002E-3</v>
      </c>
      <c r="J479" s="2">
        <f t="shared" si="74"/>
        <v>4.0124776438006486E-2</v>
      </c>
      <c r="K479" s="6"/>
      <c r="L479" s="2">
        <f t="shared" si="75"/>
        <v>-2.656675E-2</v>
      </c>
      <c r="M479" s="62">
        <f t="shared" si="76"/>
        <v>8.8997E-3</v>
      </c>
      <c r="N479" s="65">
        <f t="shared" si="77"/>
        <v>2.8017795517358248E-2</v>
      </c>
      <c r="O479" s="64">
        <f t="shared" si="78"/>
        <v>5.6035591034716496E-2</v>
      </c>
      <c r="P479" s="6"/>
      <c r="Q479" s="2">
        <v>0.04</v>
      </c>
      <c r="R479" s="2">
        <v>0.08</v>
      </c>
      <c r="S479" s="2">
        <f t="shared" si="81"/>
        <v>0.06</v>
      </c>
      <c r="T479" s="83">
        <f t="shared" si="79"/>
        <v>-3.9644089652835016E-3</v>
      </c>
      <c r="U479" s="81"/>
      <c r="V479" s="86"/>
      <c r="W479" s="86"/>
      <c r="Y479" s="59">
        <f t="shared" si="80"/>
        <v>5.6035591034716496E-2</v>
      </c>
      <c r="Z479" s="53"/>
      <c r="AA479" s="53"/>
      <c r="AB479" s="53"/>
      <c r="AC479" s="53"/>
      <c r="AD479" s="53"/>
      <c r="AE479" s="53"/>
    </row>
    <row r="480" spans="1:31" hidden="1" x14ac:dyDescent="0.25">
      <c r="A480" s="17">
        <v>7</v>
      </c>
      <c r="B480" s="2">
        <v>6.7153400000000002E-2</v>
      </c>
      <c r="C480" s="2">
        <v>3.8484299999999999E-2</v>
      </c>
      <c r="D480" s="2">
        <v>2.3584999999999999E-3</v>
      </c>
      <c r="E480" s="2">
        <f t="shared" si="73"/>
        <v>3.8556502288719083E-2</v>
      </c>
      <c r="F480" s="2"/>
      <c r="G480" s="2">
        <v>3.7588900000000001E-2</v>
      </c>
      <c r="H480" s="2">
        <v>1.7717299999999998E-2</v>
      </c>
      <c r="I480" s="2">
        <v>-2.2442999999999999E-3</v>
      </c>
      <c r="J480" s="2">
        <f t="shared" si="74"/>
        <v>1.7858880193897933E-2</v>
      </c>
      <c r="K480" s="6"/>
      <c r="L480" s="2">
        <f t="shared" si="75"/>
        <v>2.8100799999999999E-2</v>
      </c>
      <c r="M480" s="62">
        <f t="shared" si="76"/>
        <v>5.7100000000000033E-5</v>
      </c>
      <c r="N480" s="65">
        <f t="shared" si="77"/>
        <v>2.8100858012701319E-2</v>
      </c>
      <c r="O480" s="64">
        <f t="shared" si="78"/>
        <v>5.6201716025402637E-2</v>
      </c>
      <c r="P480" s="6"/>
      <c r="Q480" s="2">
        <v>7.7113000000000001E-2</v>
      </c>
      <c r="R480" s="2">
        <v>3.5717800000000001E-2</v>
      </c>
      <c r="S480" s="2">
        <f t="shared" si="81"/>
        <v>5.6415400000000004E-2</v>
      </c>
      <c r="T480" s="83">
        <f t="shared" si="79"/>
        <v>-2.1368397459736732E-4</v>
      </c>
      <c r="U480" s="81"/>
      <c r="V480" s="86"/>
      <c r="W480" s="86"/>
      <c r="Y480" s="59">
        <f t="shared" si="80"/>
        <v>5.6201716025402637E-2</v>
      </c>
      <c r="Z480" s="53"/>
      <c r="AA480" s="53"/>
      <c r="AB480" s="53"/>
      <c r="AC480" s="53"/>
      <c r="AD480" s="53"/>
      <c r="AE480" s="53"/>
    </row>
    <row r="481" spans="1:31" hidden="1" x14ac:dyDescent="0.25">
      <c r="A481" s="8">
        <v>293</v>
      </c>
      <c r="B481" s="2">
        <v>6.6194100000000006E-2</v>
      </c>
      <c r="C481" s="2">
        <v>3.2062300000000002E-2</v>
      </c>
      <c r="D481" s="2">
        <v>2.0769599999999999E-2</v>
      </c>
      <c r="E481" s="2">
        <f t="shared" si="73"/>
        <v>3.8201667050666785E-2</v>
      </c>
      <c r="F481" s="2"/>
      <c r="G481" s="2">
        <v>5.3342800000000003E-2</v>
      </c>
      <c r="H481" s="2">
        <v>-3.4289999999999999E-4</v>
      </c>
      <c r="I481" s="2">
        <v>2.5690600000000001E-2</v>
      </c>
      <c r="J481" s="2">
        <f t="shared" si="74"/>
        <v>2.569288829170438E-2</v>
      </c>
      <c r="K481" s="6"/>
      <c r="L481" s="2">
        <f t="shared" si="75"/>
        <v>1.5859700000000001E-2</v>
      </c>
      <c r="M481" s="62">
        <f t="shared" si="76"/>
        <v>2.32301E-2</v>
      </c>
      <c r="N481" s="65">
        <f t="shared" si="77"/>
        <v>2.812770218307923E-2</v>
      </c>
      <c r="O481" s="64">
        <f t="shared" si="78"/>
        <v>5.625540436615846E-2</v>
      </c>
      <c r="P481" s="6"/>
      <c r="Q481" s="2">
        <v>7.5999999999999998E-2</v>
      </c>
      <c r="R481" s="2">
        <v>5.0999999999999997E-2</v>
      </c>
      <c r="S481" s="2">
        <f t="shared" si="81"/>
        <v>6.3500000000000001E-2</v>
      </c>
      <c r="T481" s="83">
        <f t="shared" si="79"/>
        <v>-7.2445956338415413E-3</v>
      </c>
      <c r="U481" s="81"/>
      <c r="V481" s="86"/>
      <c r="W481" s="86"/>
      <c r="Y481" s="59">
        <f t="shared" si="80"/>
        <v>5.625540436615846E-2</v>
      </c>
      <c r="Z481" s="53"/>
      <c r="AA481" s="53"/>
      <c r="AB481" s="53"/>
      <c r="AC481" s="53"/>
      <c r="AD481" s="53"/>
      <c r="AE481" s="53"/>
    </row>
    <row r="482" spans="1:31" hidden="1" x14ac:dyDescent="0.25">
      <c r="A482" s="8">
        <v>469</v>
      </c>
      <c r="B482" s="2">
        <v>5.5186199999999998E-2</v>
      </c>
      <c r="C482" s="2">
        <v>2.8503999999999999E-3</v>
      </c>
      <c r="D482" s="2">
        <v>2.6025800000000002E-2</v>
      </c>
      <c r="E482" s="2">
        <f t="shared" si="73"/>
        <v>2.618142558761841E-2</v>
      </c>
      <c r="F482" s="2"/>
      <c r="G482" s="2">
        <v>6.7695400000000003E-2</v>
      </c>
      <c r="H482" s="2">
        <v>-1.9279E-3</v>
      </c>
      <c r="I482" s="2">
        <v>3.0227299999999999E-2</v>
      </c>
      <c r="J482" s="2">
        <f t="shared" si="74"/>
        <v>3.0288718422871574E-2</v>
      </c>
      <c r="K482" s="6"/>
      <c r="L482" s="2">
        <f t="shared" si="75"/>
        <v>4.6124999999999996E-4</v>
      </c>
      <c r="M482" s="62">
        <f t="shared" si="76"/>
        <v>2.812655E-2</v>
      </c>
      <c r="N482" s="65">
        <f t="shared" si="77"/>
        <v>2.8130331787325227E-2</v>
      </c>
      <c r="O482" s="64">
        <f t="shared" si="78"/>
        <v>5.6260663574650455E-2</v>
      </c>
      <c r="P482" s="6"/>
      <c r="Q482" s="2">
        <v>5.1999999999999998E-2</v>
      </c>
      <c r="R482" s="2">
        <v>0.06</v>
      </c>
      <c r="S482" s="2">
        <f t="shared" si="81"/>
        <v>5.5999999999999994E-2</v>
      </c>
      <c r="T482" s="83">
        <f t="shared" si="79"/>
        <v>2.6066357465046042E-4</v>
      </c>
      <c r="U482" s="81"/>
      <c r="V482" s="86"/>
      <c r="W482" s="86"/>
      <c r="Y482" s="59">
        <f t="shared" si="80"/>
        <v>5.6260663574650455E-2</v>
      </c>
      <c r="Z482" s="53"/>
      <c r="AA482" s="53"/>
      <c r="AB482" s="53"/>
      <c r="AC482" s="53"/>
      <c r="AD482" s="53"/>
      <c r="AE482" s="53"/>
    </row>
    <row r="483" spans="1:31" hidden="1" x14ac:dyDescent="0.25">
      <c r="A483" s="1">
        <v>168</v>
      </c>
      <c r="B483" s="2">
        <v>4.4405199999999999E-2</v>
      </c>
      <c r="C483" s="2">
        <v>-1.6287200000000002E-2</v>
      </c>
      <c r="D483" s="2">
        <v>1.73426E-2</v>
      </c>
      <c r="E483" s="2">
        <f t="shared" si="73"/>
        <v>2.3791566963947543E-2</v>
      </c>
      <c r="F483" s="2"/>
      <c r="G483" s="2">
        <v>6.6982600000000003E-2</v>
      </c>
      <c r="H483" s="2">
        <v>-1.2762600000000001E-2</v>
      </c>
      <c r="I483" s="2">
        <v>3.09895E-2</v>
      </c>
      <c r="J483" s="2">
        <f t="shared" si="74"/>
        <v>3.3514669459954398E-2</v>
      </c>
      <c r="K483" s="6"/>
      <c r="L483" s="2">
        <f t="shared" si="75"/>
        <v>-1.45249E-2</v>
      </c>
      <c r="M483" s="62">
        <f t="shared" si="76"/>
        <v>2.4166050000000001E-2</v>
      </c>
      <c r="N483" s="65">
        <f t="shared" si="77"/>
        <v>2.81952246419939E-2</v>
      </c>
      <c r="O483" s="64">
        <f t="shared" si="78"/>
        <v>5.6390449283987801E-2</v>
      </c>
      <c r="P483" s="6"/>
      <c r="Q483" s="2">
        <v>4.7E-2</v>
      </c>
      <c r="R483" s="2">
        <v>6.7000000000000004E-2</v>
      </c>
      <c r="S483" s="6">
        <f t="shared" si="81"/>
        <v>5.7000000000000002E-2</v>
      </c>
      <c r="T483" s="83">
        <f t="shared" si="79"/>
        <v>-6.0955071601220129E-4</v>
      </c>
      <c r="U483" s="81"/>
      <c r="V483" s="86"/>
      <c r="W483" s="86"/>
      <c r="Y483" s="59">
        <f t="shared" si="80"/>
        <v>5.6390449283987801E-2</v>
      </c>
      <c r="Z483" s="53"/>
      <c r="AA483" s="53"/>
      <c r="AB483" s="53"/>
      <c r="AC483" s="53"/>
      <c r="AD483" s="53"/>
      <c r="AE483" s="53"/>
    </row>
    <row r="484" spans="1:31" hidden="1" x14ac:dyDescent="0.25">
      <c r="A484" s="8">
        <v>491</v>
      </c>
      <c r="B484" s="2">
        <v>6.9227200000000003E-2</v>
      </c>
      <c r="C484" s="2">
        <v>1.3166000000000001E-2</v>
      </c>
      <c r="D484" s="2">
        <v>3.4617200000000001E-2</v>
      </c>
      <c r="E484" s="2">
        <f t="shared" si="73"/>
        <v>3.7036388752684841E-2</v>
      </c>
      <c r="F484" s="2"/>
      <c r="G484" s="2">
        <v>5.0542200000000002E-2</v>
      </c>
      <c r="H484" s="2">
        <v>-1.0145E-2</v>
      </c>
      <c r="I484" s="2">
        <v>2.18725E-2</v>
      </c>
      <c r="J484" s="2">
        <f t="shared" si="74"/>
        <v>2.4110729587675274E-2</v>
      </c>
      <c r="K484" s="6"/>
      <c r="L484" s="2">
        <f t="shared" si="75"/>
        <v>1.5105000000000006E-3</v>
      </c>
      <c r="M484" s="62">
        <f t="shared" si="76"/>
        <v>2.8244850000000002E-2</v>
      </c>
      <c r="N484" s="65">
        <f t="shared" si="77"/>
        <v>2.8285211008095733E-2</v>
      </c>
      <c r="O484" s="64">
        <f t="shared" si="78"/>
        <v>5.6570422016191467E-2</v>
      </c>
      <c r="P484" s="6"/>
      <c r="Q484" s="2">
        <v>7.3999999999999996E-2</v>
      </c>
      <c r="R484" s="2">
        <v>4.8000000000000001E-2</v>
      </c>
      <c r="S484" s="2">
        <f t="shared" si="81"/>
        <v>6.0999999999999999E-2</v>
      </c>
      <c r="T484" s="83">
        <f t="shared" si="79"/>
        <v>-4.4295779838085317E-3</v>
      </c>
      <c r="U484" s="81"/>
      <c r="V484" s="86"/>
      <c r="W484" s="86"/>
      <c r="Y484" s="59">
        <f t="shared" si="80"/>
        <v>5.6570422016191467E-2</v>
      </c>
      <c r="Z484" s="53"/>
      <c r="AA484" s="53"/>
      <c r="AB484" s="53"/>
      <c r="AC484" s="53"/>
      <c r="AD484" s="53"/>
      <c r="AE484" s="53"/>
    </row>
    <row r="485" spans="1:31" hidden="1" x14ac:dyDescent="0.25">
      <c r="A485" s="8">
        <v>383</v>
      </c>
      <c r="B485" s="2">
        <v>8.1625199999999995E-2</v>
      </c>
      <c r="C485" s="2">
        <v>2.19233E-2</v>
      </c>
      <c r="D485" s="2">
        <v>3.8845499999999998E-2</v>
      </c>
      <c r="E485" s="2">
        <f t="shared" si="73"/>
        <v>4.4604976775467549E-2</v>
      </c>
      <c r="F485" s="2"/>
      <c r="G485" s="2">
        <v>4.3993499999999998E-2</v>
      </c>
      <c r="H485" s="2">
        <v>-1.16398E-2</v>
      </c>
      <c r="I485" s="2">
        <v>1.7003500000000001E-2</v>
      </c>
      <c r="J485" s="2">
        <f t="shared" si="74"/>
        <v>2.0605920418413734E-2</v>
      </c>
      <c r="K485" s="6"/>
      <c r="L485" s="2">
        <f t="shared" si="75"/>
        <v>5.1417499999999996E-3</v>
      </c>
      <c r="M485" s="62">
        <f t="shared" si="76"/>
        <v>2.7924499999999998E-2</v>
      </c>
      <c r="N485" s="65">
        <f t="shared" si="77"/>
        <v>2.8393930571734866E-2</v>
      </c>
      <c r="O485" s="64">
        <f t="shared" si="78"/>
        <v>5.6787861143469731E-2</v>
      </c>
      <c r="P485" s="6"/>
      <c r="Q485" s="2">
        <v>8.8999999999999996E-2</v>
      </c>
      <c r="R485" s="2">
        <v>4.1000000000000002E-2</v>
      </c>
      <c r="S485" s="2">
        <f t="shared" si="81"/>
        <v>6.5000000000000002E-2</v>
      </c>
      <c r="T485" s="83">
        <f t="shared" si="79"/>
        <v>-8.2121388565302711E-3</v>
      </c>
      <c r="U485" s="81"/>
      <c r="V485" s="86"/>
      <c r="W485" s="86"/>
      <c r="Y485" s="59">
        <f t="shared" si="80"/>
        <v>5.6787861143469731E-2</v>
      </c>
      <c r="Z485" s="53"/>
      <c r="AA485" s="53"/>
      <c r="AB485" s="53"/>
      <c r="AC485" s="53"/>
      <c r="AD485" s="53"/>
      <c r="AE485" s="53"/>
    </row>
    <row r="486" spans="1:31" hidden="1" x14ac:dyDescent="0.25">
      <c r="A486" s="8">
        <v>541</v>
      </c>
      <c r="B486" s="2">
        <v>7.4907699999999994E-2</v>
      </c>
      <c r="C486" s="2">
        <v>2.5006799999999999E-2</v>
      </c>
      <c r="D486" s="2">
        <v>3.2301999999999997E-2</v>
      </c>
      <c r="E486" s="2">
        <f t="shared" si="73"/>
        <v>4.0850449816862477E-2</v>
      </c>
      <c r="F486" s="2"/>
      <c r="G486" s="2">
        <v>3.8714699999999998E-2</v>
      </c>
      <c r="H486" s="2">
        <v>-9.3740000000000002E-4</v>
      </c>
      <c r="I486" s="2">
        <v>1.9176100000000001E-2</v>
      </c>
      <c r="J486" s="2">
        <f t="shared" si="74"/>
        <v>1.9198998150163984E-2</v>
      </c>
      <c r="K486" s="6"/>
      <c r="L486" s="2">
        <f t="shared" si="75"/>
        <v>1.2034699999999999E-2</v>
      </c>
      <c r="M486" s="62">
        <f t="shared" si="76"/>
        <v>2.5739049999999999E-2</v>
      </c>
      <c r="N486" s="65">
        <f t="shared" si="77"/>
        <v>2.8413600598876938E-2</v>
      </c>
      <c r="O486" s="64">
        <f t="shared" si="78"/>
        <v>5.6827201197753877E-2</v>
      </c>
      <c r="P486" s="6"/>
      <c r="Q486" s="2">
        <v>8.1000000000000003E-2</v>
      </c>
      <c r="R486" s="2">
        <v>3.7999999999999999E-2</v>
      </c>
      <c r="S486" s="2">
        <f t="shared" si="81"/>
        <v>5.9499999999999997E-2</v>
      </c>
      <c r="T486" s="83">
        <f t="shared" si="79"/>
        <v>-2.6727988022461208E-3</v>
      </c>
      <c r="U486" s="81"/>
      <c r="V486" s="86"/>
      <c r="W486" s="86"/>
      <c r="Y486" s="59">
        <f t="shared" si="80"/>
        <v>5.6827201197753877E-2</v>
      </c>
      <c r="Z486" s="53"/>
      <c r="AA486" s="53"/>
      <c r="AB486" s="53"/>
      <c r="AC486" s="53"/>
      <c r="AD486" s="53"/>
      <c r="AE486" s="53"/>
    </row>
    <row r="487" spans="1:31" hidden="1" x14ac:dyDescent="0.25">
      <c r="A487" s="8">
        <v>236</v>
      </c>
      <c r="B487" s="2">
        <v>5.4539799999999999E-2</v>
      </c>
      <c r="C487" s="2">
        <v>1.1746100000000001E-2</v>
      </c>
      <c r="D487" s="2">
        <v>2.5707600000000001E-2</v>
      </c>
      <c r="E487" s="2">
        <f t="shared" si="73"/>
        <v>2.8263962265931506E-2</v>
      </c>
      <c r="F487" s="2"/>
      <c r="G487" s="2">
        <v>5.9538300000000002E-2</v>
      </c>
      <c r="H487" s="2">
        <v>1.67479E-2</v>
      </c>
      <c r="I487" s="2">
        <v>2.3703700000000001E-2</v>
      </c>
      <c r="J487" s="2">
        <f t="shared" si="74"/>
        <v>2.9023396563806932E-2</v>
      </c>
      <c r="K487" s="6"/>
      <c r="L487" s="2">
        <f t="shared" si="75"/>
        <v>1.4246999999999999E-2</v>
      </c>
      <c r="M487" s="62">
        <f t="shared" si="76"/>
        <v>2.4705650000000003E-2</v>
      </c>
      <c r="N487" s="65">
        <f t="shared" si="77"/>
        <v>2.8519224234233653E-2</v>
      </c>
      <c r="O487" s="64">
        <f t="shared" si="78"/>
        <v>5.7038448468467305E-2</v>
      </c>
      <c r="P487" s="6"/>
      <c r="Q487" s="2">
        <v>5.6000000000000001E-2</v>
      </c>
      <c r="R487" s="2">
        <v>5.8000000000000003E-2</v>
      </c>
      <c r="S487" s="6">
        <f t="shared" si="81"/>
        <v>5.7000000000000002E-2</v>
      </c>
      <c r="T487" s="83">
        <f t="shared" si="79"/>
        <v>3.8448468467303099E-5</v>
      </c>
      <c r="U487" s="81"/>
      <c r="V487" s="86"/>
      <c r="W487" s="86"/>
      <c r="Y487" s="59">
        <f t="shared" si="80"/>
        <v>5.7038448468467305E-2</v>
      </c>
      <c r="Z487" s="53"/>
      <c r="AA487" s="53"/>
      <c r="AB487" s="53"/>
      <c r="AC487" s="53"/>
      <c r="AD487" s="53"/>
      <c r="AE487" s="53"/>
    </row>
    <row r="488" spans="1:31" hidden="1" x14ac:dyDescent="0.25">
      <c r="A488" s="8">
        <v>298</v>
      </c>
      <c r="B488" s="2">
        <v>4.66858E-2</v>
      </c>
      <c r="C488" s="2">
        <v>1.2218999999999999E-3</v>
      </c>
      <c r="D488" s="2">
        <v>2.5975700000000001E-2</v>
      </c>
      <c r="E488" s="2">
        <f t="shared" si="73"/>
        <v>2.600442327951151E-2</v>
      </c>
      <c r="F488" s="2"/>
      <c r="G488" s="2">
        <v>7.4743000000000004E-2</v>
      </c>
      <c r="H488" s="2">
        <v>-2.4838900000000001E-2</v>
      </c>
      <c r="I488" s="2">
        <v>2.60711E-2</v>
      </c>
      <c r="J488" s="2">
        <f t="shared" si="74"/>
        <v>3.6009348903027948E-2</v>
      </c>
      <c r="K488" s="6"/>
      <c r="L488" s="2">
        <f t="shared" si="75"/>
        <v>-1.18085E-2</v>
      </c>
      <c r="M488" s="62">
        <f t="shared" si="76"/>
        <v>2.6023400000000002E-2</v>
      </c>
      <c r="N488" s="65">
        <f t="shared" si="77"/>
        <v>2.8577229043593434E-2</v>
      </c>
      <c r="O488" s="64">
        <f t="shared" si="78"/>
        <v>5.7154458087186867E-2</v>
      </c>
      <c r="P488" s="6"/>
      <c r="Q488" s="2">
        <v>5.1999999999999998E-2</v>
      </c>
      <c r="R488" s="2">
        <v>7.1999999999999995E-2</v>
      </c>
      <c r="S488" s="2">
        <f t="shared" si="81"/>
        <v>6.2E-2</v>
      </c>
      <c r="T488" s="83">
        <f t="shared" si="79"/>
        <v>-4.8455419128131325E-3</v>
      </c>
      <c r="U488" s="81"/>
      <c r="V488" s="86"/>
      <c r="W488" s="86"/>
      <c r="Y488" s="59">
        <f t="shared" si="80"/>
        <v>5.7154458087186867E-2</v>
      </c>
      <c r="Z488" s="53"/>
      <c r="AA488" s="53"/>
      <c r="AB488" s="53"/>
      <c r="AC488" s="53"/>
      <c r="AD488" s="53"/>
      <c r="AE488" s="53"/>
    </row>
    <row r="489" spans="1:31" hidden="1" x14ac:dyDescent="0.25">
      <c r="A489" s="8">
        <v>363</v>
      </c>
      <c r="B489" s="2">
        <v>4.6510799999999998E-2</v>
      </c>
      <c r="C489" s="2">
        <v>-1.8850100000000002E-2</v>
      </c>
      <c r="D489" s="2">
        <v>6.0851999999999998E-3</v>
      </c>
      <c r="E489" s="2">
        <f t="shared" si="73"/>
        <v>1.9807976399672939E-2</v>
      </c>
      <c r="F489" s="2"/>
      <c r="G489" s="2">
        <v>7.7041600000000002E-2</v>
      </c>
      <c r="H489" s="2">
        <v>-3.6726399999999999E-2</v>
      </c>
      <c r="I489" s="2">
        <v>7.3806999999999996E-3</v>
      </c>
      <c r="J489" s="2">
        <f t="shared" si="74"/>
        <v>3.7460688587504634E-2</v>
      </c>
      <c r="K489" s="6"/>
      <c r="L489" s="2">
        <f t="shared" si="75"/>
        <v>-2.778825E-2</v>
      </c>
      <c r="M489" s="62">
        <f t="shared" si="76"/>
        <v>6.7329499999999997E-3</v>
      </c>
      <c r="N489" s="65">
        <f t="shared" si="77"/>
        <v>2.859229710542684E-2</v>
      </c>
      <c r="O489" s="64">
        <f t="shared" si="78"/>
        <v>5.718459421085368E-2</v>
      </c>
      <c r="P489" s="6"/>
      <c r="Q489" s="2">
        <v>3.9E-2</v>
      </c>
      <c r="R489" s="2">
        <v>7.3999999999999996E-2</v>
      </c>
      <c r="S489" s="2">
        <f t="shared" ref="S489:S520" si="82">AVERAGE(Q489:R489)</f>
        <v>5.6499999999999995E-2</v>
      </c>
      <c r="T489" s="83">
        <f t="shared" si="79"/>
        <v>6.8459421085368538E-4</v>
      </c>
      <c r="U489" s="81"/>
      <c r="V489" s="86"/>
      <c r="W489" s="86"/>
      <c r="Y489" s="59">
        <f t="shared" si="80"/>
        <v>5.718459421085368E-2</v>
      </c>
      <c r="Z489" s="53"/>
      <c r="AA489" s="53"/>
      <c r="AB489" s="53"/>
      <c r="AC489" s="53"/>
      <c r="AD489" s="53"/>
      <c r="AE489" s="53"/>
    </row>
    <row r="490" spans="1:31" hidden="1" x14ac:dyDescent="0.25">
      <c r="A490" s="17">
        <v>19</v>
      </c>
      <c r="B490" s="2">
        <v>5.1537600000000003E-2</v>
      </c>
      <c r="C490" s="2">
        <v>-1.7036E-3</v>
      </c>
      <c r="D490" s="2">
        <v>2.7190800000000001E-2</v>
      </c>
      <c r="E490" s="2">
        <f t="shared" si="73"/>
        <v>2.7244116017958814E-2</v>
      </c>
      <c r="F490" s="2"/>
      <c r="G490" s="2">
        <v>6.5567100000000003E-2</v>
      </c>
      <c r="H490" s="2">
        <v>-1.9173699999999998E-2</v>
      </c>
      <c r="I490" s="2">
        <v>2.6070400000000001E-2</v>
      </c>
      <c r="J490" s="2">
        <f t="shared" si="74"/>
        <v>3.2361961124907121E-2</v>
      </c>
      <c r="K490" s="6"/>
      <c r="L490" s="2">
        <f t="shared" si="75"/>
        <v>-1.0438649999999999E-2</v>
      </c>
      <c r="M490" s="62">
        <f t="shared" si="76"/>
        <v>2.6630600000000001E-2</v>
      </c>
      <c r="N490" s="65">
        <f t="shared" si="77"/>
        <v>2.8603396130223769E-2</v>
      </c>
      <c r="O490" s="64">
        <f t="shared" si="78"/>
        <v>5.7206792260447538E-2</v>
      </c>
      <c r="P490" s="6"/>
      <c r="Q490" s="2">
        <v>5.4488200000000001E-2</v>
      </c>
      <c r="R490" s="2">
        <v>6.4723900000000001E-2</v>
      </c>
      <c r="S490" s="2">
        <f t="shared" si="82"/>
        <v>5.9606050000000001E-2</v>
      </c>
      <c r="T490" s="83">
        <f t="shared" si="79"/>
        <v>-2.3992577395524628E-3</v>
      </c>
      <c r="U490" s="81"/>
      <c r="V490" s="86"/>
      <c r="W490" s="86"/>
      <c r="Y490" s="59">
        <f t="shared" si="80"/>
        <v>5.7206792260447538E-2</v>
      </c>
      <c r="Z490" s="53"/>
      <c r="AA490" s="53"/>
      <c r="AB490" s="53"/>
      <c r="AC490" s="53"/>
      <c r="AD490" s="53"/>
      <c r="AE490" s="53"/>
    </row>
    <row r="491" spans="1:31" hidden="1" x14ac:dyDescent="0.25">
      <c r="A491" s="8">
        <v>141</v>
      </c>
      <c r="B491" s="9">
        <v>5.1222299999999998E-2</v>
      </c>
      <c r="C491" s="9">
        <v>-9.0293000000000005E-3</v>
      </c>
      <c r="D491" s="9">
        <v>2.4004500000000002E-2</v>
      </c>
      <c r="E491" s="2">
        <f t="shared" si="73"/>
        <v>2.5646525666062452E-2</v>
      </c>
      <c r="F491" s="9"/>
      <c r="G491" s="9">
        <v>7.6901999999999998E-2</v>
      </c>
      <c r="H491" s="9">
        <v>-3.3194099999999997E-2</v>
      </c>
      <c r="I491" s="9">
        <v>1.4652699999999999E-2</v>
      </c>
      <c r="J491" s="2">
        <f t="shared" si="74"/>
        <v>3.6284292636070498E-2</v>
      </c>
      <c r="K491" s="6"/>
      <c r="L491" s="2">
        <f t="shared" si="75"/>
        <v>-2.1111699999999997E-2</v>
      </c>
      <c r="M491" s="62">
        <f t="shared" si="76"/>
        <v>1.9328600000000001E-2</v>
      </c>
      <c r="N491" s="65">
        <f t="shared" si="77"/>
        <v>2.8623393489417007E-2</v>
      </c>
      <c r="O491" s="64">
        <f t="shared" si="78"/>
        <v>5.7246786978834015E-2</v>
      </c>
      <c r="P491" s="9"/>
      <c r="Q491" s="11">
        <v>5.0999999999999997E-2</v>
      </c>
      <c r="R491" s="11">
        <v>7.1999999999999995E-2</v>
      </c>
      <c r="S491" s="6">
        <f t="shared" si="82"/>
        <v>6.1499999999999999E-2</v>
      </c>
      <c r="T491" s="83">
        <f t="shared" si="79"/>
        <v>-4.2532130211659844E-3</v>
      </c>
      <c r="U491" s="81"/>
      <c r="V491" s="86"/>
      <c r="W491" s="86"/>
      <c r="Y491" s="59">
        <f t="shared" si="80"/>
        <v>5.7246786978834015E-2</v>
      </c>
      <c r="Z491" s="53"/>
      <c r="AA491" s="53"/>
      <c r="AB491" s="53"/>
      <c r="AC491" s="53"/>
      <c r="AD491" s="53"/>
      <c r="AE491" s="53"/>
    </row>
    <row r="492" spans="1:31" hidden="1" x14ac:dyDescent="0.25">
      <c r="A492" s="8">
        <v>258</v>
      </c>
      <c r="B492" s="2">
        <v>5.8432999999999999E-2</v>
      </c>
      <c r="C492" s="2">
        <v>-1.1438E-2</v>
      </c>
      <c r="D492" s="2">
        <v>2.7187800000000002E-2</v>
      </c>
      <c r="E492" s="2">
        <f t="shared" si="73"/>
        <v>2.949583551689967E-2</v>
      </c>
      <c r="F492" s="2"/>
      <c r="G492" s="2">
        <v>4.9649000000000004E-3</v>
      </c>
      <c r="H492" s="2">
        <v>-3.7308300000000003E-2</v>
      </c>
      <c r="I492" s="2">
        <v>3.1933999999999999E-3</v>
      </c>
      <c r="J492" s="2">
        <f t="shared" si="74"/>
        <v>3.7444719954220516E-2</v>
      </c>
      <c r="K492" s="6"/>
      <c r="L492" s="2">
        <f t="shared" si="75"/>
        <v>-2.4373150000000003E-2</v>
      </c>
      <c r="M492" s="62">
        <f t="shared" si="76"/>
        <v>1.51906E-2</v>
      </c>
      <c r="N492" s="65">
        <f t="shared" si="77"/>
        <v>2.8719414501039191E-2</v>
      </c>
      <c r="O492" s="64">
        <f t="shared" si="78"/>
        <v>5.7438829002078383E-2</v>
      </c>
      <c r="P492" s="6"/>
      <c r="Q492" s="2">
        <v>5.8000000000000003E-2</v>
      </c>
      <c r="R492" s="2">
        <v>7.3999999999999996E-2</v>
      </c>
      <c r="S492" s="2">
        <f t="shared" si="82"/>
        <v>6.6000000000000003E-2</v>
      </c>
      <c r="T492" s="83">
        <f t="shared" si="79"/>
        <v>-8.5611709979216202E-3</v>
      </c>
      <c r="U492" s="81"/>
      <c r="V492" s="86"/>
      <c r="W492" s="86"/>
      <c r="Y492" s="59">
        <f t="shared" si="80"/>
        <v>5.7438829002078383E-2</v>
      </c>
      <c r="Z492" s="53"/>
      <c r="AA492" s="53"/>
      <c r="AB492" s="53"/>
      <c r="AC492" s="53"/>
      <c r="AD492" s="53"/>
      <c r="AE492" s="53"/>
    </row>
    <row r="493" spans="1:31" hidden="1" x14ac:dyDescent="0.25">
      <c r="A493" s="8">
        <v>309</v>
      </c>
      <c r="B493" s="2">
        <v>6.0047499999999997E-2</v>
      </c>
      <c r="C493" s="2">
        <v>7.224E-4</v>
      </c>
      <c r="D493" s="2">
        <v>2.9278700000000001E-2</v>
      </c>
      <c r="E493" s="2">
        <f t="shared" si="73"/>
        <v>2.9287610613534184E-2</v>
      </c>
      <c r="F493" s="2"/>
      <c r="G493" s="2">
        <v>6.1760500000000003E-2</v>
      </c>
      <c r="H493" s="2">
        <v>-1.4271000000000001E-2</v>
      </c>
      <c r="I493" s="2">
        <v>2.6712699999999999E-2</v>
      </c>
      <c r="J493" s="2">
        <f t="shared" si="74"/>
        <v>3.0285801661669779E-2</v>
      </c>
      <c r="K493" s="6"/>
      <c r="L493" s="2">
        <f t="shared" si="75"/>
        <v>-6.7743000000000005E-3</v>
      </c>
      <c r="M493" s="62">
        <f t="shared" si="76"/>
        <v>2.7995699999999998E-2</v>
      </c>
      <c r="N493" s="65">
        <f t="shared" si="77"/>
        <v>2.8803651834099091E-2</v>
      </c>
      <c r="O493" s="64">
        <f t="shared" si="78"/>
        <v>5.7607303668198183E-2</v>
      </c>
      <c r="P493" s="6"/>
      <c r="Q493" s="2">
        <v>5.8000000000000003E-2</v>
      </c>
      <c r="R493" s="2">
        <v>0.06</v>
      </c>
      <c r="S493" s="2">
        <f t="shared" si="82"/>
        <v>5.8999999999999997E-2</v>
      </c>
      <c r="T493" s="83">
        <f t="shared" si="79"/>
        <v>-1.392696331801814E-3</v>
      </c>
      <c r="U493" s="81"/>
      <c r="V493" s="86"/>
      <c r="W493" s="86"/>
      <c r="Y493" s="59">
        <f t="shared" si="80"/>
        <v>5.7607303668198183E-2</v>
      </c>
      <c r="Z493" s="53"/>
      <c r="AA493" s="53"/>
      <c r="AB493" s="53"/>
      <c r="AC493" s="53"/>
      <c r="AD493" s="53"/>
      <c r="AE493" s="53"/>
    </row>
    <row r="494" spans="1:31" hidden="1" x14ac:dyDescent="0.25">
      <c r="A494" s="8">
        <v>355</v>
      </c>
      <c r="B494" s="2">
        <v>6.2731099999999998E-2</v>
      </c>
      <c r="C494" s="2">
        <v>4.8383000000000002E-3</v>
      </c>
      <c r="D494" s="2">
        <v>2.6150400000000001E-2</v>
      </c>
      <c r="E494" s="2">
        <f t="shared" si="73"/>
        <v>2.6594220557294025E-2</v>
      </c>
      <c r="F494" s="2"/>
      <c r="G494" s="2">
        <v>7.4013099999999998E-2</v>
      </c>
      <c r="H494" s="2">
        <v>-1.6955700000000001E-2</v>
      </c>
      <c r="I494" s="2">
        <v>3.01827E-2</v>
      </c>
      <c r="J494" s="2">
        <f t="shared" si="74"/>
        <v>3.4619230808612719E-2</v>
      </c>
      <c r="K494" s="6"/>
      <c r="L494" s="2">
        <f t="shared" si="75"/>
        <v>-6.0587000000000002E-3</v>
      </c>
      <c r="M494" s="62">
        <f t="shared" si="76"/>
        <v>2.8166549999999999E-2</v>
      </c>
      <c r="N494" s="65">
        <f t="shared" si="77"/>
        <v>2.8810803261840861E-2</v>
      </c>
      <c r="O494" s="64">
        <f t="shared" si="78"/>
        <v>5.7621606523681722E-2</v>
      </c>
      <c r="P494" s="6"/>
      <c r="Q494" s="2">
        <v>5.2999999999999999E-2</v>
      </c>
      <c r="R494" s="2">
        <v>6.9000000000000006E-2</v>
      </c>
      <c r="S494" s="2">
        <f t="shared" si="82"/>
        <v>6.0999999999999999E-2</v>
      </c>
      <c r="T494" s="83">
        <f t="shared" si="79"/>
        <v>-3.3783934763182769E-3</v>
      </c>
      <c r="U494" s="81"/>
      <c r="V494" s="86"/>
      <c r="W494" s="86"/>
      <c r="Y494" s="59">
        <f t="shared" si="80"/>
        <v>5.7621606523681722E-2</v>
      </c>
      <c r="Z494" s="53"/>
      <c r="AA494" s="53"/>
      <c r="AB494" s="53"/>
      <c r="AC494" s="53"/>
      <c r="AD494" s="53"/>
      <c r="AE494" s="53"/>
    </row>
    <row r="495" spans="1:31" hidden="1" x14ac:dyDescent="0.25">
      <c r="A495" s="8">
        <v>434</v>
      </c>
      <c r="B495" s="2">
        <v>3.7413500000000002E-2</v>
      </c>
      <c r="C495" s="2">
        <v>-1.1272300000000001E-2</v>
      </c>
      <c r="D495" s="2">
        <v>1.2509299999999999E-2</v>
      </c>
      <c r="E495" s="2">
        <f t="shared" si="73"/>
        <v>1.6838863791241974E-2</v>
      </c>
      <c r="F495" s="2"/>
      <c r="G495" s="2">
        <v>7.6501399999999997E-2</v>
      </c>
      <c r="H495" s="2">
        <v>-4.2381299999999997E-2</v>
      </c>
      <c r="I495" s="2">
        <v>8.5561999999999999E-3</v>
      </c>
      <c r="J495" s="2">
        <f t="shared" si="74"/>
        <v>4.3236363724647328E-2</v>
      </c>
      <c r="K495" s="6"/>
      <c r="L495" s="2">
        <f t="shared" si="75"/>
        <v>-2.6826799999999998E-2</v>
      </c>
      <c r="M495" s="62">
        <f t="shared" si="76"/>
        <v>1.053275E-2</v>
      </c>
      <c r="N495" s="65">
        <f t="shared" si="77"/>
        <v>2.8820409795880762E-2</v>
      </c>
      <c r="O495" s="64">
        <f t="shared" si="78"/>
        <v>5.7640819591761525E-2</v>
      </c>
      <c r="P495" s="6"/>
      <c r="Q495" s="2">
        <v>3.3000000000000002E-2</v>
      </c>
      <c r="R495" s="2">
        <v>8.5999999999999993E-2</v>
      </c>
      <c r="S495" s="2">
        <f t="shared" si="82"/>
        <v>5.9499999999999997E-2</v>
      </c>
      <c r="T495" s="83">
        <f t="shared" si="79"/>
        <v>-1.8591804082384727E-3</v>
      </c>
      <c r="U495" s="81"/>
      <c r="V495" s="86"/>
      <c r="W495" s="86"/>
      <c r="Y495" s="59">
        <f t="shared" si="80"/>
        <v>5.7640819591761525E-2</v>
      </c>
      <c r="Z495" s="53"/>
      <c r="AA495" s="53"/>
      <c r="AB495" s="53"/>
      <c r="AC495" s="53"/>
      <c r="AD495" s="53"/>
      <c r="AE495" s="53"/>
    </row>
    <row r="496" spans="1:31" hidden="1" x14ac:dyDescent="0.25">
      <c r="A496" s="8">
        <v>105</v>
      </c>
      <c r="B496" s="9">
        <v>7.7096700000000004E-2</v>
      </c>
      <c r="C496" s="9">
        <v>-1.4910100000000001E-2</v>
      </c>
      <c r="D496" s="9">
        <v>2.3687199999999999E-2</v>
      </c>
      <c r="E496" s="2">
        <f t="shared" si="73"/>
        <v>2.7989185873297562E-2</v>
      </c>
      <c r="F496" s="9"/>
      <c r="G496" s="9">
        <v>7.1470599999999995E-2</v>
      </c>
      <c r="H496" s="9">
        <v>-3.5290599999999998E-2</v>
      </c>
      <c r="I496" s="9">
        <v>4.7654000000000004E-3</v>
      </c>
      <c r="J496" s="2">
        <f t="shared" si="74"/>
        <v>3.561088998494702E-2</v>
      </c>
      <c r="K496" s="6"/>
      <c r="L496" s="2">
        <f t="shared" si="75"/>
        <v>-2.510035E-2</v>
      </c>
      <c r="M496" s="62">
        <f t="shared" si="76"/>
        <v>1.4226299999999999E-2</v>
      </c>
      <c r="N496" s="65">
        <f t="shared" si="77"/>
        <v>2.8851606225867216E-2</v>
      </c>
      <c r="O496" s="64">
        <f t="shared" si="78"/>
        <v>5.7703212451734431E-2</v>
      </c>
      <c r="P496" s="9"/>
      <c r="Q496" s="9">
        <v>7.6999999999999999E-2</v>
      </c>
      <c r="R496" s="9">
        <v>7.0999999999999994E-2</v>
      </c>
      <c r="S496" s="2">
        <f t="shared" si="82"/>
        <v>7.3999999999999996E-2</v>
      </c>
      <c r="T496" s="83">
        <f t="shared" si="79"/>
        <v>-1.6296787548265565E-2</v>
      </c>
      <c r="U496" s="81"/>
      <c r="V496" s="86"/>
      <c r="W496" s="86"/>
      <c r="Y496" s="59">
        <f t="shared" si="80"/>
        <v>5.7703212451734431E-2</v>
      </c>
      <c r="Z496" s="53"/>
      <c r="AA496" s="53"/>
      <c r="AB496" s="53"/>
      <c r="AC496" s="53"/>
      <c r="AD496" s="53"/>
      <c r="AE496" s="53"/>
    </row>
    <row r="497" spans="1:31" hidden="1" x14ac:dyDescent="0.25">
      <c r="A497" s="8">
        <v>200</v>
      </c>
      <c r="B497" s="2">
        <v>7.5822000000000001E-2</v>
      </c>
      <c r="C497" s="2">
        <v>2.66985E-2</v>
      </c>
      <c r="D497" s="2">
        <v>2.4203200000000001E-2</v>
      </c>
      <c r="E497" s="2">
        <f t="shared" si="73"/>
        <v>3.6036159513605219E-2</v>
      </c>
      <c r="F497" s="2"/>
      <c r="G497" s="2">
        <v>4.6415400000000002E-2</v>
      </c>
      <c r="H497" s="2">
        <v>6.8948000000000004E-3</v>
      </c>
      <c r="I497" s="2">
        <v>2.3009700000000001E-2</v>
      </c>
      <c r="J497" s="2">
        <f t="shared" si="74"/>
        <v>2.402050293249498E-2</v>
      </c>
      <c r="K497" s="6"/>
      <c r="L497" s="2">
        <f t="shared" si="75"/>
        <v>1.679665E-2</v>
      </c>
      <c r="M497" s="62">
        <f t="shared" si="76"/>
        <v>2.3606450000000001E-2</v>
      </c>
      <c r="N497" s="65">
        <f t="shared" si="77"/>
        <v>2.8972261437882271E-2</v>
      </c>
      <c r="O497" s="64">
        <f t="shared" si="78"/>
        <v>5.7944522875764543E-2</v>
      </c>
      <c r="P497" s="6"/>
      <c r="Q497" s="2">
        <v>7.1999999999999995E-2</v>
      </c>
      <c r="R497" s="2">
        <v>4.8000000000000001E-2</v>
      </c>
      <c r="S497" s="6">
        <f t="shared" si="82"/>
        <v>0.06</v>
      </c>
      <c r="T497" s="83">
        <f t="shared" si="79"/>
        <v>-2.0554771242354553E-3</v>
      </c>
      <c r="U497" s="81"/>
      <c r="V497" s="86"/>
      <c r="W497" s="86"/>
      <c r="Y497" s="59">
        <f t="shared" si="80"/>
        <v>5.7944522875764543E-2</v>
      </c>
      <c r="Z497" s="53"/>
      <c r="AA497" s="53"/>
      <c r="AB497" s="53"/>
      <c r="AC497" s="53"/>
      <c r="AD497" s="53"/>
      <c r="AE497" s="53"/>
    </row>
    <row r="498" spans="1:31" hidden="1" x14ac:dyDescent="0.25">
      <c r="A498" s="8">
        <v>596</v>
      </c>
      <c r="B498" s="2">
        <v>6.8877800000000003E-2</v>
      </c>
      <c r="C498" s="2">
        <v>3.8316000000000003E-2</v>
      </c>
      <c r="D498" s="2">
        <v>1.92085E-2</v>
      </c>
      <c r="E498" s="2">
        <f t="shared" si="73"/>
        <v>4.286119839960148E-2</v>
      </c>
      <c r="F498" s="2"/>
      <c r="G498" s="2">
        <v>3.39321E-2</v>
      </c>
      <c r="H498" s="2">
        <v>1.12201E-2</v>
      </c>
      <c r="I498" s="2">
        <v>1.11748E-2</v>
      </c>
      <c r="J498" s="2">
        <f t="shared" si="74"/>
        <v>1.5835618050774023E-2</v>
      </c>
      <c r="K498" s="6"/>
      <c r="L498" s="2">
        <f t="shared" si="75"/>
        <v>2.476805E-2</v>
      </c>
      <c r="M498" s="62">
        <f t="shared" si="76"/>
        <v>1.5191650000000001E-2</v>
      </c>
      <c r="N498" s="65">
        <f t="shared" si="77"/>
        <v>2.9055851915319914E-2</v>
      </c>
      <c r="O498" s="64">
        <f t="shared" si="78"/>
        <v>5.8111703830639828E-2</v>
      </c>
      <c r="P498" s="6"/>
      <c r="Q498" s="2">
        <v>8.5000000000000006E-2</v>
      </c>
      <c r="R498" s="2">
        <v>3.1E-2</v>
      </c>
      <c r="S498" s="2">
        <f t="shared" si="82"/>
        <v>5.8000000000000003E-2</v>
      </c>
      <c r="T498" s="83">
        <f t="shared" si="79"/>
        <v>1.1170383063982547E-4</v>
      </c>
      <c r="U498" s="81"/>
      <c r="V498" s="86"/>
      <c r="W498" s="86"/>
      <c r="Y498" s="59">
        <f t="shared" si="80"/>
        <v>5.8111703830639828E-2</v>
      </c>
      <c r="Z498" s="53"/>
      <c r="AA498" s="53"/>
      <c r="AB498" s="53"/>
      <c r="AC498" s="53"/>
      <c r="AD498" s="53"/>
      <c r="AE498" s="53"/>
    </row>
    <row r="499" spans="1:31" hidden="1" x14ac:dyDescent="0.25">
      <c r="A499" s="8">
        <v>216</v>
      </c>
      <c r="B499" s="2">
        <v>6.7765900000000004E-2</v>
      </c>
      <c r="C499" s="2">
        <v>-2.3248000000000001E-2</v>
      </c>
      <c r="D499" s="2">
        <v>1.8023399999999998E-2</v>
      </c>
      <c r="E499" s="2">
        <f t="shared" si="73"/>
        <v>2.9416193695989971E-2</v>
      </c>
      <c r="F499" s="2"/>
      <c r="G499" s="2">
        <v>5.7740399999999997E-2</v>
      </c>
      <c r="H499" s="2">
        <v>-2.6421300000000002E-2</v>
      </c>
      <c r="I499" s="2">
        <v>1.21983E-2</v>
      </c>
      <c r="J499" s="2">
        <f t="shared" si="74"/>
        <v>2.9101264862201437E-2</v>
      </c>
      <c r="K499" s="6"/>
      <c r="L499" s="2">
        <f t="shared" si="75"/>
        <v>-2.483465E-2</v>
      </c>
      <c r="M499" s="62">
        <f t="shared" si="76"/>
        <v>1.5110849999999999E-2</v>
      </c>
      <c r="N499" s="65">
        <f t="shared" si="77"/>
        <v>2.9070562917580388E-2</v>
      </c>
      <c r="O499" s="64">
        <f t="shared" si="78"/>
        <v>5.8141125835160776E-2</v>
      </c>
      <c r="P499" s="6"/>
      <c r="Q499" s="2">
        <v>5.8000000000000003E-2</v>
      </c>
      <c r="R499" s="2">
        <v>5.8000000000000003E-2</v>
      </c>
      <c r="S499" s="6">
        <f t="shared" si="82"/>
        <v>5.8000000000000003E-2</v>
      </c>
      <c r="T499" s="83">
        <f t="shared" si="79"/>
        <v>1.4112583516077276E-4</v>
      </c>
      <c r="U499" s="81"/>
      <c r="V499" s="86"/>
      <c r="W499" s="86"/>
      <c r="Y499" s="59">
        <f t="shared" si="80"/>
        <v>5.8141125835160776E-2</v>
      </c>
      <c r="Z499" s="53"/>
      <c r="AA499" s="53"/>
      <c r="AB499" s="53"/>
      <c r="AC499" s="53"/>
      <c r="AD499" s="53"/>
      <c r="AE499" s="53"/>
    </row>
    <row r="500" spans="1:31" hidden="1" x14ac:dyDescent="0.25">
      <c r="A500" s="8">
        <v>232</v>
      </c>
      <c r="B500" s="2">
        <v>9.5604700000000001E-2</v>
      </c>
      <c r="C500" s="2">
        <v>-4.3309999999999998E-3</v>
      </c>
      <c r="D500" s="2">
        <v>4.3084299999999999E-2</v>
      </c>
      <c r="E500" s="2">
        <f t="shared" si="73"/>
        <v>4.3301437245084604E-2</v>
      </c>
      <c r="F500" s="2"/>
      <c r="G500" s="2">
        <v>1.6116800000000001E-2</v>
      </c>
      <c r="H500" s="2">
        <v>-2.5549499999999999E-2</v>
      </c>
      <c r="I500" s="2">
        <v>6.8408999999999996E-3</v>
      </c>
      <c r="J500" s="2">
        <f t="shared" si="74"/>
        <v>2.6449477557411224E-2</v>
      </c>
      <c r="K500" s="6"/>
      <c r="L500" s="2">
        <f t="shared" si="75"/>
        <v>-1.4940249999999999E-2</v>
      </c>
      <c r="M500" s="62">
        <f t="shared" si="76"/>
        <v>2.4962599999999998E-2</v>
      </c>
      <c r="N500" s="65">
        <f t="shared" si="77"/>
        <v>2.9091965709152411E-2</v>
      </c>
      <c r="O500" s="64">
        <f t="shared" si="78"/>
        <v>5.8183931418304823E-2</v>
      </c>
      <c r="P500" s="6"/>
      <c r="Q500" s="2">
        <v>8.5999999999999993E-2</v>
      </c>
      <c r="R500" s="2">
        <v>5.1999999999999998E-2</v>
      </c>
      <c r="S500" s="6">
        <f t="shared" si="82"/>
        <v>6.8999999999999992E-2</v>
      </c>
      <c r="T500" s="83">
        <f t="shared" si="79"/>
        <v>-1.0816068581695169E-2</v>
      </c>
      <c r="U500" s="81"/>
      <c r="V500" s="86"/>
      <c r="W500" s="86"/>
      <c r="Y500" s="59">
        <f t="shared" si="80"/>
        <v>5.8183931418304823E-2</v>
      </c>
      <c r="Z500" s="53"/>
      <c r="AA500" s="53"/>
      <c r="AB500" s="53"/>
      <c r="AC500" s="53"/>
      <c r="AD500" s="53"/>
      <c r="AE500" s="53"/>
    </row>
    <row r="501" spans="1:31" hidden="1" x14ac:dyDescent="0.25">
      <c r="A501" s="8">
        <v>436</v>
      </c>
      <c r="B501" s="2">
        <v>6.01825E-2</v>
      </c>
      <c r="C501" s="2">
        <v>3.4586199999999998E-2</v>
      </c>
      <c r="D501" s="2">
        <v>5.1158999999999996E-3</v>
      </c>
      <c r="E501" s="2">
        <f t="shared" si="73"/>
        <v>3.4962517976398662E-2</v>
      </c>
      <c r="F501" s="2"/>
      <c r="G501" s="2">
        <v>7.7575999999999999E-3</v>
      </c>
      <c r="H501" s="2">
        <v>2.32681E-2</v>
      </c>
      <c r="I501" s="2">
        <v>1.5298E-3</v>
      </c>
      <c r="J501" s="2">
        <f t="shared" si="74"/>
        <v>2.3318335396206997E-2</v>
      </c>
      <c r="K501" s="6"/>
      <c r="L501" s="2">
        <f t="shared" si="75"/>
        <v>2.8927149999999999E-2</v>
      </c>
      <c r="M501" s="62">
        <f t="shared" si="76"/>
        <v>3.3228499999999996E-3</v>
      </c>
      <c r="N501" s="65">
        <f t="shared" si="77"/>
        <v>2.9117371777772114E-2</v>
      </c>
      <c r="O501" s="64">
        <f t="shared" si="78"/>
        <v>5.8234743555544227E-2</v>
      </c>
      <c r="P501" s="6"/>
      <c r="Q501" s="2">
        <v>6.9000000000000006E-2</v>
      </c>
      <c r="R501" s="2">
        <v>4.5999999999999999E-2</v>
      </c>
      <c r="S501" s="2">
        <f t="shared" si="82"/>
        <v>5.7500000000000002E-2</v>
      </c>
      <c r="T501" s="83">
        <f t="shared" si="79"/>
        <v>7.3474355554422471E-4</v>
      </c>
      <c r="U501" s="81"/>
      <c r="V501" s="86"/>
      <c r="W501" s="86"/>
      <c r="Y501" s="59">
        <f t="shared" si="80"/>
        <v>5.8234743555544227E-2</v>
      </c>
      <c r="Z501" s="53"/>
      <c r="AA501" s="53"/>
      <c r="AB501" s="53"/>
      <c r="AC501" s="53"/>
      <c r="AD501" s="53"/>
      <c r="AE501" s="53"/>
    </row>
    <row r="502" spans="1:31" hidden="1" x14ac:dyDescent="0.25">
      <c r="A502" s="8">
        <v>512</v>
      </c>
      <c r="B502" s="2">
        <v>8.7887800000000002E-2</v>
      </c>
      <c r="C502" s="2">
        <v>2.8144700000000002E-2</v>
      </c>
      <c r="D502" s="2">
        <v>2.2565600000000002E-2</v>
      </c>
      <c r="E502" s="2">
        <f t="shared" si="73"/>
        <v>3.6073957939904519E-2</v>
      </c>
      <c r="F502" s="2"/>
      <c r="G502" s="2">
        <v>4.5679600000000001E-2</v>
      </c>
      <c r="H502" s="2">
        <v>1.32125E-2</v>
      </c>
      <c r="I502" s="2">
        <v>1.8455099999999999E-2</v>
      </c>
      <c r="J502" s="2">
        <f t="shared" si="74"/>
        <v>2.2697155598444485E-2</v>
      </c>
      <c r="K502" s="6"/>
      <c r="L502" s="2">
        <f t="shared" si="75"/>
        <v>2.0678600000000002E-2</v>
      </c>
      <c r="M502" s="62">
        <f t="shared" si="76"/>
        <v>2.051035E-2</v>
      </c>
      <c r="N502" s="65">
        <f t="shared" si="77"/>
        <v>2.9125228841718996E-2</v>
      </c>
      <c r="O502" s="64">
        <f t="shared" si="78"/>
        <v>5.8250457683437992E-2</v>
      </c>
      <c r="P502" s="6"/>
      <c r="Q502" s="2">
        <v>7.1999999999999995E-2</v>
      </c>
      <c r="R502" s="2">
        <v>4.4999999999999998E-2</v>
      </c>
      <c r="S502" s="2">
        <f t="shared" si="82"/>
        <v>5.8499999999999996E-2</v>
      </c>
      <c r="T502" s="83">
        <f t="shared" si="79"/>
        <v>-2.4954231656200421E-4</v>
      </c>
      <c r="U502" s="81"/>
      <c r="V502" s="86"/>
      <c r="W502" s="86"/>
      <c r="Y502" s="59">
        <f t="shared" si="80"/>
        <v>5.8250457683437992E-2</v>
      </c>
      <c r="Z502" s="53"/>
      <c r="AA502" s="53"/>
      <c r="AB502" s="53"/>
      <c r="AC502" s="53"/>
      <c r="AD502" s="53"/>
      <c r="AE502" s="53"/>
    </row>
    <row r="503" spans="1:31" hidden="1" x14ac:dyDescent="0.25">
      <c r="A503" s="17">
        <v>34</v>
      </c>
      <c r="B503" s="2">
        <v>4.1174700000000002E-2</v>
      </c>
      <c r="C503" s="2">
        <v>-1.5919099999999999E-2</v>
      </c>
      <c r="D503" s="2">
        <v>1.4539099999999999E-2</v>
      </c>
      <c r="E503" s="2">
        <f t="shared" si="73"/>
        <v>2.1559294367395235E-2</v>
      </c>
      <c r="F503" s="2"/>
      <c r="G503" s="2">
        <v>8.2050300000000007E-2</v>
      </c>
      <c r="H503" s="2">
        <v>-4.0071000000000002E-2</v>
      </c>
      <c r="I503" s="2">
        <v>1.7313999999999999E-3</v>
      </c>
      <c r="J503" s="2">
        <f t="shared" si="74"/>
        <v>4.0108387987551931E-2</v>
      </c>
      <c r="K503" s="6"/>
      <c r="L503" s="2">
        <f t="shared" si="75"/>
        <v>-2.799505E-2</v>
      </c>
      <c r="M503" s="62">
        <f t="shared" si="76"/>
        <v>8.1352500000000001E-3</v>
      </c>
      <c r="N503" s="65">
        <f t="shared" si="77"/>
        <v>2.9153132199902638E-2</v>
      </c>
      <c r="O503" s="64">
        <f t="shared" si="78"/>
        <v>5.8306264399805276E-2</v>
      </c>
      <c r="P503" s="6"/>
      <c r="Q503" s="2">
        <v>4.3118700000000003E-2</v>
      </c>
      <c r="R503" s="2">
        <v>8.0216800000000005E-2</v>
      </c>
      <c r="S503" s="2">
        <f t="shared" si="82"/>
        <v>6.1667750000000007E-2</v>
      </c>
      <c r="T503" s="83">
        <f t="shared" si="79"/>
        <v>-3.3614856001947316E-3</v>
      </c>
      <c r="U503" s="81"/>
      <c r="V503" s="86"/>
      <c r="W503" s="86"/>
      <c r="Y503" s="59">
        <f t="shared" si="80"/>
        <v>5.8306264399805276E-2</v>
      </c>
      <c r="Z503" s="53"/>
      <c r="AA503" s="53"/>
      <c r="AB503" s="53"/>
      <c r="AC503" s="53"/>
      <c r="AD503" s="53"/>
      <c r="AE503" s="53"/>
    </row>
    <row r="504" spans="1:31" hidden="1" x14ac:dyDescent="0.25">
      <c r="A504" s="1">
        <v>86</v>
      </c>
      <c r="B504" s="2">
        <v>6.0044199999999999E-2</v>
      </c>
      <c r="C504" s="2">
        <v>2.17165E-2</v>
      </c>
      <c r="D504" s="2">
        <v>2.5703899999999998E-2</v>
      </c>
      <c r="E504" s="2">
        <f t="shared" si="73"/>
        <v>3.3649618830827788E-2</v>
      </c>
      <c r="F504" s="2"/>
      <c r="G504" s="2">
        <v>5.3710599999999997E-2</v>
      </c>
      <c r="H504" s="2">
        <v>3.3582E-3</v>
      </c>
      <c r="I504" s="2">
        <v>2.7011799999999999E-2</v>
      </c>
      <c r="J504" s="2">
        <f t="shared" si="74"/>
        <v>2.7219751036333891E-2</v>
      </c>
      <c r="K504" s="6"/>
      <c r="L504" s="2">
        <f t="shared" si="75"/>
        <v>1.2537349999999999E-2</v>
      </c>
      <c r="M504" s="62">
        <f t="shared" si="76"/>
        <v>2.6357849999999999E-2</v>
      </c>
      <c r="N504" s="65">
        <f t="shared" si="77"/>
        <v>2.918769263996385E-2</v>
      </c>
      <c r="O504" s="64">
        <f t="shared" si="78"/>
        <v>5.8375385279927701E-2</v>
      </c>
      <c r="P504" s="6"/>
      <c r="Q504" s="2">
        <v>6.7000000000000004E-2</v>
      </c>
      <c r="R504" s="2">
        <v>5.3999999999999999E-2</v>
      </c>
      <c r="S504" s="2">
        <f t="shared" si="82"/>
        <v>6.0499999999999998E-2</v>
      </c>
      <c r="T504" s="83">
        <f t="shared" si="79"/>
        <v>-2.1246147200722973E-3</v>
      </c>
      <c r="U504" s="81"/>
      <c r="V504" s="86"/>
      <c r="W504" s="86"/>
      <c r="Y504" s="59">
        <f t="shared" si="80"/>
        <v>5.8375385279927701E-2</v>
      </c>
      <c r="Z504" s="53"/>
      <c r="AA504" s="53"/>
      <c r="AB504" s="53"/>
      <c r="AC504" s="53"/>
      <c r="AD504" s="53"/>
      <c r="AE504" s="53"/>
    </row>
    <row r="505" spans="1:31" hidden="1" x14ac:dyDescent="0.25">
      <c r="A505" s="1">
        <v>127</v>
      </c>
      <c r="B505" s="2">
        <v>3.0455599999999999E-2</v>
      </c>
      <c r="C505" s="2">
        <v>-2.1408E-3</v>
      </c>
      <c r="D505" s="2">
        <v>1.6231700000000002E-2</v>
      </c>
      <c r="E505" s="2">
        <f t="shared" si="73"/>
        <v>1.6372266475048594E-2</v>
      </c>
      <c r="F505" s="2"/>
      <c r="G505" s="2">
        <v>8.5213300000000006E-2</v>
      </c>
      <c r="H505" s="2">
        <v>-2.3941400000000002E-2</v>
      </c>
      <c r="I505" s="2">
        <v>3.6115599999999998E-2</v>
      </c>
      <c r="J505" s="2">
        <f t="shared" si="74"/>
        <v>4.3330441923894569E-2</v>
      </c>
      <c r="K505" s="6"/>
      <c r="L505" s="2">
        <f t="shared" si="75"/>
        <v>-1.30411E-2</v>
      </c>
      <c r="M505" s="62">
        <f t="shared" si="76"/>
        <v>2.617365E-2</v>
      </c>
      <c r="N505" s="65">
        <f t="shared" si="77"/>
        <v>2.9242610067032319E-2</v>
      </c>
      <c r="O505" s="64">
        <f t="shared" si="78"/>
        <v>5.8485220134064639E-2</v>
      </c>
      <c r="P505" s="6"/>
      <c r="Q505" s="10">
        <v>3.2000000000000001E-2</v>
      </c>
      <c r="R505" s="10">
        <v>8.5999999999999993E-2</v>
      </c>
      <c r="S505" s="6">
        <f t="shared" si="82"/>
        <v>5.8999999999999997E-2</v>
      </c>
      <c r="T505" s="83">
        <f t="shared" si="79"/>
        <v>-5.1477986593535807E-4</v>
      </c>
      <c r="U505" s="81"/>
      <c r="V505" s="86"/>
      <c r="W505" s="86"/>
      <c r="Y505" s="59">
        <f t="shared" si="80"/>
        <v>5.8485220134064639E-2</v>
      </c>
      <c r="Z505" s="53"/>
      <c r="AA505" s="53"/>
      <c r="AB505" s="53"/>
      <c r="AC505" s="53"/>
      <c r="AD505" s="53"/>
      <c r="AE505" s="53"/>
    </row>
    <row r="506" spans="1:31" hidden="1" x14ac:dyDescent="0.25">
      <c r="A506" s="8">
        <v>447</v>
      </c>
      <c r="B506" s="2">
        <v>4.2284799999999997E-2</v>
      </c>
      <c r="C506" s="2">
        <v>-9.2817999999999998E-3</v>
      </c>
      <c r="D506" s="2">
        <v>2.32383E-2</v>
      </c>
      <c r="E506" s="2">
        <f t="shared" si="73"/>
        <v>2.5023397014194537E-2</v>
      </c>
      <c r="F506" s="2"/>
      <c r="G506" s="2">
        <v>6.4032000000000006E-2</v>
      </c>
      <c r="H506" s="2">
        <v>-3.17548E-2</v>
      </c>
      <c r="I506" s="2">
        <v>1.8520600000000002E-2</v>
      </c>
      <c r="J506" s="2">
        <f t="shared" si="74"/>
        <v>3.6761120050945131E-2</v>
      </c>
      <c r="K506" s="6"/>
      <c r="L506" s="2">
        <f t="shared" si="75"/>
        <v>-2.05183E-2</v>
      </c>
      <c r="M506" s="62">
        <f t="shared" si="76"/>
        <v>2.0879450000000001E-2</v>
      </c>
      <c r="N506" s="65">
        <f t="shared" si="77"/>
        <v>2.9273743648404453E-2</v>
      </c>
      <c r="O506" s="64">
        <f t="shared" si="78"/>
        <v>5.8547487296808906E-2</v>
      </c>
      <c r="P506" s="6"/>
      <c r="Q506" s="2">
        <v>0.05</v>
      </c>
      <c r="R506" s="2">
        <v>7.2999999999999995E-2</v>
      </c>
      <c r="S506" s="2">
        <f t="shared" si="82"/>
        <v>6.1499999999999999E-2</v>
      </c>
      <c r="T506" s="83">
        <f t="shared" si="79"/>
        <v>-2.952512703191093E-3</v>
      </c>
      <c r="U506" s="81"/>
      <c r="V506" s="86"/>
      <c r="W506" s="86"/>
      <c r="Y506" s="59">
        <f t="shared" si="80"/>
        <v>5.8547487296808906E-2</v>
      </c>
      <c r="Z506" s="53"/>
      <c r="AA506" s="53"/>
      <c r="AB506" s="53"/>
      <c r="AC506" s="53"/>
      <c r="AD506" s="53"/>
      <c r="AE506" s="53"/>
    </row>
    <row r="507" spans="1:31" hidden="1" x14ac:dyDescent="0.25">
      <c r="A507" s="8">
        <v>117</v>
      </c>
      <c r="B507" s="9">
        <v>5.4840600000000003E-2</v>
      </c>
      <c r="C507" s="9">
        <v>-1.6167899999999999E-2</v>
      </c>
      <c r="D507" s="9">
        <v>2.05001E-2</v>
      </c>
      <c r="E507" s="2">
        <f t="shared" si="73"/>
        <v>2.6108525244065397E-2</v>
      </c>
      <c r="F507" s="9"/>
      <c r="G507" s="9">
        <v>7.3298100000000005E-2</v>
      </c>
      <c r="H507" s="9">
        <v>-2.92432E-2</v>
      </c>
      <c r="I507" s="9">
        <v>1.6645199999999999E-2</v>
      </c>
      <c r="J507" s="2">
        <f t="shared" si="74"/>
        <v>3.3648587329633911E-2</v>
      </c>
      <c r="K507" s="6"/>
      <c r="L507" s="2">
        <f t="shared" si="75"/>
        <v>-2.2705549999999998E-2</v>
      </c>
      <c r="M507" s="62">
        <f t="shared" si="76"/>
        <v>1.857265E-2</v>
      </c>
      <c r="N507" s="65">
        <f t="shared" si="77"/>
        <v>2.9334030217905618E-2</v>
      </c>
      <c r="O507" s="64">
        <f t="shared" si="78"/>
        <v>5.8668060435811235E-2</v>
      </c>
      <c r="P507" s="9"/>
      <c r="Q507" s="9">
        <v>5.1999999999999998E-2</v>
      </c>
      <c r="R507" s="9">
        <v>6.7000000000000004E-2</v>
      </c>
      <c r="S507" s="2">
        <f t="shared" si="82"/>
        <v>5.9499999999999997E-2</v>
      </c>
      <c r="T507" s="83">
        <f t="shared" si="79"/>
        <v>-8.3193956418876197E-4</v>
      </c>
      <c r="U507" s="81"/>
      <c r="V507" s="86"/>
      <c r="W507" s="86"/>
      <c r="Y507" s="59">
        <f t="shared" si="80"/>
        <v>5.8668060435811235E-2</v>
      </c>
      <c r="Z507" s="53"/>
      <c r="AA507" s="53"/>
      <c r="AB507" s="53"/>
      <c r="AC507" s="53"/>
      <c r="AD507" s="53"/>
      <c r="AE507" s="53"/>
    </row>
    <row r="508" spans="1:31" hidden="1" x14ac:dyDescent="0.25">
      <c r="A508" s="1">
        <v>153</v>
      </c>
      <c r="B508" s="2">
        <v>4.71064E-2</v>
      </c>
      <c r="C508" s="2">
        <v>-1.51945E-2</v>
      </c>
      <c r="D508" s="2">
        <v>1.47755E-2</v>
      </c>
      <c r="E508" s="2">
        <f t="shared" si="73"/>
        <v>2.1194061208272472E-2</v>
      </c>
      <c r="F508" s="2"/>
      <c r="G508" s="2">
        <v>8.7557800000000005E-2</v>
      </c>
      <c r="H508" s="2">
        <v>-4.0025199999999997E-2</v>
      </c>
      <c r="I508" s="2">
        <v>6.0141999999999999E-3</v>
      </c>
      <c r="J508" s="2">
        <f t="shared" si="74"/>
        <v>4.0474525774615321E-2</v>
      </c>
      <c r="K508" s="6"/>
      <c r="L508" s="2">
        <f t="shared" si="75"/>
        <v>-2.7609849999999998E-2</v>
      </c>
      <c r="M508" s="62">
        <f t="shared" si="76"/>
        <v>1.0394850000000001E-2</v>
      </c>
      <c r="N508" s="65">
        <f t="shared" si="77"/>
        <v>2.9501808818189434E-2</v>
      </c>
      <c r="O508" s="64">
        <f t="shared" si="78"/>
        <v>5.9003617636378868E-2</v>
      </c>
      <c r="P508" s="6"/>
      <c r="Q508" s="2">
        <v>4.2000000000000003E-2</v>
      </c>
      <c r="R508" s="2">
        <v>8.1000000000000003E-2</v>
      </c>
      <c r="S508" s="6">
        <f t="shared" si="82"/>
        <v>6.1499999999999999E-2</v>
      </c>
      <c r="T508" s="83">
        <f t="shared" si="79"/>
        <v>-2.4963823636211316E-3</v>
      </c>
      <c r="U508" s="81"/>
      <c r="V508" s="86"/>
      <c r="W508" s="86"/>
      <c r="Y508" s="59">
        <f t="shared" si="80"/>
        <v>5.9003617636378868E-2</v>
      </c>
      <c r="Z508" s="53"/>
      <c r="AA508" s="53"/>
      <c r="AB508" s="53"/>
      <c r="AC508" s="53"/>
      <c r="AD508" s="53"/>
      <c r="AE508" s="53"/>
    </row>
    <row r="509" spans="1:31" hidden="1" x14ac:dyDescent="0.25">
      <c r="A509" s="8">
        <v>563</v>
      </c>
      <c r="B509" s="2">
        <v>3.6455099999999997E-2</v>
      </c>
      <c r="C509" s="2">
        <v>-1.50093E-2</v>
      </c>
      <c r="D509" s="2">
        <v>1.1243E-2</v>
      </c>
      <c r="E509" s="2">
        <f t="shared" si="73"/>
        <v>1.8753243332554504E-2</v>
      </c>
      <c r="F509" s="2"/>
      <c r="G509" s="2">
        <v>8.9016799999999993E-2</v>
      </c>
      <c r="H509" s="2">
        <v>-4.3499500000000003E-2</v>
      </c>
      <c r="I509" s="2">
        <v>-3.1402999999999999E-3</v>
      </c>
      <c r="J509" s="2">
        <f t="shared" si="74"/>
        <v>4.3612704391495838E-2</v>
      </c>
      <c r="K509" s="6"/>
      <c r="L509" s="2">
        <f t="shared" si="75"/>
        <v>-2.92544E-2</v>
      </c>
      <c r="M509" s="62">
        <f t="shared" si="76"/>
        <v>4.0513499999999996E-3</v>
      </c>
      <c r="N509" s="65">
        <f t="shared" si="77"/>
        <v>2.953359707489929E-2</v>
      </c>
      <c r="O509" s="64">
        <f t="shared" si="78"/>
        <v>5.906719414979858E-2</v>
      </c>
      <c r="P509" s="6"/>
      <c r="Q509" s="2">
        <v>3.6999999999999998E-2</v>
      </c>
      <c r="R509" s="2">
        <v>8.6999999999999994E-2</v>
      </c>
      <c r="S509" s="2">
        <f t="shared" si="82"/>
        <v>6.2E-2</v>
      </c>
      <c r="T509" s="83">
        <f t="shared" si="79"/>
        <v>-2.9328058502014198E-3</v>
      </c>
      <c r="U509" s="81"/>
      <c r="V509" s="86"/>
      <c r="W509" s="86"/>
      <c r="Y509" s="59">
        <f t="shared" si="80"/>
        <v>5.906719414979858E-2</v>
      </c>
      <c r="Z509" s="53"/>
      <c r="AA509" s="53"/>
      <c r="AB509" s="53"/>
      <c r="AC509" s="53"/>
      <c r="AD509" s="53"/>
      <c r="AE509" s="53"/>
    </row>
    <row r="510" spans="1:31" hidden="1" x14ac:dyDescent="0.25">
      <c r="A510" s="8">
        <v>100</v>
      </c>
      <c r="B510" s="9">
        <v>6.5841700000000003E-2</v>
      </c>
      <c r="C510" s="9">
        <v>2.1203900000000001E-2</v>
      </c>
      <c r="D510" s="9">
        <v>2.8624500000000001E-2</v>
      </c>
      <c r="E510" s="2">
        <f t="shared" si="73"/>
        <v>3.5622568344520024E-2</v>
      </c>
      <c r="F510" s="9"/>
      <c r="G510" s="9">
        <v>5.57444E-2</v>
      </c>
      <c r="H510" s="9">
        <v>-3.8989999999999999E-4</v>
      </c>
      <c r="I510" s="9">
        <v>2.6864699999999998E-2</v>
      </c>
      <c r="J510" s="2">
        <f t="shared" si="74"/>
        <v>2.6867529251868322E-2</v>
      </c>
      <c r="K510" s="6"/>
      <c r="L510" s="2">
        <f t="shared" si="75"/>
        <v>1.0407000000000001E-2</v>
      </c>
      <c r="M510" s="62">
        <f t="shared" si="76"/>
        <v>2.7744600000000001E-2</v>
      </c>
      <c r="N510" s="65">
        <f t="shared" si="77"/>
        <v>2.9632220270509602E-2</v>
      </c>
      <c r="O510" s="64">
        <f t="shared" si="78"/>
        <v>5.9264440541019203E-2</v>
      </c>
      <c r="P510" s="9"/>
      <c r="Q510" s="9">
        <v>7.0999999999999994E-2</v>
      </c>
      <c r="R510" s="9">
        <v>5.2999999999999999E-2</v>
      </c>
      <c r="S510" s="2">
        <f t="shared" si="82"/>
        <v>6.2E-2</v>
      </c>
      <c r="T510" s="83">
        <f t="shared" si="79"/>
        <v>-2.7355594589807963E-3</v>
      </c>
      <c r="U510" s="81"/>
      <c r="V510" s="86"/>
      <c r="W510" s="86"/>
      <c r="Y510" s="59">
        <f t="shared" si="80"/>
        <v>5.9264440541019203E-2</v>
      </c>
      <c r="Z510" s="53"/>
      <c r="AA510" s="53"/>
      <c r="AB510" s="53"/>
      <c r="AC510" s="53"/>
      <c r="AD510" s="53"/>
      <c r="AE510" s="53"/>
    </row>
    <row r="511" spans="1:31" hidden="1" x14ac:dyDescent="0.25">
      <c r="A511" s="19">
        <v>66</v>
      </c>
      <c r="B511" s="9">
        <v>5.62777E-2</v>
      </c>
      <c r="C511" s="9">
        <v>-1.4862999999999999E-2</v>
      </c>
      <c r="D511" s="9">
        <v>2.1761900000000001E-2</v>
      </c>
      <c r="E511" s="2">
        <f t="shared" si="73"/>
        <v>2.6353160353361795E-2</v>
      </c>
      <c r="F511" s="9"/>
      <c r="G511" s="9">
        <v>3.7664599999999999E-2</v>
      </c>
      <c r="H511" s="9">
        <v>-2.9843499999999999E-2</v>
      </c>
      <c r="I511" s="9">
        <v>1.75564E-2</v>
      </c>
      <c r="J511" s="2">
        <f t="shared" si="74"/>
        <v>3.4624581921086063E-2</v>
      </c>
      <c r="K511" s="6"/>
      <c r="L511" s="2">
        <f t="shared" si="75"/>
        <v>-2.2353249999999998E-2</v>
      </c>
      <c r="M511" s="62">
        <f t="shared" si="76"/>
        <v>1.965915E-2</v>
      </c>
      <c r="N511" s="65">
        <f t="shared" si="77"/>
        <v>2.9768271100031992E-2</v>
      </c>
      <c r="O511" s="64">
        <f t="shared" si="78"/>
        <v>5.9536542200063984E-2</v>
      </c>
      <c r="P511" s="9"/>
      <c r="Q511" s="9">
        <v>5.2706299999999998E-2</v>
      </c>
      <c r="R511" s="9">
        <v>6.9249199999999997E-2</v>
      </c>
      <c r="S511" s="2">
        <f t="shared" si="82"/>
        <v>6.0977749999999997E-2</v>
      </c>
      <c r="T511" s="83">
        <f t="shared" si="79"/>
        <v>-1.4412077999360132E-3</v>
      </c>
      <c r="U511" s="81"/>
      <c r="V511" s="86"/>
      <c r="W511" s="86"/>
      <c r="Y511" s="59">
        <f t="shared" si="80"/>
        <v>5.9536542200063984E-2</v>
      </c>
      <c r="Z511" s="53"/>
      <c r="AA511" s="53"/>
      <c r="AB511" s="53"/>
      <c r="AC511" s="53"/>
      <c r="AD511" s="53"/>
      <c r="AE511" s="53"/>
    </row>
    <row r="512" spans="1:31" hidden="1" x14ac:dyDescent="0.25">
      <c r="A512" s="8">
        <v>438</v>
      </c>
      <c r="B512" s="2">
        <v>8.09391E-2</v>
      </c>
      <c r="C512" s="2">
        <v>3.3869099999999999E-2</v>
      </c>
      <c r="D512" s="2">
        <v>-1.7532499999999999E-2</v>
      </c>
      <c r="E512" s="2">
        <f t="shared" si="73"/>
        <v>3.8137966530217629E-2</v>
      </c>
      <c r="F512" s="2"/>
      <c r="G512" s="2">
        <v>2.0817100000000002E-2</v>
      </c>
      <c r="H512" s="2">
        <v>1.8516299999999999E-2</v>
      </c>
      <c r="I512" s="2">
        <v>-1.078E-2</v>
      </c>
      <c r="J512" s="2">
        <f t="shared" si="74"/>
        <v>2.1425726724897804E-2</v>
      </c>
      <c r="K512" s="6"/>
      <c r="L512" s="2">
        <f t="shared" si="75"/>
        <v>2.6192699999999999E-2</v>
      </c>
      <c r="M512" s="62">
        <f t="shared" si="76"/>
        <v>-1.4156249999999999E-2</v>
      </c>
      <c r="N512" s="65">
        <f t="shared" si="77"/>
        <v>2.9773426866125101E-2</v>
      </c>
      <c r="O512" s="64">
        <f t="shared" si="78"/>
        <v>5.9546853732250202E-2</v>
      </c>
      <c r="P512" s="6"/>
      <c r="Q512" s="2">
        <v>7.5999999999999998E-2</v>
      </c>
      <c r="R512" s="2">
        <v>4.2000000000000003E-2</v>
      </c>
      <c r="S512" s="2">
        <f t="shared" si="82"/>
        <v>5.8999999999999997E-2</v>
      </c>
      <c r="T512" s="83">
        <f t="shared" si="79"/>
        <v>5.4685373225020484E-4</v>
      </c>
      <c r="U512" s="81"/>
      <c r="V512" s="86"/>
      <c r="W512" s="86"/>
      <c r="Y512" s="59">
        <f t="shared" si="80"/>
        <v>5.9546853732250202E-2</v>
      </c>
      <c r="Z512" s="53"/>
      <c r="AA512" s="53"/>
      <c r="AB512" s="53"/>
      <c r="AC512" s="53"/>
      <c r="AD512" s="53"/>
      <c r="AE512" s="53"/>
    </row>
    <row r="513" spans="1:31" hidden="1" x14ac:dyDescent="0.25">
      <c r="A513" s="8">
        <v>302</v>
      </c>
      <c r="B513" s="2">
        <v>3.6310799999999997E-2</v>
      </c>
      <c r="C513" s="2">
        <v>-1.8890199999999999E-2</v>
      </c>
      <c r="D513" s="2">
        <v>5.5003999999999999E-3</v>
      </c>
      <c r="E513" s="2">
        <f t="shared" si="73"/>
        <v>1.9674706000344704E-2</v>
      </c>
      <c r="F513" s="2"/>
      <c r="G513" s="2">
        <v>8.6022000000000001E-2</v>
      </c>
      <c r="H513" s="2">
        <v>-4.0287900000000001E-2</v>
      </c>
      <c r="I513" s="2">
        <v>1.7118999999999999E-3</v>
      </c>
      <c r="J513" s="2">
        <f t="shared" si="74"/>
        <v>4.0324254339293118E-2</v>
      </c>
      <c r="K513" s="6"/>
      <c r="L513" s="2">
        <f t="shared" si="75"/>
        <v>-2.9589049999999999E-2</v>
      </c>
      <c r="M513" s="62">
        <f t="shared" si="76"/>
        <v>3.6061499999999998E-3</v>
      </c>
      <c r="N513" s="65">
        <f t="shared" si="77"/>
        <v>2.9807988823887466E-2</v>
      </c>
      <c r="O513" s="64">
        <f t="shared" si="78"/>
        <v>5.9615977647774931E-2</v>
      </c>
      <c r="P513" s="6"/>
      <c r="Q513" s="2">
        <v>3.9E-2</v>
      </c>
      <c r="R513" s="2">
        <v>0.08</v>
      </c>
      <c r="S513" s="6">
        <f t="shared" si="82"/>
        <v>5.9499999999999997E-2</v>
      </c>
      <c r="T513" s="83">
        <f t="shared" si="79"/>
        <v>1.1597764777493413E-4</v>
      </c>
      <c r="U513" s="81"/>
      <c r="V513" s="86"/>
      <c r="W513" s="86"/>
      <c r="Y513" s="59">
        <f t="shared" si="80"/>
        <v>5.9615977647774931E-2</v>
      </c>
      <c r="Z513" s="53"/>
      <c r="AA513" s="53"/>
      <c r="AB513" s="53"/>
      <c r="AC513" s="53"/>
      <c r="AD513" s="53"/>
      <c r="AE513" s="53"/>
    </row>
    <row r="514" spans="1:31" hidden="1" x14ac:dyDescent="0.25">
      <c r="A514" s="17">
        <v>21</v>
      </c>
      <c r="B514" s="2">
        <v>4.8805500000000002E-2</v>
      </c>
      <c r="C514" s="2">
        <v>-1.55129E-2</v>
      </c>
      <c r="D514" s="2">
        <v>1.63114E-2</v>
      </c>
      <c r="E514" s="2">
        <f t="shared" si="73"/>
        <v>2.2510260690849406E-2</v>
      </c>
      <c r="F514" s="2"/>
      <c r="G514" s="2">
        <v>8.6569699999999999E-2</v>
      </c>
      <c r="H514" s="2">
        <v>-4.0336400000000001E-2</v>
      </c>
      <c r="I514" s="2">
        <v>4.7704999999999996E-3</v>
      </c>
      <c r="J514" s="2">
        <f t="shared" si="74"/>
        <v>4.0617518821439602E-2</v>
      </c>
      <c r="K514" s="6"/>
      <c r="L514" s="2">
        <f t="shared" si="75"/>
        <v>-2.7924650000000002E-2</v>
      </c>
      <c r="M514" s="62">
        <f t="shared" si="76"/>
        <v>1.054095E-2</v>
      </c>
      <c r="N514" s="65">
        <f t="shared" si="77"/>
        <v>2.9847909550335349E-2</v>
      </c>
      <c r="O514" s="64">
        <f t="shared" si="78"/>
        <v>5.9695819100670698E-2</v>
      </c>
      <c r="P514" s="6"/>
      <c r="Q514" s="2">
        <v>4.5020499999999998E-2</v>
      </c>
      <c r="R514" s="2">
        <v>8.1235000000000002E-2</v>
      </c>
      <c r="S514" s="2">
        <f t="shared" si="82"/>
        <v>6.3127749999999996E-2</v>
      </c>
      <c r="T514" s="83">
        <f t="shared" si="79"/>
        <v>-3.4319308993292982E-3</v>
      </c>
      <c r="U514" s="81"/>
      <c r="V514" s="86"/>
      <c r="W514" s="86"/>
      <c r="Y514" s="59">
        <f t="shared" si="80"/>
        <v>5.9695819100670698E-2</v>
      </c>
      <c r="Z514" s="53"/>
      <c r="AA514" s="53"/>
      <c r="AB514" s="53"/>
      <c r="AC514" s="53"/>
      <c r="AD514" s="53"/>
      <c r="AE514" s="53"/>
    </row>
    <row r="515" spans="1:31" hidden="1" x14ac:dyDescent="0.25">
      <c r="A515" s="8">
        <v>136</v>
      </c>
      <c r="B515" s="9">
        <v>0.1050652</v>
      </c>
      <c r="C515" s="9">
        <v>4.5008100000000002E-2</v>
      </c>
      <c r="D515" s="9">
        <v>2.6087099999999998E-2</v>
      </c>
      <c r="E515" s="2">
        <f t="shared" ref="E515:E578" si="83">SQRT(POWER(C515,2)+POWER(D515,2))</f>
        <v>5.202178247638195E-2</v>
      </c>
      <c r="F515" s="9"/>
      <c r="G515" s="9">
        <v>1.8945699999999999E-2</v>
      </c>
      <c r="H515" s="9">
        <v>2.4361000000000001E-3</v>
      </c>
      <c r="I515" s="9">
        <v>1.0335499999999999E-2</v>
      </c>
      <c r="J515" s="2">
        <f t="shared" ref="J515:J578" si="84">SQRT(POWER(H515,2)+POWER(I515,2))</f>
        <v>1.0618716657864074E-2</v>
      </c>
      <c r="K515" s="6"/>
      <c r="L515" s="2">
        <f t="shared" ref="L515:L578" si="85">(C515+H515)/2</f>
        <v>2.3722100000000003E-2</v>
      </c>
      <c r="M515" s="62">
        <f t="shared" ref="M515:M578" si="86">(D515+I515)/2</f>
        <v>1.82113E-2</v>
      </c>
      <c r="N515" s="65">
        <f t="shared" ref="N515:N578" si="87">SQRT(POWER(L515,2)+POWER(M515,2))</f>
        <v>2.9906345080935585E-2</v>
      </c>
      <c r="O515" s="64">
        <f t="shared" ref="O515:O578" si="88">N515*2</f>
        <v>5.9812690161871171E-2</v>
      </c>
      <c r="P515" s="9"/>
      <c r="Q515" s="11">
        <v>0.105</v>
      </c>
      <c r="R515" s="11">
        <v>2.1000000000000001E-2</v>
      </c>
      <c r="S515" s="6">
        <f t="shared" si="82"/>
        <v>6.3E-2</v>
      </c>
      <c r="T515" s="83">
        <f t="shared" ref="T515:T578" si="89">O515-S515</f>
        <v>-3.1873098381288295E-3</v>
      </c>
      <c r="U515" s="81"/>
      <c r="V515" s="86"/>
      <c r="W515" s="86"/>
      <c r="Y515" s="59">
        <f t="shared" ref="Y515:Y578" si="90">O515</f>
        <v>5.9812690161871171E-2</v>
      </c>
      <c r="Z515" s="53"/>
      <c r="AA515" s="53"/>
      <c r="AB515" s="53"/>
      <c r="AC515" s="53"/>
      <c r="AD515" s="53"/>
      <c r="AE515" s="53"/>
    </row>
    <row r="516" spans="1:31" hidden="1" x14ac:dyDescent="0.25">
      <c r="A516" s="8">
        <v>339</v>
      </c>
      <c r="B516" s="2">
        <v>4.2083500000000003E-2</v>
      </c>
      <c r="C516" s="2">
        <v>-2.0318599999999999E-2</v>
      </c>
      <c r="D516" s="2">
        <v>2.8059000000000001E-3</v>
      </c>
      <c r="E516" s="2">
        <f t="shared" si="83"/>
        <v>2.0511425615251613E-2</v>
      </c>
      <c r="F516" s="2"/>
      <c r="G516" s="2">
        <v>7.5951199999999996E-2</v>
      </c>
      <c r="H516" s="2">
        <v>-3.8697299999999997E-2</v>
      </c>
      <c r="I516" s="2">
        <v>7.6366999999999997E-3</v>
      </c>
      <c r="J516" s="2">
        <f t="shared" si="84"/>
        <v>3.9443633379545547E-2</v>
      </c>
      <c r="K516" s="6"/>
      <c r="L516" s="2">
        <f t="shared" si="85"/>
        <v>-2.9507949999999998E-2</v>
      </c>
      <c r="M516" s="62">
        <f t="shared" si="86"/>
        <v>5.2212999999999999E-3</v>
      </c>
      <c r="N516" s="65">
        <f t="shared" si="87"/>
        <v>2.996633255659591E-2</v>
      </c>
      <c r="O516" s="64">
        <f t="shared" si="88"/>
        <v>5.993266511319182E-2</v>
      </c>
      <c r="P516" s="6"/>
      <c r="Q516" s="2">
        <v>4.1000000000000002E-2</v>
      </c>
      <c r="R516" s="2">
        <v>7.8E-2</v>
      </c>
      <c r="S516" s="2">
        <f t="shared" si="82"/>
        <v>5.9499999999999997E-2</v>
      </c>
      <c r="T516" s="83">
        <f t="shared" si="89"/>
        <v>4.3266511319182271E-4</v>
      </c>
      <c r="U516" s="81"/>
      <c r="V516" s="86"/>
      <c r="W516" s="86"/>
      <c r="Y516" s="59">
        <f t="shared" si="90"/>
        <v>5.993266511319182E-2</v>
      </c>
      <c r="Z516" s="53"/>
      <c r="AA516" s="53"/>
      <c r="AB516" s="53"/>
      <c r="AC516" s="53"/>
      <c r="AD516" s="53"/>
      <c r="AE516" s="53"/>
    </row>
    <row r="517" spans="1:31" hidden="1" x14ac:dyDescent="0.25">
      <c r="A517" s="8">
        <v>281</v>
      </c>
      <c r="B517" s="2">
        <v>7.6225500000000002E-2</v>
      </c>
      <c r="C517" s="2">
        <v>2.3155200000000001E-2</v>
      </c>
      <c r="D517" s="2">
        <v>3.0055800000000001E-2</v>
      </c>
      <c r="E517" s="2">
        <f t="shared" si="83"/>
        <v>3.7940933049676044E-2</v>
      </c>
      <c r="F517" s="2"/>
      <c r="G517" s="2">
        <v>6.13036E-2</v>
      </c>
      <c r="H517" s="2">
        <v>-9.2338000000000003E-3</v>
      </c>
      <c r="I517" s="2">
        <v>2.84178E-2</v>
      </c>
      <c r="J517" s="2">
        <f t="shared" si="84"/>
        <v>2.9880334992767401E-2</v>
      </c>
      <c r="K517" s="6"/>
      <c r="L517" s="2">
        <f t="shared" si="85"/>
        <v>6.9607000000000002E-3</v>
      </c>
      <c r="M517" s="62">
        <f t="shared" si="86"/>
        <v>2.92368E-2</v>
      </c>
      <c r="N517" s="65">
        <f t="shared" si="87"/>
        <v>3.0053981745020077E-2</v>
      </c>
      <c r="O517" s="64">
        <f t="shared" si="88"/>
        <v>6.0107963490040155E-2</v>
      </c>
      <c r="P517" s="6"/>
      <c r="Q517" s="10">
        <v>7.4999999999999997E-2</v>
      </c>
      <c r="R517" s="10">
        <v>5.96E-2</v>
      </c>
      <c r="S517" s="2">
        <f t="shared" si="82"/>
        <v>6.7299999999999999E-2</v>
      </c>
      <c r="T517" s="83">
        <f t="shared" si="89"/>
        <v>-7.1920365099598441E-3</v>
      </c>
      <c r="U517" s="81"/>
      <c r="V517" s="86"/>
      <c r="W517" s="86"/>
      <c r="Y517" s="60">
        <f t="shared" si="90"/>
        <v>6.0107963490040155E-2</v>
      </c>
      <c r="Z517" s="53"/>
      <c r="AA517" s="53"/>
      <c r="AB517" s="53"/>
      <c r="AC517" s="53"/>
      <c r="AD517" s="53"/>
      <c r="AE517" s="53"/>
    </row>
    <row r="518" spans="1:31" hidden="1" x14ac:dyDescent="0.25">
      <c r="A518" s="8">
        <v>418</v>
      </c>
      <c r="B518" s="2">
        <v>0.1071096</v>
      </c>
      <c r="C518" s="2">
        <v>4.32909E-2</v>
      </c>
      <c r="D518" s="2">
        <v>3.1106000000000002E-2</v>
      </c>
      <c r="E518" s="2">
        <f t="shared" si="83"/>
        <v>5.3307459691960567E-2</v>
      </c>
      <c r="F518" s="2"/>
      <c r="G518" s="2">
        <v>2.6823199999999998E-2</v>
      </c>
      <c r="H518" s="2">
        <v>2.3279999999999999E-4</v>
      </c>
      <c r="I518" s="2">
        <v>1.04295E-2</v>
      </c>
      <c r="J518" s="2">
        <f t="shared" si="84"/>
        <v>1.0432097875787017E-2</v>
      </c>
      <c r="K518" s="6"/>
      <c r="L518" s="2">
        <f t="shared" si="85"/>
        <v>2.1761849999999999E-2</v>
      </c>
      <c r="M518" s="62">
        <f t="shared" si="86"/>
        <v>2.0767750000000001E-2</v>
      </c>
      <c r="N518" s="65">
        <f t="shared" si="87"/>
        <v>3.0081182747441964E-2</v>
      </c>
      <c r="O518" s="64">
        <f t="shared" si="88"/>
        <v>6.0162365494883928E-2</v>
      </c>
      <c r="P518" s="6"/>
      <c r="Q518" s="2">
        <v>0.106</v>
      </c>
      <c r="R518" s="2">
        <v>0.02</v>
      </c>
      <c r="S518" s="2">
        <f t="shared" si="82"/>
        <v>6.3E-2</v>
      </c>
      <c r="T518" s="83">
        <f t="shared" si="89"/>
        <v>-2.8376345051160726E-3</v>
      </c>
      <c r="U518" s="81"/>
      <c r="V518" s="86"/>
      <c r="W518" s="86"/>
      <c r="Y518" s="60">
        <f t="shared" si="90"/>
        <v>6.0162365494883928E-2</v>
      </c>
      <c r="Z518" s="53"/>
      <c r="AA518" s="53"/>
      <c r="AB518" s="53"/>
      <c r="AC518" s="53"/>
      <c r="AD518" s="53"/>
      <c r="AE518" s="53"/>
    </row>
    <row r="519" spans="1:31" hidden="1" x14ac:dyDescent="0.25">
      <c r="A519" s="8">
        <v>439</v>
      </c>
      <c r="B519" s="2">
        <v>9.1091599999999995E-2</v>
      </c>
      <c r="C519" s="2">
        <v>4.2854299999999998E-2</v>
      </c>
      <c r="D519" s="2">
        <v>3.4769999999999999E-4</v>
      </c>
      <c r="E519" s="2">
        <f t="shared" si="83"/>
        <v>4.2855710515402726E-2</v>
      </c>
      <c r="F519" s="2"/>
      <c r="G519" s="2">
        <v>3.5374200000000001E-2</v>
      </c>
      <c r="H519" s="2">
        <v>1.68284E-2</v>
      </c>
      <c r="I519" s="2">
        <v>-8.4527000000000005E-3</v>
      </c>
      <c r="J519" s="2">
        <f t="shared" si="84"/>
        <v>1.8831972383422827E-2</v>
      </c>
      <c r="K519" s="6"/>
      <c r="L519" s="2">
        <f t="shared" si="85"/>
        <v>2.9841349999999999E-2</v>
      </c>
      <c r="M519" s="62">
        <f t="shared" si="86"/>
        <v>-4.0525000000000005E-3</v>
      </c>
      <c r="N519" s="65">
        <f t="shared" si="87"/>
        <v>3.0115260684119936E-2</v>
      </c>
      <c r="O519" s="64">
        <f t="shared" si="88"/>
        <v>6.0230521368239871E-2</v>
      </c>
      <c r="P519" s="6"/>
      <c r="Q519" s="2">
        <v>8.5000000000000006E-2</v>
      </c>
      <c r="R519" s="2">
        <v>3.6999999999999998E-2</v>
      </c>
      <c r="S519" s="2">
        <f t="shared" si="82"/>
        <v>6.0999999999999999E-2</v>
      </c>
      <c r="T519" s="83">
        <f t="shared" si="89"/>
        <v>-7.6947863176012737E-4</v>
      </c>
      <c r="U519" s="81"/>
      <c r="V519" s="86"/>
      <c r="W519" s="86"/>
      <c r="Y519" s="60">
        <f t="shared" si="90"/>
        <v>6.0230521368239871E-2</v>
      </c>
      <c r="Z519" s="53"/>
      <c r="AA519" s="53"/>
      <c r="AB519" s="53"/>
      <c r="AC519" s="53"/>
      <c r="AD519" s="53"/>
      <c r="AE519" s="53"/>
    </row>
    <row r="520" spans="1:31" hidden="1" x14ac:dyDescent="0.25">
      <c r="A520" s="1">
        <v>82</v>
      </c>
      <c r="B520" s="2">
        <v>8.2451499999999997E-2</v>
      </c>
      <c r="C520" s="2">
        <v>1.61894E-2</v>
      </c>
      <c r="D520" s="2">
        <v>3.9145899999999997E-2</v>
      </c>
      <c r="E520" s="2">
        <f t="shared" si="83"/>
        <v>4.2361517432334739E-2</v>
      </c>
      <c r="F520" s="2"/>
      <c r="G520" s="2">
        <v>3.6668300000000001E-2</v>
      </c>
      <c r="H520" s="2">
        <v>1.8404000000000001E-3</v>
      </c>
      <c r="I520" s="2">
        <v>1.8357100000000001E-2</v>
      </c>
      <c r="J520" s="2">
        <f t="shared" si="84"/>
        <v>1.8449124439116348E-2</v>
      </c>
      <c r="K520" s="6"/>
      <c r="L520" s="2">
        <f t="shared" si="85"/>
        <v>9.0148999999999993E-3</v>
      </c>
      <c r="M520" s="62">
        <f t="shared" si="86"/>
        <v>2.8751499999999999E-2</v>
      </c>
      <c r="N520" s="65">
        <f t="shared" si="87"/>
        <v>3.0131663980935402E-2</v>
      </c>
      <c r="O520" s="64">
        <f t="shared" si="88"/>
        <v>6.0263327961870804E-2</v>
      </c>
      <c r="P520" s="6"/>
      <c r="Q520" s="2">
        <v>8.4000000000000005E-2</v>
      </c>
      <c r="R520" s="2">
        <v>3.5999999999999997E-2</v>
      </c>
      <c r="S520" s="2">
        <f t="shared" si="82"/>
        <v>0.06</v>
      </c>
      <c r="T520" s="83">
        <f t="shared" si="89"/>
        <v>2.6332796187080593E-4</v>
      </c>
      <c r="U520" s="81"/>
      <c r="V520" s="86"/>
      <c r="W520" s="86"/>
      <c r="Y520" s="60">
        <f t="shared" si="90"/>
        <v>6.0263327961870804E-2</v>
      </c>
      <c r="Z520" s="53"/>
      <c r="AA520" s="53"/>
      <c r="AB520" s="53"/>
      <c r="AC520" s="53"/>
      <c r="AD520" s="53"/>
      <c r="AE520" s="53"/>
    </row>
    <row r="521" spans="1:31" hidden="1" x14ac:dyDescent="0.25">
      <c r="A521" s="8">
        <v>502</v>
      </c>
      <c r="B521" s="2">
        <v>8.0330600000000002E-2</v>
      </c>
      <c r="C521" s="2">
        <v>2.20296E-2</v>
      </c>
      <c r="D521" s="2">
        <v>3.1464600000000002E-2</v>
      </c>
      <c r="E521" s="2">
        <f t="shared" si="83"/>
        <v>3.8409950915355255E-2</v>
      </c>
      <c r="F521" s="2"/>
      <c r="G521" s="2">
        <v>5.2167699999999997E-2</v>
      </c>
      <c r="H521" s="2">
        <v>-5.9917E-3</v>
      </c>
      <c r="I521" s="2">
        <v>2.67826E-2</v>
      </c>
      <c r="J521" s="2">
        <f t="shared" si="84"/>
        <v>2.7444637575490045E-2</v>
      </c>
      <c r="K521" s="6"/>
      <c r="L521" s="2">
        <f t="shared" si="85"/>
        <v>8.0189500000000004E-3</v>
      </c>
      <c r="M521" s="62">
        <f t="shared" si="86"/>
        <v>2.9123599999999999E-2</v>
      </c>
      <c r="N521" s="65">
        <f t="shared" si="87"/>
        <v>3.0207410283943574E-2</v>
      </c>
      <c r="O521" s="64">
        <f t="shared" si="88"/>
        <v>6.0414820567887148E-2</v>
      </c>
      <c r="P521" s="6"/>
      <c r="Q521" s="2">
        <v>7.5999999999999998E-2</v>
      </c>
      <c r="R521" s="2">
        <v>5.3999999999999999E-2</v>
      </c>
      <c r="S521" s="2">
        <f t="shared" ref="S521:S552" si="91">AVERAGE(Q521:R521)</f>
        <v>6.5000000000000002E-2</v>
      </c>
      <c r="T521" s="83">
        <f t="shared" si="89"/>
        <v>-4.5851794321128542E-3</v>
      </c>
      <c r="U521" s="81"/>
      <c r="V521" s="86"/>
      <c r="W521" s="86"/>
      <c r="Y521" s="60">
        <f t="shared" si="90"/>
        <v>6.0414820567887148E-2</v>
      </c>
      <c r="Z521" s="53"/>
      <c r="AA521" s="53"/>
      <c r="AB521" s="53"/>
      <c r="AC521" s="53"/>
      <c r="AD521" s="53"/>
      <c r="AE521" s="53"/>
    </row>
    <row r="522" spans="1:31" hidden="1" x14ac:dyDescent="0.25">
      <c r="A522" s="8">
        <v>138</v>
      </c>
      <c r="B522" s="9">
        <v>7.1624199999999999E-2</v>
      </c>
      <c r="C522" s="9">
        <v>-1.21948E-2</v>
      </c>
      <c r="D522" s="9">
        <v>3.2419099999999999E-2</v>
      </c>
      <c r="E522" s="2">
        <f t="shared" si="83"/>
        <v>3.4636847313951655E-2</v>
      </c>
      <c r="F522" s="9"/>
      <c r="G522" s="9">
        <v>1.7719100000000002E-2</v>
      </c>
      <c r="H522" s="9">
        <v>-2.9680999999999999E-2</v>
      </c>
      <c r="I522" s="9">
        <v>1.1287800000000001E-2</v>
      </c>
      <c r="J522" s="2">
        <f t="shared" si="84"/>
        <v>3.1754939613231829E-2</v>
      </c>
      <c r="K522" s="6"/>
      <c r="L522" s="2">
        <f t="shared" si="85"/>
        <v>-2.0937899999999999E-2</v>
      </c>
      <c r="M522" s="62">
        <f t="shared" si="86"/>
        <v>2.185345E-2</v>
      </c>
      <c r="N522" s="65">
        <f t="shared" si="87"/>
        <v>3.0264978660367498E-2</v>
      </c>
      <c r="O522" s="64">
        <f t="shared" si="88"/>
        <v>6.0529957320734996E-2</v>
      </c>
      <c r="P522" s="9"/>
      <c r="Q522" s="11">
        <v>6.9000000000000006E-2</v>
      </c>
      <c r="R522" s="11">
        <v>6.3E-2</v>
      </c>
      <c r="S522" s="6">
        <f t="shared" si="91"/>
        <v>6.6000000000000003E-2</v>
      </c>
      <c r="T522" s="83">
        <f t="shared" si="89"/>
        <v>-5.4700426792650067E-3</v>
      </c>
      <c r="U522" s="81"/>
      <c r="V522" s="86"/>
      <c r="W522" s="86"/>
      <c r="Y522" s="60">
        <f t="shared" si="90"/>
        <v>6.0529957320734996E-2</v>
      </c>
      <c r="Z522" s="53"/>
      <c r="AA522" s="53"/>
      <c r="AB522" s="53"/>
      <c r="AC522" s="53"/>
      <c r="AD522" s="53"/>
      <c r="AE522" s="53"/>
    </row>
    <row r="523" spans="1:31" hidden="1" x14ac:dyDescent="0.25">
      <c r="A523" s="8">
        <v>428</v>
      </c>
      <c r="B523" s="2">
        <v>7.3665400000000006E-2</v>
      </c>
      <c r="C523" s="2">
        <v>1.49106E-2</v>
      </c>
      <c r="D523" s="2">
        <v>3.7624699999999997E-2</v>
      </c>
      <c r="E523" s="2">
        <f t="shared" si="83"/>
        <v>4.0471521375530221E-2</v>
      </c>
      <c r="F523" s="2"/>
      <c r="G523" s="2">
        <v>4.4077900000000003E-2</v>
      </c>
      <c r="H523" s="2">
        <v>-5.3702999999999997E-3</v>
      </c>
      <c r="I523" s="2">
        <v>2.2272900000000002E-2</v>
      </c>
      <c r="J523" s="2">
        <f t="shared" si="84"/>
        <v>2.2911180600309538E-2</v>
      </c>
      <c r="K523" s="6"/>
      <c r="L523" s="2">
        <f t="shared" si="85"/>
        <v>4.7701499999999999E-3</v>
      </c>
      <c r="M523" s="62">
        <f t="shared" si="86"/>
        <v>2.9948799999999998E-2</v>
      </c>
      <c r="N523" s="65">
        <f t="shared" si="87"/>
        <v>3.032630792665833E-2</v>
      </c>
      <c r="O523" s="64">
        <f t="shared" si="88"/>
        <v>6.065261585331666E-2</v>
      </c>
      <c r="P523" s="6"/>
      <c r="Q523" s="2">
        <v>0.08</v>
      </c>
      <c r="R523" s="2">
        <v>4.4999999999999998E-2</v>
      </c>
      <c r="S523" s="2">
        <f t="shared" si="91"/>
        <v>6.25E-2</v>
      </c>
      <c r="T523" s="83">
        <f t="shared" si="89"/>
        <v>-1.8473841466833396E-3</v>
      </c>
      <c r="U523" s="81"/>
      <c r="V523" s="86"/>
      <c r="W523" s="86"/>
      <c r="Y523" s="60">
        <f t="shared" si="90"/>
        <v>6.065261585331666E-2</v>
      </c>
      <c r="Z523" s="53"/>
      <c r="AA523" s="53"/>
      <c r="AB523" s="53"/>
      <c r="AC523" s="53"/>
      <c r="AD523" s="53"/>
      <c r="AE523" s="53"/>
    </row>
    <row r="524" spans="1:31" hidden="1" x14ac:dyDescent="0.25">
      <c r="A524" s="17">
        <v>35</v>
      </c>
      <c r="B524" s="2">
        <v>3.7789099999999999E-2</v>
      </c>
      <c r="C524" s="2">
        <v>-1.7831199999999998E-2</v>
      </c>
      <c r="D524" s="2">
        <v>1.5942399999999999E-2</v>
      </c>
      <c r="E524" s="2">
        <f t="shared" si="83"/>
        <v>2.3918858902548003E-2</v>
      </c>
      <c r="F524" s="2"/>
      <c r="G524" s="2">
        <v>7.9068299999999994E-2</v>
      </c>
      <c r="H524" s="2">
        <v>-3.6041200000000002E-2</v>
      </c>
      <c r="I524" s="2">
        <v>1.1970700000000001E-2</v>
      </c>
      <c r="J524" s="2">
        <f t="shared" si="84"/>
        <v>3.7977174143556287E-2</v>
      </c>
      <c r="K524" s="6"/>
      <c r="L524" s="2">
        <f t="shared" si="85"/>
        <v>-2.69362E-2</v>
      </c>
      <c r="M524" s="62">
        <f t="shared" si="86"/>
        <v>1.395655E-2</v>
      </c>
      <c r="N524" s="65">
        <f t="shared" si="87"/>
        <v>3.0337174528002768E-2</v>
      </c>
      <c r="O524" s="64">
        <f t="shared" si="88"/>
        <v>6.0674349056005536E-2</v>
      </c>
      <c r="P524" s="6"/>
      <c r="Q524" s="2">
        <v>4.7837699999999997E-2</v>
      </c>
      <c r="R524" s="2">
        <v>7.5954400000000005E-2</v>
      </c>
      <c r="S524" s="2">
        <f t="shared" si="91"/>
        <v>6.1896050000000001E-2</v>
      </c>
      <c r="T524" s="83">
        <f t="shared" si="89"/>
        <v>-1.2217009439944651E-3</v>
      </c>
      <c r="U524" s="81"/>
      <c r="V524" s="86"/>
      <c r="W524" s="86"/>
      <c r="Y524" s="60">
        <f t="shared" si="90"/>
        <v>6.0674349056005536E-2</v>
      </c>
      <c r="Z524" s="53"/>
      <c r="AA524" s="53"/>
      <c r="AB524" s="53"/>
      <c r="AC524" s="53"/>
      <c r="AD524" s="53"/>
      <c r="AE524" s="53"/>
    </row>
    <row r="525" spans="1:31" hidden="1" x14ac:dyDescent="0.25">
      <c r="A525" s="8">
        <v>315</v>
      </c>
      <c r="B525" s="2">
        <v>6.2575400000000003E-2</v>
      </c>
      <c r="C525" s="2">
        <v>-2.28346E-2</v>
      </c>
      <c r="D525" s="2">
        <v>1.8070699999999999E-2</v>
      </c>
      <c r="E525" s="2">
        <f t="shared" si="83"/>
        <v>2.9119909952642367E-2</v>
      </c>
      <c r="F525" s="2"/>
      <c r="G525" s="2">
        <v>6.16844E-2</v>
      </c>
      <c r="H525" s="2">
        <v>-3.3081399999999997E-2</v>
      </c>
      <c r="I525" s="2">
        <v>5.6890999999999999E-3</v>
      </c>
      <c r="J525" s="2">
        <f t="shared" si="84"/>
        <v>3.3567020790800005E-2</v>
      </c>
      <c r="K525" s="6"/>
      <c r="L525" s="2">
        <f t="shared" si="85"/>
        <v>-2.7957999999999997E-2</v>
      </c>
      <c r="M525" s="62">
        <f t="shared" si="86"/>
        <v>1.1879899999999999E-2</v>
      </c>
      <c r="N525" s="65">
        <f t="shared" si="87"/>
        <v>3.0377323582073516E-2</v>
      </c>
      <c r="O525" s="64">
        <f t="shared" si="88"/>
        <v>6.0754647164147031E-2</v>
      </c>
      <c r="P525" s="6"/>
      <c r="Q525" s="2">
        <v>5.8000000000000003E-2</v>
      </c>
      <c r="R525" s="2">
        <v>6.7000000000000004E-2</v>
      </c>
      <c r="S525" s="2">
        <f t="shared" si="91"/>
        <v>6.25E-2</v>
      </c>
      <c r="T525" s="83">
        <f t="shared" si="89"/>
        <v>-1.7453528358529688E-3</v>
      </c>
      <c r="U525" s="81"/>
      <c r="V525" s="86"/>
      <c r="W525" s="86"/>
      <c r="Y525" s="60">
        <f t="shared" si="90"/>
        <v>6.0754647164147031E-2</v>
      </c>
      <c r="Z525" s="53"/>
      <c r="AA525" s="53"/>
      <c r="AB525" s="53"/>
      <c r="AC525" s="53"/>
      <c r="AD525" s="53"/>
      <c r="AE525" s="53"/>
    </row>
    <row r="526" spans="1:31" hidden="1" x14ac:dyDescent="0.25">
      <c r="A526" s="8">
        <v>489</v>
      </c>
      <c r="B526" s="2">
        <v>4.3059100000000003E-2</v>
      </c>
      <c r="C526" s="2">
        <v>-1.63337E-2</v>
      </c>
      <c r="D526" s="2">
        <v>1.8130799999999999E-2</v>
      </c>
      <c r="E526" s="2">
        <f t="shared" si="83"/>
        <v>2.440318963434903E-2</v>
      </c>
      <c r="F526" s="2"/>
      <c r="G526" s="2">
        <v>7.6670799999999997E-2</v>
      </c>
      <c r="H526" s="2">
        <v>-3.4565800000000001E-2</v>
      </c>
      <c r="I526" s="2">
        <v>1.6561200000000002E-2</v>
      </c>
      <c r="J526" s="2">
        <f t="shared" si="84"/>
        <v>3.8328421244293386E-2</v>
      </c>
      <c r="K526" s="6"/>
      <c r="L526" s="2">
        <f t="shared" si="85"/>
        <v>-2.544975E-2</v>
      </c>
      <c r="M526" s="62">
        <f t="shared" si="86"/>
        <v>1.7346E-2</v>
      </c>
      <c r="N526" s="65">
        <f t="shared" si="87"/>
        <v>3.079892029053129E-2</v>
      </c>
      <c r="O526" s="64">
        <f t="shared" si="88"/>
        <v>6.1597840581062581E-2</v>
      </c>
      <c r="P526" s="6"/>
      <c r="Q526" s="2">
        <v>4.8000000000000001E-2</v>
      </c>
      <c r="R526" s="2">
        <v>7.5999999999999998E-2</v>
      </c>
      <c r="S526" s="2">
        <f t="shared" si="91"/>
        <v>6.2E-2</v>
      </c>
      <c r="T526" s="83">
        <f t="shared" si="89"/>
        <v>-4.0215941893741863E-4</v>
      </c>
      <c r="U526" s="81"/>
      <c r="V526" s="86"/>
      <c r="W526" s="86"/>
      <c r="Y526" s="60">
        <f t="shared" si="90"/>
        <v>6.1597840581062581E-2</v>
      </c>
      <c r="Z526" s="53"/>
      <c r="AA526" s="53"/>
      <c r="AB526" s="53"/>
      <c r="AC526" s="53"/>
      <c r="AD526" s="53"/>
      <c r="AE526" s="53"/>
    </row>
    <row r="527" spans="1:31" hidden="1" x14ac:dyDescent="0.25">
      <c r="A527" s="8">
        <v>354</v>
      </c>
      <c r="B527" s="2">
        <v>0.1129298</v>
      </c>
      <c r="C527" s="2">
        <v>3.4984500000000002E-2</v>
      </c>
      <c r="D527" s="2">
        <v>4.49542E-2</v>
      </c>
      <c r="E527" s="2">
        <f t="shared" si="83"/>
        <v>5.6963105058362114E-2</v>
      </c>
      <c r="F527" s="2"/>
      <c r="G527" s="2">
        <v>2.0283300000000001E-2</v>
      </c>
      <c r="H527" s="2">
        <v>-1.5663000000000001E-3</v>
      </c>
      <c r="I527" s="2">
        <v>7.1641999999999999E-3</v>
      </c>
      <c r="J527" s="2">
        <f t="shared" si="84"/>
        <v>7.3334205750113634E-3</v>
      </c>
      <c r="K527" s="6"/>
      <c r="L527" s="2">
        <f t="shared" si="85"/>
        <v>1.6709100000000001E-2</v>
      </c>
      <c r="M527" s="62">
        <f t="shared" si="86"/>
        <v>2.6059200000000001E-2</v>
      </c>
      <c r="N527" s="65">
        <f t="shared" si="87"/>
        <v>3.0956032165799289E-2</v>
      </c>
      <c r="O527" s="64">
        <f t="shared" si="88"/>
        <v>6.1912064331598578E-2</v>
      </c>
      <c r="P527" s="6"/>
      <c r="Q527" s="2">
        <v>0.113</v>
      </c>
      <c r="R527" s="2">
        <v>1.4E-2</v>
      </c>
      <c r="S527" s="2">
        <f t="shared" si="91"/>
        <v>6.3500000000000001E-2</v>
      </c>
      <c r="T527" s="83">
        <f t="shared" si="89"/>
        <v>-1.5879356684014231E-3</v>
      </c>
      <c r="U527" s="81"/>
      <c r="V527" s="86"/>
      <c r="W527" s="86"/>
      <c r="Y527" s="60">
        <f t="shared" si="90"/>
        <v>6.1912064331598578E-2</v>
      </c>
      <c r="Z527" s="53"/>
      <c r="AA527" s="53"/>
      <c r="AB527" s="53"/>
      <c r="AC527" s="53"/>
      <c r="AD527" s="53"/>
      <c r="AE527" s="53"/>
    </row>
    <row r="528" spans="1:31" hidden="1" x14ac:dyDescent="0.25">
      <c r="A528" s="17">
        <v>24</v>
      </c>
      <c r="B528" s="2">
        <v>5.3852400000000002E-2</v>
      </c>
      <c r="C528" s="2">
        <v>-2.2855400000000001E-2</v>
      </c>
      <c r="D528" s="2">
        <v>1.4502900000000001E-2</v>
      </c>
      <c r="E528" s="2">
        <f t="shared" si="83"/>
        <v>2.7068494926205264E-2</v>
      </c>
      <c r="F528" s="2"/>
      <c r="G528" s="2">
        <v>7.5936600000000007E-2</v>
      </c>
      <c r="H528" s="2">
        <v>-3.51075E-2</v>
      </c>
      <c r="I528" s="2">
        <v>7.3252999999999999E-3</v>
      </c>
      <c r="J528" s="2">
        <f t="shared" si="84"/>
        <v>3.5863582870929112E-2</v>
      </c>
      <c r="K528" s="6"/>
      <c r="L528" s="2">
        <f t="shared" si="85"/>
        <v>-2.8981449999999999E-2</v>
      </c>
      <c r="M528" s="62">
        <f t="shared" si="86"/>
        <v>1.0914099999999999E-2</v>
      </c>
      <c r="N528" s="65">
        <f t="shared" si="87"/>
        <v>3.0968403622280885E-2</v>
      </c>
      <c r="O528" s="64">
        <f t="shared" si="88"/>
        <v>6.193680724456177E-2</v>
      </c>
      <c r="P528" s="6"/>
      <c r="Q528" s="2">
        <v>5.4136999999999998E-2</v>
      </c>
      <c r="R528" s="2">
        <v>7.1727100000000002E-2</v>
      </c>
      <c r="S528" s="2">
        <f t="shared" si="91"/>
        <v>6.2932050000000003E-2</v>
      </c>
      <c r="T528" s="83">
        <f t="shared" si="89"/>
        <v>-9.9524275543823315E-4</v>
      </c>
      <c r="U528" s="81"/>
      <c r="V528" s="86"/>
      <c r="W528" s="86"/>
      <c r="Y528" s="60">
        <f t="shared" si="90"/>
        <v>6.193680724456177E-2</v>
      </c>
      <c r="Z528" s="53"/>
      <c r="AA528" s="53"/>
      <c r="AB528" s="53"/>
      <c r="AC528" s="53"/>
      <c r="AD528" s="53"/>
      <c r="AE528" s="53"/>
    </row>
    <row r="529" spans="1:31" hidden="1" x14ac:dyDescent="0.25">
      <c r="A529" s="8">
        <v>510</v>
      </c>
      <c r="B529" s="2">
        <v>5.24955E-2</v>
      </c>
      <c r="C529" s="2">
        <v>-2.4399199999999999E-2</v>
      </c>
      <c r="D529" s="2">
        <v>1.0408300000000001E-2</v>
      </c>
      <c r="E529" s="2">
        <f t="shared" si="83"/>
        <v>2.652647110962934E-2</v>
      </c>
      <c r="F529" s="2"/>
      <c r="G529" s="2">
        <v>8.4930000000000005E-3</v>
      </c>
      <c r="H529" s="2">
        <v>-3.6825400000000001E-2</v>
      </c>
      <c r="I529" s="2">
        <v>-9.2060000000000004E-4</v>
      </c>
      <c r="J529" s="2">
        <f t="shared" si="84"/>
        <v>3.6836905265236385E-2</v>
      </c>
      <c r="K529" s="6"/>
      <c r="L529" s="2">
        <f t="shared" si="85"/>
        <v>-3.0612300000000002E-2</v>
      </c>
      <c r="M529" s="62">
        <f t="shared" si="86"/>
        <v>4.74385E-3</v>
      </c>
      <c r="N529" s="65">
        <f t="shared" si="87"/>
        <v>3.0977685906350399E-2</v>
      </c>
      <c r="O529" s="64">
        <f t="shared" si="88"/>
        <v>6.1955371812700798E-2</v>
      </c>
      <c r="P529" s="6"/>
      <c r="Q529" s="2">
        <v>5.2999999999999999E-2</v>
      </c>
      <c r="R529" s="2">
        <v>7.2999999999999995E-2</v>
      </c>
      <c r="S529" s="2">
        <f t="shared" si="91"/>
        <v>6.3E-2</v>
      </c>
      <c r="T529" s="83">
        <f t="shared" si="89"/>
        <v>-1.0446281872992028E-3</v>
      </c>
      <c r="U529" s="81"/>
      <c r="V529" s="86"/>
      <c r="W529" s="86"/>
      <c r="Y529" s="60">
        <f t="shared" si="90"/>
        <v>6.1955371812700798E-2</v>
      </c>
      <c r="Z529" s="53"/>
      <c r="AA529" s="53"/>
      <c r="AB529" s="53"/>
      <c r="AC529" s="53"/>
      <c r="AD529" s="53"/>
      <c r="AE529" s="53"/>
    </row>
    <row r="530" spans="1:31" hidden="1" x14ac:dyDescent="0.25">
      <c r="A530" s="17">
        <v>11</v>
      </c>
      <c r="B530" s="2">
        <v>9.2146800000000001E-2</v>
      </c>
      <c r="C530" s="2">
        <v>1.6888799999999999E-2</v>
      </c>
      <c r="D530" s="2">
        <v>3.9868300000000002E-2</v>
      </c>
      <c r="E530" s="2">
        <f t="shared" si="83"/>
        <v>4.3297955036352469E-2</v>
      </c>
      <c r="F530" s="2"/>
      <c r="G530" s="2">
        <v>4.8152899999999998E-2</v>
      </c>
      <c r="H530" s="2">
        <v>-8.0713999999999994E-3</v>
      </c>
      <c r="I530" s="2">
        <v>2.1933899999999999E-2</v>
      </c>
      <c r="J530" s="2">
        <f t="shared" si="84"/>
        <v>2.3371852026957556E-2</v>
      </c>
      <c r="K530" s="6"/>
      <c r="L530" s="2">
        <f t="shared" si="85"/>
        <v>4.4086999999999998E-3</v>
      </c>
      <c r="M530" s="62">
        <f t="shared" si="86"/>
        <v>3.0901100000000001E-2</v>
      </c>
      <c r="N530" s="65">
        <f t="shared" si="87"/>
        <v>3.121401314954551E-2</v>
      </c>
      <c r="O530" s="64">
        <f t="shared" si="88"/>
        <v>6.242802629909102E-2</v>
      </c>
      <c r="P530" s="6"/>
      <c r="Q530" s="2">
        <v>8.6595900000000003E-2</v>
      </c>
      <c r="R530" s="2">
        <v>4.6743699999999999E-2</v>
      </c>
      <c r="S530" s="2">
        <f t="shared" si="91"/>
        <v>6.6669800000000001E-2</v>
      </c>
      <c r="T530" s="83">
        <f t="shared" si="89"/>
        <v>-4.2417737009089809E-3</v>
      </c>
      <c r="U530" s="81"/>
      <c r="V530" s="86"/>
      <c r="W530" s="86"/>
      <c r="Y530" s="60">
        <f t="shared" si="90"/>
        <v>6.242802629909102E-2</v>
      </c>
      <c r="Z530" s="53"/>
      <c r="AA530" s="53"/>
      <c r="AB530" s="53"/>
      <c r="AC530" s="53"/>
      <c r="AD530" s="53"/>
      <c r="AE530" s="53"/>
    </row>
    <row r="531" spans="1:31" hidden="1" x14ac:dyDescent="0.25">
      <c r="A531" s="8">
        <v>340</v>
      </c>
      <c r="B531" s="2">
        <v>8.61286E-2</v>
      </c>
      <c r="C531" s="2">
        <v>3.3247199999999998E-2</v>
      </c>
      <c r="D531" s="2">
        <v>2.5361000000000002E-2</v>
      </c>
      <c r="E531" s="2">
        <f t="shared" si="83"/>
        <v>4.1815746182987099E-2</v>
      </c>
      <c r="F531" s="2"/>
      <c r="G531" s="2">
        <v>3.3274999999999999E-2</v>
      </c>
      <c r="H531" s="2">
        <v>1.2514900000000001E-2</v>
      </c>
      <c r="I531" s="2">
        <v>1.71019E-2</v>
      </c>
      <c r="J531" s="2">
        <f t="shared" si="84"/>
        <v>2.1191925481654564E-2</v>
      </c>
      <c r="K531" s="6"/>
      <c r="L531" s="2">
        <f t="shared" si="85"/>
        <v>2.288105E-2</v>
      </c>
      <c r="M531" s="62">
        <f t="shared" si="86"/>
        <v>2.1231449999999999E-2</v>
      </c>
      <c r="N531" s="65">
        <f t="shared" si="87"/>
        <v>3.1214050012854787E-2</v>
      </c>
      <c r="O531" s="64">
        <f t="shared" si="88"/>
        <v>6.2428100025709574E-2</v>
      </c>
      <c r="P531" s="6"/>
      <c r="Q531" s="2">
        <v>8.3000000000000004E-2</v>
      </c>
      <c r="R531" s="2">
        <v>4.2000000000000003E-2</v>
      </c>
      <c r="S531" s="2">
        <f t="shared" si="91"/>
        <v>6.25E-2</v>
      </c>
      <c r="T531" s="83">
        <f t="shared" si="89"/>
        <v>-7.1899974290426383E-5</v>
      </c>
      <c r="U531" s="81"/>
      <c r="V531" s="86"/>
      <c r="W531" s="86"/>
      <c r="Y531" s="60">
        <f t="shared" si="90"/>
        <v>6.2428100025709574E-2</v>
      </c>
      <c r="Z531" s="53"/>
      <c r="AA531" s="53"/>
      <c r="AB531" s="53"/>
      <c r="AC531" s="53"/>
      <c r="AD531" s="53"/>
      <c r="AE531" s="53"/>
    </row>
    <row r="532" spans="1:31" hidden="1" x14ac:dyDescent="0.25">
      <c r="A532" s="8">
        <v>449</v>
      </c>
      <c r="B532" s="2">
        <v>0.1025731</v>
      </c>
      <c r="C532" s="2">
        <v>3.08229E-2</v>
      </c>
      <c r="D532" s="2">
        <v>2.9880199999999999E-2</v>
      </c>
      <c r="E532" s="2">
        <f t="shared" si="83"/>
        <v>4.2928749299857315E-2</v>
      </c>
      <c r="F532" s="2"/>
      <c r="G532" s="2">
        <v>4.4055799999999999E-2</v>
      </c>
      <c r="H532" s="2">
        <v>1.5797999999999999E-3</v>
      </c>
      <c r="I532" s="2">
        <v>2.37121E-2</v>
      </c>
      <c r="J532" s="2">
        <f t="shared" si="84"/>
        <v>2.3764668195663915E-2</v>
      </c>
      <c r="K532" s="6"/>
      <c r="L532" s="2">
        <f t="shared" si="85"/>
        <v>1.620135E-2</v>
      </c>
      <c r="M532" s="62">
        <f t="shared" si="86"/>
        <v>2.6796149999999998E-2</v>
      </c>
      <c r="N532" s="65">
        <f t="shared" si="87"/>
        <v>3.1313214409335238E-2</v>
      </c>
      <c r="O532" s="64">
        <f t="shared" si="88"/>
        <v>6.2626428818670477E-2</v>
      </c>
      <c r="P532" s="6"/>
      <c r="Q532" s="2">
        <v>8.5000000000000006E-2</v>
      </c>
      <c r="R532" s="2">
        <v>4.7E-2</v>
      </c>
      <c r="S532" s="2">
        <f t="shared" si="91"/>
        <v>6.6000000000000003E-2</v>
      </c>
      <c r="T532" s="83">
        <f t="shared" si="89"/>
        <v>-3.3735711813295266E-3</v>
      </c>
      <c r="U532" s="81"/>
      <c r="V532" s="86"/>
      <c r="W532" s="86"/>
      <c r="Y532" s="60">
        <f t="shared" si="90"/>
        <v>6.2626428818670477E-2</v>
      </c>
      <c r="Z532" s="53"/>
      <c r="AA532" s="53"/>
      <c r="AB532" s="53"/>
      <c r="AC532" s="53"/>
      <c r="AD532" s="53"/>
      <c r="AE532" s="53"/>
    </row>
    <row r="533" spans="1:31" hidden="1" x14ac:dyDescent="0.25">
      <c r="A533" s="19">
        <v>56</v>
      </c>
      <c r="B533" s="9">
        <v>9.4802300000000006E-2</v>
      </c>
      <c r="C533" s="9">
        <v>3.4767100000000002E-2</v>
      </c>
      <c r="D533" s="9">
        <v>3.0285300000000001E-2</v>
      </c>
      <c r="E533" s="2">
        <f t="shared" si="83"/>
        <v>4.6108032255779467E-2</v>
      </c>
      <c r="F533" s="9"/>
      <c r="G533" s="9">
        <v>3.3837600000000002E-2</v>
      </c>
      <c r="H533" s="9">
        <v>6.9221999999999999E-3</v>
      </c>
      <c r="I533" s="9">
        <v>1.6455399999999999E-2</v>
      </c>
      <c r="J533" s="2">
        <f t="shared" si="84"/>
        <v>1.7852087889095772E-2</v>
      </c>
      <c r="K533" s="6"/>
      <c r="L533" s="2">
        <f t="shared" si="85"/>
        <v>2.0844649999999999E-2</v>
      </c>
      <c r="M533" s="62">
        <f t="shared" si="86"/>
        <v>2.3370349999999998E-2</v>
      </c>
      <c r="N533" s="65">
        <f t="shared" si="87"/>
        <v>3.1315694032625241E-2</v>
      </c>
      <c r="O533" s="64">
        <f t="shared" si="88"/>
        <v>6.2631388065250482E-2</v>
      </c>
      <c r="P533" s="9"/>
      <c r="Q533" s="9">
        <v>9.2216000000000006E-2</v>
      </c>
      <c r="R533" s="9">
        <v>3.5704300000000001E-2</v>
      </c>
      <c r="S533" s="2">
        <f t="shared" si="91"/>
        <v>6.3960150000000007E-2</v>
      </c>
      <c r="T533" s="83">
        <f t="shared" si="89"/>
        <v>-1.3287619347495255E-3</v>
      </c>
      <c r="U533" s="81"/>
      <c r="V533" s="86"/>
      <c r="W533" s="86"/>
      <c r="Y533" s="60">
        <f t="shared" si="90"/>
        <v>6.2631388065250482E-2</v>
      </c>
      <c r="Z533" s="53"/>
      <c r="AA533" s="53"/>
      <c r="AB533" s="53"/>
      <c r="AC533" s="53"/>
      <c r="AD533" s="53"/>
      <c r="AE533" s="53"/>
    </row>
    <row r="534" spans="1:31" hidden="1" x14ac:dyDescent="0.25">
      <c r="A534" s="1">
        <v>150</v>
      </c>
      <c r="B534" s="2">
        <v>7.8181399999999998E-2</v>
      </c>
      <c r="C534" s="2">
        <v>2.3666300000000001E-2</v>
      </c>
      <c r="D534" s="2">
        <v>3.5050600000000001E-2</v>
      </c>
      <c r="E534" s="2">
        <f t="shared" si="83"/>
        <v>4.2292296178500409E-2</v>
      </c>
      <c r="F534" s="2"/>
      <c r="G534" s="2">
        <v>4.9064099999999999E-2</v>
      </c>
      <c r="H534" s="2">
        <v>2.0371999999999999E-3</v>
      </c>
      <c r="I534" s="2">
        <v>2.21079E-2</v>
      </c>
      <c r="J534" s="2">
        <f t="shared" si="84"/>
        <v>2.2201563599215261E-2</v>
      </c>
      <c r="K534" s="6"/>
      <c r="L534" s="2">
        <f t="shared" si="85"/>
        <v>1.285175E-2</v>
      </c>
      <c r="M534" s="62">
        <f t="shared" si="86"/>
        <v>2.857925E-2</v>
      </c>
      <c r="N534" s="65">
        <f t="shared" si="87"/>
        <v>3.1335937972637742E-2</v>
      </c>
      <c r="O534" s="64">
        <f t="shared" si="88"/>
        <v>6.2671875945275485E-2</v>
      </c>
      <c r="P534" s="6"/>
      <c r="Q534" s="2">
        <v>8.4000000000000005E-2</v>
      </c>
      <c r="R534" s="2">
        <v>4.3999999999999997E-2</v>
      </c>
      <c r="S534" s="6">
        <f t="shared" si="91"/>
        <v>6.4000000000000001E-2</v>
      </c>
      <c r="T534" s="83">
        <f t="shared" si="89"/>
        <v>-1.3281240547245166E-3</v>
      </c>
      <c r="U534" s="81"/>
      <c r="V534" s="86"/>
      <c r="W534" s="86"/>
      <c r="Y534" s="60">
        <f t="shared" si="90"/>
        <v>6.2671875945275485E-2</v>
      </c>
      <c r="Z534" s="53"/>
      <c r="AA534" s="53"/>
      <c r="AB534" s="53"/>
      <c r="AC534" s="53"/>
      <c r="AD534" s="53"/>
      <c r="AE534" s="53"/>
    </row>
    <row r="535" spans="1:31" hidden="1" x14ac:dyDescent="0.25">
      <c r="A535" s="8">
        <v>269</v>
      </c>
      <c r="B535" s="2">
        <v>8.7276000000000006E-2</v>
      </c>
      <c r="C535" s="2">
        <v>1.8479700000000002E-2</v>
      </c>
      <c r="D535" s="2">
        <v>3.5920199999999999E-2</v>
      </c>
      <c r="E535" s="2">
        <f t="shared" si="83"/>
        <v>4.0395050193433354E-2</v>
      </c>
      <c r="F535" s="2"/>
      <c r="G535" s="2">
        <v>4.7250599999999997E-2</v>
      </c>
      <c r="H535" s="2">
        <v>8.234E-3</v>
      </c>
      <c r="I535" s="2">
        <v>2.1045899999999999E-2</v>
      </c>
      <c r="J535" s="2">
        <f t="shared" si="84"/>
        <v>2.2599306688701758E-2</v>
      </c>
      <c r="K535" s="6"/>
      <c r="L535" s="2">
        <f t="shared" si="85"/>
        <v>1.335685E-2</v>
      </c>
      <c r="M535" s="62">
        <f t="shared" si="86"/>
        <v>2.8483049999999999E-2</v>
      </c>
      <c r="N535" s="65">
        <f t="shared" si="87"/>
        <v>3.1459332148426167E-2</v>
      </c>
      <c r="O535" s="64">
        <f t="shared" si="88"/>
        <v>6.2918664296852334E-2</v>
      </c>
      <c r="P535" s="6"/>
      <c r="Q535" s="2">
        <v>0.08</v>
      </c>
      <c r="R535" s="2">
        <v>4.4999999999999998E-2</v>
      </c>
      <c r="S535" s="2">
        <f t="shared" si="91"/>
        <v>6.25E-2</v>
      </c>
      <c r="T535" s="83">
        <f t="shared" si="89"/>
        <v>4.1866429685233353E-4</v>
      </c>
      <c r="U535" s="81"/>
      <c r="V535" s="86"/>
      <c r="W535" s="86"/>
      <c r="Y535" s="60">
        <f t="shared" si="90"/>
        <v>6.2918664296852334E-2</v>
      </c>
      <c r="Z535" s="53"/>
      <c r="AA535" s="53"/>
      <c r="AB535" s="53"/>
      <c r="AC535" s="53"/>
      <c r="AD535" s="53"/>
      <c r="AE535" s="53"/>
    </row>
    <row r="536" spans="1:31" hidden="1" x14ac:dyDescent="0.25">
      <c r="A536" s="1">
        <v>160</v>
      </c>
      <c r="B536" s="2">
        <v>9.02139E-2</v>
      </c>
      <c r="C536" s="2">
        <v>3.0571399999999999E-2</v>
      </c>
      <c r="D536" s="2">
        <v>3.4472700000000002E-2</v>
      </c>
      <c r="E536" s="2">
        <f t="shared" si="83"/>
        <v>4.6075780441029973E-2</v>
      </c>
      <c r="F536" s="2"/>
      <c r="G536" s="2">
        <v>4.5491799999999999E-2</v>
      </c>
      <c r="H536" s="2">
        <v>-3.4537999999999999E-3</v>
      </c>
      <c r="I536" s="2">
        <v>2.2318399999999999E-2</v>
      </c>
      <c r="J536" s="2">
        <f t="shared" si="84"/>
        <v>2.2584058824755129E-2</v>
      </c>
      <c r="K536" s="6"/>
      <c r="L536" s="2">
        <f t="shared" si="85"/>
        <v>1.3558799999999999E-2</v>
      </c>
      <c r="M536" s="62">
        <f t="shared" si="86"/>
        <v>2.8395549999999999E-2</v>
      </c>
      <c r="N536" s="65">
        <f t="shared" si="87"/>
        <v>3.146662227253666E-2</v>
      </c>
      <c r="O536" s="64">
        <f t="shared" si="88"/>
        <v>6.2933244545073319E-2</v>
      </c>
      <c r="P536" s="6"/>
      <c r="Q536" s="2">
        <v>9.1999999999999998E-2</v>
      </c>
      <c r="R536" s="2">
        <v>4.4999999999999998E-2</v>
      </c>
      <c r="S536" s="6">
        <f t="shared" si="91"/>
        <v>6.8500000000000005E-2</v>
      </c>
      <c r="T536" s="83">
        <f t="shared" si="89"/>
        <v>-5.5667554549266862E-3</v>
      </c>
      <c r="U536" s="81"/>
      <c r="V536" s="86"/>
      <c r="W536" s="86"/>
      <c r="Y536" s="60">
        <f t="shared" si="90"/>
        <v>6.2933244545073319E-2</v>
      </c>
      <c r="Z536" s="53"/>
      <c r="AA536" s="53"/>
      <c r="AB536" s="53"/>
      <c r="AC536" s="53"/>
      <c r="AD536" s="53"/>
      <c r="AE536" s="53"/>
    </row>
    <row r="537" spans="1:31" hidden="1" x14ac:dyDescent="0.25">
      <c r="A537" s="8">
        <v>571</v>
      </c>
      <c r="B537" s="2">
        <v>9.1690800000000003E-2</v>
      </c>
      <c r="C537" s="2">
        <v>-1.40999E-2</v>
      </c>
      <c r="D537" s="2">
        <v>3.6798900000000002E-2</v>
      </c>
      <c r="E537" s="2">
        <f t="shared" si="83"/>
        <v>3.9407692411761439E-2</v>
      </c>
      <c r="F537" s="2"/>
      <c r="G537" s="2">
        <v>5.4385799999999998E-2</v>
      </c>
      <c r="H537" s="2">
        <v>-2.4317399999999999E-2</v>
      </c>
      <c r="I537" s="2">
        <v>1.30677E-2</v>
      </c>
      <c r="J537" s="2">
        <f t="shared" si="84"/>
        <v>2.7606171883294502E-2</v>
      </c>
      <c r="K537" s="6"/>
      <c r="L537" s="2">
        <f t="shared" si="85"/>
        <v>-1.9208650000000001E-2</v>
      </c>
      <c r="M537" s="62">
        <f t="shared" si="86"/>
        <v>2.4933300000000002E-2</v>
      </c>
      <c r="N537" s="65">
        <f t="shared" si="87"/>
        <v>3.1474460816867063E-2</v>
      </c>
      <c r="O537" s="64">
        <f t="shared" si="88"/>
        <v>6.2948921633734126E-2</v>
      </c>
      <c r="P537" s="6"/>
      <c r="Q537" s="2">
        <v>7.8E-2</v>
      </c>
      <c r="R537" s="2">
        <v>5.5E-2</v>
      </c>
      <c r="S537" s="2">
        <f t="shared" si="91"/>
        <v>6.6500000000000004E-2</v>
      </c>
      <c r="T537" s="83">
        <f t="shared" si="89"/>
        <v>-3.5510783662658779E-3</v>
      </c>
      <c r="U537" s="81"/>
      <c r="V537" s="86"/>
      <c r="W537" s="86"/>
      <c r="Y537" s="60">
        <f t="shared" si="90"/>
        <v>6.2948921633734126E-2</v>
      </c>
      <c r="Z537" s="53"/>
      <c r="AA537" s="53"/>
      <c r="AB537" s="53"/>
      <c r="AC537" s="53"/>
      <c r="AD537" s="53"/>
      <c r="AE537" s="53"/>
    </row>
    <row r="538" spans="1:31" hidden="1" x14ac:dyDescent="0.25">
      <c r="A538" s="8">
        <v>146</v>
      </c>
      <c r="B538" s="9">
        <v>5.7033500000000001E-2</v>
      </c>
      <c r="C538" s="9">
        <v>-1.7454999999999998E-2</v>
      </c>
      <c r="D538" s="9">
        <v>1.7361600000000001E-2</v>
      </c>
      <c r="E538" s="2">
        <f t="shared" si="83"/>
        <v>2.4619142543151253E-2</v>
      </c>
      <c r="F538" s="9"/>
      <c r="G538" s="9">
        <v>7.3744000000000004E-2</v>
      </c>
      <c r="H538" s="9">
        <v>-3.7694699999999998E-2</v>
      </c>
      <c r="I538" s="9">
        <v>1.3901699999999999E-2</v>
      </c>
      <c r="J538" s="2">
        <f t="shared" si="84"/>
        <v>4.01764566752719E-2</v>
      </c>
      <c r="K538" s="6"/>
      <c r="L538" s="2">
        <f t="shared" si="85"/>
        <v>-2.7574849999999998E-2</v>
      </c>
      <c r="M538" s="62">
        <f t="shared" si="86"/>
        <v>1.563165E-2</v>
      </c>
      <c r="N538" s="65">
        <f t="shared" si="87"/>
        <v>3.169733165812226E-2</v>
      </c>
      <c r="O538" s="64">
        <f t="shared" si="88"/>
        <v>6.3394663316244521E-2</v>
      </c>
      <c r="P538" s="9"/>
      <c r="Q538" s="9">
        <v>4.9000000000000002E-2</v>
      </c>
      <c r="R538" s="9">
        <v>0.08</v>
      </c>
      <c r="S538" s="6">
        <f t="shared" si="91"/>
        <v>6.4500000000000002E-2</v>
      </c>
      <c r="T538" s="83">
        <f t="shared" si="89"/>
        <v>-1.1053366837554812E-3</v>
      </c>
      <c r="U538" s="81"/>
      <c r="V538" s="86"/>
      <c r="W538" s="86"/>
      <c r="Y538" s="60">
        <f t="shared" si="90"/>
        <v>6.3394663316244521E-2</v>
      </c>
      <c r="Z538" s="53"/>
      <c r="AA538" s="53"/>
      <c r="AB538" s="53"/>
      <c r="AC538" s="53"/>
      <c r="AD538" s="53"/>
      <c r="AE538" s="53"/>
    </row>
    <row r="539" spans="1:31" hidden="1" x14ac:dyDescent="0.25">
      <c r="A539" s="8">
        <v>248</v>
      </c>
      <c r="B539" s="2">
        <v>7.5842699999999999E-2</v>
      </c>
      <c r="C539" s="2">
        <v>-1.8728700000000001E-2</v>
      </c>
      <c r="D539" s="2">
        <v>3.0052200000000001E-2</v>
      </c>
      <c r="E539" s="2">
        <f t="shared" si="83"/>
        <v>3.5410435305570587E-2</v>
      </c>
      <c r="F539" s="2"/>
      <c r="G539" s="2">
        <v>7.9028600000000004E-2</v>
      </c>
      <c r="H539" s="2">
        <v>-3.7552099999999998E-2</v>
      </c>
      <c r="I539" s="2">
        <v>-6.8899999999999994E-5</v>
      </c>
      <c r="J539" s="2">
        <f t="shared" si="84"/>
        <v>3.7552163208262719E-2</v>
      </c>
      <c r="K539" s="6"/>
      <c r="L539" s="2">
        <f t="shared" si="85"/>
        <v>-2.8140399999999999E-2</v>
      </c>
      <c r="M539" s="62">
        <f t="shared" si="86"/>
        <v>1.499165E-2</v>
      </c>
      <c r="N539" s="65">
        <f t="shared" si="87"/>
        <v>3.188466217293983E-2</v>
      </c>
      <c r="O539" s="64">
        <f t="shared" si="88"/>
        <v>6.376932434587966E-2</v>
      </c>
      <c r="P539" s="6"/>
      <c r="Q539" s="2">
        <v>7.0000000000000007E-2</v>
      </c>
      <c r="R539" s="2">
        <v>7.4999999999999997E-2</v>
      </c>
      <c r="S539" s="2">
        <f t="shared" si="91"/>
        <v>7.2500000000000009E-2</v>
      </c>
      <c r="T539" s="83">
        <f t="shared" si="89"/>
        <v>-8.7306756541203484E-3</v>
      </c>
      <c r="U539" s="81"/>
      <c r="V539" s="86"/>
      <c r="W539" s="86"/>
      <c r="Y539" s="60">
        <f t="shared" si="90"/>
        <v>6.376932434587966E-2</v>
      </c>
      <c r="Z539" s="53"/>
      <c r="AA539" s="53"/>
      <c r="AB539" s="53"/>
      <c r="AC539" s="53"/>
      <c r="AD539" s="53"/>
      <c r="AE539" s="53"/>
    </row>
    <row r="540" spans="1:31" hidden="1" x14ac:dyDescent="0.25">
      <c r="A540" s="19">
        <v>391</v>
      </c>
      <c r="B540" s="2">
        <v>6.6605300000000006E-2</v>
      </c>
      <c r="C540" s="2">
        <v>-5.8250000000000003E-3</v>
      </c>
      <c r="D540" s="2">
        <v>2.7817100000000001E-2</v>
      </c>
      <c r="E540" s="2">
        <f t="shared" si="83"/>
        <v>2.8420444708167396E-2</v>
      </c>
      <c r="F540" s="2"/>
      <c r="G540" s="2">
        <v>7.7279899999999999E-2</v>
      </c>
      <c r="H540" s="2">
        <v>-2.0355700000000001E-2</v>
      </c>
      <c r="I540" s="2">
        <v>3.04146E-2</v>
      </c>
      <c r="J540" s="2">
        <f t="shared" si="84"/>
        <v>3.6597847145016606E-2</v>
      </c>
      <c r="K540" s="6"/>
      <c r="L540" s="2">
        <f t="shared" si="85"/>
        <v>-1.3090350000000001E-2</v>
      </c>
      <c r="M540" s="62">
        <f t="shared" si="86"/>
        <v>2.9115849999999999E-2</v>
      </c>
      <c r="N540" s="65">
        <f t="shared" si="87"/>
        <v>3.1923188818553196E-2</v>
      </c>
      <c r="O540" s="64">
        <f t="shared" si="88"/>
        <v>6.3846377637106391E-2</v>
      </c>
      <c r="P540" s="6"/>
      <c r="Q540" s="2">
        <v>5.6000000000000001E-2</v>
      </c>
      <c r="R540" s="2">
        <v>7.2999999999999995E-2</v>
      </c>
      <c r="S540" s="2">
        <f t="shared" si="91"/>
        <v>6.4500000000000002E-2</v>
      </c>
      <c r="T540" s="83">
        <f t="shared" si="89"/>
        <v>-6.5362236289361053E-4</v>
      </c>
      <c r="U540" s="81"/>
      <c r="V540" s="86"/>
      <c r="W540" s="86"/>
      <c r="Y540" s="60">
        <f t="shared" si="90"/>
        <v>6.3846377637106391E-2</v>
      </c>
      <c r="Z540" s="53"/>
      <c r="AA540" s="53"/>
      <c r="AB540" s="53"/>
      <c r="AC540" s="53"/>
      <c r="AD540" s="53"/>
      <c r="AE540" s="53"/>
    </row>
    <row r="541" spans="1:31" hidden="1" x14ac:dyDescent="0.25">
      <c r="A541" s="8">
        <v>406</v>
      </c>
      <c r="B541" s="2">
        <v>3.5479299999999998E-2</v>
      </c>
      <c r="C541" s="2">
        <v>-1.14641E-2</v>
      </c>
      <c r="D541" s="2">
        <v>-1.3354E-2</v>
      </c>
      <c r="E541" s="2">
        <f t="shared" si="83"/>
        <v>1.7599855249688844E-2</v>
      </c>
      <c r="F541" s="2"/>
      <c r="G541" s="2">
        <v>9.4343800000000005E-2</v>
      </c>
      <c r="H541" s="2">
        <v>-4.0413900000000003E-2</v>
      </c>
      <c r="I541" s="2">
        <v>-2.40129E-2</v>
      </c>
      <c r="J541" s="2">
        <f t="shared" si="84"/>
        <v>4.7009601993848023E-2</v>
      </c>
      <c r="K541" s="6"/>
      <c r="L541" s="2">
        <f t="shared" si="85"/>
        <v>-2.5939E-2</v>
      </c>
      <c r="M541" s="62">
        <f t="shared" si="86"/>
        <v>-1.8683450000000001E-2</v>
      </c>
      <c r="N541" s="65">
        <f t="shared" si="87"/>
        <v>3.196721797251835E-2</v>
      </c>
      <c r="O541" s="64">
        <f t="shared" si="88"/>
        <v>6.3934435945036699E-2</v>
      </c>
      <c r="P541" s="6"/>
      <c r="Q541" s="2">
        <v>3.5000000000000003E-2</v>
      </c>
      <c r="R541" s="2">
        <v>9.4E-2</v>
      </c>
      <c r="S541" s="2">
        <f t="shared" si="91"/>
        <v>6.4500000000000002E-2</v>
      </c>
      <c r="T541" s="83">
        <f t="shared" si="89"/>
        <v>-5.6556405496330231E-4</v>
      </c>
      <c r="U541" s="81"/>
      <c r="V541" s="86"/>
      <c r="W541" s="86"/>
      <c r="Y541" s="60">
        <f t="shared" si="90"/>
        <v>6.3934435945036699E-2</v>
      </c>
      <c r="Z541" s="53"/>
      <c r="AA541" s="53"/>
      <c r="AB541" s="53"/>
      <c r="AC541" s="53"/>
      <c r="AD541" s="53"/>
      <c r="AE541" s="53"/>
    </row>
    <row r="542" spans="1:31" hidden="1" x14ac:dyDescent="0.25">
      <c r="A542" s="8">
        <v>316</v>
      </c>
      <c r="B542" s="2">
        <v>9.8083000000000004E-2</v>
      </c>
      <c r="C542" s="2">
        <v>5.9582999999999997E-3</v>
      </c>
      <c r="D542" s="2">
        <v>4.4778999999999999E-2</v>
      </c>
      <c r="E542" s="2">
        <f t="shared" si="83"/>
        <v>4.517366688558723E-2</v>
      </c>
      <c r="F542" s="2"/>
      <c r="G542" s="2">
        <v>3.6912100000000003E-2</v>
      </c>
      <c r="H542" s="2">
        <v>-1.39928E-2</v>
      </c>
      <c r="I542" s="2">
        <v>1.88947E-2</v>
      </c>
      <c r="J542" s="2">
        <f t="shared" si="84"/>
        <v>2.3511872318681896E-2</v>
      </c>
      <c r="K542" s="6"/>
      <c r="L542" s="2">
        <f t="shared" si="85"/>
        <v>-4.01725E-3</v>
      </c>
      <c r="M542" s="62">
        <f t="shared" si="86"/>
        <v>3.183685E-2</v>
      </c>
      <c r="N542" s="65">
        <f t="shared" si="87"/>
        <v>3.2089302196916032E-2</v>
      </c>
      <c r="O542" s="64">
        <f t="shared" si="88"/>
        <v>6.4178604393832064E-2</v>
      </c>
      <c r="P542" s="6"/>
      <c r="Q542" s="2">
        <v>0.09</v>
      </c>
      <c r="R542" s="2">
        <v>4.7E-2</v>
      </c>
      <c r="S542" s="2">
        <f t="shared" si="91"/>
        <v>6.8500000000000005E-2</v>
      </c>
      <c r="T542" s="83">
        <f t="shared" si="89"/>
        <v>-4.3213956061679409E-3</v>
      </c>
      <c r="U542" s="81"/>
      <c r="V542" s="86"/>
      <c r="W542" s="86"/>
      <c r="Y542" s="60">
        <f t="shared" si="90"/>
        <v>6.4178604393832064E-2</v>
      </c>
      <c r="Z542" s="53"/>
      <c r="AA542" s="53"/>
      <c r="AB542" s="53"/>
      <c r="AC542" s="53"/>
      <c r="AD542" s="53"/>
      <c r="AE542" s="53"/>
    </row>
    <row r="543" spans="1:31" hidden="1" x14ac:dyDescent="0.25">
      <c r="A543" s="8">
        <v>295</v>
      </c>
      <c r="B543" s="2">
        <v>6.6379199999999999E-2</v>
      </c>
      <c r="C543" s="2">
        <v>1.8523000000000001E-3</v>
      </c>
      <c r="D543" s="2">
        <v>3.3372600000000002E-2</v>
      </c>
      <c r="E543" s="2">
        <f t="shared" si="83"/>
        <v>3.3423965145535924E-2</v>
      </c>
      <c r="F543" s="2"/>
      <c r="G543" s="2">
        <v>6.0059700000000001E-2</v>
      </c>
      <c r="H543" s="2">
        <v>-1.79904E-2</v>
      </c>
      <c r="I543" s="2">
        <v>2.8751800000000001E-2</v>
      </c>
      <c r="J543" s="2">
        <f t="shared" si="84"/>
        <v>3.3916375033308029E-2</v>
      </c>
      <c r="K543" s="6"/>
      <c r="L543" s="2">
        <f t="shared" si="85"/>
        <v>-8.0690499999999995E-3</v>
      </c>
      <c r="M543" s="62">
        <f t="shared" si="86"/>
        <v>3.1062200000000002E-2</v>
      </c>
      <c r="N543" s="65">
        <f t="shared" si="87"/>
        <v>3.209314314214954E-2</v>
      </c>
      <c r="O543" s="64">
        <f t="shared" si="88"/>
        <v>6.4186286284299079E-2</v>
      </c>
      <c r="P543" s="6"/>
      <c r="Q543" s="2">
        <v>6.6000000000000003E-2</v>
      </c>
      <c r="R543" s="2">
        <v>6.7000000000000004E-2</v>
      </c>
      <c r="S543" s="2">
        <f t="shared" si="91"/>
        <v>6.6500000000000004E-2</v>
      </c>
      <c r="T543" s="83">
        <f t="shared" si="89"/>
        <v>-2.3137137157009241E-3</v>
      </c>
      <c r="U543" s="81"/>
      <c r="V543" s="86"/>
      <c r="W543" s="86"/>
      <c r="Y543" s="60">
        <f t="shared" si="90"/>
        <v>6.4186286284299079E-2</v>
      </c>
      <c r="Z543" s="53"/>
      <c r="AA543" s="53"/>
      <c r="AB543" s="53"/>
      <c r="AC543" s="53"/>
      <c r="AD543" s="53"/>
      <c r="AE543" s="53"/>
    </row>
    <row r="544" spans="1:31" hidden="1" x14ac:dyDescent="0.25">
      <c r="A544" s="8">
        <v>97</v>
      </c>
      <c r="B544" s="9">
        <v>3.6147400000000003E-2</v>
      </c>
      <c r="C544" s="9">
        <v>-1.6920500000000002E-2</v>
      </c>
      <c r="D544" s="9">
        <v>7.2915000000000002E-3</v>
      </c>
      <c r="E544" s="2">
        <f t="shared" si="83"/>
        <v>1.8424692466904299E-2</v>
      </c>
      <c r="F544" s="9"/>
      <c r="G544" s="9">
        <v>9.54821E-2</v>
      </c>
      <c r="H544" s="9">
        <v>-4.5981800000000003E-2</v>
      </c>
      <c r="I544" s="9">
        <v>6.4425000000000003E-3</v>
      </c>
      <c r="J544" s="2">
        <f t="shared" si="84"/>
        <v>4.643093513477841E-2</v>
      </c>
      <c r="K544" s="6"/>
      <c r="L544" s="2">
        <f t="shared" si="85"/>
        <v>-3.1451150000000004E-2</v>
      </c>
      <c r="M544" s="62">
        <f t="shared" si="86"/>
        <v>6.8669999999999998E-3</v>
      </c>
      <c r="N544" s="65">
        <f t="shared" si="87"/>
        <v>3.2192087930460495E-2</v>
      </c>
      <c r="O544" s="64">
        <f t="shared" si="88"/>
        <v>6.4384175860920989E-2</v>
      </c>
      <c r="P544" s="9"/>
      <c r="Q544" s="9">
        <v>3.5999999999999997E-2</v>
      </c>
      <c r="R544" s="9">
        <v>9.1999999999999998E-2</v>
      </c>
      <c r="S544" s="2">
        <f t="shared" si="91"/>
        <v>6.4000000000000001E-2</v>
      </c>
      <c r="T544" s="83">
        <f t="shared" si="89"/>
        <v>3.8417586092098777E-4</v>
      </c>
      <c r="U544" s="81"/>
      <c r="V544" s="86"/>
      <c r="W544" s="86"/>
      <c r="Y544" s="60">
        <f t="shared" si="90"/>
        <v>6.4384175860920989E-2</v>
      </c>
      <c r="Z544" s="53"/>
      <c r="AA544" s="53"/>
      <c r="AB544" s="53"/>
      <c r="AC544" s="53"/>
      <c r="AD544" s="53"/>
      <c r="AE544" s="53"/>
    </row>
    <row r="545" spans="1:31" hidden="1" x14ac:dyDescent="0.25">
      <c r="A545" s="1">
        <v>87</v>
      </c>
      <c r="B545" s="2">
        <v>6.6804199999999994E-2</v>
      </c>
      <c r="C545" s="2">
        <v>-1.14736E-2</v>
      </c>
      <c r="D545" s="2">
        <v>2.6939500000000002E-2</v>
      </c>
      <c r="E545" s="2">
        <f t="shared" si="83"/>
        <v>2.9281054578173926E-2</v>
      </c>
      <c r="F545" s="2"/>
      <c r="G545" s="2">
        <v>8.0158599999999997E-2</v>
      </c>
      <c r="H545" s="2">
        <v>-3.2765700000000002E-2</v>
      </c>
      <c r="I545" s="2">
        <v>2.10149E-2</v>
      </c>
      <c r="J545" s="2">
        <f t="shared" si="84"/>
        <v>3.8925789889223829E-2</v>
      </c>
      <c r="K545" s="6"/>
      <c r="L545" s="2">
        <f t="shared" si="85"/>
        <v>-2.2119650000000001E-2</v>
      </c>
      <c r="M545" s="62">
        <f t="shared" si="86"/>
        <v>2.3977200000000001E-2</v>
      </c>
      <c r="N545" s="65">
        <f t="shared" si="87"/>
        <v>3.2621849057993327E-2</v>
      </c>
      <c r="O545" s="64">
        <f t="shared" si="88"/>
        <v>6.5243698115986654E-2</v>
      </c>
      <c r="P545" s="6"/>
      <c r="Q545" s="2">
        <v>5.8000000000000003E-2</v>
      </c>
      <c r="R545" s="2">
        <v>7.6999999999999999E-2</v>
      </c>
      <c r="S545" s="2">
        <f t="shared" si="91"/>
        <v>6.7500000000000004E-2</v>
      </c>
      <c r="T545" s="83">
        <f t="shared" si="89"/>
        <v>-2.2563018840133509E-3</v>
      </c>
      <c r="U545" s="81"/>
      <c r="V545" s="86"/>
      <c r="W545" s="86"/>
      <c r="Y545" s="60">
        <f t="shared" si="90"/>
        <v>6.5243698115986654E-2</v>
      </c>
      <c r="Z545" s="53"/>
      <c r="AA545" s="53"/>
      <c r="AB545" s="53"/>
      <c r="AC545" s="53"/>
      <c r="AD545" s="53"/>
      <c r="AE545" s="53"/>
    </row>
    <row r="546" spans="1:31" hidden="1" x14ac:dyDescent="0.25">
      <c r="A546" s="8">
        <v>181</v>
      </c>
      <c r="B546" s="2">
        <v>4.5503799999999997E-2</v>
      </c>
      <c r="C546" s="2">
        <v>-1.1462200000000001E-2</v>
      </c>
      <c r="D546" s="2">
        <v>2.1890400000000001E-2</v>
      </c>
      <c r="E546" s="2">
        <f t="shared" si="83"/>
        <v>2.4709747894302768E-2</v>
      </c>
      <c r="F546" s="2"/>
      <c r="G546" s="2">
        <v>8.5853499999999999E-2</v>
      </c>
      <c r="H546" s="2">
        <v>-2.6686700000000001E-2</v>
      </c>
      <c r="I546" s="2">
        <v>3.1158700000000001E-2</v>
      </c>
      <c r="J546" s="2">
        <f t="shared" si="84"/>
        <v>4.1024925869280984E-2</v>
      </c>
      <c r="K546" s="6"/>
      <c r="L546" s="2">
        <f t="shared" si="85"/>
        <v>-1.907445E-2</v>
      </c>
      <c r="M546" s="62">
        <f t="shared" si="86"/>
        <v>2.6524550000000001E-2</v>
      </c>
      <c r="N546" s="65">
        <f t="shared" si="87"/>
        <v>3.2670879931599638E-2</v>
      </c>
      <c r="O546" s="64">
        <f t="shared" si="88"/>
        <v>6.5341759863199275E-2</v>
      </c>
      <c r="P546" s="6"/>
      <c r="Q546" s="2">
        <v>4.9000000000000002E-2</v>
      </c>
      <c r="R546" s="2">
        <v>8.2000000000000003E-2</v>
      </c>
      <c r="S546" s="6">
        <f t="shared" si="91"/>
        <v>6.5500000000000003E-2</v>
      </c>
      <c r="T546" s="83">
        <f t="shared" si="89"/>
        <v>-1.5824013680072746E-4</v>
      </c>
      <c r="U546" s="81"/>
      <c r="V546" s="86"/>
      <c r="W546" s="86"/>
      <c r="Y546" s="60">
        <f t="shared" si="90"/>
        <v>6.5341759863199275E-2</v>
      </c>
      <c r="Z546" s="53"/>
      <c r="AA546" s="53"/>
      <c r="AB546" s="53"/>
      <c r="AC546" s="53"/>
      <c r="AD546" s="53"/>
      <c r="AE546" s="53"/>
    </row>
    <row r="547" spans="1:31" hidden="1" x14ac:dyDescent="0.25">
      <c r="A547" s="17">
        <v>1</v>
      </c>
      <c r="B547" s="2">
        <v>4.6675599999999998E-2</v>
      </c>
      <c r="C547" s="2">
        <v>-2.8046999999999999E-2</v>
      </c>
      <c r="D547" s="2">
        <v>1.2208699999999999E-2</v>
      </c>
      <c r="E547" s="2">
        <f t="shared" si="83"/>
        <v>3.0588994175846974E-2</v>
      </c>
      <c r="F547" s="2"/>
      <c r="G547" s="2">
        <v>7.6765899999999998E-2</v>
      </c>
      <c r="H547" s="2">
        <v>-3.4147999999999998E-2</v>
      </c>
      <c r="I547" s="2">
        <v>8.3625999999999995E-3</v>
      </c>
      <c r="J547" s="2">
        <f t="shared" si="84"/>
        <v>3.5157061634328884E-2</v>
      </c>
      <c r="K547" s="6"/>
      <c r="L547" s="2">
        <f t="shared" si="85"/>
        <v>-3.10975E-2</v>
      </c>
      <c r="M547" s="62">
        <f t="shared" si="86"/>
        <v>1.028565E-2</v>
      </c>
      <c r="N547" s="65">
        <f t="shared" si="87"/>
        <v>3.2754375313421867E-2</v>
      </c>
      <c r="O547" s="64">
        <f t="shared" si="88"/>
        <v>6.5508750626843734E-2</v>
      </c>
      <c r="P547" s="6"/>
      <c r="Q547" s="2">
        <v>6.1178499999999997E-2</v>
      </c>
      <c r="R547" s="2">
        <v>7.0314399999999999E-2</v>
      </c>
      <c r="S547" s="2">
        <f t="shared" si="91"/>
        <v>6.5746449999999998E-2</v>
      </c>
      <c r="T547" s="83">
        <f t="shared" si="89"/>
        <v>-2.3769937315626377E-4</v>
      </c>
      <c r="U547" s="81"/>
      <c r="V547" s="86"/>
      <c r="W547" s="86"/>
      <c r="Y547" s="60">
        <f t="shared" si="90"/>
        <v>6.5508750626843734E-2</v>
      </c>
      <c r="Z547" s="53"/>
      <c r="AA547" s="53"/>
      <c r="AB547" s="53"/>
      <c r="AC547" s="53"/>
      <c r="AD547" s="53"/>
      <c r="AE547" s="53"/>
    </row>
    <row r="548" spans="1:31" hidden="1" x14ac:dyDescent="0.25">
      <c r="A548" s="19">
        <v>58</v>
      </c>
      <c r="B548" s="9">
        <v>6.7644700000000002E-2</v>
      </c>
      <c r="C548" s="9">
        <v>2.4807000000000002E-3</v>
      </c>
      <c r="D548" s="9">
        <v>4.24246E-2</v>
      </c>
      <c r="E548" s="2">
        <f t="shared" si="83"/>
        <v>4.2497065282793352E-2</v>
      </c>
      <c r="F548" s="9"/>
      <c r="G548" s="9">
        <v>5.0372300000000002E-2</v>
      </c>
      <c r="H548" s="9">
        <v>-5.2176999999999996E-3</v>
      </c>
      <c r="I548" s="9">
        <v>2.3402300000000001E-2</v>
      </c>
      <c r="J548" s="2">
        <f t="shared" si="84"/>
        <v>2.3976906359662001E-2</v>
      </c>
      <c r="K548" s="6"/>
      <c r="L548" s="2">
        <f t="shared" si="85"/>
        <v>-1.3684999999999997E-3</v>
      </c>
      <c r="M548" s="62">
        <f t="shared" si="86"/>
        <v>3.2913449999999997E-2</v>
      </c>
      <c r="N548" s="65">
        <f t="shared" si="87"/>
        <v>3.2941887971889218E-2</v>
      </c>
      <c r="O548" s="64">
        <f t="shared" si="88"/>
        <v>6.5883775943778436E-2</v>
      </c>
      <c r="P548" s="9"/>
      <c r="Q548" s="9">
        <v>8.4994100000000003E-2</v>
      </c>
      <c r="R548" s="9">
        <v>4.7953799999999998E-2</v>
      </c>
      <c r="S548" s="2">
        <f t="shared" si="91"/>
        <v>6.6473950000000004E-2</v>
      </c>
      <c r="T548" s="83">
        <f t="shared" si="89"/>
        <v>-5.9017405622156793E-4</v>
      </c>
      <c r="U548" s="81"/>
      <c r="V548" s="86"/>
      <c r="W548" s="86"/>
      <c r="Y548" s="60">
        <f t="shared" si="90"/>
        <v>6.5883775943778436E-2</v>
      </c>
      <c r="Z548" s="53"/>
      <c r="AA548" s="53"/>
      <c r="AB548" s="53"/>
      <c r="AC548" s="53"/>
      <c r="AD548" s="53"/>
      <c r="AE548" s="53"/>
    </row>
    <row r="549" spans="1:31" hidden="1" x14ac:dyDescent="0.25">
      <c r="A549" s="8">
        <v>456</v>
      </c>
      <c r="B549" s="2">
        <v>6.2922800000000001E-2</v>
      </c>
      <c r="C549" s="2">
        <v>-2.7421299999999999E-2</v>
      </c>
      <c r="D549" s="2">
        <v>1.6842200000000002E-2</v>
      </c>
      <c r="E549" s="2">
        <f t="shared" si="83"/>
        <v>3.2180543726450614E-2</v>
      </c>
      <c r="F549" s="2"/>
      <c r="G549" s="2">
        <v>6.8699700000000002E-2</v>
      </c>
      <c r="H549" s="2">
        <v>-3.35646E-2</v>
      </c>
      <c r="I549" s="2">
        <v>8.8488000000000004E-3</v>
      </c>
      <c r="J549" s="2">
        <f t="shared" si="84"/>
        <v>3.4711433773326049E-2</v>
      </c>
      <c r="K549" s="6"/>
      <c r="L549" s="2">
        <f t="shared" si="85"/>
        <v>-3.0492949999999998E-2</v>
      </c>
      <c r="M549" s="62">
        <f t="shared" si="86"/>
        <v>1.2845500000000001E-2</v>
      </c>
      <c r="N549" s="65">
        <f t="shared" si="87"/>
        <v>3.3088168126272868E-2</v>
      </c>
      <c r="O549" s="64">
        <f t="shared" si="88"/>
        <v>6.6176336252545737E-2</v>
      </c>
      <c r="P549" s="6"/>
      <c r="Q549" s="2">
        <v>6.4000000000000001E-2</v>
      </c>
      <c r="R549" s="2">
        <v>6.9000000000000006E-2</v>
      </c>
      <c r="S549" s="2">
        <f t="shared" si="91"/>
        <v>6.6500000000000004E-2</v>
      </c>
      <c r="T549" s="83">
        <f t="shared" si="89"/>
        <v>-3.2366374745426696E-4</v>
      </c>
      <c r="U549" s="81"/>
      <c r="V549" s="86"/>
      <c r="W549" s="86"/>
      <c r="Y549" s="60">
        <f t="shared" si="90"/>
        <v>6.6176336252545737E-2</v>
      </c>
      <c r="Z549" s="53"/>
      <c r="AA549" s="53"/>
      <c r="AB549" s="53"/>
      <c r="AC549" s="53"/>
      <c r="AD549" s="53"/>
      <c r="AE549" s="53"/>
    </row>
    <row r="550" spans="1:31" hidden="1" x14ac:dyDescent="0.25">
      <c r="A550" s="8">
        <v>319</v>
      </c>
      <c r="B550" s="2">
        <v>9.2425300000000002E-2</v>
      </c>
      <c r="C550" s="2">
        <v>2.4575199999999998E-2</v>
      </c>
      <c r="D550" s="2">
        <v>4.0870799999999999E-2</v>
      </c>
      <c r="E550" s="2">
        <f t="shared" si="83"/>
        <v>4.7690279383538946E-2</v>
      </c>
      <c r="F550" s="2"/>
      <c r="G550" s="2">
        <v>4.5376699999999999E-2</v>
      </c>
      <c r="H550" s="2">
        <v>1.41342E-2</v>
      </c>
      <c r="I550" s="2">
        <v>1.3000899999999999E-2</v>
      </c>
      <c r="J550" s="2">
        <f t="shared" si="84"/>
        <v>1.920414045069448E-2</v>
      </c>
      <c r="K550" s="6"/>
      <c r="L550" s="2">
        <f t="shared" si="85"/>
        <v>1.9354699999999999E-2</v>
      </c>
      <c r="M550" s="62">
        <f t="shared" si="86"/>
        <v>2.6935849999999997E-2</v>
      </c>
      <c r="N550" s="65">
        <f t="shared" si="87"/>
        <v>3.3168425155748651E-2</v>
      </c>
      <c r="O550" s="64">
        <f t="shared" si="88"/>
        <v>6.6336850311497303E-2</v>
      </c>
      <c r="P550" s="6"/>
      <c r="Q550" s="2">
        <v>9.5000000000000001E-2</v>
      </c>
      <c r="R550" s="2">
        <v>3.7999999999999999E-2</v>
      </c>
      <c r="S550" s="2">
        <f t="shared" si="91"/>
        <v>6.6500000000000004E-2</v>
      </c>
      <c r="T550" s="83">
        <f t="shared" si="89"/>
        <v>-1.6314968850270062E-4</v>
      </c>
      <c r="U550" s="81"/>
      <c r="V550" s="86"/>
      <c r="W550" s="86"/>
      <c r="Y550" s="60">
        <f t="shared" si="90"/>
        <v>6.6336850311497303E-2</v>
      </c>
      <c r="Z550" s="53"/>
      <c r="AA550" s="53"/>
      <c r="AB550" s="53"/>
      <c r="AC550" s="53"/>
      <c r="AD550" s="53"/>
      <c r="AE550" s="53"/>
    </row>
    <row r="551" spans="1:31" hidden="1" x14ac:dyDescent="0.25">
      <c r="A551" s="17">
        <v>80</v>
      </c>
      <c r="B551" s="2">
        <v>9.57591E-2</v>
      </c>
      <c r="C551" s="2">
        <v>3.6681900000000003E-2</v>
      </c>
      <c r="D551" s="2">
        <v>3.9181100000000003E-2</v>
      </c>
      <c r="E551" s="2">
        <f t="shared" si="83"/>
        <v>5.3672342829617567E-2</v>
      </c>
      <c r="F551" s="2"/>
      <c r="G551" s="2">
        <v>2.5314699999999999E-2</v>
      </c>
      <c r="H551" s="2">
        <v>2.9012999999999999E-3</v>
      </c>
      <c r="I551" s="2">
        <v>1.41031E-2</v>
      </c>
      <c r="J551" s="2">
        <f t="shared" si="84"/>
        <v>1.439843641858379E-2</v>
      </c>
      <c r="K551" s="6"/>
      <c r="L551" s="2">
        <f t="shared" si="85"/>
        <v>1.9791600000000003E-2</v>
      </c>
      <c r="M551" s="62">
        <f t="shared" si="86"/>
        <v>2.6642100000000002E-2</v>
      </c>
      <c r="N551" s="65">
        <f t="shared" si="87"/>
        <v>3.318898797749037E-2</v>
      </c>
      <c r="O551" s="64">
        <f t="shared" si="88"/>
        <v>6.6377975954980739E-2</v>
      </c>
      <c r="P551" s="6"/>
      <c r="Q551" s="2">
        <v>0.1073446</v>
      </c>
      <c r="R551" s="2">
        <v>2.8797E-2</v>
      </c>
      <c r="S551" s="2">
        <f t="shared" si="91"/>
        <v>6.8070800000000001E-2</v>
      </c>
      <c r="T551" s="83">
        <f t="shared" si="89"/>
        <v>-1.6928240450192616E-3</v>
      </c>
      <c r="U551" s="81"/>
      <c r="V551" s="86"/>
      <c r="W551" s="86"/>
      <c r="Y551" s="60">
        <f t="shared" si="90"/>
        <v>6.6377975954980739E-2</v>
      </c>
      <c r="Z551" s="53"/>
      <c r="AA551" s="53"/>
      <c r="AB551" s="53"/>
      <c r="AC551" s="53"/>
      <c r="AD551" s="53"/>
      <c r="AE551" s="53"/>
    </row>
    <row r="552" spans="1:31" hidden="1" x14ac:dyDescent="0.25">
      <c r="A552" s="8">
        <v>209</v>
      </c>
      <c r="B552" s="2">
        <v>9.8678600000000005E-2</v>
      </c>
      <c r="C552" s="2">
        <v>7.9760999999999999E-3</v>
      </c>
      <c r="D552" s="2">
        <v>4.7410599999999997E-2</v>
      </c>
      <c r="E552" s="2">
        <f t="shared" si="83"/>
        <v>4.8076846439528455E-2</v>
      </c>
      <c r="F552" s="2"/>
      <c r="G552" s="2">
        <v>4.7722800000000003E-2</v>
      </c>
      <c r="H552" s="2">
        <v>-1.5338299999999999E-2</v>
      </c>
      <c r="I552" s="2">
        <v>1.8576499999999999E-2</v>
      </c>
      <c r="J552" s="2">
        <f t="shared" si="84"/>
        <v>2.409045037229483E-2</v>
      </c>
      <c r="K552" s="6"/>
      <c r="L552" s="2">
        <f t="shared" si="85"/>
        <v>-3.6810999999999997E-3</v>
      </c>
      <c r="M552" s="62">
        <f t="shared" si="86"/>
        <v>3.2993549999999996E-2</v>
      </c>
      <c r="N552" s="65">
        <f t="shared" si="87"/>
        <v>3.3198265599463171E-2</v>
      </c>
      <c r="O552" s="64">
        <f t="shared" si="88"/>
        <v>6.6396531198926342E-2</v>
      </c>
      <c r="P552" s="6"/>
      <c r="Q552" s="2">
        <v>9.6000000000000002E-2</v>
      </c>
      <c r="R552" s="2">
        <v>4.8000000000000001E-2</v>
      </c>
      <c r="S552" s="6">
        <f t="shared" si="91"/>
        <v>7.2000000000000008E-2</v>
      </c>
      <c r="T552" s="83">
        <f t="shared" si="89"/>
        <v>-5.6034688010736661E-3</v>
      </c>
      <c r="U552" s="81"/>
      <c r="V552" s="86"/>
      <c r="W552" s="86"/>
      <c r="Y552" s="60">
        <f t="shared" si="90"/>
        <v>6.6396531198926342E-2</v>
      </c>
      <c r="Z552" s="53"/>
      <c r="AA552" s="53"/>
      <c r="AB552" s="53"/>
      <c r="AC552" s="53"/>
      <c r="AD552" s="53"/>
      <c r="AE552" s="53"/>
    </row>
    <row r="553" spans="1:31" hidden="1" x14ac:dyDescent="0.25">
      <c r="A553" s="17">
        <v>72</v>
      </c>
      <c r="B553" s="2">
        <v>5.55538E-2</v>
      </c>
      <c r="C553" s="2">
        <v>-2.1915E-2</v>
      </c>
      <c r="D553" s="2">
        <v>1.60825E-2</v>
      </c>
      <c r="E553" s="2">
        <f t="shared" si="83"/>
        <v>2.7182973186353255E-2</v>
      </c>
      <c r="F553" s="2"/>
      <c r="G553" s="2">
        <v>8.5205400000000001E-2</v>
      </c>
      <c r="H553" s="2">
        <v>-4.2288800000000001E-2</v>
      </c>
      <c r="I553" s="2">
        <v>1.6283000000000001E-3</v>
      </c>
      <c r="J553" s="2">
        <f t="shared" si="84"/>
        <v>4.2320136653016614E-2</v>
      </c>
      <c r="K553" s="6"/>
      <c r="L553" s="2">
        <f t="shared" si="85"/>
        <v>-3.2101900000000003E-2</v>
      </c>
      <c r="M553" s="62">
        <f t="shared" si="86"/>
        <v>8.8553999999999994E-3</v>
      </c>
      <c r="N553" s="65">
        <f t="shared" si="87"/>
        <v>3.3300902281619943E-2</v>
      </c>
      <c r="O553" s="64">
        <f t="shared" si="88"/>
        <v>6.6601804563239886E-2</v>
      </c>
      <c r="P553" s="6"/>
      <c r="Q553" s="14">
        <v>5.4365900000000002E-2</v>
      </c>
      <c r="R553" s="14">
        <v>8.4640300000000002E-2</v>
      </c>
      <c r="S553" s="2">
        <f t="shared" ref="S553:S584" si="92">AVERAGE(Q553:R553)</f>
        <v>6.9503099999999998E-2</v>
      </c>
      <c r="T553" s="83">
        <f t="shared" si="89"/>
        <v>-2.9012954367601124E-3</v>
      </c>
      <c r="U553" s="81"/>
      <c r="V553" s="86"/>
      <c r="W553" s="86"/>
      <c r="Y553" s="60">
        <f t="shared" si="90"/>
        <v>6.6601804563239886E-2</v>
      </c>
      <c r="Z553" s="53"/>
      <c r="AA553" s="53"/>
      <c r="AB553" s="53"/>
      <c r="AC553" s="53"/>
      <c r="AD553" s="53"/>
      <c r="AE553" s="53"/>
    </row>
    <row r="554" spans="1:31" hidden="1" x14ac:dyDescent="0.25">
      <c r="A554" s="8">
        <v>382</v>
      </c>
      <c r="B554" s="2">
        <v>8.6964299999999994E-2</v>
      </c>
      <c r="C554" s="2">
        <v>-1.0690000000000001E-3</v>
      </c>
      <c r="D554" s="2">
        <v>4.1022000000000003E-2</v>
      </c>
      <c r="E554" s="2">
        <f t="shared" si="83"/>
        <v>4.1035926271987579E-2</v>
      </c>
      <c r="F554" s="2"/>
      <c r="G554" s="2">
        <v>6.76229E-2</v>
      </c>
      <c r="H554" s="2">
        <v>-2.1928799999999998E-2</v>
      </c>
      <c r="I554" s="2">
        <v>2.1553699999999999E-2</v>
      </c>
      <c r="J554" s="2">
        <f t="shared" si="84"/>
        <v>3.0747914614327909E-2</v>
      </c>
      <c r="K554" s="6"/>
      <c r="L554" s="2">
        <f t="shared" si="85"/>
        <v>-1.1498899999999999E-2</v>
      </c>
      <c r="M554" s="62">
        <f t="shared" si="86"/>
        <v>3.1287849999999999E-2</v>
      </c>
      <c r="N554" s="65">
        <f t="shared" si="87"/>
        <v>3.3333980542870963E-2</v>
      </c>
      <c r="O554" s="64">
        <f t="shared" si="88"/>
        <v>6.6667961085741925E-2</v>
      </c>
      <c r="P554" s="6"/>
      <c r="Q554" s="2">
        <v>8.2000000000000003E-2</v>
      </c>
      <c r="R554" s="2">
        <v>6.0999999999999999E-2</v>
      </c>
      <c r="S554" s="2">
        <f t="shared" si="92"/>
        <v>7.1500000000000008E-2</v>
      </c>
      <c r="T554" s="83">
        <f t="shared" si="89"/>
        <v>-4.8320389142580827E-3</v>
      </c>
      <c r="U554" s="81"/>
      <c r="V554" s="86"/>
      <c r="W554" s="86"/>
      <c r="Y554" s="60">
        <f t="shared" si="90"/>
        <v>6.6667961085741925E-2</v>
      </c>
      <c r="Z554" s="53"/>
      <c r="AA554" s="53"/>
      <c r="AB554" s="53"/>
      <c r="AC554" s="53"/>
      <c r="AD554" s="53"/>
      <c r="AE554" s="53"/>
    </row>
    <row r="555" spans="1:31" hidden="1" x14ac:dyDescent="0.25">
      <c r="A555" s="1">
        <v>95</v>
      </c>
      <c r="B555" s="2">
        <v>5.4452500000000001E-2</v>
      </c>
      <c r="C555" s="2">
        <v>-1.7981500000000001E-2</v>
      </c>
      <c r="D555" s="2">
        <v>2.13023E-2</v>
      </c>
      <c r="E555" s="2">
        <f t="shared" si="83"/>
        <v>2.7876913881202846E-2</v>
      </c>
      <c r="F555" s="2"/>
      <c r="G555" s="2">
        <v>8.4440799999999996E-2</v>
      </c>
      <c r="H555" s="2">
        <v>-3.8275000000000003E-2</v>
      </c>
      <c r="I555" s="2">
        <v>1.44899E-2</v>
      </c>
      <c r="J555" s="2">
        <f t="shared" si="84"/>
        <v>4.0925943202448009E-2</v>
      </c>
      <c r="K555" s="6"/>
      <c r="L555" s="2">
        <f t="shared" si="85"/>
        <v>-2.812825E-2</v>
      </c>
      <c r="M555" s="62">
        <f t="shared" si="86"/>
        <v>1.7896099999999998E-2</v>
      </c>
      <c r="N555" s="65">
        <f t="shared" si="87"/>
        <v>3.3338698883917169E-2</v>
      </c>
      <c r="O555" s="64">
        <f t="shared" si="88"/>
        <v>6.6677397767834337E-2</v>
      </c>
      <c r="P555" s="6"/>
      <c r="Q555" s="2">
        <v>8.4000000000000005E-2</v>
      </c>
      <c r="R555" s="2">
        <v>8.1000000000000003E-2</v>
      </c>
      <c r="S555" s="2">
        <f t="shared" si="92"/>
        <v>8.2500000000000004E-2</v>
      </c>
      <c r="T555" s="83">
        <f t="shared" si="89"/>
        <v>-1.5822602232165667E-2</v>
      </c>
      <c r="U555" s="81"/>
      <c r="V555" s="86"/>
      <c r="W555" s="86"/>
      <c r="Y555" s="60">
        <f t="shared" si="90"/>
        <v>6.6677397767834337E-2</v>
      </c>
      <c r="Z555" s="53"/>
      <c r="AA555" s="53"/>
      <c r="AB555" s="53"/>
      <c r="AC555" s="53"/>
      <c r="AD555" s="53"/>
      <c r="AE555" s="53"/>
    </row>
    <row r="556" spans="1:31" hidden="1" x14ac:dyDescent="0.25">
      <c r="A556" s="17">
        <v>74</v>
      </c>
      <c r="B556" s="2">
        <v>5.1066399999999998E-2</v>
      </c>
      <c r="C556" s="2">
        <v>-1.01888E-2</v>
      </c>
      <c r="D556" s="2">
        <v>2.53578E-2</v>
      </c>
      <c r="E556" s="2">
        <f t="shared" si="83"/>
        <v>2.7328184467322377E-2</v>
      </c>
      <c r="F556" s="2"/>
      <c r="G556" s="2">
        <v>8.1858200000000006E-2</v>
      </c>
      <c r="H556" s="2">
        <v>-2.5497300000000001E-2</v>
      </c>
      <c r="I556" s="2">
        <v>3.1013800000000001E-2</v>
      </c>
      <c r="J556" s="2">
        <f t="shared" si="84"/>
        <v>4.01493225064882E-2</v>
      </c>
      <c r="K556" s="6"/>
      <c r="L556" s="2">
        <f t="shared" si="85"/>
        <v>-1.7843049999999999E-2</v>
      </c>
      <c r="M556" s="62">
        <f t="shared" si="86"/>
        <v>2.81858E-2</v>
      </c>
      <c r="N556" s="65">
        <f t="shared" si="87"/>
        <v>3.3358863214181925E-2</v>
      </c>
      <c r="O556" s="64">
        <f t="shared" si="88"/>
        <v>6.6717726428363849E-2</v>
      </c>
      <c r="P556" s="6"/>
      <c r="Q556" s="2">
        <v>5.4656299999999998E-2</v>
      </c>
      <c r="R556" s="2">
        <v>8.0298599999999998E-2</v>
      </c>
      <c r="S556" s="2">
        <f t="shared" si="92"/>
        <v>6.7477449999999994E-2</v>
      </c>
      <c r="T556" s="83">
        <f t="shared" si="89"/>
        <v>-7.5972357163614501E-4</v>
      </c>
      <c r="U556" s="81"/>
      <c r="V556" s="86"/>
      <c r="W556" s="86"/>
      <c r="Y556" s="60">
        <f t="shared" si="90"/>
        <v>6.6717726428363849E-2</v>
      </c>
      <c r="Z556" s="53"/>
      <c r="AA556" s="53"/>
      <c r="AB556" s="53"/>
      <c r="AC556" s="53"/>
      <c r="AD556" s="53"/>
      <c r="AE556" s="53"/>
    </row>
    <row r="557" spans="1:31" hidden="1" x14ac:dyDescent="0.25">
      <c r="A557" s="8">
        <v>230</v>
      </c>
      <c r="B557" s="2">
        <v>3.7307699999999999E-2</v>
      </c>
      <c r="C557" s="2">
        <v>-2.0673199999999999E-2</v>
      </c>
      <c r="D557" s="2">
        <v>1.7876000000000001E-3</v>
      </c>
      <c r="E557" s="2">
        <f t="shared" si="83"/>
        <v>2.075034245500541E-2</v>
      </c>
      <c r="F557" s="2"/>
      <c r="G557" s="2">
        <v>9.4829200000000002E-2</v>
      </c>
      <c r="H557" s="2">
        <v>-4.5304400000000002E-2</v>
      </c>
      <c r="I557" s="2">
        <v>9.3095000000000001E-3</v>
      </c>
      <c r="J557" s="2">
        <f t="shared" si="84"/>
        <v>4.6251004849732727E-2</v>
      </c>
      <c r="K557" s="6"/>
      <c r="L557" s="2">
        <f t="shared" si="85"/>
        <v>-3.2988799999999999E-2</v>
      </c>
      <c r="M557" s="62">
        <f t="shared" si="86"/>
        <v>5.5485500000000002E-3</v>
      </c>
      <c r="N557" s="65">
        <f t="shared" si="87"/>
        <v>3.3452164840896324E-2</v>
      </c>
      <c r="O557" s="64">
        <f t="shared" si="88"/>
        <v>6.6904329681792649E-2</v>
      </c>
      <c r="P557" s="6"/>
      <c r="Q557" s="2">
        <v>4.1000000000000002E-2</v>
      </c>
      <c r="R557" s="2">
        <v>9.1999999999999998E-2</v>
      </c>
      <c r="S557" s="6">
        <f t="shared" si="92"/>
        <v>6.6500000000000004E-2</v>
      </c>
      <c r="T557" s="83">
        <f t="shared" si="89"/>
        <v>4.0432968179264506E-4</v>
      </c>
      <c r="U557" s="81"/>
      <c r="V557" s="86"/>
      <c r="W557" s="86"/>
      <c r="Y557" s="60">
        <f t="shared" si="90"/>
        <v>6.6904329681792649E-2</v>
      </c>
      <c r="Z557" s="53"/>
      <c r="AA557" s="53"/>
      <c r="AB557" s="53"/>
      <c r="AC557" s="53"/>
      <c r="AD557" s="53"/>
      <c r="AE557" s="53"/>
    </row>
    <row r="558" spans="1:31" hidden="1" x14ac:dyDescent="0.25">
      <c r="A558" s="8">
        <v>473</v>
      </c>
      <c r="B558" s="2">
        <v>7.6706999999999997E-2</v>
      </c>
      <c r="C558" s="2">
        <v>4.3151500000000002E-2</v>
      </c>
      <c r="D558" s="2">
        <v>1.7211600000000001E-2</v>
      </c>
      <c r="E558" s="2">
        <f t="shared" si="83"/>
        <v>4.6457411968490021E-2</v>
      </c>
      <c r="F558" s="2"/>
      <c r="G558" s="2">
        <v>4.07859E-2</v>
      </c>
      <c r="H558" s="2">
        <v>1.60176E-2</v>
      </c>
      <c r="I558" s="2">
        <v>1.4929100000000001E-2</v>
      </c>
      <c r="J558" s="2">
        <f t="shared" si="84"/>
        <v>2.1896153465163694E-2</v>
      </c>
      <c r="K558" s="6"/>
      <c r="L558" s="2">
        <f t="shared" si="85"/>
        <v>2.9584550000000001E-2</v>
      </c>
      <c r="M558" s="62">
        <f t="shared" si="86"/>
        <v>1.6070350000000001E-2</v>
      </c>
      <c r="N558" s="65">
        <f t="shared" si="87"/>
        <v>3.3667517696215739E-2</v>
      </c>
      <c r="O558" s="64">
        <f t="shared" si="88"/>
        <v>6.7335035392431478E-2</v>
      </c>
      <c r="P558" s="6"/>
      <c r="Q558" s="2">
        <v>9.1999999999999998E-2</v>
      </c>
      <c r="R558" s="2">
        <v>4.2999999999999997E-2</v>
      </c>
      <c r="S558" s="2">
        <f t="shared" si="92"/>
        <v>6.7500000000000004E-2</v>
      </c>
      <c r="T558" s="83">
        <f t="shared" si="89"/>
        <v>-1.6496460756852682E-4</v>
      </c>
      <c r="U558" s="81"/>
      <c r="V558" s="86"/>
      <c r="W558" s="86"/>
      <c r="Y558" s="60">
        <f t="shared" si="90"/>
        <v>6.7335035392431478E-2</v>
      </c>
      <c r="Z558" s="53"/>
      <c r="AA558" s="53"/>
      <c r="AB558" s="53"/>
      <c r="AC558" s="53"/>
      <c r="AD558" s="53"/>
      <c r="AE558" s="53"/>
    </row>
    <row r="559" spans="1:31" hidden="1" x14ac:dyDescent="0.25">
      <c r="A559" s="8">
        <v>275</v>
      </c>
      <c r="B559" s="2">
        <v>7.53302E-2</v>
      </c>
      <c r="C559" s="2">
        <v>-2.0899899999999999E-2</v>
      </c>
      <c r="D559" s="2">
        <v>2.8765700000000002E-2</v>
      </c>
      <c r="E559" s="2">
        <f t="shared" si="83"/>
        <v>3.5556593150919288E-2</v>
      </c>
      <c r="F559" s="2"/>
      <c r="G559" s="2">
        <v>6.9706900000000002E-2</v>
      </c>
      <c r="H559" s="2">
        <v>-3.4662400000000003E-2</v>
      </c>
      <c r="I559" s="2">
        <v>9.3474000000000005E-3</v>
      </c>
      <c r="J559" s="2">
        <f t="shared" si="84"/>
        <v>3.5900638720223352E-2</v>
      </c>
      <c r="K559" s="6"/>
      <c r="L559" s="2">
        <f t="shared" si="85"/>
        <v>-2.7781150000000001E-2</v>
      </c>
      <c r="M559" s="62">
        <f t="shared" si="86"/>
        <v>1.9056550000000002E-2</v>
      </c>
      <c r="N559" s="65">
        <f t="shared" si="87"/>
        <v>3.3688935768661499E-2</v>
      </c>
      <c r="O559" s="64">
        <f t="shared" si="88"/>
        <v>6.7377871537322997E-2</v>
      </c>
      <c r="P559" s="6"/>
      <c r="Q559" s="2">
        <v>7.0999999999999994E-2</v>
      </c>
      <c r="R559" s="2">
        <v>7.0999999999999994E-2</v>
      </c>
      <c r="S559" s="2">
        <f t="shared" si="92"/>
        <v>7.0999999999999994E-2</v>
      </c>
      <c r="T559" s="83">
        <f t="shared" si="89"/>
        <v>-3.6221284626769962E-3</v>
      </c>
      <c r="U559" s="81"/>
      <c r="V559" s="86"/>
      <c r="W559" s="86"/>
      <c r="Y559" s="60">
        <f t="shared" si="90"/>
        <v>6.7377871537322997E-2</v>
      </c>
      <c r="Z559" s="53"/>
      <c r="AA559" s="53"/>
      <c r="AB559" s="53"/>
      <c r="AC559" s="53"/>
      <c r="AD559" s="53"/>
      <c r="AE559" s="53"/>
    </row>
    <row r="560" spans="1:31" hidden="1" x14ac:dyDescent="0.25">
      <c r="A560" s="8">
        <v>483</v>
      </c>
      <c r="B560" s="2">
        <v>5.7646599999999999E-2</v>
      </c>
      <c r="C560" s="2">
        <v>-1.28789E-2</v>
      </c>
      <c r="D560" s="2">
        <v>2.06193E-2</v>
      </c>
      <c r="E560" s="2">
        <f t="shared" si="83"/>
        <v>2.431093576356122E-2</v>
      </c>
      <c r="F560" s="2"/>
      <c r="G560" s="2">
        <v>8.59018E-2</v>
      </c>
      <c r="H560" s="2">
        <v>-3.6933800000000003E-2</v>
      </c>
      <c r="I560" s="2">
        <v>2.4972899999999999E-2</v>
      </c>
      <c r="J560" s="2">
        <f t="shared" si="84"/>
        <v>4.4584204791046793E-2</v>
      </c>
      <c r="K560" s="6"/>
      <c r="L560" s="2">
        <f t="shared" si="85"/>
        <v>-2.4906350000000001E-2</v>
      </c>
      <c r="M560" s="62">
        <f t="shared" si="86"/>
        <v>2.27961E-2</v>
      </c>
      <c r="N560" s="65">
        <f t="shared" si="87"/>
        <v>3.3763714924938279E-2</v>
      </c>
      <c r="O560" s="64">
        <f t="shared" si="88"/>
        <v>6.7527429849876558E-2</v>
      </c>
      <c r="P560" s="6"/>
      <c r="Q560" s="2">
        <v>4.8000000000000001E-2</v>
      </c>
      <c r="R560" s="2">
        <v>8.8999999999999996E-2</v>
      </c>
      <c r="S560" s="2">
        <f t="shared" si="92"/>
        <v>6.8500000000000005E-2</v>
      </c>
      <c r="T560" s="83">
        <f t="shared" si="89"/>
        <v>-9.7257015012344739E-4</v>
      </c>
      <c r="U560" s="81"/>
      <c r="V560" s="86"/>
      <c r="W560" s="86"/>
      <c r="Y560" s="60">
        <f t="shared" si="90"/>
        <v>6.7527429849876558E-2</v>
      </c>
      <c r="Z560" s="53"/>
      <c r="AA560" s="53"/>
      <c r="AB560" s="53"/>
      <c r="AC560" s="53"/>
      <c r="AD560" s="53"/>
      <c r="AE560" s="53"/>
    </row>
    <row r="561" spans="1:31" hidden="1" x14ac:dyDescent="0.25">
      <c r="A561" s="8">
        <v>225</v>
      </c>
      <c r="B561" s="2">
        <v>9.5640299999999998E-2</v>
      </c>
      <c r="C561" s="2">
        <v>2.9164099999999998E-2</v>
      </c>
      <c r="D561" s="2">
        <v>3.8836900000000001E-2</v>
      </c>
      <c r="E561" s="2">
        <f t="shared" si="83"/>
        <v>4.8567988741762824E-2</v>
      </c>
      <c r="F561" s="2"/>
      <c r="G561" s="2">
        <v>3.3290500000000001E-2</v>
      </c>
      <c r="H561" s="2">
        <v>7.3369999999999998E-3</v>
      </c>
      <c r="I561" s="2">
        <v>1.8282699999999999E-2</v>
      </c>
      <c r="J561" s="2">
        <f t="shared" si="84"/>
        <v>1.9699966707839887E-2</v>
      </c>
      <c r="K561" s="6"/>
      <c r="L561" s="2">
        <f t="shared" si="85"/>
        <v>1.8250549999999997E-2</v>
      </c>
      <c r="M561" s="62">
        <f t="shared" si="86"/>
        <v>2.85598E-2</v>
      </c>
      <c r="N561" s="65">
        <f t="shared" si="87"/>
        <v>3.3893137230750707E-2</v>
      </c>
      <c r="O561" s="64">
        <f t="shared" si="88"/>
        <v>6.7786274461501414E-2</v>
      </c>
      <c r="P561" s="6"/>
      <c r="Q561" s="2">
        <v>9.7000000000000003E-2</v>
      </c>
      <c r="R561" s="2">
        <v>3.9E-2</v>
      </c>
      <c r="S561" s="6">
        <f t="shared" si="92"/>
        <v>6.8000000000000005E-2</v>
      </c>
      <c r="T561" s="83">
        <f t="shared" si="89"/>
        <v>-2.1372553849859088E-4</v>
      </c>
      <c r="U561" s="81"/>
      <c r="V561" s="86"/>
      <c r="W561" s="86"/>
      <c r="Y561" s="60">
        <f t="shared" si="90"/>
        <v>6.7786274461501414E-2</v>
      </c>
      <c r="Z561" s="53"/>
      <c r="AA561" s="53"/>
      <c r="AB561" s="53"/>
      <c r="AC561" s="53"/>
      <c r="AD561" s="53"/>
      <c r="AE561" s="53"/>
    </row>
    <row r="562" spans="1:31" hidden="1" x14ac:dyDescent="0.25">
      <c r="A562" s="8">
        <v>233</v>
      </c>
      <c r="B562" s="2">
        <v>3.2174700000000001E-2</v>
      </c>
      <c r="C562" s="2">
        <v>-1.6800800000000001E-2</v>
      </c>
      <c r="D562" s="2">
        <v>8.9740000000000002E-4</v>
      </c>
      <c r="E562" s="2">
        <f t="shared" si="83"/>
        <v>1.6824749846580188E-2</v>
      </c>
      <c r="F562" s="2"/>
      <c r="G562" s="2">
        <v>2.2647199999999999E-2</v>
      </c>
      <c r="H562" s="2">
        <v>-5.06039E-2</v>
      </c>
      <c r="I562" s="2">
        <v>1.0976E-2</v>
      </c>
      <c r="J562" s="2">
        <f t="shared" si="84"/>
        <v>5.1780568471290464E-2</v>
      </c>
      <c r="K562" s="6"/>
      <c r="L562" s="2">
        <f t="shared" si="85"/>
        <v>-3.3702349999999999E-2</v>
      </c>
      <c r="M562" s="62">
        <f t="shared" si="86"/>
        <v>5.9366999999999996E-3</v>
      </c>
      <c r="N562" s="65">
        <f t="shared" si="87"/>
        <v>3.4221233209989675E-2</v>
      </c>
      <c r="O562" s="64">
        <f t="shared" si="88"/>
        <v>6.844246641997935E-2</v>
      </c>
      <c r="P562" s="6"/>
      <c r="Q562" s="2">
        <v>3.3000000000000002E-2</v>
      </c>
      <c r="R562" s="2">
        <v>0.10299999999999999</v>
      </c>
      <c r="S562" s="6">
        <f t="shared" si="92"/>
        <v>6.8000000000000005E-2</v>
      </c>
      <c r="T562" s="83">
        <f t="shared" si="89"/>
        <v>4.4246641997934544E-4</v>
      </c>
      <c r="U562" s="81"/>
      <c r="V562" s="86"/>
      <c r="W562" s="86"/>
      <c r="Y562" s="60">
        <f t="shared" si="90"/>
        <v>6.844246641997935E-2</v>
      </c>
      <c r="Z562" s="53"/>
      <c r="AA562" s="53"/>
      <c r="AB562" s="53"/>
      <c r="AC562" s="53"/>
      <c r="AD562" s="53"/>
      <c r="AE562" s="53"/>
    </row>
    <row r="563" spans="1:31" hidden="1" x14ac:dyDescent="0.25">
      <c r="A563" s="8">
        <v>505</v>
      </c>
      <c r="B563" s="2">
        <v>4.0987599999999999E-2</v>
      </c>
      <c r="C563" s="2">
        <v>-2.0626800000000001E-2</v>
      </c>
      <c r="D563" s="2">
        <v>1.0409E-2</v>
      </c>
      <c r="E563" s="2">
        <f t="shared" si="83"/>
        <v>2.3104375326764411E-2</v>
      </c>
      <c r="F563" s="2"/>
      <c r="G563" s="2">
        <v>8.6965100000000004E-2</v>
      </c>
      <c r="H563" s="2">
        <v>-3.9967900000000001E-2</v>
      </c>
      <c r="I563" s="2">
        <v>2.17895E-2</v>
      </c>
      <c r="J563" s="2">
        <f t="shared" si="84"/>
        <v>4.5521592026861277E-2</v>
      </c>
      <c r="K563" s="6"/>
      <c r="L563" s="2">
        <f t="shared" si="85"/>
        <v>-3.0297350000000001E-2</v>
      </c>
      <c r="M563" s="62">
        <f t="shared" si="86"/>
        <v>1.6099249999999999E-2</v>
      </c>
      <c r="N563" s="65">
        <f t="shared" si="87"/>
        <v>3.4309113477106926E-2</v>
      </c>
      <c r="O563" s="64">
        <f t="shared" si="88"/>
        <v>6.8618226954213851E-2</v>
      </c>
      <c r="P563" s="6"/>
      <c r="Q563" s="2">
        <v>4.5999999999999999E-2</v>
      </c>
      <c r="R563" s="2">
        <v>9.0999999999999998E-2</v>
      </c>
      <c r="S563" s="2">
        <f t="shared" si="92"/>
        <v>6.8500000000000005E-2</v>
      </c>
      <c r="T563" s="83">
        <f t="shared" si="89"/>
        <v>1.1822695421384588E-4</v>
      </c>
      <c r="U563" s="81"/>
      <c r="V563" s="86"/>
      <c r="W563" s="86"/>
      <c r="Y563" s="60">
        <f t="shared" si="90"/>
        <v>6.8618226954213851E-2</v>
      </c>
      <c r="Z563" s="53"/>
      <c r="AA563" s="53"/>
      <c r="AB563" s="53"/>
      <c r="AC563" s="53"/>
      <c r="AD563" s="53"/>
      <c r="AE563" s="53"/>
    </row>
    <row r="564" spans="1:31" hidden="1" x14ac:dyDescent="0.25">
      <c r="A564" s="8">
        <v>361</v>
      </c>
      <c r="B564" s="2">
        <v>7.80246E-2</v>
      </c>
      <c r="C564" s="2">
        <v>7.6258999999999997E-3</v>
      </c>
      <c r="D564" s="2">
        <v>3.7486600000000002E-2</v>
      </c>
      <c r="E564" s="2">
        <f t="shared" si="83"/>
        <v>3.8254405372061401E-2</v>
      </c>
      <c r="F564" s="2"/>
      <c r="G564" s="2">
        <v>8.0895800000000004E-2</v>
      </c>
      <c r="H564" s="2">
        <v>-2.4298299999999998E-2</v>
      </c>
      <c r="I564" s="2">
        <v>2.9156600000000001E-2</v>
      </c>
      <c r="J564" s="2">
        <f t="shared" si="84"/>
        <v>3.7954113169062456E-2</v>
      </c>
      <c r="K564" s="6"/>
      <c r="L564" s="2">
        <f t="shared" si="85"/>
        <v>-8.3361999999999985E-3</v>
      </c>
      <c r="M564" s="62">
        <f t="shared" si="86"/>
        <v>3.33216E-2</v>
      </c>
      <c r="N564" s="65">
        <f t="shared" si="87"/>
        <v>3.4348526271151723E-2</v>
      </c>
      <c r="O564" s="64">
        <f t="shared" si="88"/>
        <v>6.8697052542303447E-2</v>
      </c>
      <c r="P564" s="6"/>
      <c r="Q564" s="2">
        <v>7.5999999999999998E-2</v>
      </c>
      <c r="R564" s="2">
        <v>7.4999999999999997E-2</v>
      </c>
      <c r="S564" s="2">
        <f t="shared" si="92"/>
        <v>7.5499999999999998E-2</v>
      </c>
      <c r="T564" s="83">
        <f t="shared" si="89"/>
        <v>-6.802947457696551E-3</v>
      </c>
      <c r="U564" s="81"/>
      <c r="V564" s="86"/>
      <c r="W564" s="86"/>
      <c r="Y564" s="60">
        <f t="shared" si="90"/>
        <v>6.8697052542303447E-2</v>
      </c>
      <c r="Z564" s="53"/>
      <c r="AA564" s="53"/>
      <c r="AB564" s="53"/>
      <c r="AC564" s="53"/>
      <c r="AD564" s="53"/>
      <c r="AE564" s="53"/>
    </row>
    <row r="565" spans="1:31" hidden="1" x14ac:dyDescent="0.25">
      <c r="A565" s="8">
        <v>237</v>
      </c>
      <c r="B565" s="2">
        <v>0.1004656</v>
      </c>
      <c r="C565" s="2">
        <v>2.3969E-3</v>
      </c>
      <c r="D565" s="2">
        <v>4.60553E-2</v>
      </c>
      <c r="E565" s="2">
        <f t="shared" si="83"/>
        <v>4.6117629901156018E-2</v>
      </c>
      <c r="F565" s="2"/>
      <c r="G565" s="2">
        <v>5.0487200000000003E-2</v>
      </c>
      <c r="H565" s="2">
        <v>-1.1240699999999999E-2</v>
      </c>
      <c r="I565" s="2">
        <v>2.25005E-2</v>
      </c>
      <c r="J565" s="2">
        <f t="shared" si="84"/>
        <v>2.5152054324448329E-2</v>
      </c>
      <c r="K565" s="6"/>
      <c r="L565" s="2">
        <f t="shared" si="85"/>
        <v>-4.4218999999999994E-3</v>
      </c>
      <c r="M565" s="62">
        <f t="shared" si="86"/>
        <v>3.42779E-2</v>
      </c>
      <c r="N565" s="65">
        <f t="shared" si="87"/>
        <v>3.4561939008394771E-2</v>
      </c>
      <c r="O565" s="64">
        <f t="shared" si="88"/>
        <v>6.9123878016789542E-2</v>
      </c>
      <c r="P565" s="6"/>
      <c r="Q565" s="2">
        <v>9.1999999999999998E-2</v>
      </c>
      <c r="R565" s="2">
        <v>0.05</v>
      </c>
      <c r="S565" s="6">
        <f t="shared" si="92"/>
        <v>7.1000000000000008E-2</v>
      </c>
      <c r="T565" s="83">
        <f t="shared" si="89"/>
        <v>-1.8761219832104659E-3</v>
      </c>
      <c r="U565" s="81"/>
      <c r="V565" s="86"/>
      <c r="W565" s="86"/>
      <c r="Y565" s="60">
        <f t="shared" si="90"/>
        <v>6.9123878016789542E-2</v>
      </c>
      <c r="Z565" s="53"/>
      <c r="AA565" s="53"/>
      <c r="AB565" s="53"/>
      <c r="AC565" s="53"/>
      <c r="AD565" s="53"/>
      <c r="AE565" s="53"/>
    </row>
    <row r="566" spans="1:31" hidden="1" x14ac:dyDescent="0.25">
      <c r="A566" s="8">
        <v>229</v>
      </c>
      <c r="B566" s="2">
        <v>6.4653699999999995E-2</v>
      </c>
      <c r="C566" s="2">
        <v>-2.3466500000000001E-2</v>
      </c>
      <c r="D566" s="2">
        <v>9.1799999999999998E-4</v>
      </c>
      <c r="E566" s="2">
        <f t="shared" si="83"/>
        <v>2.3484449030156104E-2</v>
      </c>
      <c r="F566" s="2"/>
      <c r="G566" s="2">
        <v>9.9796300000000004E-2</v>
      </c>
      <c r="H566" s="2">
        <v>-4.4483099999999998E-2</v>
      </c>
      <c r="I566" s="2">
        <v>1.23844E-2</v>
      </c>
      <c r="J566" s="2">
        <f t="shared" si="84"/>
        <v>4.617488006448961E-2</v>
      </c>
      <c r="K566" s="6"/>
      <c r="L566" s="2">
        <f t="shared" si="85"/>
        <v>-3.3974799999999999E-2</v>
      </c>
      <c r="M566" s="62">
        <f t="shared" si="86"/>
        <v>6.6512000000000003E-3</v>
      </c>
      <c r="N566" s="65">
        <f t="shared" si="87"/>
        <v>3.4619726984480972E-2</v>
      </c>
      <c r="O566" s="64">
        <f t="shared" si="88"/>
        <v>6.9239453968961945E-2</v>
      </c>
      <c r="P566" s="6"/>
      <c r="Q566" s="2">
        <v>4.5999999999999999E-2</v>
      </c>
      <c r="R566" s="2">
        <v>9.1999999999999998E-2</v>
      </c>
      <c r="S566" s="6">
        <f t="shared" si="92"/>
        <v>6.9000000000000006E-2</v>
      </c>
      <c r="T566" s="83">
        <f t="shared" si="89"/>
        <v>2.3945396896193905E-4</v>
      </c>
      <c r="U566" s="81"/>
      <c r="V566" s="86"/>
      <c r="W566" s="86"/>
      <c r="Y566" s="60">
        <f t="shared" si="90"/>
        <v>6.9239453968961945E-2</v>
      </c>
      <c r="Z566" s="53"/>
      <c r="AA566" s="53"/>
      <c r="AB566" s="53"/>
      <c r="AC566" s="53"/>
      <c r="AD566" s="53"/>
      <c r="AE566" s="53"/>
    </row>
    <row r="567" spans="1:31" hidden="1" x14ac:dyDescent="0.25">
      <c r="A567" s="8">
        <v>101</v>
      </c>
      <c r="B567" s="9">
        <v>6.4888699999999994E-2</v>
      </c>
      <c r="C567" s="9">
        <v>-5.9570000000000001E-4</v>
      </c>
      <c r="D567" s="9">
        <v>3.3994799999999999E-2</v>
      </c>
      <c r="E567" s="2">
        <f t="shared" si="83"/>
        <v>3.4000018904847683E-2</v>
      </c>
      <c r="F567" s="9"/>
      <c r="G567" s="9">
        <v>6.6817600000000005E-2</v>
      </c>
      <c r="H567" s="9">
        <v>-1.6983499999999999E-2</v>
      </c>
      <c r="I567" s="9">
        <v>3.3751099999999999E-2</v>
      </c>
      <c r="J567" s="2">
        <f t="shared" si="84"/>
        <v>3.7783277034423579E-2</v>
      </c>
      <c r="K567" s="6"/>
      <c r="L567" s="2">
        <f t="shared" si="85"/>
        <v>-8.7895999999999998E-3</v>
      </c>
      <c r="M567" s="62">
        <f t="shared" si="86"/>
        <v>3.3872949999999999E-2</v>
      </c>
      <c r="N567" s="65">
        <f t="shared" si="87"/>
        <v>3.4994768321314831E-2</v>
      </c>
      <c r="O567" s="64">
        <f t="shared" si="88"/>
        <v>6.9989536642629663E-2</v>
      </c>
      <c r="P567" s="9"/>
      <c r="Q567" s="9">
        <v>6.8000000000000005E-2</v>
      </c>
      <c r="R567" s="9">
        <v>7.4999999999999997E-2</v>
      </c>
      <c r="S567" s="2">
        <f t="shared" si="92"/>
        <v>7.1500000000000008E-2</v>
      </c>
      <c r="T567" s="83">
        <f t="shared" si="89"/>
        <v>-1.5104633573703452E-3</v>
      </c>
      <c r="U567" s="81"/>
      <c r="V567" s="86"/>
      <c r="W567" s="86"/>
      <c r="Y567" s="60">
        <f t="shared" si="90"/>
        <v>6.9989536642629663E-2</v>
      </c>
      <c r="Z567" s="53"/>
      <c r="AA567" s="53"/>
      <c r="AB567" s="53"/>
      <c r="AC567" s="53"/>
      <c r="AD567" s="53"/>
      <c r="AE567" s="53"/>
    </row>
    <row r="568" spans="1:31" hidden="1" x14ac:dyDescent="0.25">
      <c r="A568" s="8">
        <v>425</v>
      </c>
      <c r="B568" s="2">
        <v>5.6924500000000003E-2</v>
      </c>
      <c r="C568" s="2">
        <v>-2.0419099999999999E-2</v>
      </c>
      <c r="D568" s="2">
        <v>1.9093599999999999E-2</v>
      </c>
      <c r="E568" s="2">
        <f t="shared" si="83"/>
        <v>2.7955414605582221E-2</v>
      </c>
      <c r="F568" s="2"/>
      <c r="G568" s="2">
        <v>1.52274E-2</v>
      </c>
      <c r="H568" s="2">
        <v>-4.5096600000000001E-2</v>
      </c>
      <c r="I568" s="2">
        <v>5.6118000000000001E-3</v>
      </c>
      <c r="J568" s="2">
        <f t="shared" si="84"/>
        <v>4.5444423539087828E-2</v>
      </c>
      <c r="K568" s="6"/>
      <c r="L568" s="2">
        <f t="shared" si="85"/>
        <v>-3.2757849999999998E-2</v>
      </c>
      <c r="M568" s="62">
        <f t="shared" si="86"/>
        <v>1.2352699999999999E-2</v>
      </c>
      <c r="N568" s="65">
        <f t="shared" si="87"/>
        <v>3.5009512049048896E-2</v>
      </c>
      <c r="O568" s="64">
        <f t="shared" si="88"/>
        <v>7.0019024098097793E-2</v>
      </c>
      <c r="P568" s="6"/>
      <c r="Q568" s="2">
        <v>5.5E-2</v>
      </c>
      <c r="R568" s="2">
        <v>9.0999999999999998E-2</v>
      </c>
      <c r="S568" s="2">
        <f t="shared" si="92"/>
        <v>7.2999999999999995E-2</v>
      </c>
      <c r="T568" s="83">
        <f t="shared" si="89"/>
        <v>-2.9809759019022025E-3</v>
      </c>
      <c r="U568" s="81"/>
      <c r="V568" s="86"/>
      <c r="W568" s="86"/>
      <c r="Y568" s="60">
        <f t="shared" si="90"/>
        <v>7.0019024098097793E-2</v>
      </c>
      <c r="Z568" s="53"/>
      <c r="AA568" s="53"/>
      <c r="AB568" s="53"/>
      <c r="AC568" s="53"/>
      <c r="AD568" s="53"/>
      <c r="AE568" s="53"/>
    </row>
    <row r="569" spans="1:31" hidden="1" x14ac:dyDescent="0.25">
      <c r="A569" s="8">
        <v>453</v>
      </c>
      <c r="B569" s="2">
        <v>5.4987099999999997E-2</v>
      </c>
      <c r="C569" s="2">
        <v>-2.26343E-2</v>
      </c>
      <c r="D569" s="2">
        <v>8.0417000000000006E-3</v>
      </c>
      <c r="E569" s="2">
        <f t="shared" si="83"/>
        <v>2.4020417885207576E-2</v>
      </c>
      <c r="F569" s="2"/>
      <c r="G569" s="2">
        <v>9.2058399999999999E-2</v>
      </c>
      <c r="H569" s="2">
        <v>-4.7259599999999999E-2</v>
      </c>
      <c r="I569" s="2">
        <v>-6.2700000000000006E-5</v>
      </c>
      <c r="J569" s="2">
        <f t="shared" si="84"/>
        <v>4.7259641592483539E-2</v>
      </c>
      <c r="K569" s="6"/>
      <c r="L569" s="2">
        <f t="shared" si="85"/>
        <v>-3.4946949999999997E-2</v>
      </c>
      <c r="M569" s="62">
        <f t="shared" si="86"/>
        <v>3.9895E-3</v>
      </c>
      <c r="N569" s="65">
        <f t="shared" si="87"/>
        <v>3.5173931036386871E-2</v>
      </c>
      <c r="O569" s="64">
        <f t="shared" si="88"/>
        <v>7.0347862072773742E-2</v>
      </c>
      <c r="P569" s="6"/>
      <c r="Q569" s="2">
        <v>4.8000000000000001E-2</v>
      </c>
      <c r="R569" s="2">
        <v>9.4E-2</v>
      </c>
      <c r="S569" s="2">
        <f t="shared" si="92"/>
        <v>7.1000000000000008E-2</v>
      </c>
      <c r="T569" s="83">
        <f t="shared" si="89"/>
        <v>-6.5213792722626507E-4</v>
      </c>
      <c r="U569" s="81"/>
      <c r="V569" s="86"/>
      <c r="W569" s="86"/>
      <c r="Y569" s="60">
        <f t="shared" si="90"/>
        <v>7.0347862072773742E-2</v>
      </c>
      <c r="Z569" s="53"/>
      <c r="AA569" s="53"/>
      <c r="AB569" s="53"/>
      <c r="AC569" s="53"/>
      <c r="AD569" s="53"/>
      <c r="AE569" s="53"/>
    </row>
    <row r="570" spans="1:31" hidden="1" x14ac:dyDescent="0.25">
      <c r="A570" s="8">
        <v>399</v>
      </c>
      <c r="B570" s="2">
        <v>6.3907099999999994E-2</v>
      </c>
      <c r="C570" s="2">
        <v>-1.7967899999999998E-2</v>
      </c>
      <c r="D570" s="2">
        <v>1.0293E-2</v>
      </c>
      <c r="E570" s="2">
        <f t="shared" si="83"/>
        <v>2.0707276001685974E-2</v>
      </c>
      <c r="F570" s="2"/>
      <c r="G570" s="2">
        <v>0.1043457</v>
      </c>
      <c r="H570" s="2">
        <v>-5.1707900000000001E-2</v>
      </c>
      <c r="I570" s="2">
        <v>-1.04E-5</v>
      </c>
      <c r="J570" s="2">
        <f t="shared" si="84"/>
        <v>5.1707901045874992E-2</v>
      </c>
      <c r="K570" s="6"/>
      <c r="L570" s="2">
        <f t="shared" si="85"/>
        <v>-3.4837899999999998E-2</v>
      </c>
      <c r="M570" s="62">
        <f t="shared" si="86"/>
        <v>5.1412999999999997E-3</v>
      </c>
      <c r="N570" s="65">
        <f t="shared" si="87"/>
        <v>3.5215227417979285E-2</v>
      </c>
      <c r="O570" s="64">
        <f t="shared" si="88"/>
        <v>7.043045483595857E-2</v>
      </c>
      <c r="P570" s="6"/>
      <c r="Q570" s="2">
        <v>4.1000000000000002E-2</v>
      </c>
      <c r="R570" s="2">
        <v>0.10299999999999999</v>
      </c>
      <c r="S570" s="2">
        <f t="shared" si="92"/>
        <v>7.1999999999999995E-2</v>
      </c>
      <c r="T570" s="83">
        <f t="shared" si="89"/>
        <v>-1.5695451640414249E-3</v>
      </c>
      <c r="U570" s="81"/>
      <c r="V570" s="86"/>
      <c r="W570" s="86"/>
      <c r="Y570" s="60">
        <f t="shared" si="90"/>
        <v>7.043045483595857E-2</v>
      </c>
      <c r="Z570" s="53"/>
      <c r="AA570" s="53"/>
      <c r="AB570" s="53"/>
      <c r="AC570" s="53"/>
      <c r="AD570" s="53"/>
      <c r="AE570" s="53"/>
    </row>
    <row r="571" spans="1:31" hidden="1" x14ac:dyDescent="0.25">
      <c r="A571" s="19">
        <v>390</v>
      </c>
      <c r="B571" s="2">
        <v>5.9844300000000003E-2</v>
      </c>
      <c r="C571" s="2">
        <v>-2.4507600000000001E-2</v>
      </c>
      <c r="D571" s="2">
        <v>1.6274899999999998E-2</v>
      </c>
      <c r="E571" s="2">
        <f t="shared" si="83"/>
        <v>2.9419293461434452E-2</v>
      </c>
      <c r="F571" s="2"/>
      <c r="G571" s="2">
        <v>3.4595000000000001E-2</v>
      </c>
      <c r="H571" s="2">
        <v>-3.841E-2</v>
      </c>
      <c r="I571" s="2">
        <v>1.6069900000000002E-2</v>
      </c>
      <c r="J571" s="2">
        <f t="shared" si="84"/>
        <v>4.1636159597277941E-2</v>
      </c>
      <c r="K571" s="6"/>
      <c r="L571" s="2">
        <f t="shared" si="85"/>
        <v>-3.1458800000000002E-2</v>
      </c>
      <c r="M571" s="62">
        <f t="shared" si="86"/>
        <v>1.61724E-2</v>
      </c>
      <c r="N571" s="65">
        <f t="shared" si="87"/>
        <v>3.5372342574389953E-2</v>
      </c>
      <c r="O571" s="64">
        <f t="shared" si="88"/>
        <v>7.0744685148779907E-2</v>
      </c>
      <c r="P571" s="6"/>
      <c r="Q571" s="2">
        <v>5.8999999999999997E-2</v>
      </c>
      <c r="R571" s="2">
        <v>8.3000000000000004E-2</v>
      </c>
      <c r="S571" s="2">
        <f t="shared" si="92"/>
        <v>7.1000000000000008E-2</v>
      </c>
      <c r="T571" s="83">
        <f t="shared" si="89"/>
        <v>-2.5531485122010089E-4</v>
      </c>
      <c r="U571" s="81"/>
      <c r="V571" s="86"/>
      <c r="W571" s="86"/>
      <c r="Y571" s="60">
        <f t="shared" si="90"/>
        <v>7.0744685148779907E-2</v>
      </c>
      <c r="Z571" s="53"/>
      <c r="AA571" s="53"/>
      <c r="AB571" s="53"/>
      <c r="AC571" s="53"/>
      <c r="AD571" s="53"/>
      <c r="AE571" s="53"/>
    </row>
    <row r="572" spans="1:31" hidden="1" x14ac:dyDescent="0.25">
      <c r="A572" s="17">
        <v>8</v>
      </c>
      <c r="B572" s="2">
        <v>8.7761900000000004E-2</v>
      </c>
      <c r="C572" s="2">
        <v>4.46644E-2</v>
      </c>
      <c r="D572" s="2">
        <v>-1.3952000000000001E-3</v>
      </c>
      <c r="E572" s="2">
        <f t="shared" si="83"/>
        <v>4.4686185901237983E-2</v>
      </c>
      <c r="F572" s="2"/>
      <c r="G572" s="2">
        <v>5.5502200000000002E-2</v>
      </c>
      <c r="H572" s="2">
        <v>2.6127999999999998E-2</v>
      </c>
      <c r="I572" s="2">
        <v>-4.2665000000000003E-3</v>
      </c>
      <c r="J572" s="2">
        <f t="shared" si="84"/>
        <v>2.6474051564692548E-2</v>
      </c>
      <c r="K572" s="6"/>
      <c r="L572" s="2">
        <f t="shared" si="85"/>
        <v>3.5396200000000003E-2</v>
      </c>
      <c r="M572" s="62">
        <f t="shared" si="86"/>
        <v>-2.8308500000000002E-3</v>
      </c>
      <c r="N572" s="65">
        <f t="shared" si="87"/>
        <v>3.550921973463371E-2</v>
      </c>
      <c r="O572" s="64">
        <f t="shared" si="88"/>
        <v>7.1018439469267419E-2</v>
      </c>
      <c r="P572" s="6"/>
      <c r="Q572" s="2">
        <v>8.9372300000000002E-2</v>
      </c>
      <c r="R572" s="2">
        <v>5.2948200000000001E-2</v>
      </c>
      <c r="S572" s="2">
        <f t="shared" si="92"/>
        <v>7.1160250000000008E-2</v>
      </c>
      <c r="T572" s="83">
        <f t="shared" si="89"/>
        <v>-1.4181053073258898E-4</v>
      </c>
      <c r="U572" s="81"/>
      <c r="V572" s="86"/>
      <c r="W572" s="86"/>
      <c r="Y572" s="60">
        <f t="shared" si="90"/>
        <v>7.1018439469267419E-2</v>
      </c>
      <c r="Z572" s="53"/>
      <c r="AA572" s="53"/>
      <c r="AB572" s="53"/>
      <c r="AC572" s="53"/>
      <c r="AD572" s="53"/>
      <c r="AE572" s="53"/>
    </row>
    <row r="573" spans="1:31" hidden="1" x14ac:dyDescent="0.25">
      <c r="A573" s="8">
        <v>545</v>
      </c>
      <c r="B573" s="2">
        <v>6.4580100000000001E-2</v>
      </c>
      <c r="C573" s="2">
        <v>-2.4164000000000001E-2</v>
      </c>
      <c r="D573" s="2">
        <v>2.20471E-2</v>
      </c>
      <c r="E573" s="2">
        <f t="shared" si="83"/>
        <v>3.2710449621030896E-2</v>
      </c>
      <c r="F573" s="2"/>
      <c r="G573" s="2">
        <v>3.6436499999999997E-2</v>
      </c>
      <c r="H573" s="2">
        <v>-3.5972299999999999E-2</v>
      </c>
      <c r="I573" s="2">
        <v>1.59773E-2</v>
      </c>
      <c r="J573" s="2">
        <f t="shared" si="84"/>
        <v>3.9360900428979009E-2</v>
      </c>
      <c r="K573" s="6"/>
      <c r="L573" s="2">
        <f t="shared" si="85"/>
        <v>-3.0068150000000002E-2</v>
      </c>
      <c r="M573" s="62">
        <f t="shared" si="86"/>
        <v>1.90122E-2</v>
      </c>
      <c r="N573" s="65">
        <f t="shared" si="87"/>
        <v>3.5574673480757345E-2</v>
      </c>
      <c r="O573" s="64">
        <f t="shared" si="88"/>
        <v>7.114934696151469E-2</v>
      </c>
      <c r="P573" s="6"/>
      <c r="Q573" s="2">
        <v>6.5000000000000002E-2</v>
      </c>
      <c r="R573" s="2">
        <v>7.8E-2</v>
      </c>
      <c r="S573" s="2">
        <f t="shared" si="92"/>
        <v>7.1500000000000008E-2</v>
      </c>
      <c r="T573" s="83">
        <f t="shared" si="89"/>
        <v>-3.5065303848531848E-4</v>
      </c>
      <c r="U573" s="81"/>
      <c r="V573" s="86"/>
      <c r="W573" s="86"/>
      <c r="Y573" s="60">
        <f t="shared" si="90"/>
        <v>7.114934696151469E-2</v>
      </c>
      <c r="Z573" s="53"/>
      <c r="AA573" s="53"/>
      <c r="AB573" s="53"/>
      <c r="AC573" s="53"/>
      <c r="AD573" s="53"/>
      <c r="AE573" s="53"/>
    </row>
    <row r="574" spans="1:31" hidden="1" x14ac:dyDescent="0.25">
      <c r="A574" s="1">
        <v>177</v>
      </c>
      <c r="B574" s="2">
        <v>8.0107999999999999E-2</v>
      </c>
      <c r="C574" s="2">
        <v>-2.63024E-2</v>
      </c>
      <c r="D574" s="2">
        <v>2.3115500000000001E-2</v>
      </c>
      <c r="E574" s="2">
        <f t="shared" si="83"/>
        <v>3.5016318852929128E-2</v>
      </c>
      <c r="F574" s="2"/>
      <c r="G574" s="2">
        <v>7.4505500000000002E-2</v>
      </c>
      <c r="H574" s="2">
        <v>-2.99367E-2</v>
      </c>
      <c r="I574" s="2">
        <v>2.0796700000000001E-2</v>
      </c>
      <c r="J574" s="2">
        <f t="shared" si="84"/>
        <v>3.6451457279236453E-2</v>
      </c>
      <c r="K574" s="6"/>
      <c r="L574" s="2">
        <f t="shared" si="85"/>
        <v>-2.811955E-2</v>
      </c>
      <c r="M574" s="62">
        <f t="shared" si="86"/>
        <v>2.1956099999999999E-2</v>
      </c>
      <c r="N574" s="65">
        <f t="shared" si="87"/>
        <v>3.5676034244468649E-2</v>
      </c>
      <c r="O574" s="64">
        <f t="shared" si="88"/>
        <v>7.1352068488937298E-2</v>
      </c>
      <c r="P574" s="6"/>
      <c r="Q574" s="2">
        <v>7.0000000000000007E-2</v>
      </c>
      <c r="R574" s="2">
        <v>7.1999999999999995E-2</v>
      </c>
      <c r="S574" s="6">
        <f t="shared" si="92"/>
        <v>7.1000000000000008E-2</v>
      </c>
      <c r="T574" s="83">
        <f t="shared" si="89"/>
        <v>3.5206848893729048E-4</v>
      </c>
      <c r="U574" s="81"/>
      <c r="V574" s="86"/>
      <c r="W574" s="86"/>
      <c r="Y574" s="60">
        <f t="shared" si="90"/>
        <v>7.1352068488937298E-2</v>
      </c>
      <c r="Z574" s="53"/>
      <c r="AA574" s="53"/>
      <c r="AB574" s="53"/>
      <c r="AC574" s="53"/>
      <c r="AD574" s="53"/>
      <c r="AE574" s="53"/>
    </row>
    <row r="575" spans="1:31" hidden="1" x14ac:dyDescent="0.25">
      <c r="A575" s="8">
        <v>548</v>
      </c>
      <c r="B575" s="2">
        <v>5.5796100000000001E-2</v>
      </c>
      <c r="C575" s="2">
        <v>-2.71962E-2</v>
      </c>
      <c r="D575" s="2">
        <v>1.16113E-2</v>
      </c>
      <c r="E575" s="2">
        <f t="shared" si="83"/>
        <v>2.9571195142063501E-2</v>
      </c>
      <c r="F575" s="2"/>
      <c r="G575" s="2">
        <v>8.2129099999999997E-2</v>
      </c>
      <c r="H575" s="2">
        <v>-4.3043999999999999E-2</v>
      </c>
      <c r="I575" s="2">
        <v>3.3741999999999999E-3</v>
      </c>
      <c r="J575" s="2">
        <f t="shared" si="84"/>
        <v>4.3176048471808996E-2</v>
      </c>
      <c r="K575" s="6"/>
      <c r="L575" s="2">
        <f t="shared" si="85"/>
        <v>-3.5120100000000001E-2</v>
      </c>
      <c r="M575" s="62">
        <f t="shared" si="86"/>
        <v>7.4927499999999994E-3</v>
      </c>
      <c r="N575" s="65">
        <f t="shared" si="87"/>
        <v>3.5910482126706403E-2</v>
      </c>
      <c r="O575" s="64">
        <f t="shared" si="88"/>
        <v>7.1820964253412806E-2</v>
      </c>
      <c r="P575" s="6"/>
      <c r="Q575" s="2">
        <v>5.8999999999999997E-2</v>
      </c>
      <c r="R575" s="2">
        <v>8.5999999999999993E-2</v>
      </c>
      <c r="S575" s="2">
        <f t="shared" si="92"/>
        <v>7.2499999999999995E-2</v>
      </c>
      <c r="T575" s="83">
        <f t="shared" si="89"/>
        <v>-6.7903574658718935E-4</v>
      </c>
      <c r="U575" s="81"/>
      <c r="V575" s="86"/>
      <c r="W575" s="86"/>
      <c r="Y575" s="60">
        <f t="shared" si="90"/>
        <v>7.1820964253412806E-2</v>
      </c>
      <c r="Z575" s="53"/>
      <c r="AA575" s="53"/>
      <c r="AB575" s="53"/>
      <c r="AC575" s="53"/>
      <c r="AD575" s="53"/>
      <c r="AE575" s="53"/>
    </row>
    <row r="576" spans="1:31" hidden="1" x14ac:dyDescent="0.25">
      <c r="A576" s="8">
        <v>358</v>
      </c>
      <c r="B576" s="2">
        <v>5.5894199999999998E-2</v>
      </c>
      <c r="C576" s="2">
        <v>-1.8753800000000001E-2</v>
      </c>
      <c r="D576" s="2">
        <v>2.1285399999999999E-2</v>
      </c>
      <c r="E576" s="2">
        <f t="shared" si="83"/>
        <v>2.8368526003301617E-2</v>
      </c>
      <c r="F576" s="2"/>
      <c r="G576" s="2">
        <v>7.9159300000000002E-2</v>
      </c>
      <c r="H576" s="2">
        <v>-3.8249400000000003E-2</v>
      </c>
      <c r="I576" s="2">
        <v>2.2540399999999999E-2</v>
      </c>
      <c r="J576" s="2">
        <f t="shared" si="84"/>
        <v>4.4396916925840697E-2</v>
      </c>
      <c r="K576" s="6"/>
      <c r="L576" s="2">
        <f t="shared" si="85"/>
        <v>-2.8501600000000002E-2</v>
      </c>
      <c r="M576" s="62">
        <f t="shared" si="86"/>
        <v>2.1912899999999999E-2</v>
      </c>
      <c r="N576" s="65">
        <f t="shared" si="87"/>
        <v>3.5951583956343285E-2</v>
      </c>
      <c r="O576" s="64">
        <f t="shared" si="88"/>
        <v>7.1903167912686569E-2</v>
      </c>
      <c r="P576" s="6"/>
      <c r="Q576" s="2">
        <v>5.6000000000000001E-2</v>
      </c>
      <c r="R576" s="2">
        <v>8.7999999999999995E-2</v>
      </c>
      <c r="S576" s="2">
        <f t="shared" si="92"/>
        <v>7.1999999999999995E-2</v>
      </c>
      <c r="T576" s="83">
        <f t="shared" si="89"/>
        <v>-9.6832087313425408E-5</v>
      </c>
      <c r="U576" s="81"/>
      <c r="V576" s="86"/>
      <c r="W576" s="86"/>
      <c r="Y576" s="60">
        <f t="shared" si="90"/>
        <v>7.1903167912686569E-2</v>
      </c>
      <c r="Z576" s="53"/>
      <c r="AA576" s="53"/>
      <c r="AB576" s="53"/>
      <c r="AC576" s="53"/>
      <c r="AD576" s="53"/>
      <c r="AE576" s="53"/>
    </row>
    <row r="577" spans="1:31" hidden="1" x14ac:dyDescent="0.25">
      <c r="A577" s="8">
        <v>540</v>
      </c>
      <c r="B577" s="2">
        <v>3.4252770000000002E-2</v>
      </c>
      <c r="C577" s="2">
        <v>-1.138513E-2</v>
      </c>
      <c r="D577" s="2">
        <v>-1.348157E-2</v>
      </c>
      <c r="E577" s="2">
        <f t="shared" si="83"/>
        <v>1.7645790284988656E-2</v>
      </c>
      <c r="F577" s="2"/>
      <c r="G577" s="2">
        <v>0.1107779</v>
      </c>
      <c r="H577" s="2">
        <v>-5.4455900000000002E-2</v>
      </c>
      <c r="I577" s="2">
        <v>-1.55403E-2</v>
      </c>
      <c r="J577" s="2">
        <f t="shared" si="84"/>
        <v>5.66299034865856E-2</v>
      </c>
      <c r="K577" s="6"/>
      <c r="L577" s="2">
        <f t="shared" si="85"/>
        <v>-3.2920514999999997E-2</v>
      </c>
      <c r="M577" s="62">
        <f t="shared" si="86"/>
        <v>-1.4510934999999999E-2</v>
      </c>
      <c r="N577" s="65">
        <f t="shared" si="87"/>
        <v>3.597676392394749E-2</v>
      </c>
      <c r="O577" s="64">
        <f t="shared" si="88"/>
        <v>7.195352784789498E-2</v>
      </c>
      <c r="P577" s="6"/>
      <c r="Q577" s="2">
        <v>3.5000000000000003E-2</v>
      </c>
      <c r="R577" s="2">
        <v>0.113</v>
      </c>
      <c r="S577" s="2">
        <f t="shared" si="92"/>
        <v>7.400000000000001E-2</v>
      </c>
      <c r="T577" s="83">
        <f t="shared" si="89"/>
        <v>-2.0464721521050305E-3</v>
      </c>
      <c r="U577" s="81"/>
      <c r="V577" s="86"/>
      <c r="W577" s="86"/>
      <c r="Y577" s="60">
        <f t="shared" si="90"/>
        <v>7.195352784789498E-2</v>
      </c>
      <c r="Z577" s="53"/>
      <c r="AA577" s="53"/>
      <c r="AB577" s="53"/>
      <c r="AC577" s="53"/>
      <c r="AD577" s="53"/>
      <c r="AE577" s="53"/>
    </row>
    <row r="578" spans="1:31" hidden="1" x14ac:dyDescent="0.25">
      <c r="A578" s="8">
        <v>370</v>
      </c>
      <c r="B578" s="2">
        <v>6.8941799999999998E-2</v>
      </c>
      <c r="C578" s="2">
        <v>-9.9996000000000008E-3</v>
      </c>
      <c r="D578" s="2">
        <v>3.3351899999999997E-2</v>
      </c>
      <c r="E578" s="2">
        <f t="shared" si="83"/>
        <v>3.4818690868124259E-2</v>
      </c>
      <c r="F578" s="2"/>
      <c r="G578" s="2">
        <v>8.0239400000000002E-2</v>
      </c>
      <c r="H578" s="2">
        <v>-2.4829299999999999E-2</v>
      </c>
      <c r="I578" s="2">
        <v>2.9875200000000001E-2</v>
      </c>
      <c r="J578" s="2">
        <f t="shared" si="84"/>
        <v>3.88461286813757E-2</v>
      </c>
      <c r="K578" s="6"/>
      <c r="L578" s="2">
        <f t="shared" si="85"/>
        <v>-1.7414449999999998E-2</v>
      </c>
      <c r="M578" s="62">
        <f t="shared" si="86"/>
        <v>3.1613549999999997E-2</v>
      </c>
      <c r="N578" s="65">
        <f t="shared" si="87"/>
        <v>3.6092653163836537E-2</v>
      </c>
      <c r="O578" s="64">
        <f t="shared" si="88"/>
        <v>7.2185306327673074E-2</v>
      </c>
      <c r="P578" s="6"/>
      <c r="Q578" s="2">
        <v>6.9000000000000006E-2</v>
      </c>
      <c r="R578" s="2">
        <v>7.7299999999999994E-2</v>
      </c>
      <c r="S578" s="2">
        <f t="shared" si="92"/>
        <v>7.3149999999999993E-2</v>
      </c>
      <c r="T578" s="83">
        <f t="shared" si="89"/>
        <v>-9.6469367232691894E-4</v>
      </c>
      <c r="U578" s="81"/>
      <c r="V578" s="86"/>
      <c r="W578" s="86"/>
      <c r="Y578" s="60">
        <f t="shared" si="90"/>
        <v>7.2185306327673074E-2</v>
      </c>
      <c r="Z578" s="53"/>
      <c r="AA578" s="53"/>
      <c r="AB578" s="53"/>
      <c r="AC578" s="53"/>
      <c r="AD578" s="53"/>
      <c r="AE578" s="53"/>
    </row>
    <row r="579" spans="1:31" hidden="1" x14ac:dyDescent="0.25">
      <c r="A579" s="19">
        <v>443</v>
      </c>
      <c r="B579" s="2">
        <v>7.2648000000000004E-2</v>
      </c>
      <c r="C579" s="2">
        <v>-1.7141000000000001E-3</v>
      </c>
      <c r="D579" s="2">
        <v>3.7811499999999998E-2</v>
      </c>
      <c r="E579" s="2">
        <f t="shared" ref="E579:E644" si="93">SQRT(POWER(C579,2)+POWER(D579,2))</f>
        <v>3.7850332509239595E-2</v>
      </c>
      <c r="F579" s="2"/>
      <c r="G579" s="2">
        <v>7.1695999999999996E-2</v>
      </c>
      <c r="H579" s="2">
        <v>-1.8477E-2</v>
      </c>
      <c r="I579" s="2">
        <v>3.2150999999999999E-2</v>
      </c>
      <c r="J579" s="2">
        <f t="shared" ref="J579:J644" si="94">SQRT(POWER(H579,2)+POWER(I579,2))</f>
        <v>3.7082156490689695E-2</v>
      </c>
      <c r="K579" s="6"/>
      <c r="L579" s="2">
        <f t="shared" ref="L579:L604" si="95">(C579+H579)/2</f>
        <v>-1.009555E-2</v>
      </c>
      <c r="M579" s="62">
        <f t="shared" ref="M579:M604" si="96">(D579+I579)/2</f>
        <v>3.4981249999999998E-2</v>
      </c>
      <c r="N579" s="65">
        <f t="shared" ref="N579:N644" si="97">SQRT(POWER(L579,2)+POWER(M579,2))</f>
        <v>3.6408899754936296E-2</v>
      </c>
      <c r="O579" s="64">
        <f t="shared" ref="O579:O644" si="98">N579*2</f>
        <v>7.2817799509872591E-2</v>
      </c>
      <c r="P579" s="6"/>
      <c r="Q579" s="2">
        <v>7.4999999999999997E-2</v>
      </c>
      <c r="R579" s="2">
        <v>7.3999999999999996E-2</v>
      </c>
      <c r="S579" s="2">
        <f t="shared" si="92"/>
        <v>7.4499999999999997E-2</v>
      </c>
      <c r="T579" s="83">
        <f t="shared" ref="T579:T644" si="99">O579-S579</f>
        <v>-1.6822004901274057E-3</v>
      </c>
      <c r="U579" s="81"/>
      <c r="V579" s="86"/>
      <c r="W579" s="86"/>
      <c r="Y579" s="60">
        <f t="shared" ref="Y579:Y604" si="100">O579</f>
        <v>7.2817799509872591E-2</v>
      </c>
      <c r="Z579" s="53"/>
      <c r="AA579" s="53"/>
      <c r="AB579" s="53"/>
      <c r="AC579" s="53"/>
      <c r="AD579" s="53"/>
      <c r="AE579" s="53"/>
    </row>
    <row r="580" spans="1:31" hidden="1" x14ac:dyDescent="0.25">
      <c r="A580" s="19">
        <v>396</v>
      </c>
      <c r="B580" s="2">
        <v>5.5053299999999999E-2</v>
      </c>
      <c r="C580" s="2">
        <v>-1.9958799999999999E-2</v>
      </c>
      <c r="D580" s="2">
        <v>2.40637E-2</v>
      </c>
      <c r="E580" s="2">
        <f t="shared" si="93"/>
        <v>3.1263642704105997E-2</v>
      </c>
      <c r="F580" s="2"/>
      <c r="G580" s="2">
        <v>9.0848200000000004E-2</v>
      </c>
      <c r="H580" s="2">
        <v>-4.4367999999999998E-2</v>
      </c>
      <c r="I580" s="2">
        <v>1.4371500000000001E-2</v>
      </c>
      <c r="J580" s="2">
        <f t="shared" si="94"/>
        <v>4.6637532484577263E-2</v>
      </c>
      <c r="K580" s="6"/>
      <c r="L580" s="2">
        <f t="shared" si="95"/>
        <v>-3.2163399999999995E-2</v>
      </c>
      <c r="M580" s="62">
        <f t="shared" si="96"/>
        <v>1.9217600000000001E-2</v>
      </c>
      <c r="N580" s="65">
        <f t="shared" si="97"/>
        <v>3.7467325088935827E-2</v>
      </c>
      <c r="O580" s="64">
        <f t="shared" si="98"/>
        <v>7.4934650177871653E-2</v>
      </c>
      <c r="P580" s="6"/>
      <c r="Q580" s="2">
        <v>6.2E-2</v>
      </c>
      <c r="R580" s="2">
        <v>9.2999999999999999E-2</v>
      </c>
      <c r="S580" s="2">
        <f t="shared" si="92"/>
        <v>7.7499999999999999E-2</v>
      </c>
      <c r="T580" s="83">
        <f t="shared" si="99"/>
        <v>-2.5653498221283461E-3</v>
      </c>
      <c r="U580" s="81"/>
      <c r="V580" s="86"/>
      <c r="W580" s="86"/>
      <c r="Y580" s="60">
        <f t="shared" si="100"/>
        <v>7.4934650177871653E-2</v>
      </c>
      <c r="Z580" s="53"/>
      <c r="AA580" s="53"/>
      <c r="AB580" s="53"/>
      <c r="AC580" s="53"/>
      <c r="AD580" s="53"/>
      <c r="AE580" s="53"/>
    </row>
    <row r="581" spans="1:31" hidden="1" x14ac:dyDescent="0.25">
      <c r="A581" s="8">
        <v>109</v>
      </c>
      <c r="B581" s="9">
        <v>8.5079299999999997E-2</v>
      </c>
      <c r="C581" s="9">
        <v>-8.3479000000000001E-3</v>
      </c>
      <c r="D581" s="9">
        <v>3.4926199999999998E-2</v>
      </c>
      <c r="E581" s="2">
        <f t="shared" si="93"/>
        <v>3.5909983024919406E-2</v>
      </c>
      <c r="F581" s="9"/>
      <c r="G581" s="9">
        <v>7.5604299999999999E-2</v>
      </c>
      <c r="H581" s="9">
        <v>-2.5415E-2</v>
      </c>
      <c r="I581" s="9">
        <v>3.2703400000000001E-2</v>
      </c>
      <c r="J581" s="2">
        <f t="shared" si="94"/>
        <v>4.1417805308345351E-2</v>
      </c>
      <c r="K581" s="6"/>
      <c r="L581" s="2">
        <f t="shared" si="95"/>
        <v>-1.6881449999999999E-2</v>
      </c>
      <c r="M581" s="62">
        <f t="shared" si="96"/>
        <v>3.3814799999999999E-2</v>
      </c>
      <c r="N581" s="65">
        <f t="shared" si="97"/>
        <v>3.7794497656967206E-2</v>
      </c>
      <c r="O581" s="64">
        <f t="shared" si="98"/>
        <v>7.5588995313934412E-2</v>
      </c>
      <c r="P581" s="9"/>
      <c r="Q581" s="9">
        <v>7.0999999999999994E-2</v>
      </c>
      <c r="R581" s="9">
        <v>8.2000000000000003E-2</v>
      </c>
      <c r="S581" s="2">
        <f t="shared" si="92"/>
        <v>7.6499999999999999E-2</v>
      </c>
      <c r="T581" s="83">
        <f t="shared" si="99"/>
        <v>-9.1100468606558627E-4</v>
      </c>
      <c r="U581" s="81"/>
      <c r="V581" s="86"/>
      <c r="W581" s="86"/>
      <c r="Y581" s="60">
        <f t="shared" si="100"/>
        <v>7.5588995313934412E-2</v>
      </c>
      <c r="Z581" s="53"/>
      <c r="AA581" s="53"/>
      <c r="AB581" s="53"/>
      <c r="AC581" s="53"/>
      <c r="AD581" s="53"/>
      <c r="AE581" s="53"/>
    </row>
    <row r="582" spans="1:31" hidden="1" x14ac:dyDescent="0.25">
      <c r="A582" s="23">
        <v>528</v>
      </c>
      <c r="B582" s="2">
        <v>8.1888299999999997E-2</v>
      </c>
      <c r="C582" s="2">
        <v>-1.25066E-2</v>
      </c>
      <c r="D582" s="2">
        <v>3.5983500000000002E-2</v>
      </c>
      <c r="E582" s="2">
        <f t="shared" si="93"/>
        <v>3.8094977566734439E-2</v>
      </c>
      <c r="F582" s="2"/>
      <c r="G582" s="2">
        <v>7.5520500000000004E-2</v>
      </c>
      <c r="H582" s="2">
        <v>-2.62493E-2</v>
      </c>
      <c r="I582" s="2">
        <v>2.9268700000000002E-2</v>
      </c>
      <c r="J582" s="2">
        <f t="shared" si="94"/>
        <v>3.9315169466504915E-2</v>
      </c>
      <c r="K582" s="6"/>
      <c r="L582" s="2">
        <f t="shared" si="95"/>
        <v>-1.9377949999999998E-2</v>
      </c>
      <c r="M582" s="62">
        <f t="shared" si="96"/>
        <v>3.2626100000000005E-2</v>
      </c>
      <c r="N582" s="65">
        <f t="shared" si="97"/>
        <v>3.7946901683964925E-2</v>
      </c>
      <c r="O582" s="64">
        <f t="shared" si="98"/>
        <v>7.5893803367929849E-2</v>
      </c>
      <c r="P582" s="6"/>
      <c r="Q582" s="2">
        <v>7.5999999999999998E-2</v>
      </c>
      <c r="R582" s="2">
        <v>7.8E-2</v>
      </c>
      <c r="S582" s="2">
        <f t="shared" si="92"/>
        <v>7.6999999999999999E-2</v>
      </c>
      <c r="T582" s="83">
        <f t="shared" si="99"/>
        <v>-1.10619663207015E-3</v>
      </c>
      <c r="U582" s="81"/>
      <c r="V582" s="86"/>
      <c r="W582" s="86"/>
      <c r="Y582" s="60">
        <f t="shared" si="100"/>
        <v>7.5893803367929849E-2</v>
      </c>
      <c r="Z582" s="53"/>
      <c r="AA582" s="53"/>
      <c r="AB582" s="53"/>
      <c r="AC582" s="53"/>
      <c r="AD582" s="53"/>
      <c r="AE582" s="53"/>
    </row>
    <row r="583" spans="1:31" hidden="1" x14ac:dyDescent="0.25">
      <c r="A583" s="8">
        <v>575</v>
      </c>
      <c r="B583" s="2">
        <v>6.5544199999999997E-2</v>
      </c>
      <c r="C583" s="2">
        <v>-1.8677800000000001E-2</v>
      </c>
      <c r="D583" s="2">
        <v>2.9886800000000002E-2</v>
      </c>
      <c r="E583" s="2">
        <f t="shared" si="93"/>
        <v>3.5243169935180348E-2</v>
      </c>
      <c r="F583" s="2"/>
      <c r="G583" s="2">
        <v>8.6937E-2</v>
      </c>
      <c r="H583" s="2">
        <v>-2.8956599999999999E-2</v>
      </c>
      <c r="I583" s="2">
        <v>3.07341E-2</v>
      </c>
      <c r="J583" s="2">
        <f t="shared" si="94"/>
        <v>4.2226408636894516E-2</v>
      </c>
      <c r="K583" s="6"/>
      <c r="L583" s="2">
        <f t="shared" si="95"/>
        <v>-2.38172E-2</v>
      </c>
      <c r="M583" s="62">
        <f t="shared" si="96"/>
        <v>3.0310450000000003E-2</v>
      </c>
      <c r="N583" s="65">
        <f t="shared" si="97"/>
        <v>3.8548442186974299E-2</v>
      </c>
      <c r="O583" s="64">
        <f t="shared" si="98"/>
        <v>7.7096884373948599E-2</v>
      </c>
      <c r="P583" s="6"/>
      <c r="Q583" s="2">
        <v>7.0000000000000007E-2</v>
      </c>
      <c r="R583" s="2">
        <v>8.4000000000000005E-2</v>
      </c>
      <c r="S583" s="2">
        <f t="shared" si="92"/>
        <v>7.7000000000000013E-2</v>
      </c>
      <c r="T583" s="83">
        <f t="shared" si="99"/>
        <v>9.6884373948585845E-5</v>
      </c>
      <c r="U583" s="81"/>
      <c r="V583" s="86"/>
      <c r="W583" s="86"/>
      <c r="Y583" s="60">
        <f t="shared" si="100"/>
        <v>7.7096884373948599E-2</v>
      </c>
      <c r="Z583" s="53"/>
      <c r="AA583" s="53"/>
      <c r="AB583" s="53"/>
      <c r="AC583" s="53"/>
      <c r="AD583" s="53"/>
      <c r="AE583" s="53"/>
    </row>
    <row r="584" spans="1:31" hidden="1" x14ac:dyDescent="0.25">
      <c r="A584" s="8">
        <v>238</v>
      </c>
      <c r="B584" s="2">
        <v>7.57467E-2</v>
      </c>
      <c r="C584" s="2">
        <v>-2.5189099999999999E-2</v>
      </c>
      <c r="D584" s="2">
        <v>2.0812600000000001E-2</v>
      </c>
      <c r="E584" s="2">
        <f t="shared" si="93"/>
        <v>3.2674991623105276E-2</v>
      </c>
      <c r="F584" s="2"/>
      <c r="G584" s="2">
        <v>9.5464400000000005E-2</v>
      </c>
      <c r="H584" s="2">
        <v>-4.6266700000000001E-2</v>
      </c>
      <c r="I584" s="2">
        <v>8.8810999999999994E-3</v>
      </c>
      <c r="J584" s="2">
        <f t="shared" si="94"/>
        <v>4.7111373001643669E-2</v>
      </c>
      <c r="K584" s="6"/>
      <c r="L584" s="2">
        <f t="shared" si="95"/>
        <v>-3.57279E-2</v>
      </c>
      <c r="M584" s="62">
        <f t="shared" si="96"/>
        <v>1.484685E-2</v>
      </c>
      <c r="N584" s="65">
        <f t="shared" si="97"/>
        <v>3.8689944343879588E-2</v>
      </c>
      <c r="O584" s="64">
        <f t="shared" si="98"/>
        <v>7.7379888687759177E-2</v>
      </c>
      <c r="P584" s="6"/>
      <c r="Q584" s="2">
        <v>6.5000000000000002E-2</v>
      </c>
      <c r="R584" s="2">
        <v>9.4E-2</v>
      </c>
      <c r="S584" s="6">
        <f t="shared" si="92"/>
        <v>7.9500000000000001E-2</v>
      </c>
      <c r="T584" s="83">
        <f t="shared" si="99"/>
        <v>-2.1201113122408244E-3</v>
      </c>
      <c r="U584" s="81"/>
      <c r="V584" s="86"/>
      <c r="W584" s="86"/>
      <c r="Y584" s="60">
        <f t="shared" si="100"/>
        <v>7.7379888687759177E-2</v>
      </c>
      <c r="Z584" s="53"/>
      <c r="AA584" s="53"/>
      <c r="AB584" s="53"/>
      <c r="AC584" s="53"/>
      <c r="AD584" s="53"/>
      <c r="AE584" s="53"/>
    </row>
    <row r="585" spans="1:31" hidden="1" x14ac:dyDescent="0.25">
      <c r="A585" s="8">
        <v>139</v>
      </c>
      <c r="B585" s="9">
        <v>5.6471500000000001E-2</v>
      </c>
      <c r="C585" s="9">
        <v>-2.7130399999999999E-2</v>
      </c>
      <c r="D585" s="9">
        <v>1.6388900000000001E-2</v>
      </c>
      <c r="E585" s="2">
        <f t="shared" si="93"/>
        <v>3.1696287596026135E-2</v>
      </c>
      <c r="F585" s="9"/>
      <c r="G585" s="9">
        <v>9.3591999999999995E-2</v>
      </c>
      <c r="H585" s="9">
        <v>-4.3006700000000002E-2</v>
      </c>
      <c r="I585" s="9">
        <v>1.6376000000000002E-2</v>
      </c>
      <c r="J585" s="2">
        <f t="shared" si="94"/>
        <v>4.6019013688800417E-2</v>
      </c>
      <c r="K585" s="6"/>
      <c r="L585" s="2">
        <f t="shared" si="95"/>
        <v>-3.5068550000000004E-2</v>
      </c>
      <c r="M585" s="62">
        <f t="shared" si="96"/>
        <v>1.638245E-2</v>
      </c>
      <c r="N585" s="65">
        <f t="shared" si="97"/>
        <v>3.8706431857057043E-2</v>
      </c>
      <c r="O585" s="64">
        <f t="shared" si="98"/>
        <v>7.7412863714114086E-2</v>
      </c>
      <c r="P585" s="9"/>
      <c r="Q585" s="11">
        <v>6.3E-2</v>
      </c>
      <c r="R585" s="11">
        <v>9.1999999999999998E-2</v>
      </c>
      <c r="S585" s="6">
        <f t="shared" ref="S585:S618" si="101">AVERAGE(Q585:R585)</f>
        <v>7.7499999999999999E-2</v>
      </c>
      <c r="T585" s="83">
        <f t="shared" si="99"/>
        <v>-8.7136285885913711E-5</v>
      </c>
      <c r="U585" s="81"/>
      <c r="V585" s="86"/>
      <c r="W585" s="86"/>
      <c r="Y585" s="60">
        <f t="shared" si="100"/>
        <v>7.7412863714114086E-2</v>
      </c>
      <c r="Z585" s="53"/>
      <c r="AA585" s="53"/>
      <c r="AB585" s="53"/>
      <c r="AC585" s="53"/>
      <c r="AD585" s="53"/>
      <c r="AE585" s="53"/>
    </row>
    <row r="586" spans="1:31" hidden="1" x14ac:dyDescent="0.25">
      <c r="A586" s="19">
        <v>48</v>
      </c>
      <c r="B586" s="9">
        <v>7.75251E-2</v>
      </c>
      <c r="C586" s="9">
        <v>-3.1009200000000001E-2</v>
      </c>
      <c r="D586" s="9">
        <v>1.8731000000000001E-2</v>
      </c>
      <c r="E586" s="2">
        <f t="shared" si="93"/>
        <v>3.62273494150483E-2</v>
      </c>
      <c r="F586" s="9"/>
      <c r="G586" s="9">
        <v>9.1622700000000001E-2</v>
      </c>
      <c r="H586" s="9">
        <v>-4.1889099999999999E-2</v>
      </c>
      <c r="I586" s="9">
        <v>7.6886999999999997E-3</v>
      </c>
      <c r="J586" s="2">
        <f t="shared" si="94"/>
        <v>4.2588881254383752E-2</v>
      </c>
      <c r="K586" s="6"/>
      <c r="L586" s="2">
        <f t="shared" si="95"/>
        <v>-3.644915E-2</v>
      </c>
      <c r="M586" s="62">
        <f t="shared" si="96"/>
        <v>1.320985E-2</v>
      </c>
      <c r="N586" s="65">
        <f t="shared" si="97"/>
        <v>3.8769068504995063E-2</v>
      </c>
      <c r="O586" s="64">
        <f t="shared" si="98"/>
        <v>7.7538137009990127E-2</v>
      </c>
      <c r="P586" s="9"/>
      <c r="Q586" s="9">
        <v>7.2454699999999997E-2</v>
      </c>
      <c r="R586" s="9">
        <v>8.5177699999999995E-2</v>
      </c>
      <c r="S586" s="2">
        <f t="shared" si="101"/>
        <v>7.8816200000000003E-2</v>
      </c>
      <c r="T586" s="83">
        <f t="shared" si="99"/>
        <v>-1.2780629900098761E-3</v>
      </c>
      <c r="U586" s="81"/>
      <c r="V586" s="86"/>
      <c r="W586" s="86"/>
      <c r="Y586" s="60">
        <f t="shared" si="100"/>
        <v>7.7538137009990127E-2</v>
      </c>
      <c r="Z586" s="53"/>
      <c r="AA586" s="53"/>
      <c r="AB586" s="53"/>
      <c r="AC586" s="53"/>
      <c r="AD586" s="53"/>
      <c r="AE586" s="53"/>
    </row>
    <row r="587" spans="1:31" hidden="1" x14ac:dyDescent="0.25">
      <c r="A587" s="19">
        <v>61</v>
      </c>
      <c r="B587" s="9">
        <v>7.36763E-2</v>
      </c>
      <c r="C587" s="9">
        <v>-2.25033E-2</v>
      </c>
      <c r="D587" s="9">
        <v>2.0126100000000001E-2</v>
      </c>
      <c r="E587" s="2">
        <f t="shared" si="93"/>
        <v>3.0190369525727904E-2</v>
      </c>
      <c r="F587" s="9"/>
      <c r="G587" s="9">
        <v>0.100104</v>
      </c>
      <c r="H587" s="9">
        <v>-4.6350099999999998E-2</v>
      </c>
      <c r="I587" s="9">
        <v>1.57219E-2</v>
      </c>
      <c r="J587" s="2">
        <f t="shared" si="94"/>
        <v>4.894394660854394E-2</v>
      </c>
      <c r="K587" s="6"/>
      <c r="L587" s="2">
        <f t="shared" si="95"/>
        <v>-3.4426699999999998E-2</v>
      </c>
      <c r="M587" s="62">
        <f t="shared" si="96"/>
        <v>1.7924000000000002E-2</v>
      </c>
      <c r="N587" s="65">
        <f t="shared" si="97"/>
        <v>3.8813238062418855E-2</v>
      </c>
      <c r="O587" s="64">
        <f t="shared" si="98"/>
        <v>7.7626476124837709E-2</v>
      </c>
      <c r="P587" s="9"/>
      <c r="Q587" s="9">
        <v>6.0380700000000002E-2</v>
      </c>
      <c r="R587" s="9">
        <v>9.7887799999999997E-2</v>
      </c>
      <c r="S587" s="2">
        <f t="shared" si="101"/>
        <v>7.9134250000000003E-2</v>
      </c>
      <c r="T587" s="83">
        <f t="shared" si="99"/>
        <v>-1.5077738751622938E-3</v>
      </c>
      <c r="U587" s="81"/>
      <c r="V587" s="86"/>
      <c r="W587" s="86"/>
      <c r="Y587" s="60">
        <f t="shared" si="100"/>
        <v>7.7626476124837709E-2</v>
      </c>
      <c r="Z587" s="53"/>
      <c r="AA587" s="53"/>
      <c r="AB587" s="53"/>
      <c r="AC587" s="53"/>
      <c r="AD587" s="53"/>
      <c r="AE587" s="53"/>
    </row>
    <row r="588" spans="1:31" hidden="1" x14ac:dyDescent="0.25">
      <c r="A588" s="8">
        <v>360</v>
      </c>
      <c r="B588" s="2">
        <v>0.1250955</v>
      </c>
      <c r="C588" s="2">
        <v>3.1892799999999999E-2</v>
      </c>
      <c r="D588" s="2">
        <v>5.4057500000000001E-2</v>
      </c>
      <c r="E588" s="2">
        <f t="shared" si="93"/>
        <v>6.2764352924968486E-2</v>
      </c>
      <c r="F588" s="2"/>
      <c r="G588" s="2">
        <v>4.7322599999999999E-2</v>
      </c>
      <c r="H588" s="2">
        <v>-2.4650000000000002E-3</v>
      </c>
      <c r="I588" s="2">
        <v>2.2686999999999999E-2</v>
      </c>
      <c r="J588" s="2">
        <f t="shared" si="94"/>
        <v>2.282052133497392E-2</v>
      </c>
      <c r="K588" s="6"/>
      <c r="L588" s="2">
        <f t="shared" si="95"/>
        <v>1.4713899999999999E-2</v>
      </c>
      <c r="M588" s="62">
        <f t="shared" si="96"/>
        <v>3.8372249999999997E-2</v>
      </c>
      <c r="N588" s="65">
        <f t="shared" si="97"/>
        <v>4.1096574349603635E-2</v>
      </c>
      <c r="O588" s="64">
        <f t="shared" si="98"/>
        <v>8.2193148699207269E-2</v>
      </c>
      <c r="P588" s="6"/>
      <c r="Q588" s="2">
        <v>0.125</v>
      </c>
      <c r="R588" s="2">
        <v>4.4999999999999998E-2</v>
      </c>
      <c r="S588" s="2">
        <f t="shared" si="101"/>
        <v>8.4999999999999992E-2</v>
      </c>
      <c r="T588" s="83">
        <f t="shared" si="99"/>
        <v>-2.8068513007927232E-3</v>
      </c>
      <c r="U588" s="81"/>
      <c r="V588" s="86"/>
      <c r="W588" s="86"/>
      <c r="Y588" s="61">
        <f t="shared" si="100"/>
        <v>8.2193148699207269E-2</v>
      </c>
      <c r="Z588" s="53"/>
      <c r="AA588" s="53"/>
      <c r="AB588" s="53"/>
      <c r="AC588" s="53"/>
      <c r="AD588" s="53"/>
      <c r="AE588" s="53"/>
    </row>
    <row r="589" spans="1:31" hidden="1" x14ac:dyDescent="0.25">
      <c r="A589" s="8">
        <v>550</v>
      </c>
      <c r="B589" s="2">
        <v>3.681545E-2</v>
      </c>
      <c r="C589" s="2">
        <v>-1.301131E-2</v>
      </c>
      <c r="D589" s="2">
        <v>-1.297476E-2</v>
      </c>
      <c r="E589" s="2">
        <f t="shared" si="93"/>
        <v>1.8374944488996424E-2</v>
      </c>
      <c r="F589" s="2"/>
      <c r="G589" s="2">
        <v>0.1394447</v>
      </c>
      <c r="H589" s="2">
        <v>-6.4118099999999997E-2</v>
      </c>
      <c r="I589" s="2">
        <v>-1.6271600000000001E-2</v>
      </c>
      <c r="J589" s="2">
        <f t="shared" si="94"/>
        <v>6.6150553392772149E-2</v>
      </c>
      <c r="K589" s="6"/>
      <c r="L589" s="2">
        <f t="shared" si="95"/>
        <v>-3.8564704999999998E-2</v>
      </c>
      <c r="M589" s="62">
        <f t="shared" si="96"/>
        <v>-1.462318E-2</v>
      </c>
      <c r="N589" s="65">
        <f t="shared" si="97"/>
        <v>4.124407672683951E-2</v>
      </c>
      <c r="O589" s="64">
        <f t="shared" si="98"/>
        <v>8.248815345367902E-2</v>
      </c>
      <c r="P589" s="6"/>
      <c r="Q589" s="2">
        <v>3.5999999999999997E-2</v>
      </c>
      <c r="R589" s="2">
        <v>1.2999999999999999E-2</v>
      </c>
      <c r="S589" s="2">
        <f t="shared" si="101"/>
        <v>2.4499999999999997E-2</v>
      </c>
      <c r="T589" s="83">
        <f t="shared" si="99"/>
        <v>5.7988153453679026E-2</v>
      </c>
      <c r="U589" s="81"/>
      <c r="V589" s="86"/>
      <c r="W589" s="86"/>
      <c r="Y589" s="61">
        <f t="shared" si="100"/>
        <v>8.248815345367902E-2</v>
      </c>
      <c r="Z589" s="53"/>
      <c r="AA589" s="53"/>
      <c r="AB589" s="53"/>
      <c r="AC589" s="53"/>
      <c r="AD589" s="53"/>
      <c r="AE589" s="53"/>
    </row>
    <row r="590" spans="1:31" hidden="1" x14ac:dyDescent="0.25">
      <c r="A590" s="8">
        <v>600</v>
      </c>
      <c r="B590" s="2">
        <v>4.1173290000000001E-2</v>
      </c>
      <c r="C590" s="2">
        <v>-1.567808E-2</v>
      </c>
      <c r="D590" s="2">
        <v>-1.321752E-2</v>
      </c>
      <c r="E590" s="2">
        <f t="shared" si="93"/>
        <v>2.0506219237997041E-2</v>
      </c>
      <c r="F590" s="2"/>
      <c r="G590" s="2">
        <v>0.130852</v>
      </c>
      <c r="H590" s="2">
        <v>-6.2519199999999997E-2</v>
      </c>
      <c r="I590" s="2">
        <v>-1.3111299999999999E-2</v>
      </c>
      <c r="J590" s="2">
        <f t="shared" si="94"/>
        <v>6.3879234155788056E-2</v>
      </c>
      <c r="K590" s="6"/>
      <c r="L590" s="2">
        <f t="shared" si="95"/>
        <v>-3.9098639999999997E-2</v>
      </c>
      <c r="M590" s="62">
        <f t="shared" si="96"/>
        <v>-1.316441E-2</v>
      </c>
      <c r="N590" s="65">
        <f t="shared" si="97"/>
        <v>4.1255367414406816E-2</v>
      </c>
      <c r="O590" s="64">
        <f t="shared" si="98"/>
        <v>8.2510734828813631E-2</v>
      </c>
      <c r="P590" s="6"/>
      <c r="Q590" s="2">
        <v>4.1000000000000002E-2</v>
      </c>
      <c r="R590" s="2">
        <v>0.127</v>
      </c>
      <c r="S590" s="2">
        <f t="shared" si="101"/>
        <v>8.4000000000000005E-2</v>
      </c>
      <c r="T590" s="83">
        <f t="shared" si="99"/>
        <v>-1.4892651711863741E-3</v>
      </c>
      <c r="U590" s="81"/>
      <c r="V590" s="86"/>
      <c r="W590" s="86"/>
      <c r="Y590" s="61">
        <f t="shared" si="100"/>
        <v>8.2510734828813631E-2</v>
      </c>
      <c r="Z590" s="53"/>
      <c r="AA590" s="53"/>
      <c r="AB590" s="53"/>
      <c r="AC590" s="53"/>
      <c r="AD590" s="53"/>
      <c r="AE590" s="53"/>
    </row>
    <row r="591" spans="1:31" hidden="1" x14ac:dyDescent="0.25">
      <c r="A591" s="23">
        <v>518</v>
      </c>
      <c r="B591" s="2">
        <v>7.7588599999999994E-2</v>
      </c>
      <c r="C591" s="2">
        <v>-2.76209E-2</v>
      </c>
      <c r="D591" s="2">
        <v>2.4726700000000001E-2</v>
      </c>
      <c r="E591" s="2">
        <f t="shared" si="93"/>
        <v>3.7071873566087807E-2</v>
      </c>
      <c r="F591" s="2"/>
      <c r="G591" s="2">
        <v>8.7419800000000006E-2</v>
      </c>
      <c r="H591" s="2">
        <v>-4.6991199999999997E-2</v>
      </c>
      <c r="I591" s="2">
        <v>1.1692299999999999E-2</v>
      </c>
      <c r="J591" s="2">
        <f t="shared" si="94"/>
        <v>4.8423989475568814E-2</v>
      </c>
      <c r="K591" s="6"/>
      <c r="L591" s="2">
        <f t="shared" si="95"/>
        <v>-3.730605E-2</v>
      </c>
      <c r="M591" s="62">
        <f t="shared" si="96"/>
        <v>1.82095E-2</v>
      </c>
      <c r="N591" s="65">
        <f t="shared" si="97"/>
        <v>4.151297696928636E-2</v>
      </c>
      <c r="O591" s="64">
        <f t="shared" si="98"/>
        <v>8.3025953938572719E-2</v>
      </c>
      <c r="P591" s="6"/>
      <c r="Q591" s="2">
        <v>7.3999999999999996E-2</v>
      </c>
      <c r="R591" s="2">
        <v>9.6000000000000002E-2</v>
      </c>
      <c r="S591" s="2">
        <f t="shared" si="101"/>
        <v>8.4999999999999992E-2</v>
      </c>
      <c r="T591" s="83">
        <f t="shared" si="99"/>
        <v>-1.9740460614272731E-3</v>
      </c>
      <c r="U591" s="81"/>
      <c r="V591" s="86"/>
      <c r="W591" s="86"/>
      <c r="Y591" s="61">
        <f t="shared" si="100"/>
        <v>8.3025953938572719E-2</v>
      </c>
      <c r="Z591" s="53"/>
      <c r="AA591" s="53"/>
      <c r="AB591" s="53"/>
      <c r="AC591" s="53"/>
      <c r="AD591" s="53"/>
      <c r="AE591" s="53"/>
    </row>
    <row r="592" spans="1:31" hidden="1" x14ac:dyDescent="0.25">
      <c r="A592" s="8">
        <v>547</v>
      </c>
      <c r="B592" s="2">
        <v>7.3205999999999993E-2</v>
      </c>
      <c r="C592" s="2">
        <v>-3.96537E-2</v>
      </c>
      <c r="D592" s="2">
        <v>1.43248E-2</v>
      </c>
      <c r="E592" s="2">
        <f t="shared" si="93"/>
        <v>4.2161781493788901E-2</v>
      </c>
      <c r="F592" s="2"/>
      <c r="G592" s="2">
        <v>8.3734900000000001E-2</v>
      </c>
      <c r="H592" s="2">
        <v>-3.9494700000000001E-2</v>
      </c>
      <c r="I592" s="2">
        <v>1.338E-2</v>
      </c>
      <c r="J592" s="2">
        <f t="shared" si="94"/>
        <v>4.1699589063802535E-2</v>
      </c>
      <c r="K592" s="6"/>
      <c r="L592" s="2">
        <f t="shared" si="95"/>
        <v>-3.9574200000000004E-2</v>
      </c>
      <c r="M592" s="62">
        <f t="shared" si="96"/>
        <v>1.3852400000000001E-2</v>
      </c>
      <c r="N592" s="65">
        <f t="shared" si="97"/>
        <v>4.192858561172795E-2</v>
      </c>
      <c r="O592" s="64">
        <f t="shared" si="98"/>
        <v>8.3857171223455901E-2</v>
      </c>
      <c r="P592" s="6"/>
      <c r="Q592" s="2">
        <v>8.4000000000000005E-2</v>
      </c>
      <c r="R592" s="2">
        <v>8.3000000000000004E-2</v>
      </c>
      <c r="S592" s="2">
        <f t="shared" si="101"/>
        <v>8.3500000000000005E-2</v>
      </c>
      <c r="T592" s="83">
        <f t="shared" si="99"/>
        <v>3.5717122345589603E-4</v>
      </c>
      <c r="U592" s="81"/>
      <c r="V592" s="86"/>
      <c r="W592" s="86"/>
      <c r="Y592" s="61">
        <f t="shared" si="100"/>
        <v>8.3857171223455901E-2</v>
      </c>
      <c r="Z592" s="53"/>
      <c r="AA592" s="53"/>
      <c r="AB592" s="53"/>
      <c r="AC592" s="53"/>
      <c r="AD592" s="53"/>
      <c r="AE592" s="53"/>
    </row>
    <row r="593" spans="1:31" hidden="1" x14ac:dyDescent="0.25">
      <c r="A593" s="8">
        <v>514</v>
      </c>
      <c r="B593" s="2">
        <v>8.7227200000000005E-2</v>
      </c>
      <c r="C593" s="2">
        <v>-3.4714299999999997E-2</v>
      </c>
      <c r="D593" s="2">
        <v>1.9876499999999998E-2</v>
      </c>
      <c r="E593" s="2">
        <f t="shared" si="93"/>
        <v>4.0001973410570629E-2</v>
      </c>
      <c r="F593" s="2"/>
      <c r="G593" s="2">
        <v>9.1262999999999997E-2</v>
      </c>
      <c r="H593" s="2">
        <v>-4.6311100000000001E-2</v>
      </c>
      <c r="I593" s="2">
        <v>6.3670000000000003E-3</v>
      </c>
      <c r="J593" s="2">
        <f t="shared" si="94"/>
        <v>4.6746729000112938E-2</v>
      </c>
      <c r="K593" s="6"/>
      <c r="L593" s="2">
        <f t="shared" si="95"/>
        <v>-4.0512699999999999E-2</v>
      </c>
      <c r="M593" s="62">
        <f t="shared" si="96"/>
        <v>1.312175E-2</v>
      </c>
      <c r="N593" s="65">
        <f t="shared" si="97"/>
        <v>4.2584729473750332E-2</v>
      </c>
      <c r="O593" s="64">
        <f t="shared" si="98"/>
        <v>8.5169458947500665E-2</v>
      </c>
      <c r="P593" s="6"/>
      <c r="Q593" s="2">
        <v>0.08</v>
      </c>
      <c r="R593" s="2">
        <v>9.2999999999999999E-2</v>
      </c>
      <c r="S593" s="2">
        <f t="shared" si="101"/>
        <v>8.6499999999999994E-2</v>
      </c>
      <c r="T593" s="83">
        <f t="shared" si="99"/>
        <v>-1.3305410524993289E-3</v>
      </c>
      <c r="U593" s="81"/>
      <c r="V593" s="86"/>
      <c r="W593" s="86"/>
      <c r="Y593" s="61">
        <f t="shared" si="100"/>
        <v>8.5169458947500665E-2</v>
      </c>
      <c r="Z593" s="53"/>
      <c r="AA593" s="53"/>
      <c r="AB593" s="53"/>
      <c r="AC593" s="53"/>
      <c r="AD593" s="53"/>
      <c r="AE593" s="53"/>
    </row>
    <row r="594" spans="1:31" hidden="1" x14ac:dyDescent="0.25">
      <c r="A594" s="19">
        <v>62</v>
      </c>
      <c r="B594" s="9">
        <v>9.8508499999999999E-2</v>
      </c>
      <c r="C594" s="9">
        <v>-4.46545E-2</v>
      </c>
      <c r="D594" s="9">
        <v>1.4078000000000001E-3</v>
      </c>
      <c r="E594" s="2">
        <f t="shared" si="93"/>
        <v>4.4676685990458154E-2</v>
      </c>
      <c r="F594" s="9"/>
      <c r="G594" s="9">
        <v>9.3676899999999994E-2</v>
      </c>
      <c r="H594" s="9">
        <v>-4.5903699999999999E-2</v>
      </c>
      <c r="I594" s="9">
        <v>-2.1952E-3</v>
      </c>
      <c r="J594" s="2">
        <f t="shared" si="94"/>
        <v>4.5956159290458556E-2</v>
      </c>
      <c r="K594" s="6"/>
      <c r="L594" s="2">
        <f t="shared" si="95"/>
        <v>-4.5279100000000003E-2</v>
      </c>
      <c r="M594" s="62">
        <f t="shared" si="96"/>
        <v>-3.9369999999999997E-4</v>
      </c>
      <c r="N594" s="65">
        <f t="shared" si="97"/>
        <v>4.5280811570686322E-2</v>
      </c>
      <c r="O594" s="64">
        <f t="shared" si="98"/>
        <v>9.0561623141372644E-2</v>
      </c>
      <c r="P594" s="9"/>
      <c r="Q594" s="9">
        <v>8.9353299999999997E-2</v>
      </c>
      <c r="R594" s="9">
        <v>9.1912300000000002E-2</v>
      </c>
      <c r="S594" s="2">
        <f t="shared" si="101"/>
        <v>9.0632799999999999E-2</v>
      </c>
      <c r="T594" s="83">
        <f t="shared" si="99"/>
        <v>-7.1176858627355899E-5</v>
      </c>
      <c r="U594" s="81"/>
      <c r="V594" s="86"/>
      <c r="W594" s="86"/>
      <c r="Y594" s="61">
        <f t="shared" si="100"/>
        <v>9.0561623141372644E-2</v>
      </c>
      <c r="Z594" s="53"/>
      <c r="AA594" s="53"/>
      <c r="AB594" s="53"/>
      <c r="AC594" s="53"/>
      <c r="AD594" s="53"/>
      <c r="AE594" s="53"/>
    </row>
    <row r="595" spans="1:31" hidden="1" x14ac:dyDescent="0.25">
      <c r="A595" s="1">
        <v>155</v>
      </c>
      <c r="B595" s="2">
        <v>8.5189399999999998E-2</v>
      </c>
      <c r="C595" s="2">
        <v>-3.9439399999999999E-2</v>
      </c>
      <c r="D595" s="2">
        <v>2.0635000000000001E-2</v>
      </c>
      <c r="E595" s="2">
        <f t="shared" si="93"/>
        <v>4.4511453552540832E-2</v>
      </c>
      <c r="F595" s="2"/>
      <c r="G595" s="2">
        <v>9.7652000000000003E-2</v>
      </c>
      <c r="H595" s="2">
        <v>-4.5840100000000002E-2</v>
      </c>
      <c r="I595" s="2">
        <v>1.7376900000000001E-2</v>
      </c>
      <c r="J595" s="2">
        <f t="shared" si="94"/>
        <v>4.9023172292498578E-2</v>
      </c>
      <c r="K595" s="6"/>
      <c r="L595" s="2">
        <f t="shared" si="95"/>
        <v>-4.2639750000000004E-2</v>
      </c>
      <c r="M595" s="62">
        <f t="shared" si="96"/>
        <v>1.9005950000000001E-2</v>
      </c>
      <c r="N595" s="65">
        <f t="shared" si="97"/>
        <v>4.6683770364710268E-2</v>
      </c>
      <c r="O595" s="64">
        <f t="shared" si="98"/>
        <v>9.3367540729420537E-2</v>
      </c>
      <c r="P595" s="6"/>
      <c r="Q595" s="2">
        <v>8.8999999999999996E-2</v>
      </c>
      <c r="R595" s="2">
        <v>9.8000000000000004E-2</v>
      </c>
      <c r="S595" s="6">
        <f t="shared" si="101"/>
        <v>9.35E-2</v>
      </c>
      <c r="T595" s="83">
        <f t="shared" si="99"/>
        <v>-1.3245927057946305E-4</v>
      </c>
      <c r="U595" s="81"/>
      <c r="V595" s="86"/>
      <c r="W595" s="86"/>
      <c r="Y595" s="61">
        <f t="shared" si="100"/>
        <v>9.3367540729420537E-2</v>
      </c>
      <c r="Z595" s="53"/>
      <c r="AA595" s="53"/>
      <c r="AB595" s="53"/>
      <c r="AC595" s="53"/>
      <c r="AD595" s="53"/>
      <c r="AE595" s="53"/>
    </row>
    <row r="596" spans="1:31" hidden="1" x14ac:dyDescent="0.25">
      <c r="A596" s="8">
        <v>407</v>
      </c>
      <c r="B596" s="2">
        <v>3.8981700000000001E-2</v>
      </c>
      <c r="C596" s="2">
        <v>-1.32712E-2</v>
      </c>
      <c r="D596" s="2">
        <v>-3.8948000000000003E-2</v>
      </c>
      <c r="E596" s="2">
        <f t="shared" si="93"/>
        <v>4.1146949503456515E-2</v>
      </c>
      <c r="F596" s="2"/>
      <c r="G596" s="2">
        <v>0.13369800000000001</v>
      </c>
      <c r="H596" s="2">
        <v>-5.8533300000000003E-2</v>
      </c>
      <c r="I596" s="2">
        <v>-2.4682300000000001E-2</v>
      </c>
      <c r="J596" s="2">
        <f t="shared" si="94"/>
        <v>6.3524508201008537E-2</v>
      </c>
      <c r="K596" s="6"/>
      <c r="L596" s="2">
        <f t="shared" si="95"/>
        <v>-3.5902250000000004E-2</v>
      </c>
      <c r="M596" s="62">
        <f t="shared" si="96"/>
        <v>-3.181515E-2</v>
      </c>
      <c r="N596" s="65">
        <f t="shared" si="97"/>
        <v>4.7970567273954559E-2</v>
      </c>
      <c r="O596" s="64">
        <f t="shared" si="98"/>
        <v>9.5941134547909118E-2</v>
      </c>
      <c r="P596" s="6"/>
      <c r="Q596" s="2">
        <v>3.7999999999999999E-2</v>
      </c>
      <c r="R596" s="2">
        <v>0.127</v>
      </c>
      <c r="S596" s="2">
        <f t="shared" si="101"/>
        <v>8.2500000000000004E-2</v>
      </c>
      <c r="T596" s="83">
        <f t="shared" si="99"/>
        <v>1.3441134547909114E-2</v>
      </c>
      <c r="U596" s="81"/>
      <c r="V596" s="86"/>
      <c r="W596" s="86"/>
      <c r="Y596" s="61">
        <f t="shared" si="100"/>
        <v>9.5941134547909118E-2</v>
      </c>
      <c r="Z596" s="53"/>
      <c r="AA596" s="53"/>
      <c r="AB596" s="53"/>
      <c r="AC596" s="53"/>
      <c r="AD596" s="53"/>
      <c r="AE596" s="53"/>
    </row>
    <row r="597" spans="1:31" hidden="1" x14ac:dyDescent="0.25">
      <c r="A597" s="8">
        <v>454</v>
      </c>
      <c r="B597" s="2">
        <v>0.12799479999999999</v>
      </c>
      <c r="C597" s="2">
        <v>-6.0726700000000002E-2</v>
      </c>
      <c r="D597" s="2">
        <v>8.0957000000000008E-3</v>
      </c>
      <c r="E597" s="2">
        <f t="shared" si="93"/>
        <v>6.1263957196544205E-2</v>
      </c>
      <c r="F597" s="2"/>
      <c r="G597" s="2">
        <v>6.8622199999999994E-2</v>
      </c>
      <c r="H597" s="2">
        <v>-3.4646099999999999E-2</v>
      </c>
      <c r="I597" s="2">
        <v>1.4454E-2</v>
      </c>
      <c r="J597" s="2">
        <f t="shared" si="94"/>
        <v>3.7540249882093216E-2</v>
      </c>
      <c r="K597" s="6"/>
      <c r="L597" s="2">
        <f t="shared" si="95"/>
        <v>-4.7686400000000004E-2</v>
      </c>
      <c r="M597" s="62">
        <f t="shared" si="96"/>
        <v>1.1274849999999999E-2</v>
      </c>
      <c r="N597" s="65">
        <f t="shared" si="97"/>
        <v>4.9001173327610226E-2</v>
      </c>
      <c r="O597" s="64">
        <f t="shared" si="98"/>
        <v>9.8002346655220451E-2</v>
      </c>
      <c r="P597" s="6"/>
      <c r="Q597" s="2">
        <v>0.122</v>
      </c>
      <c r="R597" s="2">
        <v>7.4999999999999997E-2</v>
      </c>
      <c r="S597" s="2">
        <f t="shared" si="101"/>
        <v>9.8500000000000004E-2</v>
      </c>
      <c r="T597" s="83">
        <f t="shared" si="99"/>
        <v>-4.9765334477955281E-4</v>
      </c>
      <c r="U597" s="81"/>
      <c r="V597" s="86"/>
      <c r="W597" s="86"/>
      <c r="Y597" s="61">
        <f t="shared" si="100"/>
        <v>9.8002346655220451E-2</v>
      </c>
      <c r="Z597" s="53"/>
      <c r="AA597" s="53"/>
      <c r="AB597" s="53"/>
      <c r="AC597" s="53"/>
      <c r="AD597" s="53"/>
      <c r="AE597" s="53"/>
    </row>
    <row r="598" spans="1:31" x14ac:dyDescent="0.25">
      <c r="A598" s="8"/>
      <c r="B598" s="2"/>
      <c r="C598" s="2"/>
      <c r="D598" s="2"/>
      <c r="E598" s="2"/>
      <c r="F598" s="2"/>
      <c r="G598" s="2"/>
      <c r="H598" s="2"/>
      <c r="I598" s="2"/>
      <c r="J598" s="2"/>
      <c r="K598" s="6"/>
      <c r="L598" s="2"/>
      <c r="M598" s="62"/>
      <c r="N598" s="65"/>
      <c r="O598" s="64"/>
      <c r="P598" s="6"/>
      <c r="Q598" s="2"/>
      <c r="R598" s="2"/>
      <c r="S598" s="2"/>
      <c r="T598" s="83"/>
      <c r="U598" s="81"/>
      <c r="V598" s="81"/>
      <c r="W598" s="81"/>
      <c r="Y598" s="61"/>
      <c r="Z598" s="53"/>
      <c r="AA598" s="53"/>
      <c r="AB598" s="53"/>
      <c r="AC598" s="53"/>
      <c r="AD598" s="53"/>
      <c r="AE598" s="53"/>
    </row>
    <row r="599" spans="1:31" x14ac:dyDescent="0.25">
      <c r="A599" s="8"/>
      <c r="B599" s="2"/>
      <c r="C599" s="2"/>
      <c r="D599" s="2"/>
      <c r="E599" s="2"/>
      <c r="F599" s="2"/>
      <c r="G599" s="2"/>
      <c r="H599" s="2"/>
      <c r="I599" s="2"/>
      <c r="J599" s="2"/>
      <c r="K599" s="6"/>
      <c r="L599" s="2"/>
      <c r="M599" s="62"/>
      <c r="N599" s="65"/>
      <c r="O599" s="64"/>
      <c r="P599" s="6"/>
      <c r="Q599" s="2"/>
      <c r="R599" s="2"/>
      <c r="S599" s="2"/>
      <c r="T599" s="83"/>
      <c r="U599" s="81"/>
      <c r="Y599" s="61"/>
      <c r="Z599" s="53"/>
      <c r="AA599" s="53"/>
      <c r="AB599" s="53"/>
      <c r="AC599" s="53"/>
      <c r="AD599" s="53"/>
      <c r="AE599" s="53"/>
    </row>
    <row r="600" spans="1:31" x14ac:dyDescent="0.25">
      <c r="A600" s="8">
        <v>239</v>
      </c>
      <c r="B600" s="2">
        <v>0.29555399999999998</v>
      </c>
      <c r="C600" s="2">
        <v>-9.4530500000000003E-2</v>
      </c>
      <c r="D600" s="2">
        <v>-0.1019239</v>
      </c>
      <c r="E600" s="2">
        <f t="shared" si="93"/>
        <v>0.13901257792538055</v>
      </c>
      <c r="F600" s="2"/>
      <c r="G600" s="2">
        <v>5.8053100000000003E-2</v>
      </c>
      <c r="H600" s="2">
        <v>-3.1181199999999999E-2</v>
      </c>
      <c r="I600" s="2">
        <v>-3.5310000000000002E-4</v>
      </c>
      <c r="J600" s="2">
        <f t="shared" si="94"/>
        <v>3.1183199211274007E-2</v>
      </c>
      <c r="K600" s="6"/>
      <c r="L600" s="2">
        <f t="shared" si="95"/>
        <v>-6.2855850000000005E-2</v>
      </c>
      <c r="M600" s="62">
        <f t="shared" si="96"/>
        <v>-5.1138499999999996E-2</v>
      </c>
      <c r="N600" s="65">
        <f t="shared" si="97"/>
        <v>8.1030883380798086E-2</v>
      </c>
      <c r="O600" s="64">
        <f t="shared" si="98"/>
        <v>0.16206176676159617</v>
      </c>
      <c r="P600" s="6"/>
      <c r="Q600" s="2">
        <v>0.27800000000000002</v>
      </c>
      <c r="R600" s="2">
        <v>6.2E-2</v>
      </c>
      <c r="S600" s="6">
        <f t="shared" si="101"/>
        <v>0.17</v>
      </c>
      <c r="T600" s="83">
        <f t="shared" si="99"/>
        <v>-7.9382332384038412E-3</v>
      </c>
      <c r="U600" s="81" t="s">
        <v>24</v>
      </c>
      <c r="V600" s="86">
        <v>0.11799999999999999</v>
      </c>
      <c r="W600" s="86">
        <v>0.222</v>
      </c>
      <c r="Y600" s="79">
        <f t="shared" si="100"/>
        <v>0.16206176676159617</v>
      </c>
      <c r="Z600" s="53"/>
      <c r="AA600" s="53"/>
      <c r="AB600" s="53"/>
      <c r="AC600" s="53"/>
      <c r="AD600" s="53"/>
      <c r="AE600" s="53"/>
    </row>
    <row r="601" spans="1:31" x14ac:dyDescent="0.25">
      <c r="A601" s="8">
        <v>190</v>
      </c>
      <c r="B601" s="2">
        <v>0.29921619999999999</v>
      </c>
      <c r="C601" s="2">
        <v>-8.5333500000000007E-2</v>
      </c>
      <c r="D601" s="2">
        <v>-0.12363970000000001</v>
      </c>
      <c r="E601" s="2">
        <f t="shared" si="93"/>
        <v>0.15022843152459525</v>
      </c>
      <c r="F601" s="2"/>
      <c r="G601" s="2">
        <v>5.2237499999999999E-2</v>
      </c>
      <c r="H601" s="2">
        <v>-2.0052299999999999E-2</v>
      </c>
      <c r="I601" s="2">
        <v>-1.0588200000000001E-2</v>
      </c>
      <c r="J601" s="2">
        <f t="shared" si="94"/>
        <v>2.2676082433480436E-2</v>
      </c>
      <c r="K601" s="6"/>
      <c r="L601" s="2">
        <f t="shared" si="95"/>
        <v>-5.2692900000000001E-2</v>
      </c>
      <c r="M601" s="62">
        <f t="shared" si="96"/>
        <v>-6.7113950000000006E-2</v>
      </c>
      <c r="N601" s="65">
        <f t="shared" si="97"/>
        <v>8.532774457943032E-2</v>
      </c>
      <c r="O601" s="64">
        <f t="shared" si="98"/>
        <v>0.17065548915886064</v>
      </c>
      <c r="P601" s="6"/>
      <c r="Q601" s="2">
        <v>0.3</v>
      </c>
      <c r="R601" s="2">
        <v>4.4999999999999998E-2</v>
      </c>
      <c r="S601" s="6">
        <f t="shared" si="101"/>
        <v>0.17249999999999999</v>
      </c>
      <c r="T601" s="83">
        <f t="shared" si="99"/>
        <v>-1.8445108411393463E-3</v>
      </c>
      <c r="U601" s="81" t="s">
        <v>19</v>
      </c>
      <c r="V601" s="86">
        <v>3.5999999999999997E-2</v>
      </c>
      <c r="W601" s="86">
        <v>5.7000000000000002E-2</v>
      </c>
      <c r="Y601" s="79">
        <f t="shared" si="100"/>
        <v>0.17065548915886064</v>
      </c>
      <c r="Z601" s="53"/>
      <c r="AA601" s="53"/>
      <c r="AB601" s="53"/>
      <c r="AC601" s="53"/>
      <c r="AD601" s="53"/>
      <c r="AE601" s="53"/>
    </row>
    <row r="602" spans="1:31" x14ac:dyDescent="0.25">
      <c r="A602" s="8">
        <v>179</v>
      </c>
      <c r="B602" s="9">
        <v>0.30106430000000001</v>
      </c>
      <c r="C602" s="9">
        <v>-0.1038254</v>
      </c>
      <c r="D602" s="9">
        <v>-0.1091261</v>
      </c>
      <c r="E602" s="2">
        <f t="shared" si="93"/>
        <v>0.15062609132009633</v>
      </c>
      <c r="F602" s="9"/>
      <c r="G602" s="9">
        <v>7.6536199999999999E-2</v>
      </c>
      <c r="H602" s="9">
        <v>-3.7104499999999999E-2</v>
      </c>
      <c r="I602" s="9">
        <v>-5.151E-4</v>
      </c>
      <c r="J602" s="2">
        <f t="shared" si="94"/>
        <v>3.7108075243267466E-2</v>
      </c>
      <c r="K602" s="6"/>
      <c r="L602" s="2">
        <f t="shared" si="95"/>
        <v>-7.0464949999999998E-2</v>
      </c>
      <c r="M602" s="62">
        <f t="shared" si="96"/>
        <v>-5.4820600000000004E-2</v>
      </c>
      <c r="N602" s="65">
        <f t="shared" si="97"/>
        <v>8.9278258063553745E-2</v>
      </c>
      <c r="O602" s="64">
        <f t="shared" si="98"/>
        <v>0.17855651612710749</v>
      </c>
      <c r="P602" s="9"/>
      <c r="Q602" s="9">
        <v>0.30099999999999999</v>
      </c>
      <c r="R602" s="9">
        <v>7.3999999999999996E-2</v>
      </c>
      <c r="S602" s="6">
        <f t="shared" si="101"/>
        <v>0.1875</v>
      </c>
      <c r="T602" s="83">
        <f t="shared" si="99"/>
        <v>-8.9434838728925103E-3</v>
      </c>
      <c r="U602" s="81" t="s">
        <v>19</v>
      </c>
      <c r="V602" s="86">
        <v>2.1000000000000001E-2</v>
      </c>
      <c r="W602" s="86">
        <v>3.6999999999999998E-2</v>
      </c>
      <c r="Y602" s="79">
        <f t="shared" si="100"/>
        <v>0.17855651612710749</v>
      </c>
      <c r="Z602" s="53"/>
      <c r="AA602" s="53"/>
      <c r="AB602" s="53"/>
      <c r="AC602" s="53"/>
      <c r="AD602" s="53"/>
      <c r="AE602" s="53"/>
    </row>
    <row r="603" spans="1:31" x14ac:dyDescent="0.25">
      <c r="A603" s="8">
        <v>180</v>
      </c>
      <c r="B603" s="9">
        <v>0.3012975</v>
      </c>
      <c r="C603" s="9">
        <v>-0.1057902</v>
      </c>
      <c r="D603" s="9">
        <v>-0.11356330000000001</v>
      </c>
      <c r="E603" s="2">
        <f t="shared" si="93"/>
        <v>0.15520370331577144</v>
      </c>
      <c r="F603" s="9"/>
      <c r="G603" s="9">
        <v>6.5909200000000001E-2</v>
      </c>
      <c r="H603" s="9">
        <v>-3.3175200000000002E-2</v>
      </c>
      <c r="I603" s="9">
        <v>-2.1567000000000001E-3</v>
      </c>
      <c r="J603" s="2">
        <f t="shared" si="94"/>
        <v>3.324522897996042E-2</v>
      </c>
      <c r="K603" s="6"/>
      <c r="L603" s="2">
        <f t="shared" si="95"/>
        <v>-6.9482700000000008E-2</v>
      </c>
      <c r="M603" s="62">
        <f t="shared" si="96"/>
        <v>-5.7860000000000002E-2</v>
      </c>
      <c r="N603" s="65">
        <f t="shared" si="97"/>
        <v>9.0419163893999829E-2</v>
      </c>
      <c r="O603" s="64">
        <f t="shared" si="98"/>
        <v>0.18083832778799966</v>
      </c>
      <c r="P603" s="9"/>
      <c r="Q603" s="9">
        <v>0.31</v>
      </c>
      <c r="R603" s="9">
        <v>6.6000000000000003E-2</v>
      </c>
      <c r="S603" s="6">
        <f t="shared" si="101"/>
        <v>0.188</v>
      </c>
      <c r="T603" s="83">
        <f t="shared" si="99"/>
        <v>-7.1616722120003418E-3</v>
      </c>
      <c r="U603" s="81" t="s">
        <v>19</v>
      </c>
      <c r="V603" s="86">
        <v>6.3E-2</v>
      </c>
      <c r="W603" s="86">
        <v>5.6000000000000001E-2</v>
      </c>
      <c r="Y603" s="79">
        <f t="shared" si="100"/>
        <v>0.18083832778799966</v>
      </c>
      <c r="Z603" s="53"/>
      <c r="AA603" s="53"/>
      <c r="AB603" s="53"/>
      <c r="AC603" s="53"/>
      <c r="AD603" s="53"/>
      <c r="AE603" s="53"/>
    </row>
    <row r="604" spans="1:31" ht="15.75" thickBot="1" x14ac:dyDescent="0.3">
      <c r="A604" s="8">
        <v>226</v>
      </c>
      <c r="B604" s="2">
        <v>0.3252409</v>
      </c>
      <c r="C604" s="2">
        <v>-0.1107204</v>
      </c>
      <c r="D604" s="2">
        <v>-0.11335530000000001</v>
      </c>
      <c r="E604" s="2">
        <f t="shared" si="93"/>
        <v>0.15845640098856847</v>
      </c>
      <c r="F604" s="2"/>
      <c r="G604" s="2">
        <v>8.1169000000000005E-2</v>
      </c>
      <c r="H604" s="2">
        <v>-4.1832500000000002E-2</v>
      </c>
      <c r="I604" s="2">
        <v>-1.2663000000000001E-2</v>
      </c>
      <c r="J604" s="2">
        <f t="shared" si="94"/>
        <v>4.3707088958771893E-2</v>
      </c>
      <c r="K604" s="6"/>
      <c r="L604" s="2">
        <f t="shared" si="95"/>
        <v>-7.6276449999999996E-2</v>
      </c>
      <c r="M604" s="62">
        <f t="shared" si="96"/>
        <v>-6.300915E-2</v>
      </c>
      <c r="N604" s="68">
        <f t="shared" si="97"/>
        <v>9.8935584135966967E-2</v>
      </c>
      <c r="O604" s="64">
        <f t="shared" si="98"/>
        <v>0.19787116827193393</v>
      </c>
      <c r="P604" s="6"/>
      <c r="Q604" s="2">
        <v>0.317</v>
      </c>
      <c r="R604" s="2">
        <v>8.6999999999999994E-2</v>
      </c>
      <c r="S604" s="6">
        <f t="shared" si="101"/>
        <v>0.20200000000000001</v>
      </c>
      <c r="T604" s="83">
        <f t="shared" si="99"/>
        <v>-4.1288317280660791E-3</v>
      </c>
      <c r="U604" s="81" t="s">
        <v>26</v>
      </c>
      <c r="V604" s="86">
        <v>2.4E-2</v>
      </c>
      <c r="W604" s="86">
        <v>5.5E-2</v>
      </c>
      <c r="Y604" s="79">
        <f t="shared" si="100"/>
        <v>0.19787116827193393</v>
      </c>
      <c r="Z604" s="53"/>
      <c r="AA604" s="53"/>
      <c r="AB604" s="53"/>
      <c r="AC604" s="53"/>
      <c r="AD604" s="53"/>
      <c r="AE604" s="53"/>
    </row>
  </sheetData>
  <mergeCells count="1">
    <mergeCell ref="V1:W1"/>
  </mergeCells>
  <conditionalFormatting sqref="S84:S16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16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60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:W597 V600:W604">
    <cfRule type="cellIs" dxfId="0" priority="2" operator="greaterThanOrEqual">
      <formula>0.055</formula>
    </cfRule>
    <cfRule type="cellIs" dxfId="1" priority="1" operator="lessThan">
      <formula>0.055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Tabelle2</vt:lpstr>
      <vt:lpstr>Tabelle3</vt:lpstr>
      <vt:lpstr>Tabelle4</vt:lpstr>
    </vt:vector>
  </TitlesOfParts>
  <Company>PMDM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gv9392</dc:creator>
  <cp:lastModifiedBy>Benjamin Medina</cp:lastModifiedBy>
  <dcterms:created xsi:type="dcterms:W3CDTF">2018-08-02T06:38:25Z</dcterms:created>
  <dcterms:modified xsi:type="dcterms:W3CDTF">2018-08-28T13:26:07Z</dcterms:modified>
</cp:coreProperties>
</file>