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5" i="1" l="1"/>
  <c r="E35" i="1"/>
  <c r="F35" i="1"/>
  <c r="C35" i="1"/>
  <c r="D34" i="1"/>
  <c r="E34" i="1"/>
  <c r="F34" i="1"/>
  <c r="C34" i="1"/>
</calcChain>
</file>

<file path=xl/sharedStrings.xml><?xml version="1.0" encoding="utf-8"?>
<sst xmlns="http://schemas.openxmlformats.org/spreadsheetml/2006/main" count="10" uniqueCount="8">
  <si>
    <t>LDV Messung</t>
  </si>
  <si>
    <t>Cover / PMDM</t>
  </si>
  <si>
    <t>CW</t>
  </si>
  <si>
    <t>CCW</t>
  </si>
  <si>
    <t>Aktuator Seriennr.</t>
  </si>
  <si>
    <t>Housing / Thailand</t>
  </si>
  <si>
    <t>Anzahl 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</si>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</sst>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Cover/PMDM</c:v>
          </c:tx>
          <c:val>
            <c:numRef>
              <c:f>Tabelle1!$C$4:$C$33</c:f>
              <c:numCache>
                <c:formatCode>0.000</c:formatCode>
                <c:ptCount val="30"/>
                <c:pt idx="0">
                  <c:v>0.15</c:v>
                </c:pt>
                <c:pt idx="1">
                  <c:v>7.3999999999999996E-2</c:v>
                </c:pt>
                <c:pt idx="2">
                  <c:v>2.5999999999999999E-2</c:v>
                </c:pt>
                <c:pt idx="3">
                  <c:v>1.9E-2</c:v>
                </c:pt>
                <c:pt idx="4">
                  <c:v>4.2999999999999997E-2</c:v>
                </c:pt>
                <c:pt idx="5">
                  <c:v>2.4E-2</c:v>
                </c:pt>
                <c:pt idx="6">
                  <c:v>2.5999999999999999E-2</c:v>
                </c:pt>
                <c:pt idx="7">
                  <c:v>2.4E-2</c:v>
                </c:pt>
                <c:pt idx="8">
                  <c:v>2.1999999999999999E-2</c:v>
                </c:pt>
                <c:pt idx="9">
                  <c:v>1.9E-2</c:v>
                </c:pt>
                <c:pt idx="10">
                  <c:v>3.7999999999999999E-2</c:v>
                </c:pt>
                <c:pt idx="11">
                  <c:v>2.1000000000000001E-2</c:v>
                </c:pt>
                <c:pt idx="12">
                  <c:v>1.4999999999999999E-2</c:v>
                </c:pt>
                <c:pt idx="13">
                  <c:v>1.7000000000000001E-2</c:v>
                </c:pt>
                <c:pt idx="14">
                  <c:v>0.02</c:v>
                </c:pt>
                <c:pt idx="15">
                  <c:v>4.7E-2</c:v>
                </c:pt>
                <c:pt idx="16">
                  <c:v>2.5000000000000001E-2</c:v>
                </c:pt>
                <c:pt idx="17">
                  <c:v>2.5999999999999999E-2</c:v>
                </c:pt>
                <c:pt idx="18">
                  <c:v>1.6E-2</c:v>
                </c:pt>
                <c:pt idx="19">
                  <c:v>0.18099999999999999</c:v>
                </c:pt>
                <c:pt idx="20">
                  <c:v>1.0999999999999999E-2</c:v>
                </c:pt>
                <c:pt idx="21">
                  <c:v>0.03</c:v>
                </c:pt>
                <c:pt idx="22">
                  <c:v>2.8000000000000001E-2</c:v>
                </c:pt>
                <c:pt idx="23">
                  <c:v>1.0999999999999999E-2</c:v>
                </c:pt>
                <c:pt idx="24">
                  <c:v>1.7999999999999999E-2</c:v>
                </c:pt>
                <c:pt idx="25">
                  <c:v>4.4999999999999998E-2</c:v>
                </c:pt>
                <c:pt idx="26">
                  <c:v>3.5999999999999997E-2</c:v>
                </c:pt>
                <c:pt idx="27">
                  <c:v>1.4999999999999999E-2</c:v>
                </c:pt>
                <c:pt idx="28">
                  <c:v>1.2999999999999999E-2</c:v>
                </c:pt>
                <c:pt idx="29">
                  <c:v>1.7000000000000001E-2</c:v>
                </c:pt>
              </c:numCache>
            </c:numRef>
          </c:val>
          <c:smooth val="0"/>
        </c:ser>
        <c:ser>
          <c:idx val="1"/>
          <c:order val="1"/>
          <c:tx>
            <c:v>Housing/ Thailand</c:v>
          </c:tx>
          <c:val>
            <c:numRef>
              <c:f>Tabelle1!$E$4:$E$33</c:f>
              <c:numCache>
                <c:formatCode>0.000</c:formatCode>
                <c:ptCount val="30"/>
                <c:pt idx="0">
                  <c:v>5.2999999999999999E-2</c:v>
                </c:pt>
                <c:pt idx="1">
                  <c:v>1.7999999999999999E-2</c:v>
                </c:pt>
                <c:pt idx="2">
                  <c:v>4.4999999999999998E-2</c:v>
                </c:pt>
                <c:pt idx="3">
                  <c:v>2.3E-2</c:v>
                </c:pt>
                <c:pt idx="4">
                  <c:v>5.6000000000000001E-2</c:v>
                </c:pt>
                <c:pt idx="5">
                  <c:v>2.7E-2</c:v>
                </c:pt>
                <c:pt idx="6">
                  <c:v>1.7000000000000001E-2</c:v>
                </c:pt>
                <c:pt idx="7">
                  <c:v>0.05</c:v>
                </c:pt>
                <c:pt idx="8">
                  <c:v>1.7000000000000001E-2</c:v>
                </c:pt>
                <c:pt idx="9">
                  <c:v>3.5000000000000003E-2</c:v>
                </c:pt>
                <c:pt idx="10">
                  <c:v>0.04</c:v>
                </c:pt>
                <c:pt idx="11">
                  <c:v>0.04</c:v>
                </c:pt>
                <c:pt idx="12">
                  <c:v>1.6E-2</c:v>
                </c:pt>
                <c:pt idx="13">
                  <c:v>3.6999999999999998E-2</c:v>
                </c:pt>
                <c:pt idx="14">
                  <c:v>5.8999999999999997E-2</c:v>
                </c:pt>
                <c:pt idx="15">
                  <c:v>4.5999999999999999E-2</c:v>
                </c:pt>
                <c:pt idx="16">
                  <c:v>0.13200000000000001</c:v>
                </c:pt>
                <c:pt idx="17">
                  <c:v>3.6999999999999998E-2</c:v>
                </c:pt>
                <c:pt idx="18">
                  <c:v>4.2000000000000003E-2</c:v>
                </c:pt>
                <c:pt idx="19">
                  <c:v>5.2999999999999999E-2</c:v>
                </c:pt>
                <c:pt idx="20">
                  <c:v>2.5000000000000001E-2</c:v>
                </c:pt>
                <c:pt idx="21">
                  <c:v>5.5E-2</c:v>
                </c:pt>
                <c:pt idx="22">
                  <c:v>4.9000000000000002E-2</c:v>
                </c:pt>
                <c:pt idx="23">
                  <c:v>2.9000000000000001E-2</c:v>
                </c:pt>
                <c:pt idx="24">
                  <c:v>8.4000000000000005E-2</c:v>
                </c:pt>
                <c:pt idx="25">
                  <c:v>0.08</c:v>
                </c:pt>
                <c:pt idx="27">
                  <c:v>0.03</c:v>
                </c:pt>
                <c:pt idx="28">
                  <c:v>0.02</c:v>
                </c:pt>
                <c:pt idx="29">
                  <c:v>3.9E-2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91488"/>
        <c:axId val="40193024"/>
      </c:lineChart>
      <c:catAx>
        <c:axId val="4019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193024"/>
        <c:crosses val="autoZero"/>
        <c:auto val="1"/>
        <c:lblAlgn val="ctr"/>
        <c:lblOffset val="100"/>
        <c:noMultiLvlLbl val="0"/>
      </c:catAx>
      <c:valAx>
        <c:axId val="401930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019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CCW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Cover/PMDM</c:v>
          </c:tx>
          <c:val>
            <c:numRef>
              <c:f>Tabelle1!$D$4:$D$33</c:f>
              <c:numCache>
                <c:formatCode>0.000</c:formatCode>
                <c:ptCount val="30"/>
                <c:pt idx="0">
                  <c:v>0.21</c:v>
                </c:pt>
                <c:pt idx="1">
                  <c:v>7.0000000000000007E-2</c:v>
                </c:pt>
                <c:pt idx="2">
                  <c:v>5.1999999999999998E-2</c:v>
                </c:pt>
                <c:pt idx="3">
                  <c:v>7.2999999999999995E-2</c:v>
                </c:pt>
                <c:pt idx="4">
                  <c:v>1.4E-2</c:v>
                </c:pt>
                <c:pt idx="5">
                  <c:v>3.4000000000000002E-2</c:v>
                </c:pt>
                <c:pt idx="6">
                  <c:v>2.8000000000000001E-2</c:v>
                </c:pt>
                <c:pt idx="7">
                  <c:v>2.5999999999999999E-2</c:v>
                </c:pt>
                <c:pt idx="8">
                  <c:v>3.1E-2</c:v>
                </c:pt>
                <c:pt idx="9">
                  <c:v>0.03</c:v>
                </c:pt>
                <c:pt idx="10">
                  <c:v>0.183</c:v>
                </c:pt>
                <c:pt idx="11">
                  <c:v>4.7E-2</c:v>
                </c:pt>
                <c:pt idx="12">
                  <c:v>3.6999999999999998E-2</c:v>
                </c:pt>
                <c:pt idx="13">
                  <c:v>7.1999999999999995E-2</c:v>
                </c:pt>
                <c:pt idx="14">
                  <c:v>0.125</c:v>
                </c:pt>
                <c:pt idx="15">
                  <c:v>5.5E-2</c:v>
                </c:pt>
                <c:pt idx="16">
                  <c:v>1.7999999999999999E-2</c:v>
                </c:pt>
                <c:pt idx="17">
                  <c:v>2.5999999999999999E-2</c:v>
                </c:pt>
                <c:pt idx="18">
                  <c:v>4.4999999999999998E-2</c:v>
                </c:pt>
                <c:pt idx="19">
                  <c:v>5.5E-2</c:v>
                </c:pt>
                <c:pt idx="20">
                  <c:v>3.4000000000000002E-2</c:v>
                </c:pt>
                <c:pt idx="21">
                  <c:v>2.1999999999999999E-2</c:v>
                </c:pt>
                <c:pt idx="22">
                  <c:v>5.8999999999999997E-2</c:v>
                </c:pt>
                <c:pt idx="23">
                  <c:v>1.9E-2</c:v>
                </c:pt>
                <c:pt idx="24">
                  <c:v>3.9E-2</c:v>
                </c:pt>
                <c:pt idx="25">
                  <c:v>0.15</c:v>
                </c:pt>
                <c:pt idx="26">
                  <c:v>2.5000000000000001E-2</c:v>
                </c:pt>
                <c:pt idx="27">
                  <c:v>7.6999999999999999E-2</c:v>
                </c:pt>
                <c:pt idx="28">
                  <c:v>2.9000000000000001E-2</c:v>
                </c:pt>
                <c:pt idx="29">
                  <c:v>2.3E-2</c:v>
                </c:pt>
              </c:numCache>
            </c:numRef>
          </c:val>
          <c:smooth val="0"/>
        </c:ser>
        <c:ser>
          <c:idx val="1"/>
          <c:order val="1"/>
          <c:tx>
            <c:v>Housing/ Thailand</c:v>
          </c:tx>
          <c:val>
            <c:numRef>
              <c:f>Tabelle1!$F$4:$F$33</c:f>
              <c:numCache>
                <c:formatCode>0.000</c:formatCode>
                <c:ptCount val="30"/>
                <c:pt idx="0">
                  <c:v>3.1E-2</c:v>
                </c:pt>
                <c:pt idx="1">
                  <c:v>7.0000000000000007E-2</c:v>
                </c:pt>
                <c:pt idx="2">
                  <c:v>4.5999999999999999E-2</c:v>
                </c:pt>
                <c:pt idx="3">
                  <c:v>5.5E-2</c:v>
                </c:pt>
                <c:pt idx="4">
                  <c:v>5.2999999999999999E-2</c:v>
                </c:pt>
                <c:pt idx="5">
                  <c:v>8.8999999999999996E-2</c:v>
                </c:pt>
                <c:pt idx="6">
                  <c:v>2.5999999999999999E-2</c:v>
                </c:pt>
                <c:pt idx="7">
                  <c:v>3.2000000000000001E-2</c:v>
                </c:pt>
                <c:pt idx="8">
                  <c:v>2.9000000000000001E-2</c:v>
                </c:pt>
                <c:pt idx="9">
                  <c:v>6.4000000000000001E-2</c:v>
                </c:pt>
                <c:pt idx="10">
                  <c:v>0.27500000000000002</c:v>
                </c:pt>
                <c:pt idx="11">
                  <c:v>8.3000000000000004E-2</c:v>
                </c:pt>
                <c:pt idx="12">
                  <c:v>4.2000000000000003E-2</c:v>
                </c:pt>
                <c:pt idx="13">
                  <c:v>0.13300000000000001</c:v>
                </c:pt>
                <c:pt idx="14">
                  <c:v>0.158</c:v>
                </c:pt>
                <c:pt idx="15">
                  <c:v>0.09</c:v>
                </c:pt>
                <c:pt idx="16">
                  <c:v>2.8000000000000001E-2</c:v>
                </c:pt>
                <c:pt idx="17">
                  <c:v>4.2999999999999997E-2</c:v>
                </c:pt>
                <c:pt idx="18">
                  <c:v>0.188</c:v>
                </c:pt>
                <c:pt idx="19">
                  <c:v>4.7E-2</c:v>
                </c:pt>
                <c:pt idx="20">
                  <c:v>3.4000000000000002E-2</c:v>
                </c:pt>
                <c:pt idx="21">
                  <c:v>3.7999999999999999E-2</c:v>
                </c:pt>
                <c:pt idx="22">
                  <c:v>0.06</c:v>
                </c:pt>
                <c:pt idx="23">
                  <c:v>4.2000000000000003E-2</c:v>
                </c:pt>
                <c:pt idx="24">
                  <c:v>4.5999999999999999E-2</c:v>
                </c:pt>
                <c:pt idx="25">
                  <c:v>0.223</c:v>
                </c:pt>
                <c:pt idx="27">
                  <c:v>0.14299999999999999</c:v>
                </c:pt>
                <c:pt idx="28">
                  <c:v>0.14499999999999999</c:v>
                </c:pt>
                <c:pt idx="29">
                  <c:v>4.2999999999999997E-2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6800"/>
        <c:axId val="4158592"/>
      </c:lineChart>
      <c:catAx>
        <c:axId val="41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58592"/>
        <c:crosses val="autoZero"/>
        <c:auto val="1"/>
        <c:lblAlgn val="ctr"/>
        <c:lblOffset val="100"/>
        <c:noMultiLvlLbl val="0"/>
      </c:catAx>
      <c:valAx>
        <c:axId val="41585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1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152400</xdr:rowOff>
    </xdr:from>
    <xdr:to>
      <xdr:col>12</xdr:col>
      <xdr:colOff>571500</xdr:colOff>
      <xdr:row>16</xdr:row>
      <xdr:rowOff>114300</xdr:rowOff>
    </xdr:to>
    <xdr:graphicFrame macro="">
      <xdr:nvGraphicFramePr>
        <xdr:cNvPr id="3" name="Diagramm 2" descr="CW" title="C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17</xdr:row>
      <xdr:rowOff>19050</xdr:rowOff>
    </xdr:from>
    <xdr:to>
      <xdr:col>12</xdr:col>
      <xdr:colOff>571500</xdr:colOff>
      <xdr:row>32</xdr:row>
      <xdr:rowOff>171450</xdr:rowOff>
    </xdr:to>
    <xdr:graphicFrame macro="">
      <xdr:nvGraphicFramePr>
        <xdr:cNvPr id="4" name="Diagramm 3" descr="CW" title="CW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714375</xdr:colOff>
      <xdr:row>0</xdr:row>
      <xdr:rowOff>0</xdr:rowOff>
    </xdr:from>
    <xdr:to>
      <xdr:col>20</xdr:col>
      <xdr:colOff>332661</xdr:colOff>
      <xdr:row>42</xdr:row>
      <xdr:rowOff>56143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8425" y="0"/>
          <a:ext cx="5714286" cy="8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V4" sqref="V4"/>
    </sheetView>
  </sheetViews>
  <sheetFormatPr baseColWidth="10" defaultRowHeight="15" x14ac:dyDescent="0.25"/>
  <cols>
    <col min="2" max="2" width="17.42578125" bestFit="1" customWidth="1"/>
  </cols>
  <sheetData>
    <row r="1" spans="1:6" x14ac:dyDescent="0.25">
      <c r="C1" s="6" t="s">
        <v>0</v>
      </c>
      <c r="D1" s="6"/>
      <c r="E1" s="6"/>
      <c r="F1" s="6"/>
    </row>
    <row r="2" spans="1:6" x14ac:dyDescent="0.25">
      <c r="C2" s="5" t="s">
        <v>1</v>
      </c>
      <c r="D2" s="5"/>
      <c r="E2" s="5" t="s">
        <v>5</v>
      </c>
      <c r="F2" s="5"/>
    </row>
    <row r="3" spans="1:6" x14ac:dyDescent="0.25">
      <c r="B3" t="s">
        <v>4</v>
      </c>
      <c r="C3" s="1" t="s">
        <v>2</v>
      </c>
      <c r="D3" s="1" t="s">
        <v>3</v>
      </c>
      <c r="E3" s="1" t="s">
        <v>2</v>
      </c>
      <c r="F3" s="1" t="s">
        <v>3</v>
      </c>
    </row>
    <row r="4" spans="1:6" x14ac:dyDescent="0.25">
      <c r="A4" s="2">
        <v>1</v>
      </c>
      <c r="B4" s="2">
        <v>3168</v>
      </c>
      <c r="C4" s="4">
        <v>0.15</v>
      </c>
      <c r="D4" s="4">
        <v>0.21</v>
      </c>
      <c r="E4" s="4">
        <v>5.2999999999999999E-2</v>
      </c>
      <c r="F4" s="4">
        <v>3.1E-2</v>
      </c>
    </row>
    <row r="5" spans="1:6" x14ac:dyDescent="0.25">
      <c r="A5" s="2">
        <v>2</v>
      </c>
      <c r="B5" s="2">
        <v>3167</v>
      </c>
      <c r="C5" s="4">
        <v>7.3999999999999996E-2</v>
      </c>
      <c r="D5" s="4">
        <v>7.0000000000000007E-2</v>
      </c>
      <c r="E5" s="4">
        <v>1.7999999999999999E-2</v>
      </c>
      <c r="F5" s="4">
        <v>7.0000000000000007E-2</v>
      </c>
    </row>
    <row r="6" spans="1:6" x14ac:dyDescent="0.25">
      <c r="A6" s="2">
        <v>3</v>
      </c>
      <c r="B6" s="2">
        <v>3176</v>
      </c>
      <c r="C6" s="4">
        <v>2.5999999999999999E-2</v>
      </c>
      <c r="D6" s="4">
        <v>5.1999999999999998E-2</v>
      </c>
      <c r="E6" s="4">
        <v>4.4999999999999998E-2</v>
      </c>
      <c r="F6" s="4">
        <v>4.5999999999999999E-2</v>
      </c>
    </row>
    <row r="7" spans="1:6" x14ac:dyDescent="0.25">
      <c r="A7" s="2">
        <v>4</v>
      </c>
      <c r="B7" s="2">
        <v>3099</v>
      </c>
      <c r="C7" s="4">
        <v>1.9E-2</v>
      </c>
      <c r="D7" s="4">
        <v>7.2999999999999995E-2</v>
      </c>
      <c r="E7" s="4">
        <v>2.3E-2</v>
      </c>
      <c r="F7" s="4">
        <v>5.5E-2</v>
      </c>
    </row>
    <row r="8" spans="1:6" x14ac:dyDescent="0.25">
      <c r="A8" s="2">
        <v>5</v>
      </c>
      <c r="B8" s="2">
        <v>3074</v>
      </c>
      <c r="C8" s="4">
        <v>4.2999999999999997E-2</v>
      </c>
      <c r="D8" s="4">
        <v>1.4E-2</v>
      </c>
      <c r="E8" s="4">
        <v>5.6000000000000001E-2</v>
      </c>
      <c r="F8" s="4">
        <v>5.2999999999999999E-2</v>
      </c>
    </row>
    <row r="9" spans="1:6" x14ac:dyDescent="0.25">
      <c r="A9" s="2">
        <v>6</v>
      </c>
      <c r="B9" s="2">
        <v>3080</v>
      </c>
      <c r="C9" s="4">
        <v>2.4E-2</v>
      </c>
      <c r="D9" s="4">
        <v>3.4000000000000002E-2</v>
      </c>
      <c r="E9" s="4">
        <v>2.7E-2</v>
      </c>
      <c r="F9" s="4">
        <v>8.8999999999999996E-2</v>
      </c>
    </row>
    <row r="10" spans="1:6" x14ac:dyDescent="0.25">
      <c r="A10" s="2">
        <v>7</v>
      </c>
      <c r="B10" s="2">
        <v>3171</v>
      </c>
      <c r="C10" s="4">
        <v>2.5999999999999999E-2</v>
      </c>
      <c r="D10" s="4">
        <v>2.8000000000000001E-2</v>
      </c>
      <c r="E10" s="4">
        <v>1.7000000000000001E-2</v>
      </c>
      <c r="F10" s="4">
        <v>2.5999999999999999E-2</v>
      </c>
    </row>
    <row r="11" spans="1:6" x14ac:dyDescent="0.25">
      <c r="A11" s="2">
        <v>8</v>
      </c>
      <c r="B11" s="2">
        <v>3175</v>
      </c>
      <c r="C11" s="4">
        <v>2.4E-2</v>
      </c>
      <c r="D11" s="4">
        <v>2.5999999999999999E-2</v>
      </c>
      <c r="E11" s="4">
        <v>0.05</v>
      </c>
      <c r="F11" s="4">
        <v>3.2000000000000001E-2</v>
      </c>
    </row>
    <row r="12" spans="1:6" x14ac:dyDescent="0.25">
      <c r="A12" s="2">
        <v>9</v>
      </c>
      <c r="B12" s="2">
        <v>3103</v>
      </c>
      <c r="C12" s="4">
        <v>2.1999999999999999E-2</v>
      </c>
      <c r="D12" s="4">
        <v>3.1E-2</v>
      </c>
      <c r="E12" s="4">
        <v>1.7000000000000001E-2</v>
      </c>
      <c r="F12" s="4">
        <v>2.9000000000000001E-2</v>
      </c>
    </row>
    <row r="13" spans="1:6" x14ac:dyDescent="0.25">
      <c r="A13" s="2">
        <v>10</v>
      </c>
      <c r="B13" s="2">
        <v>3068</v>
      </c>
      <c r="C13" s="4">
        <v>1.9E-2</v>
      </c>
      <c r="D13" s="4">
        <v>0.03</v>
      </c>
      <c r="E13" s="4">
        <v>3.5000000000000003E-2</v>
      </c>
      <c r="F13" s="4">
        <v>6.4000000000000001E-2</v>
      </c>
    </row>
    <row r="14" spans="1:6" x14ac:dyDescent="0.25">
      <c r="A14" s="2">
        <v>11</v>
      </c>
      <c r="B14" s="2">
        <v>3075</v>
      </c>
      <c r="C14" s="4">
        <v>3.7999999999999999E-2</v>
      </c>
      <c r="D14" s="4">
        <v>0.183</v>
      </c>
      <c r="E14" s="4">
        <v>0.04</v>
      </c>
      <c r="F14" s="4">
        <v>0.27500000000000002</v>
      </c>
    </row>
    <row r="15" spans="1:6" x14ac:dyDescent="0.25">
      <c r="A15" s="2">
        <v>12</v>
      </c>
      <c r="B15" s="2">
        <v>3084</v>
      </c>
      <c r="C15" s="4">
        <v>2.1000000000000001E-2</v>
      </c>
      <c r="D15" s="4">
        <v>4.7E-2</v>
      </c>
      <c r="E15" s="4">
        <v>0.04</v>
      </c>
      <c r="F15" s="4">
        <v>8.3000000000000004E-2</v>
      </c>
    </row>
    <row r="16" spans="1:6" x14ac:dyDescent="0.25">
      <c r="A16" s="2">
        <v>13</v>
      </c>
      <c r="B16" s="2">
        <v>3058</v>
      </c>
      <c r="C16" s="4">
        <v>1.4999999999999999E-2</v>
      </c>
      <c r="D16" s="4">
        <v>3.6999999999999998E-2</v>
      </c>
      <c r="E16" s="4">
        <v>1.6E-2</v>
      </c>
      <c r="F16" s="4">
        <v>4.2000000000000003E-2</v>
      </c>
    </row>
    <row r="17" spans="1:6" x14ac:dyDescent="0.25">
      <c r="A17" s="2">
        <v>14</v>
      </c>
      <c r="B17" s="2">
        <v>3055</v>
      </c>
      <c r="C17" s="4">
        <v>1.7000000000000001E-2</v>
      </c>
      <c r="D17" s="4">
        <v>7.1999999999999995E-2</v>
      </c>
      <c r="E17" s="4">
        <v>3.6999999999999998E-2</v>
      </c>
      <c r="F17" s="4">
        <v>0.13300000000000001</v>
      </c>
    </row>
    <row r="18" spans="1:6" x14ac:dyDescent="0.25">
      <c r="A18" s="2">
        <v>15</v>
      </c>
      <c r="B18" s="2">
        <v>3051</v>
      </c>
      <c r="C18" s="4">
        <v>0.02</v>
      </c>
      <c r="D18" s="4">
        <v>0.125</v>
      </c>
      <c r="E18" s="4">
        <v>5.8999999999999997E-2</v>
      </c>
      <c r="F18" s="4">
        <v>0.158</v>
      </c>
    </row>
    <row r="19" spans="1:6" x14ac:dyDescent="0.25">
      <c r="A19" s="2">
        <v>16</v>
      </c>
      <c r="B19" s="2">
        <v>3242</v>
      </c>
      <c r="C19" s="4">
        <v>4.7E-2</v>
      </c>
      <c r="D19" s="4">
        <v>5.5E-2</v>
      </c>
      <c r="E19" s="4">
        <v>4.5999999999999999E-2</v>
      </c>
      <c r="F19" s="4">
        <v>0.09</v>
      </c>
    </row>
    <row r="20" spans="1:6" x14ac:dyDescent="0.25">
      <c r="A20" s="2">
        <v>17</v>
      </c>
      <c r="B20" s="2">
        <v>3240</v>
      </c>
      <c r="C20" s="4">
        <v>2.5000000000000001E-2</v>
      </c>
      <c r="D20" s="4">
        <v>1.7999999999999999E-2</v>
      </c>
      <c r="E20" s="4">
        <v>0.13200000000000001</v>
      </c>
      <c r="F20" s="4">
        <v>2.8000000000000001E-2</v>
      </c>
    </row>
    <row r="21" spans="1:6" x14ac:dyDescent="0.25">
      <c r="A21" s="2">
        <v>18</v>
      </c>
      <c r="B21" s="2">
        <v>3186</v>
      </c>
      <c r="C21" s="4">
        <v>2.5999999999999999E-2</v>
      </c>
      <c r="D21" s="4">
        <v>2.5999999999999999E-2</v>
      </c>
      <c r="E21" s="4">
        <v>3.6999999999999998E-2</v>
      </c>
      <c r="F21" s="4">
        <v>4.2999999999999997E-2</v>
      </c>
    </row>
    <row r="22" spans="1:6" x14ac:dyDescent="0.25">
      <c r="A22" s="2">
        <v>19</v>
      </c>
      <c r="B22" s="2">
        <v>3187</v>
      </c>
      <c r="C22" s="4">
        <v>1.6E-2</v>
      </c>
      <c r="D22" s="4">
        <v>4.4999999999999998E-2</v>
      </c>
      <c r="E22" s="4">
        <v>4.2000000000000003E-2</v>
      </c>
      <c r="F22" s="4">
        <v>0.188</v>
      </c>
    </row>
    <row r="23" spans="1:6" x14ac:dyDescent="0.25">
      <c r="A23" s="2">
        <v>20</v>
      </c>
      <c r="B23" s="2">
        <v>3188</v>
      </c>
      <c r="C23" s="4">
        <v>0.18099999999999999</v>
      </c>
      <c r="D23" s="4">
        <v>5.5E-2</v>
      </c>
      <c r="E23" s="4">
        <v>5.2999999999999999E-2</v>
      </c>
      <c r="F23" s="4">
        <v>4.7E-2</v>
      </c>
    </row>
    <row r="24" spans="1:6" x14ac:dyDescent="0.25">
      <c r="A24" s="2">
        <v>21</v>
      </c>
      <c r="B24" s="2">
        <v>3208</v>
      </c>
      <c r="C24" s="4">
        <v>1.0999999999999999E-2</v>
      </c>
      <c r="D24" s="4">
        <v>3.4000000000000002E-2</v>
      </c>
      <c r="E24" s="4">
        <v>2.5000000000000001E-2</v>
      </c>
      <c r="F24" s="4">
        <v>3.4000000000000002E-2</v>
      </c>
    </row>
    <row r="25" spans="1:6" x14ac:dyDescent="0.25">
      <c r="A25" s="2">
        <v>22</v>
      </c>
      <c r="B25" s="2">
        <v>3250</v>
      </c>
      <c r="C25" s="4">
        <v>0.03</v>
      </c>
      <c r="D25" s="4">
        <v>2.1999999999999999E-2</v>
      </c>
      <c r="E25" s="4">
        <v>5.5E-2</v>
      </c>
      <c r="F25" s="4">
        <v>3.7999999999999999E-2</v>
      </c>
    </row>
    <row r="26" spans="1:6" x14ac:dyDescent="0.25">
      <c r="A26" s="2">
        <v>23</v>
      </c>
      <c r="B26" s="2">
        <v>3229</v>
      </c>
      <c r="C26" s="4">
        <v>2.8000000000000001E-2</v>
      </c>
      <c r="D26" s="4">
        <v>5.8999999999999997E-2</v>
      </c>
      <c r="E26" s="4">
        <v>4.9000000000000002E-2</v>
      </c>
      <c r="F26" s="4">
        <v>0.06</v>
      </c>
    </row>
    <row r="27" spans="1:6" x14ac:dyDescent="0.25">
      <c r="A27" s="2">
        <v>24</v>
      </c>
      <c r="B27" s="2">
        <v>3230</v>
      </c>
      <c r="C27" s="4">
        <v>1.0999999999999999E-2</v>
      </c>
      <c r="D27" s="4">
        <v>1.9E-2</v>
      </c>
      <c r="E27" s="4">
        <v>2.9000000000000001E-2</v>
      </c>
      <c r="F27" s="4">
        <v>4.2000000000000003E-2</v>
      </c>
    </row>
    <row r="28" spans="1:6" x14ac:dyDescent="0.25">
      <c r="A28" s="2">
        <v>25</v>
      </c>
      <c r="B28" s="2">
        <v>3248</v>
      </c>
      <c r="C28" s="4">
        <v>1.7999999999999999E-2</v>
      </c>
      <c r="D28" s="4">
        <v>3.9E-2</v>
      </c>
      <c r="E28" s="4">
        <v>8.4000000000000005E-2</v>
      </c>
      <c r="F28" s="4">
        <v>4.5999999999999999E-2</v>
      </c>
    </row>
    <row r="29" spans="1:6" x14ac:dyDescent="0.25">
      <c r="A29" s="2">
        <v>26</v>
      </c>
      <c r="B29" s="2">
        <v>3294</v>
      </c>
      <c r="C29" s="4">
        <v>4.4999999999999998E-2</v>
      </c>
      <c r="D29" s="4">
        <v>0.15</v>
      </c>
      <c r="E29" s="4">
        <v>0.08</v>
      </c>
      <c r="F29" s="4">
        <v>0.223</v>
      </c>
    </row>
    <row r="30" spans="1:6" x14ac:dyDescent="0.25">
      <c r="A30" s="2">
        <v>27</v>
      </c>
      <c r="B30" s="2">
        <v>3289</v>
      </c>
      <c r="C30" s="4">
        <v>3.5999999999999997E-2</v>
      </c>
      <c r="D30" s="4">
        <v>2.5000000000000001E-2</v>
      </c>
    </row>
    <row r="31" spans="1:6" x14ac:dyDescent="0.25">
      <c r="A31" s="2">
        <v>28</v>
      </c>
      <c r="B31" s="2">
        <v>3260</v>
      </c>
      <c r="C31" s="4">
        <v>1.4999999999999999E-2</v>
      </c>
      <c r="D31" s="4">
        <v>7.6999999999999999E-2</v>
      </c>
      <c r="E31" s="4">
        <v>0.03</v>
      </c>
      <c r="F31" s="4">
        <v>0.14299999999999999</v>
      </c>
    </row>
    <row r="32" spans="1:6" x14ac:dyDescent="0.25">
      <c r="A32" s="2">
        <v>29</v>
      </c>
      <c r="B32" s="2">
        <v>3261</v>
      </c>
      <c r="C32" s="4">
        <v>1.2999999999999999E-2</v>
      </c>
      <c r="D32" s="4">
        <v>2.9000000000000001E-2</v>
      </c>
      <c r="E32" s="4">
        <v>0.02</v>
      </c>
      <c r="F32" s="4">
        <v>0.14499999999999999</v>
      </c>
    </row>
    <row r="33" spans="1:6" x14ac:dyDescent="0.25">
      <c r="A33" s="2">
        <v>30</v>
      </c>
      <c r="B33" s="2">
        <v>3278</v>
      </c>
      <c r="C33" s="4">
        <v>1.7000000000000001E-2</v>
      </c>
      <c r="D33" s="4">
        <v>2.3E-2</v>
      </c>
      <c r="E33" s="4">
        <v>3.9E-2</v>
      </c>
      <c r="F33" s="4">
        <v>4.2999999999999997E-2</v>
      </c>
    </row>
    <row r="34" spans="1:6" x14ac:dyDescent="0.25">
      <c r="B34" s="3" t="s">
        <v>6</v>
      </c>
      <c r="C34" s="3">
        <f>COUNTIF(C4:C33,"&gt;=0,055")</f>
        <v>3</v>
      </c>
      <c r="D34" s="3">
        <f t="shared" ref="D34:F34" si="0">COUNTIF(D4:D33,"&gt;=0,055")</f>
        <v>11</v>
      </c>
      <c r="E34" s="3">
        <f t="shared" si="0"/>
        <v>6</v>
      </c>
      <c r="F34" s="3">
        <f t="shared" si="0"/>
        <v>14</v>
      </c>
    </row>
    <row r="35" spans="1:6" x14ac:dyDescent="0.25">
      <c r="B35" s="3" t="s">
        <v>7</v>
      </c>
      <c r="C35" s="4">
        <f>AVERAGE(C4:C33)</f>
        <v>3.5233333333333332E-2</v>
      </c>
      <c r="D35" s="4">
        <f t="shared" ref="D35:F35" si="1">AVERAGE(D4:D33)</f>
        <v>5.6933333333333308E-2</v>
      </c>
      <c r="E35" s="4">
        <f t="shared" si="1"/>
        <v>4.3241379310344837E-2</v>
      </c>
      <c r="F35" s="4">
        <f t="shared" si="1"/>
        <v>8.1241379310344822E-2</v>
      </c>
    </row>
  </sheetData>
  <mergeCells count="3">
    <mergeCell ref="C2:D2"/>
    <mergeCell ref="E2:F2"/>
    <mergeCell ref="C1:F1"/>
  </mergeCells>
  <conditionalFormatting sqref="C4:F29 C31:F33 C30:D30">
    <cfRule type="cellIs" dxfId="1" priority="2" operator="lessThan">
      <formula>0.055</formula>
    </cfRule>
    <cfRule type="cellIs" dxfId="0" priority="1" operator="greaterThanOrEqual">
      <formula>0.055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Medina</dc:creator>
  <cp:lastModifiedBy>Benjamin Medina</cp:lastModifiedBy>
  <dcterms:created xsi:type="dcterms:W3CDTF">2018-08-23T12:22:28Z</dcterms:created>
  <dcterms:modified xsi:type="dcterms:W3CDTF">2018-08-23T14:09:08Z</dcterms:modified>
</cp:coreProperties>
</file>