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75" windowWidth="18915" windowHeight="7245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C52" i="1" l="1"/>
  <c r="C53" i="1"/>
  <c r="B53" i="1"/>
  <c r="B52" i="1"/>
</calcChain>
</file>

<file path=xl/sharedStrings.xml><?xml version="1.0" encoding="utf-8"?>
<sst xmlns="http://schemas.openxmlformats.org/spreadsheetml/2006/main" count="47" uniqueCount="10">
  <si>
    <t>Aktuator Nr.</t>
  </si>
  <si>
    <t>CW</t>
  </si>
  <si>
    <t>CCW</t>
  </si>
  <si>
    <t>NG</t>
  </si>
  <si>
    <t>I.O.</t>
  </si>
  <si>
    <t>50 Zyklen</t>
  </si>
  <si>
    <t>100 Zyklen</t>
  </si>
  <si>
    <t>5 Zyklen</t>
  </si>
  <si>
    <t>10 Zyklen</t>
  </si>
  <si>
    <t>30 Zyklen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</si>
</sst>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0" fillId="0" borderId="0" xfId="0" applyAlignment="1"/>
    <xf numFmtId="0" fontId="0" fillId="0" borderId="1" xfId="0" applyBorder="1" applyAlignment="1"/>
    <xf numFmtId="164" fontId="0" fillId="0" borderId="0" xfId="0" applyNumberFormat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" fillId="0" borderId="8" xfId="0" applyFont="1" applyBorder="1" applyAlignment="1">
      <alignment horizontal="center" vertical="center" textRotation="90"/>
    </xf>
    <xf numFmtId="0" fontId="1" fillId="0" borderId="9" xfId="0" applyFont="1" applyBorder="1" applyAlignment="1">
      <alignment horizontal="center" vertical="center" textRotation="90"/>
    </xf>
    <xf numFmtId="0" fontId="1" fillId="0" borderId="10" xfId="0" applyFont="1" applyBorder="1" applyAlignment="1">
      <alignment horizontal="center" vertical="center" textRotation="90"/>
    </xf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</cellXfs>
  <cellStyles count="1">
    <cellStyle name="Standard" xfId="0" builtinId="0"/>
  </cellStyles>
  <dxfs count="30">
    <dxf>
      <fill>
        <patternFill>
          <bgColor rgb="FFFF505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505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505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505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505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505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505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505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505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505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505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505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5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505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5050"/>
        </patternFill>
      </fill>
    </dxf>
  </dxfs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4"/>
  <sheetViews>
    <sheetView tabSelected="1" workbookViewId="0">
      <selection activeCell="H3" sqref="H3"/>
    </sheetView>
  </sheetViews>
  <sheetFormatPr baseColWidth="10" defaultRowHeight="15" x14ac:dyDescent="0.25"/>
  <sheetData>
    <row r="1" spans="1:13" ht="15.75" thickBot="1" x14ac:dyDescent="0.3">
      <c r="A1" s="1" t="s">
        <v>0</v>
      </c>
      <c r="B1" s="1" t="s">
        <v>1</v>
      </c>
      <c r="C1" s="1" t="s">
        <v>2</v>
      </c>
      <c r="D1" s="5"/>
      <c r="E1" s="5"/>
      <c r="F1" s="4"/>
      <c r="G1" s="4"/>
      <c r="H1" s="4"/>
      <c r="I1" s="4"/>
      <c r="J1" s="4"/>
      <c r="K1" s="4"/>
      <c r="L1" s="4"/>
      <c r="M1" s="4"/>
    </row>
    <row r="2" spans="1:13" x14ac:dyDescent="0.25">
      <c r="A2" s="1">
        <v>1</v>
      </c>
      <c r="B2" s="8">
        <v>1.7000000000000001E-2</v>
      </c>
      <c r="C2" s="9">
        <v>2.8000000000000001E-2</v>
      </c>
      <c r="D2" s="17">
        <v>5.6000000000000001E-2</v>
      </c>
      <c r="E2" s="18" t="s">
        <v>3</v>
      </c>
      <c r="F2" s="14" t="s">
        <v>7</v>
      </c>
    </row>
    <row r="3" spans="1:13" x14ac:dyDescent="0.25">
      <c r="A3" s="1">
        <v>2</v>
      </c>
      <c r="B3" s="10">
        <v>6.0999999999999999E-2</v>
      </c>
      <c r="C3" s="11" t="s">
        <v>3</v>
      </c>
      <c r="D3" s="19">
        <v>5.1999999999999998E-2</v>
      </c>
      <c r="E3" s="20">
        <v>0.106</v>
      </c>
      <c r="F3" s="15"/>
    </row>
    <row r="4" spans="1:13" x14ac:dyDescent="0.25">
      <c r="A4" s="1">
        <v>3</v>
      </c>
      <c r="B4" s="10">
        <v>6.6000000000000003E-2</v>
      </c>
      <c r="C4" s="11" t="s">
        <v>3</v>
      </c>
      <c r="D4" s="19">
        <v>0.127</v>
      </c>
      <c r="E4" s="20">
        <v>0.18099999999999999</v>
      </c>
      <c r="F4" s="15"/>
    </row>
    <row r="5" spans="1:13" x14ac:dyDescent="0.25">
      <c r="A5" s="1">
        <v>4</v>
      </c>
      <c r="B5" s="10">
        <v>3.5000000000000003E-2</v>
      </c>
      <c r="C5" s="11">
        <v>3.9E-2</v>
      </c>
      <c r="D5" s="19">
        <v>4.3999999999999997E-2</v>
      </c>
      <c r="E5" s="20">
        <v>6.8000000000000005E-2</v>
      </c>
      <c r="F5" s="15"/>
      <c r="G5" s="1"/>
    </row>
    <row r="6" spans="1:13" x14ac:dyDescent="0.25">
      <c r="A6" s="1">
        <v>5</v>
      </c>
      <c r="B6" s="10">
        <v>0.156</v>
      </c>
      <c r="C6" s="11" t="s">
        <v>3</v>
      </c>
      <c r="D6" s="19">
        <v>0.28000000000000003</v>
      </c>
      <c r="E6" s="20">
        <v>0.32800000000000001</v>
      </c>
      <c r="F6" s="15"/>
    </row>
    <row r="7" spans="1:13" x14ac:dyDescent="0.25">
      <c r="A7" s="1">
        <v>6</v>
      </c>
      <c r="B7" s="10">
        <v>3.2000000000000001E-2</v>
      </c>
      <c r="C7" s="11">
        <v>6.7000000000000004E-2</v>
      </c>
      <c r="D7" s="19">
        <v>3.7999999999999999E-2</v>
      </c>
      <c r="E7" s="20">
        <v>0.04</v>
      </c>
      <c r="F7" s="15"/>
    </row>
    <row r="8" spans="1:13" x14ac:dyDescent="0.25">
      <c r="A8" s="1">
        <v>7</v>
      </c>
      <c r="B8" s="10">
        <v>5.1999999999999998E-2</v>
      </c>
      <c r="C8" s="11">
        <v>2.7E-2</v>
      </c>
      <c r="D8" s="19">
        <v>5.2999999999999999E-2</v>
      </c>
      <c r="E8" s="20">
        <v>3.1E-2</v>
      </c>
      <c r="F8" s="15"/>
    </row>
    <row r="9" spans="1:13" x14ac:dyDescent="0.25">
      <c r="A9" s="1">
        <v>8</v>
      </c>
      <c r="B9" s="10">
        <v>4.2999999999999997E-2</v>
      </c>
      <c r="C9" s="11">
        <v>2.5000000000000001E-2</v>
      </c>
      <c r="D9" s="19">
        <v>2.5999999999999999E-2</v>
      </c>
      <c r="E9" s="20">
        <v>0.01</v>
      </c>
      <c r="F9" s="15"/>
    </row>
    <row r="10" spans="1:13" x14ac:dyDescent="0.25">
      <c r="A10" s="1">
        <v>9</v>
      </c>
      <c r="B10" s="10">
        <v>3.6999999999999998E-2</v>
      </c>
      <c r="C10" s="11">
        <v>3.3000000000000002E-2</v>
      </c>
      <c r="D10" s="19">
        <v>0.04</v>
      </c>
      <c r="E10" s="20">
        <v>4.8000000000000001E-2</v>
      </c>
      <c r="F10" s="15"/>
    </row>
    <row r="11" spans="1:13" ht="15.75" thickBot="1" x14ac:dyDescent="0.3">
      <c r="A11" s="1">
        <v>10</v>
      </c>
      <c r="B11" s="10">
        <v>0.13800000000000001</v>
      </c>
      <c r="C11" s="11" t="s">
        <v>3</v>
      </c>
      <c r="D11" s="21">
        <v>0.13700000000000001</v>
      </c>
      <c r="E11" s="22" t="s">
        <v>3</v>
      </c>
      <c r="F11" s="16"/>
      <c r="G11" s="3"/>
    </row>
    <row r="12" spans="1:13" x14ac:dyDescent="0.25">
      <c r="A12" s="1">
        <v>11</v>
      </c>
      <c r="B12" s="10">
        <v>0.02</v>
      </c>
      <c r="C12" s="11">
        <v>4.2000000000000003E-2</v>
      </c>
      <c r="D12" s="6">
        <v>0.109</v>
      </c>
      <c r="E12" s="6" t="s">
        <v>3</v>
      </c>
      <c r="F12" s="14" t="s">
        <v>8</v>
      </c>
    </row>
    <row r="13" spans="1:13" x14ac:dyDescent="0.25">
      <c r="A13" s="1">
        <v>12</v>
      </c>
      <c r="B13" s="10">
        <v>7.1999999999999995E-2</v>
      </c>
      <c r="C13" s="11" t="s">
        <v>3</v>
      </c>
      <c r="D13" s="6">
        <v>0.114</v>
      </c>
      <c r="E13" s="6" t="s">
        <v>3</v>
      </c>
      <c r="F13" s="15"/>
    </row>
    <row r="14" spans="1:13" x14ac:dyDescent="0.25">
      <c r="A14" s="1">
        <v>13</v>
      </c>
      <c r="B14" s="10">
        <v>6.6000000000000003E-2</v>
      </c>
      <c r="C14" s="11" t="s">
        <v>3</v>
      </c>
      <c r="D14" s="6">
        <v>3.9E-2</v>
      </c>
      <c r="E14" s="6">
        <v>0.113</v>
      </c>
      <c r="F14" s="15"/>
    </row>
    <row r="15" spans="1:13" x14ac:dyDescent="0.25">
      <c r="A15" s="1">
        <v>14</v>
      </c>
      <c r="B15" s="10">
        <v>0.151</v>
      </c>
      <c r="C15" s="11" t="s">
        <v>3</v>
      </c>
      <c r="D15" s="6">
        <v>4.3999999999999997E-2</v>
      </c>
      <c r="E15" s="6">
        <v>3.7999999999999999E-2</v>
      </c>
      <c r="F15" s="15"/>
    </row>
    <row r="16" spans="1:13" x14ac:dyDescent="0.25">
      <c r="A16" s="1">
        <v>15</v>
      </c>
      <c r="B16" s="10">
        <v>9.6000000000000002E-2</v>
      </c>
      <c r="C16" s="11" t="s">
        <v>3</v>
      </c>
      <c r="D16" s="6">
        <v>9.9000000000000005E-2</v>
      </c>
      <c r="E16" s="6" t="s">
        <v>3</v>
      </c>
      <c r="F16" s="15"/>
    </row>
    <row r="17" spans="1:11" x14ac:dyDescent="0.25">
      <c r="A17" s="1">
        <v>16</v>
      </c>
      <c r="B17" s="10">
        <v>0.04</v>
      </c>
      <c r="C17" s="11">
        <v>5.1999999999999998E-2</v>
      </c>
      <c r="D17" s="6">
        <v>4.2000000000000003E-2</v>
      </c>
      <c r="E17" s="6">
        <v>3.9E-2</v>
      </c>
      <c r="F17" s="15"/>
    </row>
    <row r="18" spans="1:11" x14ac:dyDescent="0.25">
      <c r="A18" s="1">
        <v>17</v>
      </c>
      <c r="B18" s="10">
        <v>3.3000000000000002E-2</v>
      </c>
      <c r="C18" s="11">
        <v>3.2000000000000001E-2</v>
      </c>
      <c r="D18" s="6">
        <v>4.2999999999999997E-2</v>
      </c>
      <c r="E18" s="6">
        <v>4.7E-2</v>
      </c>
      <c r="F18" s="15"/>
    </row>
    <row r="19" spans="1:11" x14ac:dyDescent="0.25">
      <c r="A19" s="1">
        <v>18</v>
      </c>
      <c r="B19" s="10">
        <v>0.31</v>
      </c>
      <c r="C19" s="11" t="s">
        <v>3</v>
      </c>
      <c r="D19" s="6">
        <v>0.38800000000000001</v>
      </c>
      <c r="E19" s="6" t="s">
        <v>3</v>
      </c>
      <c r="F19" s="15"/>
    </row>
    <row r="20" spans="1:11" x14ac:dyDescent="0.25">
      <c r="A20" s="1">
        <v>19</v>
      </c>
      <c r="B20" s="10">
        <v>3.2000000000000001E-2</v>
      </c>
      <c r="C20" s="11">
        <v>3.6999999999999998E-2</v>
      </c>
      <c r="D20" s="6">
        <v>3.9E-2</v>
      </c>
      <c r="E20" s="6">
        <v>3.4000000000000002E-2</v>
      </c>
      <c r="F20" s="15"/>
    </row>
    <row r="21" spans="1:11" ht="15.75" thickBot="1" x14ac:dyDescent="0.3">
      <c r="A21" s="1">
        <v>20</v>
      </c>
      <c r="B21" s="10">
        <v>0.04</v>
      </c>
      <c r="C21" s="11">
        <v>5.1999999999999998E-2</v>
      </c>
      <c r="D21" s="7">
        <v>3.5999999999999997E-2</v>
      </c>
      <c r="E21" s="7">
        <v>1.4E-2</v>
      </c>
      <c r="F21" s="16"/>
      <c r="I21" s="3"/>
    </row>
    <row r="22" spans="1:11" x14ac:dyDescent="0.25">
      <c r="A22" s="1">
        <v>21</v>
      </c>
      <c r="B22" s="10">
        <v>9.4E-2</v>
      </c>
      <c r="C22" s="11" t="s">
        <v>3</v>
      </c>
      <c r="D22" s="17">
        <v>0.04</v>
      </c>
      <c r="E22" s="18">
        <v>5.3999999999999999E-2</v>
      </c>
      <c r="F22" s="14" t="s">
        <v>9</v>
      </c>
    </row>
    <row r="23" spans="1:11" x14ac:dyDescent="0.25">
      <c r="A23" s="1">
        <v>22</v>
      </c>
      <c r="B23" s="10">
        <v>4.1000000000000002E-2</v>
      </c>
      <c r="C23" s="11">
        <v>2.5000000000000001E-2</v>
      </c>
      <c r="D23" s="19">
        <v>5.3999999999999999E-2</v>
      </c>
      <c r="E23" s="20">
        <v>1.6E-2</v>
      </c>
      <c r="F23" s="15"/>
    </row>
    <row r="24" spans="1:11" x14ac:dyDescent="0.25">
      <c r="A24" s="1">
        <v>23</v>
      </c>
      <c r="B24" s="10">
        <v>6.0999999999999999E-2</v>
      </c>
      <c r="C24" s="11" t="s">
        <v>3</v>
      </c>
      <c r="D24" s="19">
        <v>5.0999999999999997E-2</v>
      </c>
      <c r="E24" s="20">
        <v>4.1000000000000002E-2</v>
      </c>
      <c r="F24" s="15"/>
    </row>
    <row r="25" spans="1:11" x14ac:dyDescent="0.25">
      <c r="A25" s="1">
        <v>24</v>
      </c>
      <c r="B25" s="10">
        <v>3.4000000000000002E-2</v>
      </c>
      <c r="C25" s="11">
        <v>4.1000000000000002E-2</v>
      </c>
      <c r="D25" s="19">
        <v>2.3E-2</v>
      </c>
      <c r="E25" s="20">
        <v>2.7E-2</v>
      </c>
      <c r="F25" s="15"/>
    </row>
    <row r="26" spans="1:11" x14ac:dyDescent="0.25">
      <c r="A26" s="1">
        <v>25</v>
      </c>
      <c r="B26" s="10">
        <v>5.5E-2</v>
      </c>
      <c r="C26" s="11">
        <v>7.2999999999999995E-2</v>
      </c>
      <c r="D26" s="19">
        <v>3.3000000000000002E-2</v>
      </c>
      <c r="E26" s="20">
        <v>0.06</v>
      </c>
      <c r="F26" s="15"/>
    </row>
    <row r="27" spans="1:11" x14ac:dyDescent="0.25">
      <c r="A27" s="1">
        <v>26</v>
      </c>
      <c r="B27" s="10">
        <v>3.7999999999999999E-2</v>
      </c>
      <c r="C27" s="11">
        <v>2.5999999999999999E-2</v>
      </c>
      <c r="D27" s="19">
        <v>4.9000000000000002E-2</v>
      </c>
      <c r="E27" s="20">
        <v>2.8000000000000001E-2</v>
      </c>
      <c r="F27" s="15"/>
    </row>
    <row r="28" spans="1:11" x14ac:dyDescent="0.25">
      <c r="A28" s="1">
        <v>27</v>
      </c>
      <c r="B28" s="10">
        <v>4.2000000000000003E-2</v>
      </c>
      <c r="C28" s="11">
        <v>3.2000000000000001E-2</v>
      </c>
      <c r="D28" s="19">
        <v>1.4E-2</v>
      </c>
      <c r="E28" s="20">
        <v>2.1000000000000001E-2</v>
      </c>
      <c r="F28" s="15"/>
    </row>
    <row r="29" spans="1:11" x14ac:dyDescent="0.25">
      <c r="A29" s="1">
        <v>28</v>
      </c>
      <c r="B29" s="10">
        <v>3.1E-2</v>
      </c>
      <c r="C29" s="11">
        <v>2.8000000000000001E-2</v>
      </c>
      <c r="D29" s="19">
        <v>2.7E-2</v>
      </c>
      <c r="E29" s="20">
        <v>1.7999999999999999E-2</v>
      </c>
      <c r="F29" s="15"/>
    </row>
    <row r="30" spans="1:11" x14ac:dyDescent="0.25">
      <c r="A30" s="1">
        <v>29</v>
      </c>
      <c r="B30" s="10">
        <v>4.9000000000000002E-2</v>
      </c>
      <c r="C30" s="11">
        <v>4.2000000000000003E-2</v>
      </c>
      <c r="D30" s="19">
        <v>3.5000000000000003E-2</v>
      </c>
      <c r="E30" s="20">
        <v>0.02</v>
      </c>
      <c r="F30" s="15"/>
      <c r="H30" s="3"/>
      <c r="I30" s="3"/>
      <c r="J30" s="3"/>
      <c r="K30" s="3"/>
    </row>
    <row r="31" spans="1:11" ht="15.75" thickBot="1" x14ac:dyDescent="0.3">
      <c r="A31" s="1">
        <v>30</v>
      </c>
      <c r="B31" s="10">
        <v>1.7999999999999999E-2</v>
      </c>
      <c r="C31" s="11">
        <v>2.4E-2</v>
      </c>
      <c r="D31" s="21">
        <v>2.5999999999999999E-2</v>
      </c>
      <c r="E31" s="22">
        <v>0.02</v>
      </c>
      <c r="F31" s="16"/>
      <c r="H31" s="3"/>
      <c r="I31" s="3"/>
      <c r="J31" s="3"/>
      <c r="K31" s="3"/>
    </row>
    <row r="32" spans="1:11" x14ac:dyDescent="0.25">
      <c r="A32" s="1">
        <v>31</v>
      </c>
      <c r="B32" s="10">
        <v>1.4E-2</v>
      </c>
      <c r="C32" s="11">
        <v>7.5999999999999998E-2</v>
      </c>
      <c r="D32" s="17">
        <v>1.4E-2</v>
      </c>
      <c r="E32" s="18">
        <v>5.2999999999999999E-2</v>
      </c>
      <c r="F32" s="14" t="s">
        <v>5</v>
      </c>
    </row>
    <row r="33" spans="1:13" x14ac:dyDescent="0.25">
      <c r="A33" s="1">
        <v>32</v>
      </c>
      <c r="B33" s="10">
        <v>9.2999999999999999E-2</v>
      </c>
      <c r="C33" s="11" t="s">
        <v>3</v>
      </c>
      <c r="D33" s="19">
        <v>1.7999999999999999E-2</v>
      </c>
      <c r="E33" s="20">
        <v>4.5999999999999999E-2</v>
      </c>
      <c r="F33" s="15"/>
    </row>
    <row r="34" spans="1:13" x14ac:dyDescent="0.25">
      <c r="A34" s="1">
        <v>33</v>
      </c>
      <c r="B34" s="10">
        <v>0.11600000000000001</v>
      </c>
      <c r="C34" s="11" t="s">
        <v>3</v>
      </c>
      <c r="D34" s="19">
        <v>0.185</v>
      </c>
      <c r="E34" s="20" t="s">
        <v>3</v>
      </c>
      <c r="F34" s="15"/>
    </row>
    <row r="35" spans="1:13" x14ac:dyDescent="0.25">
      <c r="A35" s="1">
        <v>34</v>
      </c>
      <c r="B35" s="10">
        <v>3.5000000000000003E-2</v>
      </c>
      <c r="C35" s="11">
        <v>8.3000000000000004E-2</v>
      </c>
      <c r="D35" s="19">
        <v>8.8999999999999996E-2</v>
      </c>
      <c r="E35" s="20" t="s">
        <v>3</v>
      </c>
      <c r="F35" s="15"/>
    </row>
    <row r="36" spans="1:13" x14ac:dyDescent="0.25">
      <c r="A36" s="1">
        <v>35</v>
      </c>
      <c r="B36" s="10">
        <v>3.6999999999999998E-2</v>
      </c>
      <c r="C36" s="11">
        <v>8.5999999999999993E-2</v>
      </c>
      <c r="D36" s="19">
        <v>2.1999999999999999E-2</v>
      </c>
      <c r="E36" s="20">
        <v>3.5000000000000003E-2</v>
      </c>
      <c r="F36" s="15"/>
    </row>
    <row r="37" spans="1:13" x14ac:dyDescent="0.25">
      <c r="A37" s="1">
        <v>36</v>
      </c>
      <c r="B37" s="10">
        <v>0.107</v>
      </c>
      <c r="C37" s="11" t="s">
        <v>3</v>
      </c>
      <c r="D37" s="19">
        <v>0.13100000000000001</v>
      </c>
      <c r="E37" s="20" t="s">
        <v>3</v>
      </c>
      <c r="F37" s="15"/>
    </row>
    <row r="38" spans="1:13" x14ac:dyDescent="0.25">
      <c r="A38" s="1">
        <v>37</v>
      </c>
      <c r="B38" s="10">
        <v>6.5000000000000002E-2</v>
      </c>
      <c r="C38" s="11" t="s">
        <v>3</v>
      </c>
      <c r="D38" s="19">
        <v>5.8999999999999997E-2</v>
      </c>
      <c r="E38" s="20" t="s">
        <v>3</v>
      </c>
      <c r="F38" s="15"/>
    </row>
    <row r="39" spans="1:13" x14ac:dyDescent="0.25">
      <c r="A39" s="1">
        <v>38</v>
      </c>
      <c r="B39" s="10">
        <v>5.1999999999999998E-2</v>
      </c>
      <c r="C39" s="11">
        <v>6.3E-2</v>
      </c>
      <c r="D39" s="19">
        <v>6.8000000000000005E-2</v>
      </c>
      <c r="E39" s="20" t="s">
        <v>3</v>
      </c>
      <c r="F39" s="15"/>
    </row>
    <row r="40" spans="1:13" x14ac:dyDescent="0.25">
      <c r="A40" s="1">
        <v>39</v>
      </c>
      <c r="B40" s="10">
        <v>6.7000000000000004E-2</v>
      </c>
      <c r="C40" s="11" t="s">
        <v>3</v>
      </c>
      <c r="D40" s="19">
        <v>3.1E-2</v>
      </c>
      <c r="E40" s="20">
        <v>2.7E-2</v>
      </c>
      <c r="F40" s="15"/>
    </row>
    <row r="41" spans="1:13" ht="15.75" thickBot="1" x14ac:dyDescent="0.3">
      <c r="A41" s="1">
        <v>40</v>
      </c>
      <c r="B41" s="10">
        <v>7.1999999999999995E-2</v>
      </c>
      <c r="C41" s="11" t="s">
        <v>3</v>
      </c>
      <c r="D41" s="21">
        <v>8.4000000000000005E-2</v>
      </c>
      <c r="E41" s="22" t="s">
        <v>3</v>
      </c>
      <c r="F41" s="16"/>
      <c r="J41" s="3"/>
      <c r="K41" s="3"/>
      <c r="L41" s="3"/>
      <c r="M41" s="3"/>
    </row>
    <row r="42" spans="1:13" x14ac:dyDescent="0.25">
      <c r="A42" s="1">
        <v>41</v>
      </c>
      <c r="B42" s="10">
        <v>2.4E-2</v>
      </c>
      <c r="C42" s="11">
        <v>9.1999999999999998E-2</v>
      </c>
      <c r="D42" s="17">
        <v>2.1000000000000001E-2</v>
      </c>
      <c r="E42" s="18">
        <v>2.4E-2</v>
      </c>
      <c r="F42" s="14" t="s">
        <v>6</v>
      </c>
    </row>
    <row r="43" spans="1:13" x14ac:dyDescent="0.25">
      <c r="A43" s="1">
        <v>42</v>
      </c>
      <c r="B43" s="10">
        <v>5.6000000000000001E-2</v>
      </c>
      <c r="C43" s="11" t="s">
        <v>3</v>
      </c>
      <c r="D43" s="19">
        <v>3.1E-2</v>
      </c>
      <c r="E43" s="20">
        <v>4.2000000000000003E-2</v>
      </c>
      <c r="F43" s="15"/>
    </row>
    <row r="44" spans="1:13" x14ac:dyDescent="0.25">
      <c r="A44" s="1">
        <v>43</v>
      </c>
      <c r="B44" s="10">
        <v>3.2000000000000001E-2</v>
      </c>
      <c r="C44" s="11">
        <v>3.4000000000000002E-2</v>
      </c>
      <c r="D44" s="19">
        <v>7.5999999999999998E-2</v>
      </c>
      <c r="E44" s="20" t="s">
        <v>3</v>
      </c>
      <c r="F44" s="15"/>
    </row>
    <row r="45" spans="1:13" x14ac:dyDescent="0.25">
      <c r="A45" s="1">
        <v>44</v>
      </c>
      <c r="B45" s="10">
        <v>1.4999999999999999E-2</v>
      </c>
      <c r="C45" s="11">
        <v>4.9000000000000002E-2</v>
      </c>
      <c r="D45" s="19">
        <v>3.1E-2</v>
      </c>
      <c r="E45" s="20">
        <v>0.03</v>
      </c>
      <c r="F45" s="15"/>
    </row>
    <row r="46" spans="1:13" x14ac:dyDescent="0.25">
      <c r="A46" s="1">
        <v>45</v>
      </c>
      <c r="B46" s="10">
        <v>5.0999999999999997E-2</v>
      </c>
      <c r="C46" s="11">
        <v>1.4E-2</v>
      </c>
      <c r="D46" s="19">
        <v>6.2E-2</v>
      </c>
      <c r="E46" s="20" t="s">
        <v>3</v>
      </c>
      <c r="F46" s="15"/>
    </row>
    <row r="47" spans="1:13" x14ac:dyDescent="0.25">
      <c r="A47" s="1">
        <v>46</v>
      </c>
      <c r="B47" s="10">
        <v>0.05</v>
      </c>
      <c r="C47" s="11">
        <v>6.9000000000000006E-2</v>
      </c>
      <c r="D47" s="19">
        <v>1.6E-2</v>
      </c>
      <c r="E47" s="20">
        <v>0.06</v>
      </c>
      <c r="F47" s="15"/>
    </row>
    <row r="48" spans="1:13" x14ac:dyDescent="0.25">
      <c r="A48" s="1">
        <v>47</v>
      </c>
      <c r="B48" s="10">
        <v>6.4000000000000001E-2</v>
      </c>
      <c r="C48" s="11" t="s">
        <v>3</v>
      </c>
      <c r="D48" s="19">
        <v>3.5999999999999997E-2</v>
      </c>
      <c r="E48" s="20">
        <v>2.3E-2</v>
      </c>
      <c r="F48" s="15"/>
    </row>
    <row r="49" spans="1:13" x14ac:dyDescent="0.25">
      <c r="A49" s="1">
        <v>48</v>
      </c>
      <c r="B49" s="10">
        <v>6.6000000000000003E-2</v>
      </c>
      <c r="C49" s="11" t="s">
        <v>3</v>
      </c>
      <c r="D49" s="19">
        <v>3.5999999999999997E-2</v>
      </c>
      <c r="E49" s="20">
        <v>3.6999999999999998E-2</v>
      </c>
      <c r="F49" s="15"/>
    </row>
    <row r="50" spans="1:13" x14ac:dyDescent="0.25">
      <c r="A50" s="1">
        <v>49</v>
      </c>
      <c r="B50" s="10">
        <v>0.192</v>
      </c>
      <c r="C50" s="11" t="s">
        <v>3</v>
      </c>
      <c r="D50" s="19">
        <v>0.29899999999999999</v>
      </c>
      <c r="E50" s="20" t="s">
        <v>3</v>
      </c>
      <c r="F50" s="15"/>
    </row>
    <row r="51" spans="1:13" ht="15.75" thickBot="1" x14ac:dyDescent="0.3">
      <c r="A51" s="2">
        <v>50</v>
      </c>
      <c r="B51" s="12">
        <v>2.4E-2</v>
      </c>
      <c r="C51" s="13">
        <v>4.4999999999999998E-2</v>
      </c>
      <c r="D51" s="21">
        <v>5.8999999999999997E-2</v>
      </c>
      <c r="E51" s="22" t="s">
        <v>3</v>
      </c>
      <c r="F51" s="16"/>
      <c r="L51" s="3"/>
      <c r="M51" s="3"/>
    </row>
    <row r="52" spans="1:13" x14ac:dyDescent="0.25">
      <c r="A52" s="1" t="s">
        <v>3</v>
      </c>
      <c r="B52" s="1">
        <f>COUNTIF(B2:B51,"&gt;=0,055")</f>
        <v>22</v>
      </c>
      <c r="C52" s="1">
        <f>COUNTIF(C2:C51,"&gt;=0,055")+COUNTIF(C2:C51,"NG")</f>
        <v>29</v>
      </c>
    </row>
    <row r="53" spans="1:13" x14ac:dyDescent="0.25">
      <c r="A53" s="1" t="s">
        <v>4</v>
      </c>
      <c r="B53" s="1">
        <f>COUNTIF(B2:B51,"&lt;0,055")</f>
        <v>28</v>
      </c>
      <c r="C53" s="1">
        <f>COUNTIF(C2:C51,"&lt;0,055")</f>
        <v>21</v>
      </c>
    </row>
    <row r="54" spans="1:13" x14ac:dyDescent="0.25">
      <c r="A54" s="1"/>
      <c r="B54" s="1"/>
      <c r="C54" s="1"/>
    </row>
  </sheetData>
  <mergeCells count="5">
    <mergeCell ref="F2:F11"/>
    <mergeCell ref="F12:F21"/>
    <mergeCell ref="F22:F31"/>
    <mergeCell ref="F32:F41"/>
    <mergeCell ref="F42:F51"/>
  </mergeCells>
  <conditionalFormatting sqref="B2:C51 D2:E11">
    <cfRule type="cellIs" dxfId="29" priority="12" operator="greaterThanOrEqual">
      <formula>0.055</formula>
    </cfRule>
    <cfRule type="cellIs" dxfId="28" priority="11" operator="lessThan">
      <formula>0.055</formula>
    </cfRule>
  </conditionalFormatting>
  <conditionalFormatting sqref="D12:E21">
    <cfRule type="cellIs" dxfId="25" priority="7" operator="lessThan">
      <formula>0.055</formula>
    </cfRule>
    <cfRule type="cellIs" dxfId="24" priority="8" operator="greaterThanOrEqual">
      <formula>0.055</formula>
    </cfRule>
  </conditionalFormatting>
  <conditionalFormatting sqref="D22:E31">
    <cfRule type="cellIs" dxfId="23" priority="5" operator="lessThan">
      <formula>0.055</formula>
    </cfRule>
    <cfRule type="cellIs" dxfId="22" priority="6" operator="greaterThanOrEqual">
      <formula>0.055</formula>
    </cfRule>
  </conditionalFormatting>
  <conditionalFormatting sqref="D32:E41">
    <cfRule type="cellIs" dxfId="15" priority="3" operator="lessThan">
      <formula>0.055</formula>
    </cfRule>
    <cfRule type="cellIs" dxfId="14" priority="4" operator="greaterThanOrEqual">
      <formula>0.055</formula>
    </cfRule>
  </conditionalFormatting>
  <conditionalFormatting sqref="D42:E51">
    <cfRule type="cellIs" dxfId="7" priority="1" operator="lessThan">
      <formula>0.055</formula>
    </cfRule>
    <cfRule type="cellIs" dxfId="6" priority="2" operator="greaterThanOrEqual">
      <formula>0.055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PMDM GmbH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Medina</dc:creator>
  <cp:lastModifiedBy>Benjamin Medina</cp:lastModifiedBy>
  <dcterms:created xsi:type="dcterms:W3CDTF">2018-10-02T11:04:56Z</dcterms:created>
  <dcterms:modified xsi:type="dcterms:W3CDTF">2018-10-05T09:38:33Z</dcterms:modified>
</cp:coreProperties>
</file>