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has\Documents\NBA\"/>
    </mc:Choice>
  </mc:AlternateContent>
  <bookViews>
    <workbookView xWindow="0" yWindow="0" windowWidth="28800" windowHeight="11700"/>
  </bookViews>
  <sheets>
    <sheet name="NBA_Test_v11_9_17v2" sheetId="1" r:id="rId1"/>
  </sheets>
  <calcPr calcId="0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2" i="1"/>
</calcChain>
</file>

<file path=xl/sharedStrings.xml><?xml version="1.0" encoding="utf-8"?>
<sst xmlns="http://schemas.openxmlformats.org/spreadsheetml/2006/main" count="386" uniqueCount="130">
  <si>
    <t>RFPred</t>
  </si>
  <si>
    <t>RFPer</t>
  </si>
  <si>
    <t>RF_M</t>
  </si>
  <si>
    <t>RF_P</t>
  </si>
  <si>
    <t>Actual</t>
  </si>
  <si>
    <t>Salary</t>
  </si>
  <si>
    <t>Name</t>
  </si>
  <si>
    <t>HTeam</t>
  </si>
  <si>
    <t>Opp</t>
  </si>
  <si>
    <t>Pts</t>
  </si>
  <si>
    <t>Pos</t>
  </si>
  <si>
    <t>Xgb</t>
  </si>
  <si>
    <t>XgbPer</t>
  </si>
  <si>
    <t>xgb_M</t>
  </si>
  <si>
    <t>xgb_P</t>
  </si>
  <si>
    <t>DNN</t>
  </si>
  <si>
    <t>DNNPer</t>
  </si>
  <si>
    <t>DeMarcus Cousins</t>
  </si>
  <si>
    <t>NOP</t>
  </si>
  <si>
    <t>TOR</t>
  </si>
  <si>
    <t>PF/C</t>
  </si>
  <si>
    <t>LeBron James</t>
  </si>
  <si>
    <t>CLE</t>
  </si>
  <si>
    <t>HOU</t>
  </si>
  <si>
    <t>SF/PF</t>
  </si>
  <si>
    <t>Anthony Davis</t>
  </si>
  <si>
    <t>James Harden</t>
  </si>
  <si>
    <t>PG/SG</t>
  </si>
  <si>
    <t>Ben Simmons</t>
  </si>
  <si>
    <t>PHI</t>
  </si>
  <si>
    <t>SAC</t>
  </si>
  <si>
    <t>PG/SF</t>
  </si>
  <si>
    <t>Russell Westbrook</t>
  </si>
  <si>
    <t>OKC</t>
  </si>
  <si>
    <t>DEN</t>
  </si>
  <si>
    <t>PG</t>
  </si>
  <si>
    <t>John Wall</t>
  </si>
  <si>
    <t>WAS</t>
  </si>
  <si>
    <t>LAL</t>
  </si>
  <si>
    <t>Joel Embiid</t>
  </si>
  <si>
    <t>C</t>
  </si>
  <si>
    <t>Nikola Jokic</t>
  </si>
  <si>
    <t>Paul George</t>
  </si>
  <si>
    <t>SF</t>
  </si>
  <si>
    <t>Clint Capela</t>
  </si>
  <si>
    <t>Bradley Beal</t>
  </si>
  <si>
    <t>SG</t>
  </si>
  <si>
    <t>Paul Millsap</t>
  </si>
  <si>
    <t>Lonzo Ball</t>
  </si>
  <si>
    <t>Kevin Love</t>
  </si>
  <si>
    <t>DeMar DeRozan</t>
  </si>
  <si>
    <t>SG/SF</t>
  </si>
  <si>
    <t>Jrue Holiday</t>
  </si>
  <si>
    <t>Will Barton</t>
  </si>
  <si>
    <t>Kyle Lowry</t>
  </si>
  <si>
    <t>Carmelo Anthony</t>
  </si>
  <si>
    <t>Kyle Kuzma</t>
  </si>
  <si>
    <t>Robert Covington</t>
  </si>
  <si>
    <t>Otto Porter</t>
  </si>
  <si>
    <t>Jonas Valanciunas</t>
  </si>
  <si>
    <t>Steven Adams</t>
  </si>
  <si>
    <t>Julius Randle</t>
  </si>
  <si>
    <t>Zach Randolph</t>
  </si>
  <si>
    <t>Eric Gordon</t>
  </si>
  <si>
    <t>Marcin Gortat</t>
  </si>
  <si>
    <t>T.J. McConnell</t>
  </si>
  <si>
    <t>Markieff Morris</t>
  </si>
  <si>
    <t>J.J. Redick</t>
  </si>
  <si>
    <t>Dwyane Wade</t>
  </si>
  <si>
    <t>Serge Ibaka</t>
  </si>
  <si>
    <t>Buddy Hield</t>
  </si>
  <si>
    <t>Kelly Oubre Jr.</t>
  </si>
  <si>
    <t>Ryan Anderson</t>
  </si>
  <si>
    <t>DeAaron Fox</t>
  </si>
  <si>
    <t>Brook Lopez</t>
  </si>
  <si>
    <t>Brandon Ingram</t>
  </si>
  <si>
    <t>Emmanuel Mudiay</t>
  </si>
  <si>
    <t>Jae Crowder</t>
  </si>
  <si>
    <t>Kentavious Caldwell-Pope</t>
  </si>
  <si>
    <t>Dario Saric</t>
  </si>
  <si>
    <t>Jordan Clarkson</t>
  </si>
  <si>
    <t>Jamal Murray</t>
  </si>
  <si>
    <t>Norman Powell</t>
  </si>
  <si>
    <t>ETwaun Moore</t>
  </si>
  <si>
    <t>Gary Harris</t>
  </si>
  <si>
    <t>Trevor Ariza</t>
  </si>
  <si>
    <t>Bogdan Bogdanovic</t>
  </si>
  <si>
    <t>Jerami Grant</t>
  </si>
  <si>
    <t>Andre Roberson</t>
  </si>
  <si>
    <t>Garrett Temple</t>
  </si>
  <si>
    <t>J.R. Smith</t>
  </si>
  <si>
    <t>George Hill</t>
  </si>
  <si>
    <t>Kyle Korver</t>
  </si>
  <si>
    <t>Amir Johnson</t>
  </si>
  <si>
    <t>Jeff Green</t>
  </si>
  <si>
    <t>Wilson Chandler</t>
  </si>
  <si>
    <t>P.J. Tucker</t>
  </si>
  <si>
    <t>Iman Shumpert</t>
  </si>
  <si>
    <t>Jameer Nelson</t>
  </si>
  <si>
    <t>Willie Cauley-Stein</t>
  </si>
  <si>
    <t>Pascal Siakam</t>
  </si>
  <si>
    <t>PF</t>
  </si>
  <si>
    <t>Skal Labissiere</t>
  </si>
  <si>
    <t>C.J. Miles</t>
  </si>
  <si>
    <t>Justin Jackson</t>
  </si>
  <si>
    <t>Delon Wright</t>
  </si>
  <si>
    <t>Kosta Koufos</t>
  </si>
  <si>
    <t>Mason Plumlee</t>
  </si>
  <si>
    <t>Raymond Felton</t>
  </si>
  <si>
    <t>Tim Frazier</t>
  </si>
  <si>
    <t>Richaun Holmes</t>
  </si>
  <si>
    <t>Mike Scott</t>
  </si>
  <si>
    <t>Tony Allen</t>
  </si>
  <si>
    <t>Lucas Nogueira</t>
  </si>
  <si>
    <t>Justin Anderson</t>
  </si>
  <si>
    <t>Dante Cunningham</t>
  </si>
  <si>
    <t>Jason Smith</t>
  </si>
  <si>
    <t>Jodie Meeks</t>
  </si>
  <si>
    <t>OG Anunoby</t>
  </si>
  <si>
    <t>Nene</t>
  </si>
  <si>
    <t>Patrick Patterson</t>
  </si>
  <si>
    <t>Darius Miller</t>
  </si>
  <si>
    <t>Bobby Brown</t>
  </si>
  <si>
    <t>Ian Mahinmi</t>
  </si>
  <si>
    <t>Corey Brewer</t>
  </si>
  <si>
    <t>Josh Hart</t>
  </si>
  <si>
    <t>Jakob Poeltl</t>
  </si>
  <si>
    <t>Malik Beasley</t>
  </si>
  <si>
    <t>Malachi Richardson</t>
  </si>
  <si>
    <t>6x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</si>
</sst>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>
      <selection activeCell="F13" sqref="F13"/>
    </sheetView>
  </sheetViews>
  <sheetFormatPr defaultRowHeight="15" x14ac:dyDescent="0.25"/>
  <cols>
    <col min="6" max="6" width="9.140625" style="2"/>
    <col min="8" max="8" width="24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129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s="1">
        <v>62.432625000000002</v>
      </c>
      <c r="B2" s="1">
        <v>0.55743415200000002</v>
      </c>
      <c r="C2">
        <v>-2</v>
      </c>
      <c r="D2">
        <v>26</v>
      </c>
      <c r="E2" s="1">
        <v>49.25</v>
      </c>
      <c r="F2" s="2">
        <f>G2/1000*6</f>
        <v>67.199999999999989</v>
      </c>
      <c r="G2">
        <v>11200</v>
      </c>
      <c r="H2" t="s">
        <v>17</v>
      </c>
      <c r="I2" t="s">
        <v>18</v>
      </c>
      <c r="J2" t="s">
        <v>19</v>
      </c>
      <c r="K2">
        <v>105</v>
      </c>
      <c r="L2" t="s">
        <v>20</v>
      </c>
      <c r="M2">
        <v>40.068267820000003</v>
      </c>
      <c r="N2">
        <v>0.357752391</v>
      </c>
      <c r="O2">
        <v>6</v>
      </c>
      <c r="P2">
        <v>50</v>
      </c>
      <c r="Q2">
        <v>49.002943180000003</v>
      </c>
      <c r="R2">
        <v>0.43752627799999999</v>
      </c>
    </row>
    <row r="3" spans="1:18" x14ac:dyDescent="0.25">
      <c r="A3" s="1">
        <v>60.723374999999997</v>
      </c>
      <c r="B3" s="1">
        <v>0.56225347199999998</v>
      </c>
      <c r="C3">
        <v>-4</v>
      </c>
      <c r="D3">
        <v>9</v>
      </c>
      <c r="E3" s="1">
        <v>48.5</v>
      </c>
      <c r="F3" s="2">
        <f t="shared" ref="F3:F66" si="0">G3/1000*6</f>
        <v>64.800000000000011</v>
      </c>
      <c r="G3">
        <v>10800</v>
      </c>
      <c r="H3" t="s">
        <v>21</v>
      </c>
      <c r="I3" t="s">
        <v>22</v>
      </c>
      <c r="J3" t="s">
        <v>23</v>
      </c>
      <c r="K3">
        <v>111.5</v>
      </c>
      <c r="L3" t="s">
        <v>24</v>
      </c>
      <c r="M3">
        <v>31.591215129999998</v>
      </c>
      <c r="N3">
        <v>0.29251125100000003</v>
      </c>
      <c r="O3">
        <v>0</v>
      </c>
      <c r="P3">
        <v>17</v>
      </c>
      <c r="Q3">
        <v>56.445453550000003</v>
      </c>
      <c r="R3">
        <v>0.52264308800000003</v>
      </c>
    </row>
    <row r="4" spans="1:18" x14ac:dyDescent="0.25">
      <c r="A4" s="1">
        <v>54.463083330000003</v>
      </c>
      <c r="B4" s="1">
        <v>0.49511893899999998</v>
      </c>
      <c r="C4">
        <v>-4</v>
      </c>
      <c r="D4">
        <v>50</v>
      </c>
      <c r="E4" s="1">
        <v>38.25</v>
      </c>
      <c r="F4" s="2">
        <f t="shared" si="0"/>
        <v>66</v>
      </c>
      <c r="G4">
        <v>11000</v>
      </c>
      <c r="H4" t="s">
        <v>25</v>
      </c>
      <c r="I4" t="s">
        <v>18</v>
      </c>
      <c r="J4" t="s">
        <v>19</v>
      </c>
      <c r="K4">
        <v>105</v>
      </c>
      <c r="L4" t="s">
        <v>20</v>
      </c>
      <c r="M4">
        <v>45.526229860000001</v>
      </c>
      <c r="N4">
        <v>0.41387481700000001</v>
      </c>
      <c r="O4">
        <v>0</v>
      </c>
      <c r="P4">
        <v>38</v>
      </c>
      <c r="Q4">
        <v>60.486936980000003</v>
      </c>
      <c r="R4">
        <v>0.54988124500000002</v>
      </c>
    </row>
    <row r="5" spans="1:18" x14ac:dyDescent="0.25">
      <c r="A5" s="1">
        <v>53.462041669999998</v>
      </c>
      <c r="B5" s="1">
        <v>0.49964524900000001</v>
      </c>
      <c r="C5">
        <v>-10</v>
      </c>
      <c r="D5">
        <v>21</v>
      </c>
      <c r="E5" s="1">
        <v>85.25</v>
      </c>
      <c r="F5" s="2">
        <f t="shared" si="0"/>
        <v>64.199999999999989</v>
      </c>
      <c r="G5">
        <v>10700</v>
      </c>
      <c r="H5" t="s">
        <v>26</v>
      </c>
      <c r="I5" t="s">
        <v>23</v>
      </c>
      <c r="J5" t="s">
        <v>22</v>
      </c>
      <c r="K5">
        <v>117</v>
      </c>
      <c r="L5" t="s">
        <v>27</v>
      </c>
      <c r="M5">
        <v>33.869148250000002</v>
      </c>
      <c r="N5">
        <v>0.31653409599999999</v>
      </c>
      <c r="O5">
        <v>-11</v>
      </c>
      <c r="P5">
        <v>20</v>
      </c>
      <c r="Q5">
        <v>35.729931639999997</v>
      </c>
      <c r="R5">
        <v>0.33392459499999999</v>
      </c>
    </row>
    <row r="6" spans="1:18" x14ac:dyDescent="0.25">
      <c r="A6" s="1">
        <v>50.01733333</v>
      </c>
      <c r="B6" s="1">
        <v>0.55574814800000005</v>
      </c>
      <c r="C6">
        <v>-10</v>
      </c>
      <c r="D6">
        <v>18</v>
      </c>
      <c r="E6">
        <v>31.5</v>
      </c>
      <c r="F6" s="2">
        <f t="shared" si="0"/>
        <v>54</v>
      </c>
      <c r="G6">
        <v>9000</v>
      </c>
      <c r="H6" t="s">
        <v>28</v>
      </c>
      <c r="I6" t="s">
        <v>29</v>
      </c>
      <c r="J6" t="s">
        <v>30</v>
      </c>
      <c r="K6">
        <v>107.3</v>
      </c>
      <c r="L6" t="s">
        <v>31</v>
      </c>
      <c r="M6">
        <v>43.314968110000002</v>
      </c>
      <c r="N6">
        <v>0.48127742299999998</v>
      </c>
      <c r="O6">
        <v>-12</v>
      </c>
      <c r="P6">
        <v>12</v>
      </c>
      <c r="Q6">
        <v>40.094102169999999</v>
      </c>
      <c r="R6">
        <v>0.44549002399999998</v>
      </c>
    </row>
    <row r="7" spans="1:18" x14ac:dyDescent="0.25">
      <c r="A7" s="1">
        <v>49.035499999999999</v>
      </c>
      <c r="B7" s="1">
        <v>0.48074019600000001</v>
      </c>
      <c r="C7">
        <v>-27</v>
      </c>
      <c r="D7">
        <v>29</v>
      </c>
      <c r="E7" s="1">
        <v>34.25</v>
      </c>
      <c r="F7" s="2">
        <f t="shared" si="0"/>
        <v>61.199999999999996</v>
      </c>
      <c r="G7">
        <v>10200</v>
      </c>
      <c r="H7" t="s">
        <v>32</v>
      </c>
      <c r="I7" t="s">
        <v>33</v>
      </c>
      <c r="J7" t="s">
        <v>34</v>
      </c>
      <c r="K7">
        <v>108.5</v>
      </c>
      <c r="L7" t="s">
        <v>35</v>
      </c>
      <c r="M7">
        <v>66.332504270000001</v>
      </c>
      <c r="N7">
        <v>0.65031866900000002</v>
      </c>
      <c r="O7">
        <v>-33</v>
      </c>
      <c r="P7">
        <v>39</v>
      </c>
      <c r="Q7">
        <v>21.273873290000001</v>
      </c>
      <c r="R7">
        <v>0.20856738499999999</v>
      </c>
    </row>
    <row r="8" spans="1:18" x14ac:dyDescent="0.25">
      <c r="A8" s="1">
        <v>46.575041669999997</v>
      </c>
      <c r="B8" s="1">
        <v>0.49026359600000002</v>
      </c>
      <c r="C8">
        <v>-9</v>
      </c>
      <c r="D8">
        <v>1</v>
      </c>
      <c r="E8" s="1">
        <v>49.5</v>
      </c>
      <c r="F8" s="2">
        <f t="shared" si="0"/>
        <v>57</v>
      </c>
      <c r="G8">
        <v>9500</v>
      </c>
      <c r="H8" t="s">
        <v>36</v>
      </c>
      <c r="I8" t="s">
        <v>37</v>
      </c>
      <c r="J8" t="s">
        <v>38</v>
      </c>
      <c r="K8">
        <v>117</v>
      </c>
      <c r="L8" t="s">
        <v>35</v>
      </c>
      <c r="M8">
        <v>43.173892969999997</v>
      </c>
      <c r="N8">
        <v>0.45446203099999999</v>
      </c>
      <c r="O8">
        <v>-15</v>
      </c>
      <c r="P8">
        <v>8</v>
      </c>
      <c r="Q8">
        <v>50.967484740000003</v>
      </c>
      <c r="R8">
        <v>0.53649983899999998</v>
      </c>
    </row>
    <row r="9" spans="1:18" x14ac:dyDescent="0.25">
      <c r="A9" s="1">
        <v>43.752333329999999</v>
      </c>
      <c r="B9" s="1">
        <v>0.546904167</v>
      </c>
      <c r="C9">
        <v>-4</v>
      </c>
      <c r="D9">
        <v>18</v>
      </c>
      <c r="E9" s="1">
        <v>49.25</v>
      </c>
      <c r="F9" s="2">
        <f t="shared" si="0"/>
        <v>48</v>
      </c>
      <c r="G9">
        <v>8000</v>
      </c>
      <c r="H9" t="s">
        <v>39</v>
      </c>
      <c r="I9" t="s">
        <v>29</v>
      </c>
      <c r="J9" t="s">
        <v>30</v>
      </c>
      <c r="K9">
        <v>107.3</v>
      </c>
      <c r="L9" t="s">
        <v>40</v>
      </c>
      <c r="M9">
        <v>69.829277039999994</v>
      </c>
      <c r="N9">
        <v>0.87286596299999997</v>
      </c>
      <c r="O9">
        <v>-11</v>
      </c>
      <c r="P9">
        <v>20</v>
      </c>
      <c r="Q9">
        <v>55.006946229999997</v>
      </c>
      <c r="R9">
        <v>0.68758682800000004</v>
      </c>
    </row>
    <row r="10" spans="1:18" x14ac:dyDescent="0.25">
      <c r="A10" s="1">
        <v>41.298875000000002</v>
      </c>
      <c r="B10" s="1">
        <v>0.48021947700000001</v>
      </c>
      <c r="C10">
        <v>-22</v>
      </c>
      <c r="D10">
        <v>26</v>
      </c>
      <c r="E10" s="1">
        <v>35.75</v>
      </c>
      <c r="F10" s="2">
        <f t="shared" si="0"/>
        <v>51.599999999999994</v>
      </c>
      <c r="G10">
        <v>8600</v>
      </c>
      <c r="H10" t="s">
        <v>41</v>
      </c>
      <c r="I10" t="s">
        <v>34</v>
      </c>
      <c r="J10" t="s">
        <v>33</v>
      </c>
      <c r="K10">
        <v>107</v>
      </c>
      <c r="L10" t="s">
        <v>40</v>
      </c>
      <c r="M10">
        <v>55.363311770000003</v>
      </c>
      <c r="N10">
        <v>0.64375943899999999</v>
      </c>
      <c r="O10">
        <v>-50</v>
      </c>
      <c r="P10">
        <v>26</v>
      </c>
      <c r="Q10">
        <v>26.382993299999999</v>
      </c>
      <c r="R10">
        <v>0.30677899199999997</v>
      </c>
    </row>
    <row r="11" spans="1:18" x14ac:dyDescent="0.25">
      <c r="A11" s="1">
        <v>40.608625000000004</v>
      </c>
      <c r="B11" s="1">
        <v>0.57195246499999997</v>
      </c>
      <c r="C11">
        <v>0</v>
      </c>
      <c r="D11">
        <v>35</v>
      </c>
      <c r="E11" s="1">
        <v>34.5</v>
      </c>
      <c r="F11" s="2">
        <f t="shared" si="0"/>
        <v>42.599999999999994</v>
      </c>
      <c r="G11">
        <v>7100</v>
      </c>
      <c r="H11" t="s">
        <v>42</v>
      </c>
      <c r="I11" t="s">
        <v>33</v>
      </c>
      <c r="J11" t="s">
        <v>34</v>
      </c>
      <c r="K11">
        <v>108.5</v>
      </c>
      <c r="L11" t="s">
        <v>43</v>
      </c>
      <c r="M11">
        <v>8.4624977109999993</v>
      </c>
      <c r="N11">
        <v>0.119190109</v>
      </c>
      <c r="O11">
        <v>-12</v>
      </c>
      <c r="P11">
        <v>37</v>
      </c>
      <c r="Q11">
        <v>25.045386959999998</v>
      </c>
      <c r="R11">
        <v>0.35275192900000002</v>
      </c>
    </row>
    <row r="12" spans="1:18" x14ac:dyDescent="0.25">
      <c r="A12" s="1">
        <v>40.220958330000002</v>
      </c>
      <c r="B12" s="1">
        <v>0.62845247400000004</v>
      </c>
      <c r="C12">
        <v>-20</v>
      </c>
      <c r="D12">
        <v>3</v>
      </c>
      <c r="E12" s="1">
        <v>43.75</v>
      </c>
      <c r="F12" s="2">
        <f t="shared" si="0"/>
        <v>38.400000000000006</v>
      </c>
      <c r="G12">
        <v>6400</v>
      </c>
      <c r="H12" t="s">
        <v>44</v>
      </c>
      <c r="I12" t="s">
        <v>23</v>
      </c>
      <c r="J12" t="s">
        <v>22</v>
      </c>
      <c r="K12">
        <v>117</v>
      </c>
      <c r="L12" t="s">
        <v>40</v>
      </c>
      <c r="M12">
        <v>56.421806340000003</v>
      </c>
      <c r="N12">
        <v>0.88159072400000005</v>
      </c>
      <c r="O12">
        <v>-24</v>
      </c>
      <c r="P12">
        <v>6</v>
      </c>
      <c r="Q12">
        <v>48.10367102</v>
      </c>
      <c r="R12">
        <v>0.75161986000000003</v>
      </c>
    </row>
    <row r="13" spans="1:18" x14ac:dyDescent="0.25">
      <c r="A13" s="1">
        <v>39.856625000000001</v>
      </c>
      <c r="B13" s="1">
        <v>0.51098237199999996</v>
      </c>
      <c r="C13">
        <v>-8</v>
      </c>
      <c r="D13">
        <v>19</v>
      </c>
      <c r="E13" s="1">
        <v>36.75</v>
      </c>
      <c r="F13" s="2">
        <f t="shared" si="0"/>
        <v>46.8</v>
      </c>
      <c r="G13">
        <v>7800</v>
      </c>
      <c r="H13" t="s">
        <v>45</v>
      </c>
      <c r="I13" t="s">
        <v>37</v>
      </c>
      <c r="J13" t="s">
        <v>38</v>
      </c>
      <c r="K13">
        <v>117</v>
      </c>
      <c r="L13" t="s">
        <v>46</v>
      </c>
      <c r="M13">
        <v>39.280410770000003</v>
      </c>
      <c r="N13">
        <v>0.50359500999999995</v>
      </c>
      <c r="O13">
        <v>-12</v>
      </c>
      <c r="P13">
        <v>19</v>
      </c>
      <c r="Q13">
        <v>36.403708399999999</v>
      </c>
      <c r="R13">
        <v>0.46671421000000002</v>
      </c>
    </row>
    <row r="14" spans="1:18" x14ac:dyDescent="0.25">
      <c r="A14" s="1">
        <v>39.548458330000003</v>
      </c>
      <c r="B14" s="1">
        <v>0.58159497500000001</v>
      </c>
      <c r="C14">
        <v>-24</v>
      </c>
      <c r="D14">
        <v>11</v>
      </c>
      <c r="E14" s="1">
        <v>47.25</v>
      </c>
      <c r="F14" s="2">
        <f t="shared" si="0"/>
        <v>40.799999999999997</v>
      </c>
      <c r="G14">
        <v>6800</v>
      </c>
      <c r="H14" t="s">
        <v>47</v>
      </c>
      <c r="I14" t="s">
        <v>34</v>
      </c>
      <c r="J14" t="s">
        <v>33</v>
      </c>
      <c r="K14">
        <v>107</v>
      </c>
      <c r="L14" t="s">
        <v>20</v>
      </c>
      <c r="M14">
        <v>47.810485839999998</v>
      </c>
      <c r="N14">
        <v>0.70309538000000005</v>
      </c>
      <c r="O14">
        <v>-31</v>
      </c>
      <c r="P14">
        <v>9</v>
      </c>
      <c r="Q14">
        <v>25.52712906</v>
      </c>
      <c r="R14">
        <v>0.37539895699999998</v>
      </c>
    </row>
    <row r="15" spans="1:18" x14ac:dyDescent="0.25">
      <c r="A15" s="1">
        <v>38.845958330000002</v>
      </c>
      <c r="B15" s="1">
        <v>0.64743263900000003</v>
      </c>
      <c r="C15">
        <v>-6</v>
      </c>
      <c r="D15">
        <v>13</v>
      </c>
      <c r="E15" s="1">
        <v>34.5</v>
      </c>
      <c r="F15" s="2">
        <f t="shared" si="0"/>
        <v>36</v>
      </c>
      <c r="G15">
        <v>6000</v>
      </c>
      <c r="H15" t="s">
        <v>48</v>
      </c>
      <c r="I15" t="s">
        <v>38</v>
      </c>
      <c r="J15" t="s">
        <v>37</v>
      </c>
      <c r="K15">
        <v>107.5</v>
      </c>
      <c r="L15" t="s">
        <v>35</v>
      </c>
      <c r="M15">
        <v>18.78185272</v>
      </c>
      <c r="N15">
        <v>0.31303087899999998</v>
      </c>
      <c r="O15">
        <v>-8</v>
      </c>
      <c r="P15">
        <v>14</v>
      </c>
      <c r="Q15">
        <v>26.824200009999998</v>
      </c>
      <c r="R15">
        <v>0.44707000000000002</v>
      </c>
    </row>
    <row r="16" spans="1:18" x14ac:dyDescent="0.25">
      <c r="A16" s="1">
        <v>35.403166669999997</v>
      </c>
      <c r="B16">
        <v>0.47842117099999998</v>
      </c>
      <c r="C16">
        <v>-20</v>
      </c>
      <c r="D16">
        <v>17</v>
      </c>
      <c r="E16">
        <v>32</v>
      </c>
      <c r="F16" s="2">
        <f t="shared" si="0"/>
        <v>44.400000000000006</v>
      </c>
      <c r="G16">
        <v>7400</v>
      </c>
      <c r="H16" t="s">
        <v>49</v>
      </c>
      <c r="I16" t="s">
        <v>22</v>
      </c>
      <c r="J16" t="s">
        <v>23</v>
      </c>
      <c r="K16">
        <v>111.5</v>
      </c>
      <c r="L16" t="s">
        <v>20</v>
      </c>
      <c r="M16">
        <v>18.671905519999999</v>
      </c>
      <c r="N16">
        <v>0.25232304799999999</v>
      </c>
      <c r="O16">
        <v>-13</v>
      </c>
      <c r="P16">
        <v>28</v>
      </c>
      <c r="Q16">
        <v>54.54295192</v>
      </c>
      <c r="R16">
        <v>0.73706691800000002</v>
      </c>
    </row>
    <row r="17" spans="1:18" x14ac:dyDescent="0.25">
      <c r="A17" s="1">
        <v>34.320500000000003</v>
      </c>
      <c r="B17">
        <v>0.476673611</v>
      </c>
      <c r="C17">
        <v>-38</v>
      </c>
      <c r="D17">
        <v>12</v>
      </c>
      <c r="E17" s="1">
        <v>49.5</v>
      </c>
      <c r="F17" s="2">
        <f t="shared" si="0"/>
        <v>43.2</v>
      </c>
      <c r="G17">
        <v>7200</v>
      </c>
      <c r="H17" t="s">
        <v>50</v>
      </c>
      <c r="I17" t="s">
        <v>19</v>
      </c>
      <c r="J17" t="s">
        <v>18</v>
      </c>
      <c r="K17">
        <v>110</v>
      </c>
      <c r="L17" t="s">
        <v>51</v>
      </c>
      <c r="M17">
        <v>20.309537890000001</v>
      </c>
      <c r="N17">
        <v>0.28207691499999998</v>
      </c>
      <c r="O17">
        <v>-48</v>
      </c>
      <c r="P17">
        <v>23</v>
      </c>
      <c r="Q17">
        <v>41.788521359999997</v>
      </c>
      <c r="R17">
        <v>0.58039613000000001</v>
      </c>
    </row>
    <row r="18" spans="1:18" x14ac:dyDescent="0.25">
      <c r="A18" s="1">
        <v>34.033541669999998</v>
      </c>
      <c r="B18" s="1">
        <v>0.54021494699999995</v>
      </c>
      <c r="C18">
        <v>-10</v>
      </c>
      <c r="D18">
        <v>33</v>
      </c>
      <c r="E18" s="1">
        <v>56.75</v>
      </c>
      <c r="F18" s="2">
        <f t="shared" si="0"/>
        <v>37.799999999999997</v>
      </c>
      <c r="G18">
        <v>6300</v>
      </c>
      <c r="H18" t="s">
        <v>52</v>
      </c>
      <c r="I18" t="s">
        <v>18</v>
      </c>
      <c r="J18" t="s">
        <v>19</v>
      </c>
      <c r="K18">
        <v>105</v>
      </c>
      <c r="L18" t="s">
        <v>27</v>
      </c>
      <c r="M18">
        <v>22.470691680000002</v>
      </c>
      <c r="N18">
        <v>0.35667764600000001</v>
      </c>
      <c r="O18">
        <v>-9</v>
      </c>
      <c r="P18">
        <v>28</v>
      </c>
      <c r="Q18">
        <v>26.059793970000001</v>
      </c>
      <c r="R18">
        <v>0.41364752300000002</v>
      </c>
    </row>
    <row r="19" spans="1:18" x14ac:dyDescent="0.25">
      <c r="A19" s="1">
        <v>34.009749999999997</v>
      </c>
      <c r="B19" s="1">
        <v>0.59666228099999996</v>
      </c>
      <c r="C19">
        <v>-13</v>
      </c>
      <c r="D19">
        <v>5</v>
      </c>
      <c r="E19">
        <v>23</v>
      </c>
      <c r="F19" s="2">
        <f t="shared" si="0"/>
        <v>34.200000000000003</v>
      </c>
      <c r="G19">
        <v>5700</v>
      </c>
      <c r="H19" t="s">
        <v>53</v>
      </c>
      <c r="I19" t="s">
        <v>34</v>
      </c>
      <c r="J19" t="s">
        <v>33</v>
      </c>
      <c r="K19">
        <v>107</v>
      </c>
      <c r="L19" t="s">
        <v>51</v>
      </c>
      <c r="M19">
        <v>39.655529020000003</v>
      </c>
      <c r="N19">
        <v>0.69571103499999998</v>
      </c>
      <c r="O19">
        <v>-9</v>
      </c>
      <c r="P19">
        <v>24</v>
      </c>
      <c r="Q19">
        <v>40.685605430000003</v>
      </c>
      <c r="R19">
        <v>0.71378255099999999</v>
      </c>
    </row>
    <row r="20" spans="1:18" x14ac:dyDescent="0.25">
      <c r="A20" s="1">
        <v>33.462625000000003</v>
      </c>
      <c r="B20">
        <v>0.4780375</v>
      </c>
      <c r="C20">
        <v>-39</v>
      </c>
      <c r="D20">
        <v>14</v>
      </c>
      <c r="E20" s="1">
        <v>37</v>
      </c>
      <c r="F20" s="2">
        <f t="shared" si="0"/>
        <v>42</v>
      </c>
      <c r="G20">
        <v>7000</v>
      </c>
      <c r="H20" t="s">
        <v>54</v>
      </c>
      <c r="I20" t="s">
        <v>19</v>
      </c>
      <c r="J20" t="s">
        <v>18</v>
      </c>
      <c r="K20">
        <v>110</v>
      </c>
      <c r="L20" t="s">
        <v>35</v>
      </c>
      <c r="M20">
        <v>-13.49528885</v>
      </c>
      <c r="N20">
        <v>-0.19278984099999999</v>
      </c>
      <c r="O20">
        <v>-51</v>
      </c>
      <c r="P20">
        <v>17</v>
      </c>
      <c r="Q20">
        <v>20.336022239999998</v>
      </c>
      <c r="R20">
        <v>0.29051460299999998</v>
      </c>
    </row>
    <row r="21" spans="1:18" x14ac:dyDescent="0.25">
      <c r="A21" s="1">
        <v>32.364458329999998</v>
      </c>
      <c r="B21" s="1">
        <v>0.49037058100000003</v>
      </c>
      <c r="C21">
        <v>-14</v>
      </c>
      <c r="D21">
        <v>16</v>
      </c>
      <c r="E21" s="1">
        <v>42.25</v>
      </c>
      <c r="F21" s="2">
        <f t="shared" si="0"/>
        <v>39.599999999999994</v>
      </c>
      <c r="G21">
        <v>6600</v>
      </c>
      <c r="H21" t="s">
        <v>55</v>
      </c>
      <c r="I21" t="s">
        <v>33</v>
      </c>
      <c r="J21" t="s">
        <v>34</v>
      </c>
      <c r="K21">
        <v>108.5</v>
      </c>
      <c r="L21" t="s">
        <v>24</v>
      </c>
      <c r="M21">
        <v>31.793600080000001</v>
      </c>
      <c r="N21">
        <v>0.48172121299999998</v>
      </c>
      <c r="O21">
        <v>-18</v>
      </c>
      <c r="P21">
        <v>18</v>
      </c>
      <c r="Q21">
        <v>20.57733558</v>
      </c>
      <c r="R21">
        <v>0.31177781199999999</v>
      </c>
    </row>
    <row r="22" spans="1:18" x14ac:dyDescent="0.25">
      <c r="A22">
        <v>31.82033333</v>
      </c>
      <c r="B22" s="1">
        <v>0.51323118300000004</v>
      </c>
      <c r="C22">
        <v>-29</v>
      </c>
      <c r="D22">
        <v>9</v>
      </c>
      <c r="E22">
        <v>23.25</v>
      </c>
      <c r="F22" s="2">
        <f t="shared" si="0"/>
        <v>37.200000000000003</v>
      </c>
      <c r="G22">
        <v>6200</v>
      </c>
      <c r="H22" t="s">
        <v>56</v>
      </c>
      <c r="I22" t="s">
        <v>38</v>
      </c>
      <c r="J22" t="s">
        <v>37</v>
      </c>
      <c r="K22">
        <v>107.5</v>
      </c>
      <c r="L22" t="s">
        <v>24</v>
      </c>
      <c r="M22">
        <v>19.219581600000001</v>
      </c>
      <c r="N22">
        <v>0.309993252</v>
      </c>
      <c r="O22">
        <v>-31</v>
      </c>
      <c r="P22">
        <v>8</v>
      </c>
      <c r="Q22">
        <v>30.28470299</v>
      </c>
      <c r="R22">
        <v>0.48846295200000001</v>
      </c>
    </row>
    <row r="23" spans="1:18" x14ac:dyDescent="0.25">
      <c r="A23">
        <v>31.74441667</v>
      </c>
      <c r="B23" s="1">
        <v>0.57717121199999999</v>
      </c>
      <c r="C23">
        <v>-17</v>
      </c>
      <c r="D23">
        <v>21</v>
      </c>
      <c r="E23" s="1">
        <v>41.25</v>
      </c>
      <c r="F23" s="2">
        <f t="shared" si="0"/>
        <v>33</v>
      </c>
      <c r="G23">
        <v>5500</v>
      </c>
      <c r="H23" t="s">
        <v>57</v>
      </c>
      <c r="I23" t="s">
        <v>29</v>
      </c>
      <c r="J23" t="s">
        <v>30</v>
      </c>
      <c r="K23">
        <v>107.3</v>
      </c>
      <c r="L23" t="s">
        <v>24</v>
      </c>
      <c r="M23">
        <v>34.278671260000003</v>
      </c>
      <c r="N23">
        <v>0.62324856799999995</v>
      </c>
      <c r="O23">
        <v>-14</v>
      </c>
      <c r="P23">
        <v>12</v>
      </c>
      <c r="Q23">
        <v>40.241852960000003</v>
      </c>
      <c r="R23">
        <v>0.73167005399999996</v>
      </c>
    </row>
    <row r="24" spans="1:18" x14ac:dyDescent="0.25">
      <c r="A24">
        <v>30.946666669999999</v>
      </c>
      <c r="B24">
        <v>0.46189054699999998</v>
      </c>
      <c r="C24">
        <v>-9</v>
      </c>
      <c r="D24">
        <v>12</v>
      </c>
      <c r="E24" s="1">
        <v>39.75</v>
      </c>
      <c r="F24" s="2">
        <f t="shared" si="0"/>
        <v>40.200000000000003</v>
      </c>
      <c r="G24">
        <v>6700</v>
      </c>
      <c r="H24" t="s">
        <v>58</v>
      </c>
      <c r="I24" t="s">
        <v>37</v>
      </c>
      <c r="J24" t="s">
        <v>38</v>
      </c>
      <c r="K24">
        <v>117</v>
      </c>
      <c r="L24" t="s">
        <v>24</v>
      </c>
      <c r="M24">
        <v>21.46677017</v>
      </c>
      <c r="N24">
        <v>0.320399555</v>
      </c>
      <c r="O24">
        <v>-41</v>
      </c>
      <c r="P24">
        <v>13</v>
      </c>
      <c r="Q24">
        <v>30.913858699999999</v>
      </c>
      <c r="R24">
        <v>0.46140087600000002</v>
      </c>
    </row>
    <row r="25" spans="1:18" x14ac:dyDescent="0.25">
      <c r="A25">
        <v>30.200833329999998</v>
      </c>
      <c r="B25" s="1">
        <v>0.616343537</v>
      </c>
      <c r="C25">
        <v>-16</v>
      </c>
      <c r="D25">
        <v>4</v>
      </c>
      <c r="E25">
        <v>28.25</v>
      </c>
      <c r="F25" s="2">
        <f t="shared" si="0"/>
        <v>29.400000000000002</v>
      </c>
      <c r="G25">
        <v>4900</v>
      </c>
      <c r="H25" t="s">
        <v>59</v>
      </c>
      <c r="I25" t="s">
        <v>19</v>
      </c>
      <c r="J25" t="s">
        <v>18</v>
      </c>
      <c r="K25">
        <v>110</v>
      </c>
      <c r="L25" t="s">
        <v>40</v>
      </c>
      <c r="M25">
        <v>45.116222380000004</v>
      </c>
      <c r="N25">
        <v>0.92073923199999996</v>
      </c>
      <c r="O25">
        <v>-15</v>
      </c>
      <c r="P25">
        <v>10</v>
      </c>
      <c r="Q25">
        <v>10.64302936</v>
      </c>
      <c r="R25">
        <v>0.21720468100000001</v>
      </c>
    </row>
    <row r="26" spans="1:18" x14ac:dyDescent="0.25">
      <c r="A26">
        <v>28.630833330000002</v>
      </c>
      <c r="B26" s="1">
        <v>0.49363505699999999</v>
      </c>
      <c r="C26">
        <v>-15</v>
      </c>
      <c r="D26">
        <v>9</v>
      </c>
      <c r="E26">
        <v>24.25</v>
      </c>
      <c r="F26" s="2">
        <f t="shared" si="0"/>
        <v>34.799999999999997</v>
      </c>
      <c r="G26">
        <v>5800</v>
      </c>
      <c r="H26" t="s">
        <v>60</v>
      </c>
      <c r="I26" t="s">
        <v>33</v>
      </c>
      <c r="J26" t="s">
        <v>34</v>
      </c>
      <c r="K26">
        <v>108.5</v>
      </c>
      <c r="L26" t="s">
        <v>40</v>
      </c>
      <c r="M26">
        <v>25.863174440000002</v>
      </c>
      <c r="N26">
        <v>0.44591680099999997</v>
      </c>
      <c r="O26">
        <v>-19</v>
      </c>
      <c r="P26">
        <v>10</v>
      </c>
      <c r="Q26">
        <v>13.801809329999999</v>
      </c>
      <c r="R26">
        <v>0.23796223</v>
      </c>
    </row>
    <row r="27" spans="1:18" x14ac:dyDescent="0.25">
      <c r="A27">
        <v>27.071124999999999</v>
      </c>
      <c r="B27" s="1">
        <v>0.56398177100000002</v>
      </c>
      <c r="C27">
        <v>-5</v>
      </c>
      <c r="D27">
        <v>17</v>
      </c>
      <c r="E27">
        <v>23.75</v>
      </c>
      <c r="F27" s="2">
        <f t="shared" si="0"/>
        <v>28.799999999999997</v>
      </c>
      <c r="G27">
        <v>4800</v>
      </c>
      <c r="H27" t="s">
        <v>61</v>
      </c>
      <c r="I27" t="s">
        <v>38</v>
      </c>
      <c r="J27" t="s">
        <v>37</v>
      </c>
      <c r="K27">
        <v>107.5</v>
      </c>
      <c r="L27" t="s">
        <v>20</v>
      </c>
      <c r="M27">
        <v>6.1927251820000002</v>
      </c>
      <c r="N27">
        <v>0.12901510799999999</v>
      </c>
      <c r="O27">
        <v>-4</v>
      </c>
      <c r="P27">
        <v>27</v>
      </c>
      <c r="Q27">
        <v>22.535020639999999</v>
      </c>
      <c r="R27">
        <v>0.46947959700000003</v>
      </c>
    </row>
    <row r="28" spans="1:18" x14ac:dyDescent="0.25">
      <c r="A28">
        <v>26.917541669999999</v>
      </c>
      <c r="B28" s="1">
        <v>0.517645032</v>
      </c>
      <c r="C28">
        <v>-11</v>
      </c>
      <c r="D28">
        <v>22</v>
      </c>
      <c r="E28" s="1">
        <v>35.75</v>
      </c>
      <c r="F28" s="2">
        <f t="shared" si="0"/>
        <v>31.200000000000003</v>
      </c>
      <c r="G28">
        <v>5200</v>
      </c>
      <c r="H28" t="s">
        <v>62</v>
      </c>
      <c r="I28" t="s">
        <v>30</v>
      </c>
      <c r="J28" t="s">
        <v>29</v>
      </c>
      <c r="K28">
        <v>100.8</v>
      </c>
      <c r="L28" t="s">
        <v>20</v>
      </c>
      <c r="M28">
        <v>16.664928440000001</v>
      </c>
      <c r="N28">
        <v>0.320479393</v>
      </c>
      <c r="O28">
        <v>-11</v>
      </c>
      <c r="P28">
        <v>23</v>
      </c>
      <c r="Q28">
        <v>42.416437819999999</v>
      </c>
      <c r="R28">
        <v>0.81570072699999996</v>
      </c>
    </row>
    <row r="29" spans="1:18" x14ac:dyDescent="0.25">
      <c r="A29">
        <v>26.683958329999999</v>
      </c>
      <c r="B29">
        <v>0.41052243599999999</v>
      </c>
      <c r="C29">
        <v>-8</v>
      </c>
      <c r="D29">
        <v>7</v>
      </c>
      <c r="E29">
        <v>26</v>
      </c>
      <c r="F29" s="2">
        <f t="shared" si="0"/>
        <v>39</v>
      </c>
      <c r="G29">
        <v>6500</v>
      </c>
      <c r="H29" t="s">
        <v>63</v>
      </c>
      <c r="I29" t="s">
        <v>23</v>
      </c>
      <c r="J29" t="s">
        <v>22</v>
      </c>
      <c r="K29">
        <v>117</v>
      </c>
      <c r="L29" t="s">
        <v>46</v>
      </c>
      <c r="M29">
        <v>20.316427229999999</v>
      </c>
      <c r="N29">
        <v>0.31256041899999998</v>
      </c>
      <c r="O29">
        <v>-15</v>
      </c>
      <c r="P29">
        <v>23</v>
      </c>
      <c r="Q29">
        <v>26.440370519999998</v>
      </c>
      <c r="R29">
        <v>0.40677493100000001</v>
      </c>
    </row>
    <row r="30" spans="1:18" x14ac:dyDescent="0.25">
      <c r="A30">
        <v>26.625624999999999</v>
      </c>
      <c r="B30">
        <v>0.47545758900000001</v>
      </c>
      <c r="C30">
        <v>-6</v>
      </c>
      <c r="D30">
        <v>14</v>
      </c>
      <c r="E30">
        <v>14.25</v>
      </c>
      <c r="F30" s="2">
        <f t="shared" si="0"/>
        <v>33.599999999999994</v>
      </c>
      <c r="G30">
        <v>5600</v>
      </c>
      <c r="H30" t="s">
        <v>64</v>
      </c>
      <c r="I30" t="s">
        <v>37</v>
      </c>
      <c r="J30" t="s">
        <v>38</v>
      </c>
      <c r="K30">
        <v>117</v>
      </c>
      <c r="L30" t="s">
        <v>40</v>
      </c>
      <c r="M30">
        <v>19.080793379999999</v>
      </c>
      <c r="N30">
        <v>0.34072845299999999</v>
      </c>
      <c r="O30">
        <v>-7</v>
      </c>
      <c r="P30">
        <v>19</v>
      </c>
      <c r="Q30">
        <v>14.647537740000001</v>
      </c>
      <c r="R30">
        <v>0.26156317400000001</v>
      </c>
    </row>
    <row r="31" spans="1:18" x14ac:dyDescent="0.25">
      <c r="A31">
        <v>26.617249999999999</v>
      </c>
      <c r="B31" s="1">
        <v>0.53234499999999996</v>
      </c>
      <c r="C31">
        <v>-8</v>
      </c>
      <c r="D31">
        <v>10</v>
      </c>
      <c r="E31">
        <v>19.75</v>
      </c>
      <c r="F31" s="2">
        <f t="shared" si="0"/>
        <v>30</v>
      </c>
      <c r="G31">
        <v>5000</v>
      </c>
      <c r="H31" t="s">
        <v>65</v>
      </c>
      <c r="I31" t="s">
        <v>29</v>
      </c>
      <c r="J31" t="s">
        <v>30</v>
      </c>
      <c r="K31">
        <v>107.3</v>
      </c>
      <c r="L31" t="s">
        <v>35</v>
      </c>
      <c r="M31">
        <v>32.408367159999997</v>
      </c>
      <c r="N31">
        <v>0.64816734300000001</v>
      </c>
      <c r="O31">
        <v>-13</v>
      </c>
      <c r="P31">
        <v>11</v>
      </c>
      <c r="Q31">
        <v>15.37689488</v>
      </c>
      <c r="R31">
        <v>0.30753789799999998</v>
      </c>
    </row>
    <row r="32" spans="1:18" x14ac:dyDescent="0.25">
      <c r="A32">
        <v>26.559208330000001</v>
      </c>
      <c r="B32" s="1">
        <v>0.60361837100000004</v>
      </c>
      <c r="C32">
        <v>-12</v>
      </c>
      <c r="D32">
        <v>9</v>
      </c>
      <c r="E32">
        <v>23.75</v>
      </c>
      <c r="F32" s="2">
        <f t="shared" si="0"/>
        <v>26.400000000000002</v>
      </c>
      <c r="G32">
        <v>4400</v>
      </c>
      <c r="H32" t="s">
        <v>66</v>
      </c>
      <c r="I32" t="s">
        <v>37</v>
      </c>
      <c r="J32" t="s">
        <v>38</v>
      </c>
      <c r="K32">
        <v>117</v>
      </c>
      <c r="L32" t="s">
        <v>24</v>
      </c>
      <c r="M32">
        <v>13.698388100000001</v>
      </c>
      <c r="N32">
        <v>0.31132700200000002</v>
      </c>
      <c r="O32">
        <v>-18</v>
      </c>
      <c r="P32">
        <v>8</v>
      </c>
      <c r="Q32">
        <v>13.01119241</v>
      </c>
      <c r="R32">
        <v>0.29570891799999999</v>
      </c>
    </row>
    <row r="33" spans="1:18" x14ac:dyDescent="0.25">
      <c r="A33">
        <v>25.75225</v>
      </c>
      <c r="B33" s="1">
        <v>0.55983152199999997</v>
      </c>
      <c r="C33">
        <v>-15</v>
      </c>
      <c r="D33">
        <v>3</v>
      </c>
      <c r="E33">
        <v>27.5</v>
      </c>
      <c r="F33" s="2">
        <f t="shared" si="0"/>
        <v>27.599999999999998</v>
      </c>
      <c r="G33">
        <v>4600</v>
      </c>
      <c r="H33" t="s">
        <v>67</v>
      </c>
      <c r="I33" t="s">
        <v>29</v>
      </c>
      <c r="J33" t="s">
        <v>30</v>
      </c>
      <c r="K33">
        <v>107.3</v>
      </c>
      <c r="L33" t="s">
        <v>51</v>
      </c>
      <c r="M33">
        <v>19.048475270000001</v>
      </c>
      <c r="N33">
        <v>0.41409728800000001</v>
      </c>
      <c r="O33">
        <v>-18</v>
      </c>
      <c r="P33">
        <v>13</v>
      </c>
      <c r="Q33">
        <v>23.71812529</v>
      </c>
      <c r="R33">
        <v>0.51561141899999996</v>
      </c>
    </row>
    <row r="34" spans="1:18" x14ac:dyDescent="0.25">
      <c r="A34">
        <v>25.28091667</v>
      </c>
      <c r="B34" s="1">
        <v>0.53789184400000001</v>
      </c>
      <c r="C34">
        <v>-13</v>
      </c>
      <c r="D34">
        <v>22</v>
      </c>
      <c r="E34">
        <v>14.5</v>
      </c>
      <c r="F34" s="2">
        <f t="shared" si="0"/>
        <v>28.200000000000003</v>
      </c>
      <c r="G34">
        <v>4700</v>
      </c>
      <c r="H34" t="s">
        <v>68</v>
      </c>
      <c r="I34" t="s">
        <v>22</v>
      </c>
      <c r="J34" t="s">
        <v>23</v>
      </c>
      <c r="K34">
        <v>111.5</v>
      </c>
      <c r="L34" t="s">
        <v>27</v>
      </c>
      <c r="M34">
        <v>7.9407343859999999</v>
      </c>
      <c r="N34">
        <v>0.16895179499999999</v>
      </c>
      <c r="O34">
        <v>-15</v>
      </c>
      <c r="P34">
        <v>17</v>
      </c>
      <c r="Q34">
        <v>10.950652570000001</v>
      </c>
      <c r="R34">
        <v>0.23299260799999999</v>
      </c>
    </row>
    <row r="35" spans="1:18" x14ac:dyDescent="0.25">
      <c r="A35">
        <v>25.079916669999999</v>
      </c>
      <c r="B35" s="1">
        <v>0.53361524800000004</v>
      </c>
      <c r="C35">
        <v>-21</v>
      </c>
      <c r="D35">
        <v>14</v>
      </c>
      <c r="E35" s="1">
        <v>39</v>
      </c>
      <c r="F35" s="2">
        <f t="shared" si="0"/>
        <v>28.200000000000003</v>
      </c>
      <c r="G35">
        <v>4700</v>
      </c>
      <c r="H35" t="s">
        <v>69</v>
      </c>
      <c r="I35" t="s">
        <v>19</v>
      </c>
      <c r="J35" t="s">
        <v>18</v>
      </c>
      <c r="K35">
        <v>110</v>
      </c>
      <c r="L35" t="s">
        <v>20</v>
      </c>
      <c r="M35">
        <v>57.276416779999998</v>
      </c>
      <c r="N35">
        <v>1.218647166</v>
      </c>
      <c r="O35">
        <v>-15</v>
      </c>
      <c r="P35">
        <v>21</v>
      </c>
      <c r="Q35">
        <v>23.448313330000001</v>
      </c>
      <c r="R35">
        <v>0.49890028400000003</v>
      </c>
    </row>
    <row r="36" spans="1:18" x14ac:dyDescent="0.25">
      <c r="A36">
        <v>24.738708330000001</v>
      </c>
      <c r="B36" s="1">
        <v>0.53779800700000002</v>
      </c>
      <c r="C36">
        <v>-9</v>
      </c>
      <c r="D36">
        <v>13</v>
      </c>
      <c r="E36">
        <v>22</v>
      </c>
      <c r="F36" s="2">
        <f t="shared" si="0"/>
        <v>27.599999999999998</v>
      </c>
      <c r="G36">
        <v>4600</v>
      </c>
      <c r="H36" t="s">
        <v>70</v>
      </c>
      <c r="I36" t="s">
        <v>30</v>
      </c>
      <c r="J36" t="s">
        <v>29</v>
      </c>
      <c r="K36">
        <v>100.8</v>
      </c>
      <c r="L36" t="s">
        <v>51</v>
      </c>
      <c r="M36">
        <v>47.164703369999998</v>
      </c>
      <c r="N36">
        <v>1.025319638</v>
      </c>
      <c r="O36">
        <v>-13</v>
      </c>
      <c r="P36">
        <v>11</v>
      </c>
      <c r="Q36">
        <v>30.78180102</v>
      </c>
      <c r="R36">
        <v>0.66916958699999995</v>
      </c>
    </row>
    <row r="37" spans="1:18" x14ac:dyDescent="0.25">
      <c r="A37">
        <v>24.734541669999999</v>
      </c>
      <c r="B37" s="1">
        <v>0.53770742800000004</v>
      </c>
      <c r="C37">
        <v>-7</v>
      </c>
      <c r="D37">
        <v>3</v>
      </c>
      <c r="E37">
        <v>14.25</v>
      </c>
      <c r="F37" s="2">
        <f t="shared" si="0"/>
        <v>27.599999999999998</v>
      </c>
      <c r="G37">
        <v>4600</v>
      </c>
      <c r="H37" t="s">
        <v>71</v>
      </c>
      <c r="I37" t="s">
        <v>37</v>
      </c>
      <c r="J37" t="s">
        <v>38</v>
      </c>
      <c r="K37">
        <v>117</v>
      </c>
      <c r="L37" t="s">
        <v>51</v>
      </c>
      <c r="M37">
        <v>16.914472580000002</v>
      </c>
      <c r="N37">
        <v>0.36770592600000002</v>
      </c>
      <c r="O37">
        <v>-10</v>
      </c>
      <c r="P37">
        <v>5</v>
      </c>
      <c r="Q37">
        <v>17.969099740000001</v>
      </c>
      <c r="R37">
        <v>0.39063260300000002</v>
      </c>
    </row>
    <row r="38" spans="1:18" x14ac:dyDescent="0.25">
      <c r="A38">
        <v>24.168375000000001</v>
      </c>
      <c r="B38" s="1">
        <v>0.54928125000000005</v>
      </c>
      <c r="C38">
        <v>-8</v>
      </c>
      <c r="D38">
        <v>31</v>
      </c>
      <c r="E38">
        <v>16</v>
      </c>
      <c r="F38" s="2">
        <f t="shared" si="0"/>
        <v>26.400000000000002</v>
      </c>
      <c r="G38">
        <v>4400</v>
      </c>
      <c r="H38" t="s">
        <v>72</v>
      </c>
      <c r="I38" t="s">
        <v>23</v>
      </c>
      <c r="J38" t="s">
        <v>22</v>
      </c>
      <c r="K38">
        <v>117</v>
      </c>
      <c r="L38" t="s">
        <v>20</v>
      </c>
      <c r="M38">
        <v>27.86513519</v>
      </c>
      <c r="N38">
        <v>0.633298527</v>
      </c>
      <c r="O38">
        <v>-11</v>
      </c>
      <c r="P38">
        <v>27</v>
      </c>
      <c r="Q38">
        <v>19.622791620000001</v>
      </c>
      <c r="R38">
        <v>0.445972537</v>
      </c>
    </row>
    <row r="39" spans="1:18" x14ac:dyDescent="0.25">
      <c r="A39">
        <v>24.13441667</v>
      </c>
      <c r="B39" s="1">
        <v>0.492539116</v>
      </c>
      <c r="C39">
        <v>-8</v>
      </c>
      <c r="D39">
        <v>28</v>
      </c>
      <c r="E39">
        <v>26</v>
      </c>
      <c r="F39" s="2">
        <f t="shared" si="0"/>
        <v>29.400000000000002</v>
      </c>
      <c r="G39">
        <v>4900</v>
      </c>
      <c r="H39" t="s">
        <v>73</v>
      </c>
      <c r="I39" t="s">
        <v>30</v>
      </c>
      <c r="J39" t="s">
        <v>29</v>
      </c>
      <c r="K39">
        <v>100.8</v>
      </c>
      <c r="L39" t="s">
        <v>35</v>
      </c>
      <c r="M39">
        <v>26.041814800000001</v>
      </c>
      <c r="N39">
        <v>0.53146560799999998</v>
      </c>
      <c r="O39">
        <v>-7</v>
      </c>
      <c r="P39">
        <v>25</v>
      </c>
      <c r="Q39">
        <v>28.421598769999999</v>
      </c>
      <c r="R39">
        <v>0.58003262799999999</v>
      </c>
    </row>
    <row r="40" spans="1:18" x14ac:dyDescent="0.25">
      <c r="A40">
        <v>23.771999999999998</v>
      </c>
      <c r="B40">
        <v>0.38970491800000001</v>
      </c>
      <c r="C40">
        <v>-19</v>
      </c>
      <c r="D40">
        <v>12</v>
      </c>
      <c r="E40">
        <v>25.5</v>
      </c>
      <c r="F40" s="2">
        <f t="shared" si="0"/>
        <v>36.599999999999994</v>
      </c>
      <c r="G40">
        <v>6100</v>
      </c>
      <c r="H40" t="s">
        <v>74</v>
      </c>
      <c r="I40" t="s">
        <v>38</v>
      </c>
      <c r="J40" t="s">
        <v>37</v>
      </c>
      <c r="K40">
        <v>107.5</v>
      </c>
      <c r="L40" t="s">
        <v>40</v>
      </c>
      <c r="M40">
        <v>10.96915817</v>
      </c>
      <c r="N40">
        <v>0.17982226500000001</v>
      </c>
      <c r="O40">
        <v>-22</v>
      </c>
      <c r="P40">
        <v>13</v>
      </c>
      <c r="Q40">
        <v>46.707972609999999</v>
      </c>
      <c r="R40">
        <v>0.765704469</v>
      </c>
    </row>
    <row r="41" spans="1:18" x14ac:dyDescent="0.25">
      <c r="A41">
        <v>23.69425</v>
      </c>
      <c r="B41">
        <v>0.40159745800000002</v>
      </c>
      <c r="C41">
        <v>-3</v>
      </c>
      <c r="D41">
        <v>12</v>
      </c>
      <c r="E41">
        <v>16</v>
      </c>
      <c r="F41" s="2">
        <f t="shared" si="0"/>
        <v>35.400000000000006</v>
      </c>
      <c r="G41">
        <v>5900</v>
      </c>
      <c r="H41" t="s">
        <v>75</v>
      </c>
      <c r="I41" t="s">
        <v>38</v>
      </c>
      <c r="J41" t="s">
        <v>37</v>
      </c>
      <c r="K41">
        <v>107.5</v>
      </c>
      <c r="L41" t="s">
        <v>51</v>
      </c>
      <c r="M41">
        <v>29.67353439</v>
      </c>
      <c r="N41">
        <v>0.50294126100000003</v>
      </c>
      <c r="O41">
        <v>-7</v>
      </c>
      <c r="P41">
        <v>12</v>
      </c>
      <c r="Q41">
        <v>39.117905790000002</v>
      </c>
      <c r="R41">
        <v>0.66301535199999995</v>
      </c>
    </row>
    <row r="42" spans="1:18" x14ac:dyDescent="0.25">
      <c r="A42">
        <v>23.158541670000002</v>
      </c>
      <c r="B42" s="1">
        <v>0.50344655800000004</v>
      </c>
      <c r="C42">
        <v>-17</v>
      </c>
      <c r="D42">
        <v>12</v>
      </c>
      <c r="E42" s="1">
        <v>37.75</v>
      </c>
      <c r="F42" s="2">
        <f t="shared" si="0"/>
        <v>27.599999999999998</v>
      </c>
      <c r="G42">
        <v>4600</v>
      </c>
      <c r="H42" t="s">
        <v>76</v>
      </c>
      <c r="I42" t="s">
        <v>34</v>
      </c>
      <c r="J42" t="s">
        <v>33</v>
      </c>
      <c r="K42">
        <v>107</v>
      </c>
      <c r="L42" t="s">
        <v>35</v>
      </c>
      <c r="M42">
        <v>3.667938232</v>
      </c>
      <c r="N42">
        <v>7.9737788000000004E-2</v>
      </c>
      <c r="O42">
        <v>-37</v>
      </c>
      <c r="P42">
        <v>24</v>
      </c>
      <c r="Q42">
        <v>16.147669230000002</v>
      </c>
      <c r="R42">
        <v>0.35103628799999997</v>
      </c>
    </row>
    <row r="43" spans="1:18" x14ac:dyDescent="0.25">
      <c r="A43">
        <v>22.949375</v>
      </c>
      <c r="B43" s="1">
        <v>0.54641368999999995</v>
      </c>
      <c r="C43">
        <v>-1</v>
      </c>
      <c r="D43">
        <v>14</v>
      </c>
      <c r="E43">
        <v>13.25</v>
      </c>
      <c r="F43" s="2">
        <f t="shared" si="0"/>
        <v>25.200000000000003</v>
      </c>
      <c r="G43">
        <v>4200</v>
      </c>
      <c r="H43" t="s">
        <v>77</v>
      </c>
      <c r="I43" t="s">
        <v>22</v>
      </c>
      <c r="J43" t="s">
        <v>23</v>
      </c>
      <c r="K43">
        <v>111.5</v>
      </c>
      <c r="L43" t="s">
        <v>24</v>
      </c>
      <c r="M43">
        <v>14.35892582</v>
      </c>
      <c r="N43">
        <v>0.341879186</v>
      </c>
      <c r="O43">
        <v>-6</v>
      </c>
      <c r="P43">
        <v>18</v>
      </c>
      <c r="Q43">
        <v>25.427003490000001</v>
      </c>
      <c r="R43">
        <v>0.60540484500000002</v>
      </c>
    </row>
    <row r="44" spans="1:18" x14ac:dyDescent="0.25">
      <c r="A44">
        <v>22.520833329999999</v>
      </c>
      <c r="B44" s="1">
        <v>0.50046296300000004</v>
      </c>
      <c r="C44">
        <v>-15</v>
      </c>
      <c r="D44">
        <v>18</v>
      </c>
      <c r="E44">
        <v>28</v>
      </c>
      <c r="F44" s="2">
        <f t="shared" si="0"/>
        <v>27</v>
      </c>
      <c r="G44">
        <v>4500</v>
      </c>
      <c r="H44" t="s">
        <v>78</v>
      </c>
      <c r="I44" t="s">
        <v>38</v>
      </c>
      <c r="J44" t="s">
        <v>37</v>
      </c>
      <c r="K44">
        <v>107.5</v>
      </c>
      <c r="L44" t="s">
        <v>46</v>
      </c>
      <c r="M44">
        <v>6.1457505230000002</v>
      </c>
      <c r="N44">
        <v>0.13657223399999999</v>
      </c>
      <c r="O44">
        <v>-20</v>
      </c>
      <c r="P44">
        <v>22</v>
      </c>
      <c r="Q44">
        <v>33.531428140000003</v>
      </c>
      <c r="R44">
        <v>0.74514284799999997</v>
      </c>
    </row>
    <row r="45" spans="1:18" x14ac:dyDescent="0.25">
      <c r="A45">
        <v>22.095916670000001</v>
      </c>
      <c r="B45" s="1">
        <v>0.48034601399999999</v>
      </c>
      <c r="C45">
        <v>-12</v>
      </c>
      <c r="D45">
        <v>12</v>
      </c>
      <c r="E45">
        <v>30.5</v>
      </c>
      <c r="F45" s="2">
        <f t="shared" si="0"/>
        <v>27.599999999999998</v>
      </c>
      <c r="G45">
        <v>4600</v>
      </c>
      <c r="H45" t="s">
        <v>79</v>
      </c>
      <c r="I45" t="s">
        <v>29</v>
      </c>
      <c r="J45" t="s">
        <v>30</v>
      </c>
      <c r="K45">
        <v>107.3</v>
      </c>
      <c r="L45" t="s">
        <v>20</v>
      </c>
      <c r="M45">
        <v>34.82182693</v>
      </c>
      <c r="N45">
        <v>0.75699623800000004</v>
      </c>
      <c r="O45">
        <v>-10</v>
      </c>
      <c r="P45">
        <v>11</v>
      </c>
      <c r="Q45">
        <v>10.23583655</v>
      </c>
      <c r="R45">
        <v>0.22251818600000001</v>
      </c>
    </row>
    <row r="46" spans="1:18" x14ac:dyDescent="0.25">
      <c r="A46">
        <v>22.032291669999999</v>
      </c>
      <c r="B46" s="1">
        <v>0.50073390200000001</v>
      </c>
      <c r="C46">
        <v>-12</v>
      </c>
      <c r="D46">
        <v>12</v>
      </c>
      <c r="E46">
        <v>18</v>
      </c>
      <c r="F46" s="2">
        <f t="shared" si="0"/>
        <v>26.400000000000002</v>
      </c>
      <c r="G46">
        <v>4400</v>
      </c>
      <c r="H46" t="s">
        <v>80</v>
      </c>
      <c r="I46" t="s">
        <v>38</v>
      </c>
      <c r="J46" t="s">
        <v>37</v>
      </c>
      <c r="K46">
        <v>107.5</v>
      </c>
      <c r="L46" t="s">
        <v>27</v>
      </c>
      <c r="M46">
        <v>17.065988539999999</v>
      </c>
      <c r="N46">
        <v>0.38786337599999998</v>
      </c>
      <c r="O46">
        <v>-16</v>
      </c>
      <c r="P46">
        <v>11</v>
      </c>
      <c r="Q46">
        <v>25.036009140000001</v>
      </c>
      <c r="R46">
        <v>0.56900020799999995</v>
      </c>
    </row>
    <row r="47" spans="1:18" x14ac:dyDescent="0.25">
      <c r="A47">
        <v>21.83379167</v>
      </c>
      <c r="B47">
        <v>0.44558758500000001</v>
      </c>
      <c r="C47">
        <v>-16</v>
      </c>
      <c r="D47">
        <v>19</v>
      </c>
      <c r="E47">
        <v>19.25</v>
      </c>
      <c r="F47" s="2">
        <f t="shared" si="0"/>
        <v>29.400000000000002</v>
      </c>
      <c r="G47">
        <v>4900</v>
      </c>
      <c r="H47" t="s">
        <v>81</v>
      </c>
      <c r="I47" t="s">
        <v>34</v>
      </c>
      <c r="J47" t="s">
        <v>33</v>
      </c>
      <c r="K47">
        <v>107</v>
      </c>
      <c r="L47" t="s">
        <v>27</v>
      </c>
      <c r="M47">
        <v>23.402187349999998</v>
      </c>
      <c r="N47">
        <v>0.47759565999999998</v>
      </c>
      <c r="O47">
        <v>-14</v>
      </c>
      <c r="P47">
        <v>46</v>
      </c>
      <c r="Q47">
        <v>23.41706932</v>
      </c>
      <c r="R47">
        <v>0.47789937399999999</v>
      </c>
    </row>
    <row r="48" spans="1:18" x14ac:dyDescent="0.25">
      <c r="A48">
        <v>21.703749999999999</v>
      </c>
      <c r="B48" s="1">
        <v>0.55650641000000001</v>
      </c>
      <c r="C48">
        <v>-10</v>
      </c>
      <c r="D48">
        <v>11</v>
      </c>
      <c r="E48">
        <v>12.5</v>
      </c>
      <c r="F48" s="2">
        <f t="shared" si="0"/>
        <v>23.4</v>
      </c>
      <c r="G48">
        <v>3900</v>
      </c>
      <c r="H48" t="s">
        <v>82</v>
      </c>
      <c r="I48" t="s">
        <v>19</v>
      </c>
      <c r="J48" t="s">
        <v>18</v>
      </c>
      <c r="K48">
        <v>110</v>
      </c>
      <c r="L48" t="s">
        <v>51</v>
      </c>
      <c r="M48">
        <v>45.60028458</v>
      </c>
      <c r="N48">
        <v>1.1692380659999999</v>
      </c>
      <c r="O48">
        <v>-21</v>
      </c>
      <c r="P48">
        <v>20</v>
      </c>
      <c r="Q48">
        <v>20.705156899999999</v>
      </c>
      <c r="R48">
        <v>0.53090145899999996</v>
      </c>
    </row>
    <row r="49" spans="1:18" x14ac:dyDescent="0.25">
      <c r="A49">
        <v>21.442</v>
      </c>
      <c r="B49" s="1">
        <v>0.54979487199999999</v>
      </c>
      <c r="C49">
        <v>-11</v>
      </c>
      <c r="D49">
        <v>11</v>
      </c>
      <c r="E49" s="1">
        <v>32.5</v>
      </c>
      <c r="F49" s="2">
        <f t="shared" si="0"/>
        <v>23.4</v>
      </c>
      <c r="G49">
        <v>3900</v>
      </c>
      <c r="H49" t="s">
        <v>83</v>
      </c>
      <c r="I49" t="s">
        <v>18</v>
      </c>
      <c r="J49" t="s">
        <v>19</v>
      </c>
      <c r="K49">
        <v>105</v>
      </c>
      <c r="L49" t="s">
        <v>51</v>
      </c>
      <c r="M49">
        <v>13.25574684</v>
      </c>
      <c r="N49">
        <v>0.339890945</v>
      </c>
      <c r="O49">
        <v>-13</v>
      </c>
      <c r="P49">
        <v>10</v>
      </c>
      <c r="Q49">
        <v>20.044247380000002</v>
      </c>
      <c r="R49">
        <v>0.51395506099999999</v>
      </c>
    </row>
    <row r="50" spans="1:18" x14ac:dyDescent="0.25">
      <c r="A50">
        <v>21.259125000000001</v>
      </c>
      <c r="B50">
        <v>0.40111556599999998</v>
      </c>
      <c r="C50">
        <v>-26</v>
      </c>
      <c r="D50">
        <v>4</v>
      </c>
      <c r="E50">
        <v>20.75</v>
      </c>
      <c r="F50" s="2">
        <f t="shared" si="0"/>
        <v>31.799999999999997</v>
      </c>
      <c r="G50">
        <v>5300</v>
      </c>
      <c r="H50" t="s">
        <v>84</v>
      </c>
      <c r="I50" t="s">
        <v>34</v>
      </c>
      <c r="J50" t="s">
        <v>33</v>
      </c>
      <c r="K50">
        <v>107</v>
      </c>
      <c r="L50" t="s">
        <v>46</v>
      </c>
      <c r="M50">
        <v>21.128805159999999</v>
      </c>
      <c r="N50">
        <v>0.398656701</v>
      </c>
      <c r="O50">
        <v>-21</v>
      </c>
      <c r="P50">
        <v>5</v>
      </c>
      <c r="Q50">
        <v>33.996830180000003</v>
      </c>
      <c r="R50">
        <v>0.64144962599999999</v>
      </c>
    </row>
    <row r="51" spans="1:18" x14ac:dyDescent="0.25">
      <c r="A51">
        <v>20.842874999999999</v>
      </c>
      <c r="B51">
        <v>0.443465426</v>
      </c>
      <c r="C51">
        <v>-9</v>
      </c>
      <c r="D51">
        <v>12</v>
      </c>
      <c r="E51">
        <v>30.5</v>
      </c>
      <c r="F51" s="2">
        <f t="shared" si="0"/>
        <v>28.200000000000003</v>
      </c>
      <c r="G51">
        <v>4700</v>
      </c>
      <c r="H51" t="s">
        <v>85</v>
      </c>
      <c r="I51" t="s">
        <v>23</v>
      </c>
      <c r="J51" t="s">
        <v>22</v>
      </c>
      <c r="K51">
        <v>117</v>
      </c>
      <c r="L51" t="s">
        <v>51</v>
      </c>
      <c r="M51">
        <v>13.219386099999999</v>
      </c>
      <c r="N51">
        <v>0.28126353399999998</v>
      </c>
      <c r="O51">
        <v>-11</v>
      </c>
      <c r="P51">
        <v>21</v>
      </c>
      <c r="Q51">
        <v>13.262418520000001</v>
      </c>
      <c r="R51">
        <v>0.28217911699999998</v>
      </c>
    </row>
    <row r="52" spans="1:18" x14ac:dyDescent="0.25">
      <c r="A52">
        <v>20.826875000000001</v>
      </c>
      <c r="B52" s="1">
        <v>0.52067187500000001</v>
      </c>
      <c r="C52">
        <v>-5</v>
      </c>
      <c r="D52">
        <v>14</v>
      </c>
      <c r="E52">
        <v>19.75</v>
      </c>
      <c r="F52" s="2">
        <f t="shared" si="0"/>
        <v>24</v>
      </c>
      <c r="G52">
        <v>4000</v>
      </c>
      <c r="H52" t="s">
        <v>86</v>
      </c>
      <c r="I52" t="s">
        <v>30</v>
      </c>
      <c r="J52" t="s">
        <v>29</v>
      </c>
      <c r="K52">
        <v>100.8</v>
      </c>
      <c r="L52" t="s">
        <v>51</v>
      </c>
      <c r="M52">
        <v>21.24581718</v>
      </c>
      <c r="N52">
        <v>0.53114543000000003</v>
      </c>
      <c r="O52">
        <v>-10</v>
      </c>
      <c r="P52">
        <v>10</v>
      </c>
      <c r="Q52">
        <v>14.5306348</v>
      </c>
      <c r="R52">
        <v>0.36326586999999999</v>
      </c>
    </row>
    <row r="53" spans="1:18" x14ac:dyDescent="0.25">
      <c r="A53">
        <v>20.725416670000001</v>
      </c>
      <c r="B53" s="1">
        <v>0.60957107799999999</v>
      </c>
      <c r="C53">
        <v>-7</v>
      </c>
      <c r="D53">
        <v>10</v>
      </c>
      <c r="E53">
        <v>24.75</v>
      </c>
      <c r="F53" s="2">
        <f t="shared" si="0"/>
        <v>20.399999999999999</v>
      </c>
      <c r="G53">
        <v>3400</v>
      </c>
      <c r="H53" t="s">
        <v>87</v>
      </c>
      <c r="I53" t="s">
        <v>33</v>
      </c>
      <c r="J53" t="s">
        <v>34</v>
      </c>
      <c r="K53">
        <v>108.5</v>
      </c>
      <c r="L53" t="s">
        <v>24</v>
      </c>
      <c r="M53">
        <v>28.891368870000001</v>
      </c>
      <c r="N53">
        <v>0.84974614299999995</v>
      </c>
      <c r="O53">
        <v>-16</v>
      </c>
      <c r="P53">
        <v>4</v>
      </c>
      <c r="Q53">
        <v>29.496238519999999</v>
      </c>
      <c r="R53">
        <v>0.867536427</v>
      </c>
    </row>
    <row r="54" spans="1:18" x14ac:dyDescent="0.25">
      <c r="A54">
        <v>20.488583330000001</v>
      </c>
      <c r="B54" s="1">
        <v>0.66092204300000001</v>
      </c>
      <c r="C54">
        <v>-11</v>
      </c>
      <c r="D54">
        <v>16</v>
      </c>
      <c r="E54">
        <v>22</v>
      </c>
      <c r="F54" s="2">
        <f t="shared" si="0"/>
        <v>18.600000000000001</v>
      </c>
      <c r="G54">
        <v>3100</v>
      </c>
      <c r="H54" t="s">
        <v>88</v>
      </c>
      <c r="I54" t="s">
        <v>33</v>
      </c>
      <c r="J54" t="s">
        <v>34</v>
      </c>
      <c r="K54">
        <v>108.5</v>
      </c>
      <c r="L54" t="s">
        <v>51</v>
      </c>
      <c r="M54">
        <v>9.8144655230000009</v>
      </c>
      <c r="N54">
        <v>0.316595662</v>
      </c>
      <c r="O54">
        <v>-17</v>
      </c>
      <c r="P54">
        <v>19</v>
      </c>
      <c r="Q54">
        <v>5.919589148</v>
      </c>
      <c r="R54">
        <v>0.19095448900000001</v>
      </c>
    </row>
    <row r="55" spans="1:18" x14ac:dyDescent="0.25">
      <c r="A55">
        <v>20.126000000000001</v>
      </c>
      <c r="B55" s="1">
        <v>0.57502857100000004</v>
      </c>
      <c r="C55">
        <v>-4</v>
      </c>
      <c r="D55">
        <v>16</v>
      </c>
      <c r="E55">
        <v>14</v>
      </c>
      <c r="F55" s="2">
        <f t="shared" si="0"/>
        <v>21</v>
      </c>
      <c r="G55">
        <v>3500</v>
      </c>
      <c r="H55" t="s">
        <v>89</v>
      </c>
      <c r="I55" t="s">
        <v>30</v>
      </c>
      <c r="J55" t="s">
        <v>29</v>
      </c>
      <c r="K55">
        <v>100.8</v>
      </c>
      <c r="L55" t="s">
        <v>27</v>
      </c>
      <c r="M55">
        <v>-4.6064887050000003</v>
      </c>
      <c r="N55">
        <v>-0.131613963</v>
      </c>
      <c r="O55">
        <v>-6</v>
      </c>
      <c r="P55">
        <v>14</v>
      </c>
      <c r="Q55">
        <v>15.65221026</v>
      </c>
      <c r="R55">
        <v>0.44720600700000002</v>
      </c>
    </row>
    <row r="56" spans="1:18" x14ac:dyDescent="0.25">
      <c r="A56">
        <v>19.94725</v>
      </c>
      <c r="B56" s="1">
        <v>0.53911486500000005</v>
      </c>
      <c r="C56">
        <v>-7</v>
      </c>
      <c r="D56">
        <v>4</v>
      </c>
      <c r="E56">
        <v>18.75</v>
      </c>
      <c r="F56" s="2">
        <f t="shared" si="0"/>
        <v>22.200000000000003</v>
      </c>
      <c r="G56">
        <v>3700</v>
      </c>
      <c r="H56" t="s">
        <v>90</v>
      </c>
      <c r="I56" t="s">
        <v>22</v>
      </c>
      <c r="J56" t="s">
        <v>23</v>
      </c>
      <c r="K56">
        <v>111.5</v>
      </c>
      <c r="L56" t="s">
        <v>51</v>
      </c>
      <c r="M56">
        <v>-3.2149183749999999</v>
      </c>
      <c r="N56">
        <v>-8.6889685999999994E-2</v>
      </c>
      <c r="O56">
        <v>-1</v>
      </c>
      <c r="P56">
        <v>44</v>
      </c>
      <c r="Q56">
        <v>-4.3652972930000002</v>
      </c>
      <c r="R56">
        <v>-0.117981008</v>
      </c>
    </row>
    <row r="57" spans="1:18" x14ac:dyDescent="0.25">
      <c r="A57">
        <v>19.825749999999999</v>
      </c>
      <c r="B57" s="1">
        <v>0.48355487800000002</v>
      </c>
      <c r="C57">
        <v>-17</v>
      </c>
      <c r="D57">
        <v>17</v>
      </c>
      <c r="E57">
        <v>15.75</v>
      </c>
      <c r="F57" s="2">
        <f t="shared" si="0"/>
        <v>24.599999999999998</v>
      </c>
      <c r="G57">
        <v>4100</v>
      </c>
      <c r="H57" t="s">
        <v>91</v>
      </c>
      <c r="I57" t="s">
        <v>30</v>
      </c>
      <c r="J57" t="s">
        <v>29</v>
      </c>
      <c r="K57">
        <v>100.8</v>
      </c>
      <c r="L57" t="s">
        <v>27</v>
      </c>
      <c r="M57">
        <v>40.29921341</v>
      </c>
      <c r="N57">
        <v>0.98290764399999997</v>
      </c>
      <c r="O57">
        <v>-16</v>
      </c>
      <c r="P57">
        <v>17</v>
      </c>
      <c r="Q57">
        <v>22.392865960000002</v>
      </c>
      <c r="R57">
        <v>0.54616746199999999</v>
      </c>
    </row>
    <row r="58" spans="1:18" x14ac:dyDescent="0.25">
      <c r="A58">
        <v>19.663166669999999</v>
      </c>
      <c r="B58" s="1">
        <v>0.56180476199999996</v>
      </c>
      <c r="C58">
        <v>-12</v>
      </c>
      <c r="D58">
        <v>17</v>
      </c>
      <c r="E58">
        <v>6</v>
      </c>
      <c r="F58" s="2">
        <f t="shared" si="0"/>
        <v>21</v>
      </c>
      <c r="G58">
        <v>3500</v>
      </c>
      <c r="H58" t="s">
        <v>92</v>
      </c>
      <c r="I58" t="s">
        <v>22</v>
      </c>
      <c r="J58" t="s">
        <v>23</v>
      </c>
      <c r="K58">
        <v>111.5</v>
      </c>
      <c r="L58" t="s">
        <v>51</v>
      </c>
      <c r="M58">
        <v>19.93618584</v>
      </c>
      <c r="N58">
        <v>0.56960531000000003</v>
      </c>
      <c r="O58">
        <v>-11</v>
      </c>
      <c r="P58">
        <v>19</v>
      </c>
      <c r="Q58">
        <v>25.134575330000001</v>
      </c>
      <c r="R58">
        <v>0.718130724</v>
      </c>
    </row>
    <row r="59" spans="1:18" x14ac:dyDescent="0.25">
      <c r="A59">
        <v>18.900833330000001</v>
      </c>
      <c r="B59" s="1">
        <v>0.55590686300000003</v>
      </c>
      <c r="C59">
        <v>-2</v>
      </c>
      <c r="D59">
        <v>17</v>
      </c>
      <c r="E59">
        <v>7.5</v>
      </c>
      <c r="F59" s="2">
        <f t="shared" si="0"/>
        <v>20.399999999999999</v>
      </c>
      <c r="G59">
        <v>3400</v>
      </c>
      <c r="H59" t="s">
        <v>93</v>
      </c>
      <c r="I59" t="s">
        <v>29</v>
      </c>
      <c r="J59" t="s">
        <v>30</v>
      </c>
      <c r="K59">
        <v>107.3</v>
      </c>
      <c r="L59" t="s">
        <v>20</v>
      </c>
      <c r="M59">
        <v>-2.1694440840000002</v>
      </c>
      <c r="N59">
        <v>-6.3807179000000006E-2</v>
      </c>
      <c r="O59">
        <v>0</v>
      </c>
      <c r="P59">
        <v>16</v>
      </c>
      <c r="Q59">
        <v>14.61628398</v>
      </c>
      <c r="R59">
        <v>0.42989070499999998</v>
      </c>
    </row>
    <row r="60" spans="1:18" x14ac:dyDescent="0.25">
      <c r="A60">
        <v>18.222333330000001</v>
      </c>
      <c r="B60">
        <v>0.46723931600000002</v>
      </c>
      <c r="C60">
        <v>-10</v>
      </c>
      <c r="D60">
        <v>7</v>
      </c>
      <c r="E60" s="1">
        <v>43.25</v>
      </c>
      <c r="F60" s="2">
        <f t="shared" si="0"/>
        <v>23.4</v>
      </c>
      <c r="G60">
        <v>3900</v>
      </c>
      <c r="H60" t="s">
        <v>94</v>
      </c>
      <c r="I60" t="s">
        <v>22</v>
      </c>
      <c r="J60" t="s">
        <v>23</v>
      </c>
      <c r="K60">
        <v>111.5</v>
      </c>
      <c r="L60" t="s">
        <v>24</v>
      </c>
      <c r="M60">
        <v>12.05431843</v>
      </c>
      <c r="N60">
        <v>0.30908508800000001</v>
      </c>
      <c r="O60">
        <v>-13</v>
      </c>
      <c r="P60">
        <v>23</v>
      </c>
      <c r="Q60">
        <v>29.258535519999999</v>
      </c>
      <c r="R60">
        <v>0.75021885899999996</v>
      </c>
    </row>
    <row r="61" spans="1:18" x14ac:dyDescent="0.25">
      <c r="A61">
        <v>17.930583330000001</v>
      </c>
      <c r="B61">
        <v>0.39845740699999999</v>
      </c>
      <c r="C61">
        <v>-16</v>
      </c>
      <c r="D61">
        <v>7</v>
      </c>
      <c r="E61">
        <v>11.25</v>
      </c>
      <c r="F61" s="2">
        <f t="shared" si="0"/>
        <v>27</v>
      </c>
      <c r="G61">
        <v>4500</v>
      </c>
      <c r="H61" t="s">
        <v>95</v>
      </c>
      <c r="I61" t="s">
        <v>34</v>
      </c>
      <c r="J61" t="s">
        <v>33</v>
      </c>
      <c r="K61">
        <v>107</v>
      </c>
      <c r="L61" t="s">
        <v>24</v>
      </c>
      <c r="M61">
        <v>15.324282650000001</v>
      </c>
      <c r="N61">
        <v>0.34053961399999999</v>
      </c>
      <c r="O61">
        <v>-10</v>
      </c>
      <c r="P61">
        <v>11</v>
      </c>
      <c r="Q61">
        <v>24.303172549999999</v>
      </c>
      <c r="R61">
        <v>0.54007050099999998</v>
      </c>
    </row>
    <row r="62" spans="1:18" x14ac:dyDescent="0.25">
      <c r="A62">
        <v>17.921083329999998</v>
      </c>
      <c r="B62" s="1">
        <v>0.48435360399999999</v>
      </c>
      <c r="C62">
        <v>-16</v>
      </c>
      <c r="D62">
        <v>17</v>
      </c>
      <c r="E62">
        <v>24.75</v>
      </c>
      <c r="F62" s="2">
        <f t="shared" si="0"/>
        <v>22.200000000000003</v>
      </c>
      <c r="G62">
        <v>3700</v>
      </c>
      <c r="H62" t="s">
        <v>96</v>
      </c>
      <c r="I62" t="s">
        <v>23</v>
      </c>
      <c r="J62" t="s">
        <v>22</v>
      </c>
      <c r="K62">
        <v>117</v>
      </c>
      <c r="L62" t="s">
        <v>24</v>
      </c>
      <c r="M62">
        <v>23.485977170000002</v>
      </c>
      <c r="N62">
        <v>0.63475614000000002</v>
      </c>
      <c r="O62">
        <v>-25</v>
      </c>
      <c r="P62">
        <v>10</v>
      </c>
      <c r="Q62">
        <v>12.96027035</v>
      </c>
      <c r="R62">
        <v>0.35027757700000001</v>
      </c>
    </row>
    <row r="63" spans="1:18" x14ac:dyDescent="0.25">
      <c r="A63">
        <v>17.81304167</v>
      </c>
      <c r="B63" s="1">
        <v>0.49480671300000001</v>
      </c>
      <c r="C63">
        <v>-4</v>
      </c>
      <c r="D63">
        <v>7</v>
      </c>
      <c r="E63">
        <v>18.25</v>
      </c>
      <c r="F63" s="2">
        <f t="shared" si="0"/>
        <v>21.6</v>
      </c>
      <c r="G63">
        <v>3600</v>
      </c>
      <c r="H63" t="s">
        <v>97</v>
      </c>
      <c r="I63" t="s">
        <v>22</v>
      </c>
      <c r="J63" t="s">
        <v>23</v>
      </c>
      <c r="K63">
        <v>111.5</v>
      </c>
      <c r="L63" t="s">
        <v>27</v>
      </c>
      <c r="M63">
        <v>14.912309649999999</v>
      </c>
      <c r="N63">
        <v>0.414230824</v>
      </c>
      <c r="O63">
        <v>-11</v>
      </c>
      <c r="P63">
        <v>6</v>
      </c>
      <c r="Q63">
        <v>12.1754506</v>
      </c>
      <c r="R63">
        <v>0.33820696099999997</v>
      </c>
    </row>
    <row r="64" spans="1:18" x14ac:dyDescent="0.25">
      <c r="A64">
        <v>17.217124999999999</v>
      </c>
      <c r="B64">
        <v>0.44146474400000002</v>
      </c>
      <c r="C64">
        <v>-8</v>
      </c>
      <c r="D64">
        <v>14</v>
      </c>
      <c r="E64">
        <v>15</v>
      </c>
      <c r="F64" s="2">
        <f t="shared" si="0"/>
        <v>23.4</v>
      </c>
      <c r="G64">
        <v>3900</v>
      </c>
      <c r="H64" t="s">
        <v>98</v>
      </c>
      <c r="I64" t="s">
        <v>18</v>
      </c>
      <c r="J64" t="s">
        <v>19</v>
      </c>
      <c r="K64">
        <v>105</v>
      </c>
      <c r="L64" t="s">
        <v>27</v>
      </c>
      <c r="M64">
        <v>12.96717072</v>
      </c>
      <c r="N64">
        <v>0.33249155699999999</v>
      </c>
      <c r="O64">
        <v>-7</v>
      </c>
      <c r="P64">
        <v>8</v>
      </c>
      <c r="Q64">
        <v>14.944896200000001</v>
      </c>
      <c r="R64">
        <v>0.38320246699999999</v>
      </c>
    </row>
    <row r="65" spans="1:18" x14ac:dyDescent="0.25">
      <c r="A65">
        <v>17.01970833</v>
      </c>
      <c r="B65">
        <v>0.39580717100000001</v>
      </c>
      <c r="C65">
        <v>-11</v>
      </c>
      <c r="D65">
        <v>13</v>
      </c>
      <c r="E65">
        <v>25.5</v>
      </c>
      <c r="F65" s="2">
        <f t="shared" si="0"/>
        <v>25.799999999999997</v>
      </c>
      <c r="G65">
        <v>4300</v>
      </c>
      <c r="H65" t="s">
        <v>99</v>
      </c>
      <c r="I65" t="s">
        <v>30</v>
      </c>
      <c r="J65" t="s">
        <v>29</v>
      </c>
      <c r="K65">
        <v>100.8</v>
      </c>
      <c r="L65" t="s">
        <v>20</v>
      </c>
      <c r="M65">
        <v>40.39231873</v>
      </c>
      <c r="N65">
        <v>0.93935624900000003</v>
      </c>
      <c r="O65">
        <v>-19</v>
      </c>
      <c r="P65">
        <v>22</v>
      </c>
      <c r="Q65">
        <v>31.083385109999998</v>
      </c>
      <c r="R65">
        <v>0.72286942099999996</v>
      </c>
    </row>
    <row r="66" spans="1:18" x14ac:dyDescent="0.25">
      <c r="A66">
        <v>16.37391667</v>
      </c>
      <c r="B66">
        <v>0.454831019</v>
      </c>
      <c r="C66">
        <v>-11</v>
      </c>
      <c r="D66">
        <v>10</v>
      </c>
      <c r="E66">
        <v>12.25</v>
      </c>
      <c r="F66" s="2">
        <f t="shared" si="0"/>
        <v>21.6</v>
      </c>
      <c r="G66">
        <v>3600</v>
      </c>
      <c r="H66" t="s">
        <v>100</v>
      </c>
      <c r="I66" t="s">
        <v>19</v>
      </c>
      <c r="J66" t="s">
        <v>18</v>
      </c>
      <c r="K66">
        <v>110</v>
      </c>
      <c r="L66" t="s">
        <v>101</v>
      </c>
      <c r="M66">
        <v>-4.7779331210000002</v>
      </c>
      <c r="N66">
        <v>-0.13272036400000001</v>
      </c>
      <c r="O66">
        <v>-19</v>
      </c>
      <c r="P66">
        <v>10</v>
      </c>
      <c r="Q66">
        <v>22.632882729999999</v>
      </c>
      <c r="R66">
        <v>0.62869118700000004</v>
      </c>
    </row>
    <row r="67" spans="1:18" x14ac:dyDescent="0.25">
      <c r="A67">
        <v>15.523</v>
      </c>
      <c r="B67">
        <v>0.39802564099999999</v>
      </c>
      <c r="C67">
        <v>-12</v>
      </c>
      <c r="D67">
        <v>22</v>
      </c>
      <c r="E67">
        <v>8.5</v>
      </c>
      <c r="F67" s="2">
        <f t="shared" ref="F67:F93" si="1">G67/1000*6</f>
        <v>23.4</v>
      </c>
      <c r="G67">
        <v>3900</v>
      </c>
      <c r="H67" t="s">
        <v>102</v>
      </c>
      <c r="I67" t="s">
        <v>30</v>
      </c>
      <c r="J67" t="s">
        <v>29</v>
      </c>
      <c r="K67">
        <v>100.8</v>
      </c>
      <c r="L67" t="s">
        <v>20</v>
      </c>
      <c r="M67">
        <v>8.3927402499999992</v>
      </c>
      <c r="N67">
        <v>0.215198468</v>
      </c>
      <c r="O67">
        <v>-13</v>
      </c>
      <c r="P67">
        <v>6</v>
      </c>
      <c r="Q67">
        <v>11.57526698</v>
      </c>
      <c r="R67">
        <v>0.29680171700000002</v>
      </c>
    </row>
    <row r="68" spans="1:18" x14ac:dyDescent="0.25">
      <c r="A68">
        <v>15.33325</v>
      </c>
      <c r="B68">
        <v>0.45097794099999999</v>
      </c>
      <c r="C68">
        <v>-13</v>
      </c>
      <c r="D68">
        <v>0</v>
      </c>
      <c r="E68">
        <v>15.5</v>
      </c>
      <c r="F68" s="2">
        <f t="shared" si="1"/>
        <v>20.399999999999999</v>
      </c>
      <c r="G68">
        <v>3400</v>
      </c>
      <c r="H68" t="s">
        <v>103</v>
      </c>
      <c r="I68" t="s">
        <v>19</v>
      </c>
      <c r="J68" t="s">
        <v>18</v>
      </c>
      <c r="K68">
        <v>110</v>
      </c>
      <c r="L68" t="s">
        <v>51</v>
      </c>
      <c r="M68">
        <v>10.15672588</v>
      </c>
      <c r="N68">
        <v>0.29872723200000001</v>
      </c>
      <c r="O68">
        <v>-21</v>
      </c>
      <c r="P68">
        <v>6</v>
      </c>
      <c r="Q68">
        <v>13.01130933</v>
      </c>
      <c r="R68">
        <v>0.382685569</v>
      </c>
    </row>
    <row r="69" spans="1:18" x14ac:dyDescent="0.25">
      <c r="A69">
        <v>15.109291669999999</v>
      </c>
      <c r="B69">
        <v>0.472165365</v>
      </c>
      <c r="C69">
        <v>-12</v>
      </c>
      <c r="D69">
        <v>12</v>
      </c>
      <c r="E69">
        <v>23.75</v>
      </c>
      <c r="F69" s="2">
        <f t="shared" si="1"/>
        <v>19.200000000000003</v>
      </c>
      <c r="G69">
        <v>3200</v>
      </c>
      <c r="H69" t="s">
        <v>104</v>
      </c>
      <c r="I69" t="s">
        <v>30</v>
      </c>
      <c r="J69" t="s">
        <v>29</v>
      </c>
      <c r="K69">
        <v>100.8</v>
      </c>
      <c r="L69" t="s">
        <v>51</v>
      </c>
      <c r="M69">
        <v>16.278335569999999</v>
      </c>
      <c r="N69">
        <v>0.50869798700000002</v>
      </c>
      <c r="O69">
        <v>-13</v>
      </c>
      <c r="P69">
        <v>11</v>
      </c>
      <c r="Q69">
        <v>16.447377540000002</v>
      </c>
      <c r="R69">
        <v>0.51398054800000004</v>
      </c>
    </row>
    <row r="70" spans="1:18" x14ac:dyDescent="0.25">
      <c r="A70">
        <v>14.857708329999999</v>
      </c>
      <c r="B70">
        <v>0.42450595200000002</v>
      </c>
      <c r="C70">
        <v>-18</v>
      </c>
      <c r="D70">
        <v>11</v>
      </c>
      <c r="E70">
        <v>12.25</v>
      </c>
      <c r="F70" s="2">
        <f t="shared" si="1"/>
        <v>21</v>
      </c>
      <c r="G70">
        <v>3500</v>
      </c>
      <c r="H70" t="s">
        <v>105</v>
      </c>
      <c r="I70" t="s">
        <v>19</v>
      </c>
      <c r="J70" t="s">
        <v>18</v>
      </c>
      <c r="K70">
        <v>110</v>
      </c>
      <c r="L70" t="s">
        <v>27</v>
      </c>
      <c r="M70">
        <v>34.32853317</v>
      </c>
      <c r="N70">
        <v>0.98081523400000004</v>
      </c>
      <c r="O70">
        <v>-24</v>
      </c>
      <c r="P70">
        <v>34</v>
      </c>
      <c r="Q70">
        <v>18.63589361</v>
      </c>
      <c r="R70">
        <v>0.53245410299999996</v>
      </c>
    </row>
    <row r="71" spans="1:18" x14ac:dyDescent="0.25">
      <c r="A71">
        <v>14.408250000000001</v>
      </c>
      <c r="B71">
        <v>0.42377205899999998</v>
      </c>
      <c r="C71">
        <v>-18</v>
      </c>
      <c r="D71">
        <v>13</v>
      </c>
      <c r="E71">
        <v>29.5</v>
      </c>
      <c r="F71" s="2">
        <f t="shared" si="1"/>
        <v>20.399999999999999</v>
      </c>
      <c r="G71">
        <v>3400</v>
      </c>
      <c r="H71" t="s">
        <v>106</v>
      </c>
      <c r="I71" t="s">
        <v>30</v>
      </c>
      <c r="J71" t="s">
        <v>29</v>
      </c>
      <c r="K71">
        <v>100.8</v>
      </c>
      <c r="L71" t="s">
        <v>40</v>
      </c>
      <c r="M71">
        <v>25.670431140000002</v>
      </c>
      <c r="N71">
        <v>0.75501268099999996</v>
      </c>
      <c r="O71">
        <v>-15</v>
      </c>
      <c r="P71">
        <v>4</v>
      </c>
      <c r="Q71">
        <v>7.3209050189999996</v>
      </c>
      <c r="R71">
        <v>0.21532073600000001</v>
      </c>
    </row>
    <row r="72" spans="1:18" x14ac:dyDescent="0.25">
      <c r="A72">
        <v>14.197791670000001</v>
      </c>
      <c r="B72">
        <v>0.38372409899999999</v>
      </c>
      <c r="C72">
        <v>-15</v>
      </c>
      <c r="D72">
        <v>7</v>
      </c>
      <c r="E72">
        <v>23</v>
      </c>
      <c r="F72" s="2">
        <f t="shared" si="1"/>
        <v>22.200000000000003</v>
      </c>
      <c r="G72">
        <v>3700</v>
      </c>
      <c r="H72" t="s">
        <v>107</v>
      </c>
      <c r="I72" t="s">
        <v>34</v>
      </c>
      <c r="J72" t="s">
        <v>33</v>
      </c>
      <c r="K72">
        <v>107</v>
      </c>
      <c r="L72" t="s">
        <v>20</v>
      </c>
      <c r="M72">
        <v>27.984794619999999</v>
      </c>
      <c r="N72">
        <v>0.75634579999999996</v>
      </c>
      <c r="O72">
        <v>-15</v>
      </c>
      <c r="P72">
        <v>8</v>
      </c>
      <c r="Q72">
        <v>4.2056837170000003</v>
      </c>
      <c r="R72">
        <v>0.11366712700000001</v>
      </c>
    </row>
    <row r="73" spans="1:18" x14ac:dyDescent="0.25">
      <c r="A73">
        <v>13.76145833</v>
      </c>
      <c r="B73">
        <v>0.40474877500000001</v>
      </c>
      <c r="C73">
        <v>-7</v>
      </c>
      <c r="D73">
        <v>11</v>
      </c>
      <c r="E73">
        <v>19.75</v>
      </c>
      <c r="F73" s="2">
        <f t="shared" si="1"/>
        <v>20.399999999999999</v>
      </c>
      <c r="G73">
        <v>3400</v>
      </c>
      <c r="H73" t="s">
        <v>108</v>
      </c>
      <c r="I73" t="s">
        <v>33</v>
      </c>
      <c r="J73" t="s">
        <v>34</v>
      </c>
      <c r="K73">
        <v>108.5</v>
      </c>
      <c r="L73" t="s">
        <v>27</v>
      </c>
      <c r="M73">
        <v>28.97622681</v>
      </c>
      <c r="N73">
        <v>0.85224196500000005</v>
      </c>
      <c r="O73">
        <v>-8</v>
      </c>
      <c r="P73">
        <v>12</v>
      </c>
      <c r="Q73">
        <v>20.64521096</v>
      </c>
      <c r="R73">
        <v>0.60721208699999996</v>
      </c>
    </row>
    <row r="74" spans="1:18" x14ac:dyDescent="0.25">
      <c r="A74">
        <v>13.623250000000001</v>
      </c>
      <c r="B74">
        <v>0.37842361099999999</v>
      </c>
      <c r="C74">
        <v>-18</v>
      </c>
      <c r="D74">
        <v>8</v>
      </c>
      <c r="E74">
        <v>18</v>
      </c>
      <c r="F74" s="2">
        <f t="shared" si="1"/>
        <v>21.6</v>
      </c>
      <c r="G74">
        <v>3600</v>
      </c>
      <c r="H74" t="s">
        <v>109</v>
      </c>
      <c r="I74" t="s">
        <v>37</v>
      </c>
      <c r="J74" t="s">
        <v>38</v>
      </c>
      <c r="K74">
        <v>117</v>
      </c>
      <c r="L74" t="s">
        <v>35</v>
      </c>
      <c r="M74">
        <v>11.579634670000001</v>
      </c>
      <c r="N74">
        <v>0.32165651899999997</v>
      </c>
      <c r="O74">
        <v>-27</v>
      </c>
      <c r="P74">
        <v>21</v>
      </c>
      <c r="Q74">
        <v>15.26149582</v>
      </c>
      <c r="R74">
        <v>0.42393043899999999</v>
      </c>
    </row>
    <row r="75" spans="1:18" x14ac:dyDescent="0.25">
      <c r="A75">
        <v>13.60204167</v>
      </c>
      <c r="B75">
        <v>0.37783449099999999</v>
      </c>
      <c r="C75">
        <v>-5</v>
      </c>
      <c r="D75">
        <v>15</v>
      </c>
      <c r="E75">
        <v>2.75</v>
      </c>
      <c r="F75" s="2">
        <f t="shared" si="1"/>
        <v>21.6</v>
      </c>
      <c r="G75">
        <v>3600</v>
      </c>
      <c r="H75" t="s">
        <v>110</v>
      </c>
      <c r="I75" t="s">
        <v>29</v>
      </c>
      <c r="J75" t="s">
        <v>30</v>
      </c>
      <c r="K75">
        <v>107.3</v>
      </c>
      <c r="L75" t="s">
        <v>20</v>
      </c>
      <c r="M75">
        <v>2.2878437040000001</v>
      </c>
      <c r="N75">
        <v>6.3551213999999995E-2</v>
      </c>
      <c r="O75">
        <v>-7</v>
      </c>
      <c r="P75">
        <v>30</v>
      </c>
      <c r="Q75">
        <v>25.180914130000001</v>
      </c>
      <c r="R75">
        <v>0.69946983699999998</v>
      </c>
    </row>
    <row r="76" spans="1:18" x14ac:dyDescent="0.25">
      <c r="A76">
        <v>13.54420833</v>
      </c>
      <c r="B76">
        <v>0.42325650999999997</v>
      </c>
      <c r="C76">
        <v>-10</v>
      </c>
      <c r="D76">
        <v>14</v>
      </c>
      <c r="E76">
        <v>11</v>
      </c>
      <c r="F76" s="2">
        <f t="shared" si="1"/>
        <v>19.200000000000003</v>
      </c>
      <c r="G76">
        <v>3200</v>
      </c>
      <c r="H76" t="s">
        <v>111</v>
      </c>
      <c r="I76" t="s">
        <v>37</v>
      </c>
      <c r="J76" t="s">
        <v>38</v>
      </c>
      <c r="K76">
        <v>117</v>
      </c>
      <c r="L76" t="s">
        <v>101</v>
      </c>
      <c r="M76">
        <v>10.14938164</v>
      </c>
      <c r="N76">
        <v>0.31716817600000002</v>
      </c>
      <c r="O76">
        <v>-14</v>
      </c>
      <c r="P76">
        <v>18</v>
      </c>
      <c r="Q76">
        <v>19.217389799999999</v>
      </c>
      <c r="R76">
        <v>0.60054343099999996</v>
      </c>
    </row>
    <row r="77" spans="1:18" x14ac:dyDescent="0.25">
      <c r="A77">
        <v>13.209666670000001</v>
      </c>
      <c r="B77">
        <v>0.44032222199999999</v>
      </c>
      <c r="C77">
        <v>-12</v>
      </c>
      <c r="D77">
        <v>14</v>
      </c>
      <c r="E77">
        <v>10.75</v>
      </c>
      <c r="F77" s="2">
        <f t="shared" si="1"/>
        <v>18</v>
      </c>
      <c r="G77">
        <v>3000</v>
      </c>
      <c r="H77" t="s">
        <v>112</v>
      </c>
      <c r="I77" t="s">
        <v>18</v>
      </c>
      <c r="J77" t="s">
        <v>19</v>
      </c>
      <c r="K77">
        <v>105</v>
      </c>
      <c r="L77" t="s">
        <v>51</v>
      </c>
      <c r="M77">
        <v>21.72864723</v>
      </c>
      <c r="N77">
        <v>0.724288241</v>
      </c>
      <c r="O77">
        <v>-19</v>
      </c>
      <c r="P77">
        <v>15</v>
      </c>
      <c r="Q77">
        <v>9.0936069939999999</v>
      </c>
      <c r="R77">
        <v>0.30312023300000002</v>
      </c>
    </row>
    <row r="78" spans="1:18" x14ac:dyDescent="0.25">
      <c r="A78">
        <v>12.653541669999999</v>
      </c>
      <c r="B78">
        <v>0.37216299000000003</v>
      </c>
      <c r="C78">
        <v>-7</v>
      </c>
      <c r="D78">
        <v>14</v>
      </c>
      <c r="E78">
        <v>3.25</v>
      </c>
      <c r="F78" s="2">
        <f t="shared" si="1"/>
        <v>20.399999999999999</v>
      </c>
      <c r="G78">
        <v>3400</v>
      </c>
      <c r="H78" t="s">
        <v>113</v>
      </c>
      <c r="I78" t="s">
        <v>19</v>
      </c>
      <c r="J78" t="s">
        <v>18</v>
      </c>
      <c r="K78">
        <v>110</v>
      </c>
      <c r="L78" t="s">
        <v>40</v>
      </c>
      <c r="M78">
        <v>40.966346739999999</v>
      </c>
      <c r="N78">
        <v>1.2048925509999999</v>
      </c>
      <c r="O78">
        <v>-34</v>
      </c>
      <c r="P78">
        <v>29</v>
      </c>
      <c r="Q78">
        <v>25.20496992</v>
      </c>
      <c r="R78">
        <v>0.741322645</v>
      </c>
    </row>
    <row r="79" spans="1:18" x14ac:dyDescent="0.25">
      <c r="A79">
        <v>12.312250000000001</v>
      </c>
      <c r="B79">
        <v>0.41040833300000001</v>
      </c>
      <c r="C79">
        <v>-19</v>
      </c>
      <c r="D79">
        <v>7</v>
      </c>
      <c r="E79">
        <v>21</v>
      </c>
      <c r="F79" s="2">
        <f t="shared" si="1"/>
        <v>18</v>
      </c>
      <c r="G79">
        <v>3000</v>
      </c>
      <c r="H79" t="s">
        <v>114</v>
      </c>
      <c r="I79" t="s">
        <v>29</v>
      </c>
      <c r="J79" t="s">
        <v>30</v>
      </c>
      <c r="K79">
        <v>107.3</v>
      </c>
      <c r="L79" t="s">
        <v>24</v>
      </c>
      <c r="M79">
        <v>15.55400085</v>
      </c>
      <c r="N79">
        <v>0.51846669499999998</v>
      </c>
      <c r="O79">
        <v>-30</v>
      </c>
      <c r="P79">
        <v>8</v>
      </c>
      <c r="Q79">
        <v>27.679178400000001</v>
      </c>
      <c r="R79">
        <v>0.92263927999999995</v>
      </c>
    </row>
    <row r="80" spans="1:18" x14ac:dyDescent="0.25">
      <c r="A80">
        <v>12.18504167</v>
      </c>
      <c r="B80">
        <v>0.35838357799999998</v>
      </c>
      <c r="C80">
        <v>-17</v>
      </c>
      <c r="D80">
        <v>8</v>
      </c>
      <c r="E80">
        <v>20</v>
      </c>
      <c r="F80" s="2">
        <f t="shared" si="1"/>
        <v>20.399999999999999</v>
      </c>
      <c r="G80">
        <v>3400</v>
      </c>
      <c r="H80" t="s">
        <v>115</v>
      </c>
      <c r="I80" t="s">
        <v>18</v>
      </c>
      <c r="J80" t="s">
        <v>19</v>
      </c>
      <c r="K80">
        <v>105</v>
      </c>
      <c r="L80" t="s">
        <v>24</v>
      </c>
      <c r="M80">
        <v>10.566932680000001</v>
      </c>
      <c r="N80">
        <v>0.310792138</v>
      </c>
      <c r="O80">
        <v>-19</v>
      </c>
      <c r="P80">
        <v>9</v>
      </c>
      <c r="Q80">
        <v>11.96787673</v>
      </c>
      <c r="R80">
        <v>0.351996374</v>
      </c>
    </row>
    <row r="81" spans="1:18" x14ac:dyDescent="0.25">
      <c r="A81">
        <v>11.92283333</v>
      </c>
      <c r="B81">
        <v>0.340652381</v>
      </c>
      <c r="C81">
        <v>-8</v>
      </c>
      <c r="D81">
        <v>25</v>
      </c>
      <c r="E81">
        <v>0</v>
      </c>
      <c r="F81" s="2">
        <f t="shared" si="1"/>
        <v>21</v>
      </c>
      <c r="G81">
        <v>3500</v>
      </c>
      <c r="H81" t="s">
        <v>116</v>
      </c>
      <c r="I81" t="s">
        <v>37</v>
      </c>
      <c r="J81" t="s">
        <v>38</v>
      </c>
      <c r="K81">
        <v>117</v>
      </c>
      <c r="L81" t="s">
        <v>20</v>
      </c>
      <c r="M81">
        <v>-15.53281784</v>
      </c>
      <c r="N81">
        <v>-0.44379479500000002</v>
      </c>
      <c r="O81">
        <v>-26</v>
      </c>
      <c r="P81">
        <v>11</v>
      </c>
      <c r="Q81">
        <v>10.459978720000001</v>
      </c>
      <c r="R81">
        <v>0.29885653499999998</v>
      </c>
    </row>
    <row r="82" spans="1:18" x14ac:dyDescent="0.25">
      <c r="A82">
        <v>11.478</v>
      </c>
      <c r="B82">
        <v>0.33758823500000001</v>
      </c>
      <c r="C82">
        <v>-18</v>
      </c>
      <c r="D82">
        <v>11</v>
      </c>
      <c r="E82">
        <v>5.25</v>
      </c>
      <c r="F82" s="2">
        <f t="shared" si="1"/>
        <v>20.399999999999999</v>
      </c>
      <c r="G82">
        <v>3400</v>
      </c>
      <c r="H82" t="s">
        <v>117</v>
      </c>
      <c r="I82" t="s">
        <v>37</v>
      </c>
      <c r="J82" t="s">
        <v>38</v>
      </c>
      <c r="K82">
        <v>117</v>
      </c>
      <c r="L82" t="s">
        <v>46</v>
      </c>
      <c r="M82">
        <v>9.6898050310000006</v>
      </c>
      <c r="N82">
        <v>0.284994266</v>
      </c>
      <c r="O82">
        <v>-5</v>
      </c>
      <c r="P82">
        <v>128</v>
      </c>
      <c r="Q82">
        <v>22.304861169999999</v>
      </c>
      <c r="R82">
        <v>0.65602532899999999</v>
      </c>
    </row>
    <row r="83" spans="1:18" x14ac:dyDescent="0.25">
      <c r="A83">
        <v>11.07041667</v>
      </c>
      <c r="B83">
        <v>0.36901388899999998</v>
      </c>
      <c r="C83">
        <v>-4</v>
      </c>
      <c r="D83">
        <v>5</v>
      </c>
      <c r="E83">
        <v>12.5</v>
      </c>
      <c r="F83" s="2">
        <f t="shared" si="1"/>
        <v>18</v>
      </c>
      <c r="G83">
        <v>3000</v>
      </c>
      <c r="H83" t="s">
        <v>118</v>
      </c>
      <c r="I83" t="s">
        <v>19</v>
      </c>
      <c r="J83" t="s">
        <v>18</v>
      </c>
      <c r="K83">
        <v>110</v>
      </c>
      <c r="L83" t="s">
        <v>24</v>
      </c>
      <c r="M83">
        <v>-2.8952510359999999</v>
      </c>
      <c r="N83">
        <v>-9.6508367999999997E-2</v>
      </c>
      <c r="O83">
        <v>-7</v>
      </c>
      <c r="P83">
        <v>9</v>
      </c>
      <c r="Q83">
        <v>2.86088495</v>
      </c>
      <c r="R83">
        <v>9.5362831999999995E-2</v>
      </c>
    </row>
    <row r="84" spans="1:18" x14ac:dyDescent="0.25">
      <c r="A84">
        <v>10.563416670000001</v>
      </c>
      <c r="B84">
        <v>0.33010677100000002</v>
      </c>
      <c r="C84">
        <v>-5</v>
      </c>
      <c r="D84">
        <v>14</v>
      </c>
      <c r="E84">
        <v>11</v>
      </c>
      <c r="F84" s="2">
        <f t="shared" si="1"/>
        <v>19.200000000000003</v>
      </c>
      <c r="G84">
        <v>3200</v>
      </c>
      <c r="H84" t="s">
        <v>119</v>
      </c>
      <c r="I84" t="s">
        <v>23</v>
      </c>
      <c r="J84" t="s">
        <v>22</v>
      </c>
      <c r="K84">
        <v>117</v>
      </c>
      <c r="L84" t="s">
        <v>40</v>
      </c>
      <c r="M84">
        <v>14.463927269999999</v>
      </c>
      <c r="N84">
        <v>0.45199772700000002</v>
      </c>
      <c r="O84">
        <v>-5</v>
      </c>
      <c r="P84">
        <v>13</v>
      </c>
      <c r="Q84">
        <v>12.08830803</v>
      </c>
      <c r="R84">
        <v>0.37775962600000002</v>
      </c>
    </row>
    <row r="85" spans="1:18" x14ac:dyDescent="0.25">
      <c r="A85">
        <v>9.9528750000000006</v>
      </c>
      <c r="B85">
        <v>0.33176250000000002</v>
      </c>
      <c r="C85">
        <v>-7</v>
      </c>
      <c r="D85">
        <v>11</v>
      </c>
      <c r="E85">
        <v>10.5</v>
      </c>
      <c r="F85" s="2">
        <f t="shared" si="1"/>
        <v>18</v>
      </c>
      <c r="G85">
        <v>3000</v>
      </c>
      <c r="H85" t="s">
        <v>120</v>
      </c>
      <c r="I85" t="s">
        <v>33</v>
      </c>
      <c r="J85" t="s">
        <v>34</v>
      </c>
      <c r="K85">
        <v>108.5</v>
      </c>
      <c r="L85" t="s">
        <v>20</v>
      </c>
      <c r="M85">
        <v>6.6378021240000002</v>
      </c>
      <c r="N85">
        <v>0.221260071</v>
      </c>
      <c r="O85">
        <v>-9</v>
      </c>
      <c r="P85">
        <v>22</v>
      </c>
      <c r="Q85">
        <v>11.73947542</v>
      </c>
      <c r="R85">
        <v>0.39131584699999999</v>
      </c>
    </row>
    <row r="86" spans="1:18" x14ac:dyDescent="0.25">
      <c r="A86">
        <v>9.5001666670000002</v>
      </c>
      <c r="B86">
        <v>0.316672222</v>
      </c>
      <c r="C86">
        <v>-26</v>
      </c>
      <c r="D86">
        <v>14</v>
      </c>
      <c r="E86">
        <v>14.5</v>
      </c>
      <c r="F86" s="2">
        <f t="shared" si="1"/>
        <v>18</v>
      </c>
      <c r="G86">
        <v>3000</v>
      </c>
      <c r="H86" t="s">
        <v>121</v>
      </c>
      <c r="I86" t="s">
        <v>18</v>
      </c>
      <c r="J86" t="s">
        <v>19</v>
      </c>
      <c r="K86">
        <v>105</v>
      </c>
      <c r="L86" t="s">
        <v>43</v>
      </c>
      <c r="M86">
        <v>9.1069087979999992</v>
      </c>
      <c r="N86">
        <v>0.303563627</v>
      </c>
      <c r="O86">
        <v>-16</v>
      </c>
      <c r="P86">
        <v>18</v>
      </c>
      <c r="Q86">
        <v>10.16646532</v>
      </c>
      <c r="R86">
        <v>0.33888217700000001</v>
      </c>
    </row>
    <row r="87" spans="1:18" x14ac:dyDescent="0.25">
      <c r="A87">
        <v>9.2752499999999998</v>
      </c>
      <c r="B87">
        <v>0.29920161299999998</v>
      </c>
      <c r="C87">
        <v>-6</v>
      </c>
      <c r="D87">
        <v>39</v>
      </c>
      <c r="E87">
        <v>2.5</v>
      </c>
      <c r="F87" s="2">
        <f t="shared" si="1"/>
        <v>18.600000000000001</v>
      </c>
      <c r="G87">
        <v>3100</v>
      </c>
      <c r="H87" t="s">
        <v>122</v>
      </c>
      <c r="I87" t="s">
        <v>23</v>
      </c>
      <c r="J87" t="s">
        <v>22</v>
      </c>
      <c r="K87">
        <v>117</v>
      </c>
      <c r="L87" t="s">
        <v>35</v>
      </c>
      <c r="M87">
        <v>14.296795850000001</v>
      </c>
      <c r="N87">
        <v>0.46118696300000001</v>
      </c>
      <c r="O87">
        <v>-6</v>
      </c>
      <c r="P87">
        <v>45</v>
      </c>
      <c r="Q87">
        <v>4.8424473509999997</v>
      </c>
      <c r="R87">
        <v>0.156207979</v>
      </c>
    </row>
    <row r="88" spans="1:18" x14ac:dyDescent="0.25">
      <c r="A88">
        <v>9.0199166670000004</v>
      </c>
      <c r="B88">
        <v>0.26529166700000001</v>
      </c>
      <c r="C88">
        <v>-9</v>
      </c>
      <c r="D88">
        <v>4</v>
      </c>
      <c r="E88">
        <v>2.25</v>
      </c>
      <c r="F88" s="2">
        <f t="shared" si="1"/>
        <v>20.399999999999999</v>
      </c>
      <c r="G88">
        <v>3400</v>
      </c>
      <c r="H88" t="s">
        <v>123</v>
      </c>
      <c r="I88" t="s">
        <v>37</v>
      </c>
      <c r="J88" t="s">
        <v>38</v>
      </c>
      <c r="K88">
        <v>117</v>
      </c>
      <c r="L88" t="s">
        <v>40</v>
      </c>
      <c r="M88">
        <v>-21.77035141</v>
      </c>
      <c r="N88">
        <v>-0.64030445300000005</v>
      </c>
      <c r="O88">
        <v>-8</v>
      </c>
      <c r="P88">
        <v>25</v>
      </c>
      <c r="Q88">
        <v>1.037272757</v>
      </c>
      <c r="R88">
        <v>3.0508021999999999E-2</v>
      </c>
    </row>
    <row r="89" spans="1:18" x14ac:dyDescent="0.25">
      <c r="A89">
        <v>8.4295833330000001</v>
      </c>
      <c r="B89">
        <v>0.28098611099999998</v>
      </c>
      <c r="C89">
        <v>-5</v>
      </c>
      <c r="D89">
        <v>3</v>
      </c>
      <c r="E89">
        <v>6.25</v>
      </c>
      <c r="F89" s="2">
        <f t="shared" si="1"/>
        <v>18</v>
      </c>
      <c r="G89">
        <v>3000</v>
      </c>
      <c r="H89" t="s">
        <v>124</v>
      </c>
      <c r="I89" t="s">
        <v>38</v>
      </c>
      <c r="J89" t="s">
        <v>37</v>
      </c>
      <c r="K89">
        <v>107.5</v>
      </c>
      <c r="L89" t="s">
        <v>51</v>
      </c>
      <c r="M89">
        <v>11.707414630000001</v>
      </c>
      <c r="N89">
        <v>0.39024715399999998</v>
      </c>
      <c r="O89">
        <v>-3</v>
      </c>
      <c r="P89">
        <v>6</v>
      </c>
      <c r="Q89">
        <v>3.3647456039999999</v>
      </c>
      <c r="R89">
        <v>0.11215818700000001</v>
      </c>
    </row>
    <row r="90" spans="1:18" x14ac:dyDescent="0.25">
      <c r="A90">
        <v>7.6921666670000004</v>
      </c>
      <c r="B90">
        <v>0.25640555599999998</v>
      </c>
      <c r="C90">
        <v>-10</v>
      </c>
      <c r="D90">
        <v>5</v>
      </c>
      <c r="E90">
        <v>4</v>
      </c>
      <c r="F90" s="2">
        <f t="shared" si="1"/>
        <v>18</v>
      </c>
      <c r="G90">
        <v>3000</v>
      </c>
      <c r="H90" t="s">
        <v>125</v>
      </c>
      <c r="I90" t="s">
        <v>38</v>
      </c>
      <c r="J90" t="s">
        <v>37</v>
      </c>
      <c r="K90">
        <v>107.5</v>
      </c>
      <c r="L90" t="s">
        <v>27</v>
      </c>
      <c r="M90">
        <v>6.972523689</v>
      </c>
      <c r="N90">
        <v>0.23241745599999999</v>
      </c>
      <c r="O90">
        <v>-10</v>
      </c>
      <c r="P90">
        <v>4</v>
      </c>
      <c r="Q90">
        <v>7.4323091610000001</v>
      </c>
      <c r="R90">
        <v>0.24774363899999999</v>
      </c>
    </row>
    <row r="91" spans="1:18" x14ac:dyDescent="0.25">
      <c r="A91">
        <v>7.6785833329999997</v>
      </c>
      <c r="B91">
        <v>0.20752927900000001</v>
      </c>
      <c r="C91">
        <v>-8</v>
      </c>
      <c r="D91">
        <v>7</v>
      </c>
      <c r="E91">
        <v>18.5</v>
      </c>
      <c r="F91" s="2">
        <f t="shared" si="1"/>
        <v>22.200000000000003</v>
      </c>
      <c r="G91">
        <v>3700</v>
      </c>
      <c r="H91" t="s">
        <v>126</v>
      </c>
      <c r="I91" t="s">
        <v>19</v>
      </c>
      <c r="J91" t="s">
        <v>18</v>
      </c>
      <c r="K91">
        <v>110</v>
      </c>
      <c r="L91" t="s">
        <v>20</v>
      </c>
      <c r="M91">
        <v>-7.7183694840000001</v>
      </c>
      <c r="N91">
        <v>-0.20860458100000001</v>
      </c>
      <c r="O91">
        <v>-13</v>
      </c>
      <c r="P91">
        <v>23</v>
      </c>
      <c r="Q91">
        <v>10.09557656</v>
      </c>
      <c r="R91">
        <v>0.27285342000000001</v>
      </c>
    </row>
    <row r="92" spans="1:18" x14ac:dyDescent="0.25">
      <c r="A92">
        <v>5.7904583330000001</v>
      </c>
      <c r="B92">
        <v>0.19301527800000001</v>
      </c>
      <c r="C92">
        <v>-9</v>
      </c>
      <c r="D92">
        <v>16</v>
      </c>
      <c r="E92">
        <v>5.25</v>
      </c>
      <c r="F92" s="2">
        <f t="shared" si="1"/>
        <v>18</v>
      </c>
      <c r="G92">
        <v>3000</v>
      </c>
      <c r="H92" t="s">
        <v>127</v>
      </c>
      <c r="I92" t="s">
        <v>34</v>
      </c>
      <c r="J92" t="s">
        <v>33</v>
      </c>
      <c r="K92">
        <v>107</v>
      </c>
      <c r="L92" t="s">
        <v>46</v>
      </c>
      <c r="M92">
        <v>4.5789132119999998</v>
      </c>
      <c r="N92">
        <v>0.15263044000000001</v>
      </c>
      <c r="O92">
        <v>-15</v>
      </c>
      <c r="P92">
        <v>17</v>
      </c>
      <c r="Q92">
        <v>9.5570939849999998</v>
      </c>
      <c r="R92">
        <v>0.31856979899999999</v>
      </c>
    </row>
    <row r="93" spans="1:18" x14ac:dyDescent="0.25">
      <c r="A93">
        <v>5.6487916670000002</v>
      </c>
      <c r="B93">
        <v>0.18829305599999999</v>
      </c>
      <c r="C93">
        <v>-16</v>
      </c>
      <c r="D93">
        <v>6</v>
      </c>
      <c r="E93">
        <v>11.75</v>
      </c>
      <c r="F93" s="2">
        <f t="shared" si="1"/>
        <v>18</v>
      </c>
      <c r="G93">
        <v>3000</v>
      </c>
      <c r="H93" t="s">
        <v>128</v>
      </c>
      <c r="I93" t="s">
        <v>30</v>
      </c>
      <c r="J93" t="s">
        <v>29</v>
      </c>
      <c r="K93">
        <v>100.8</v>
      </c>
      <c r="L93" t="s">
        <v>51</v>
      </c>
      <c r="M93">
        <v>12.96416664</v>
      </c>
      <c r="N93">
        <v>0.432138888</v>
      </c>
      <c r="O93">
        <v>-16</v>
      </c>
      <c r="P93">
        <v>10</v>
      </c>
      <c r="Q93">
        <v>4.1787790840000003</v>
      </c>
      <c r="R93">
        <v>0.139292636</v>
      </c>
    </row>
  </sheetData>
  <sortState ref="A2:Q93">
    <sortCondition descending="1"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NBA_Test_v11_9_17v2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</dc:creator>
  <cp:lastModifiedBy>Microsoft</cp:lastModifiedBy>
  <dcterms:created xsi:type="dcterms:W3CDTF">2017-11-18T22:01:51Z</dcterms:created>
  <dcterms:modified xsi:type="dcterms:W3CDTF">2017-11-18T22:01:51Z</dcterms:modified>
</cp:coreProperties>
</file>