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mlbreference\"/>
    </mc:Choice>
  </mc:AlternateContent>
  <bookViews>
    <workbookView xWindow="0" yWindow="0" windowWidth="28800" windowHeight="12300"/>
  </bookViews>
  <sheets>
    <sheet name="4-17-2018v2" sheetId="1" r:id="rId1"/>
  </sheets>
  <definedNames>
    <definedName name="_xlnm._FilterDatabase" localSheetId="0" hidden="1">'4-17-2018v2'!$A$1:$S$252</definedName>
  </definedNames>
  <calcPr calcId="0"/>
</workbook>
</file>

<file path=xl/calcChain.xml><?xml version="1.0" encoding="utf-8"?>
<calcChain xmlns="http://schemas.openxmlformats.org/spreadsheetml/2006/main">
  <c r="R3" i="1" l="1"/>
  <c r="R4" i="1"/>
  <c r="R5" i="1"/>
  <c r="S5" i="1" s="1"/>
  <c r="R6" i="1"/>
  <c r="S6" i="1" s="1"/>
  <c r="R7" i="1"/>
  <c r="S7" i="1" s="1"/>
  <c r="R8" i="1"/>
  <c r="R9" i="1"/>
  <c r="S9" i="1" s="1"/>
  <c r="R10" i="1"/>
  <c r="S10" i="1" s="1"/>
  <c r="R11" i="1"/>
  <c r="S11" i="1" s="1"/>
  <c r="R12" i="1"/>
  <c r="S12" i="1" s="1"/>
  <c r="R13" i="1"/>
  <c r="R14" i="1"/>
  <c r="S14" i="1" s="1"/>
  <c r="R15" i="1"/>
  <c r="S15" i="1" s="1"/>
  <c r="R16" i="1"/>
  <c r="R17" i="1"/>
  <c r="S17" i="1" s="1"/>
  <c r="R18" i="1"/>
  <c r="S18" i="1" s="1"/>
  <c r="R19" i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28" i="1"/>
  <c r="S28" i="1" s="1"/>
  <c r="R29" i="1"/>
  <c r="S29" i="1" s="1"/>
  <c r="R30" i="1"/>
  <c r="S30" i="1" s="1"/>
  <c r="R31" i="1"/>
  <c r="R32" i="1"/>
  <c r="S32" i="1" s="1"/>
  <c r="R33" i="1"/>
  <c r="S33" i="1" s="1"/>
  <c r="R34" i="1"/>
  <c r="S34" i="1" s="1"/>
  <c r="R35" i="1"/>
  <c r="R36" i="1"/>
  <c r="S36" i="1" s="1"/>
  <c r="R37" i="1"/>
  <c r="S37" i="1" s="1"/>
  <c r="R38" i="1"/>
  <c r="S38" i="1" s="1"/>
  <c r="R39" i="1"/>
  <c r="S39" i="1" s="1"/>
  <c r="R40" i="1"/>
  <c r="S40" i="1" s="1"/>
  <c r="R41" i="1"/>
  <c r="S41" i="1" s="1"/>
  <c r="R42" i="1"/>
  <c r="S42" i="1" s="1"/>
  <c r="R43" i="1"/>
  <c r="S43" i="1" s="1"/>
  <c r="R44" i="1"/>
  <c r="S44" i="1" s="1"/>
  <c r="R45" i="1"/>
  <c r="S45" i="1" s="1"/>
  <c r="R46" i="1"/>
  <c r="S46" i="1" s="1"/>
  <c r="R47" i="1"/>
  <c r="S47" i="1" s="1"/>
  <c r="R48" i="1"/>
  <c r="R49" i="1"/>
  <c r="S49" i="1" s="1"/>
  <c r="R50" i="1"/>
  <c r="S50" i="1" s="1"/>
  <c r="R51" i="1"/>
  <c r="S51" i="1" s="1"/>
  <c r="R52" i="1"/>
  <c r="S52" i="1" s="1"/>
  <c r="R53" i="1"/>
  <c r="S53" i="1" s="1"/>
  <c r="R54" i="1"/>
  <c r="S54" i="1" s="1"/>
  <c r="R55" i="1"/>
  <c r="S55" i="1" s="1"/>
  <c r="R56" i="1"/>
  <c r="R57" i="1"/>
  <c r="S57" i="1" s="1"/>
  <c r="R58" i="1"/>
  <c r="S58" i="1" s="1"/>
  <c r="R59" i="1"/>
  <c r="S59" i="1" s="1"/>
  <c r="R60" i="1"/>
  <c r="S60" i="1" s="1"/>
  <c r="R61" i="1"/>
  <c r="S61" i="1" s="1"/>
  <c r="R62" i="1"/>
  <c r="S62" i="1" s="1"/>
  <c r="R63" i="1"/>
  <c r="S63" i="1" s="1"/>
  <c r="R64" i="1"/>
  <c r="S64" i="1" s="1"/>
  <c r="R65" i="1"/>
  <c r="S65" i="1" s="1"/>
  <c r="R66" i="1"/>
  <c r="S66" i="1" s="1"/>
  <c r="R67" i="1"/>
  <c r="S67" i="1" s="1"/>
  <c r="R68" i="1"/>
  <c r="S68" i="1" s="1"/>
  <c r="R69" i="1"/>
  <c r="S69" i="1" s="1"/>
  <c r="R70" i="1"/>
  <c r="S70" i="1" s="1"/>
  <c r="R71" i="1"/>
  <c r="S71" i="1" s="1"/>
  <c r="R72" i="1"/>
  <c r="S72" i="1" s="1"/>
  <c r="R73" i="1"/>
  <c r="S73" i="1" s="1"/>
  <c r="R74" i="1"/>
  <c r="S74" i="1" s="1"/>
  <c r="R75" i="1"/>
  <c r="S75" i="1" s="1"/>
  <c r="R76" i="1"/>
  <c r="S76" i="1" s="1"/>
  <c r="R77" i="1"/>
  <c r="S77" i="1" s="1"/>
  <c r="R78" i="1"/>
  <c r="S78" i="1" s="1"/>
  <c r="R79" i="1"/>
  <c r="S79" i="1" s="1"/>
  <c r="R80" i="1"/>
  <c r="R81" i="1"/>
  <c r="S81" i="1" s="1"/>
  <c r="R82" i="1"/>
  <c r="S82" i="1" s="1"/>
  <c r="R83" i="1"/>
  <c r="S83" i="1" s="1"/>
  <c r="R84" i="1"/>
  <c r="S84" i="1" s="1"/>
  <c r="R85" i="1"/>
  <c r="S85" i="1" s="1"/>
  <c r="R86" i="1"/>
  <c r="S86" i="1" s="1"/>
  <c r="R87" i="1"/>
  <c r="S87" i="1" s="1"/>
  <c r="R88" i="1"/>
  <c r="S88" i="1" s="1"/>
  <c r="R89" i="1"/>
  <c r="S89" i="1" s="1"/>
  <c r="R90" i="1"/>
  <c r="S90" i="1" s="1"/>
  <c r="R91" i="1"/>
  <c r="S91" i="1" s="1"/>
  <c r="R92" i="1"/>
  <c r="S92" i="1" s="1"/>
  <c r="R93" i="1"/>
  <c r="S93" i="1" s="1"/>
  <c r="R94" i="1"/>
  <c r="S94" i="1" s="1"/>
  <c r="R95" i="1"/>
  <c r="S95" i="1" s="1"/>
  <c r="R96" i="1"/>
  <c r="S96" i="1" s="1"/>
  <c r="R97" i="1"/>
  <c r="S97" i="1" s="1"/>
  <c r="R98" i="1"/>
  <c r="S98" i="1" s="1"/>
  <c r="R99" i="1"/>
  <c r="S99" i="1" s="1"/>
  <c r="R100" i="1"/>
  <c r="S100" i="1" s="1"/>
  <c r="R101" i="1"/>
  <c r="S101" i="1" s="1"/>
  <c r="R102" i="1"/>
  <c r="S102" i="1" s="1"/>
  <c r="R103" i="1"/>
  <c r="S103" i="1" s="1"/>
  <c r="R104" i="1"/>
  <c r="S104" i="1" s="1"/>
  <c r="R105" i="1"/>
  <c r="S105" i="1" s="1"/>
  <c r="R106" i="1"/>
  <c r="S106" i="1" s="1"/>
  <c r="R107" i="1"/>
  <c r="S107" i="1" s="1"/>
  <c r="R108" i="1"/>
  <c r="S108" i="1" s="1"/>
  <c r="R109" i="1"/>
  <c r="S109" i="1" s="1"/>
  <c r="R110" i="1"/>
  <c r="S110" i="1" s="1"/>
  <c r="R111" i="1"/>
  <c r="S111" i="1" s="1"/>
  <c r="R112" i="1"/>
  <c r="S112" i="1" s="1"/>
  <c r="R113" i="1"/>
  <c r="S113" i="1" s="1"/>
  <c r="R114" i="1"/>
  <c r="S114" i="1" s="1"/>
  <c r="R115" i="1"/>
  <c r="S115" i="1" s="1"/>
  <c r="R116" i="1"/>
  <c r="S116" i="1" s="1"/>
  <c r="R117" i="1"/>
  <c r="S117" i="1" s="1"/>
  <c r="R118" i="1"/>
  <c r="S118" i="1" s="1"/>
  <c r="R119" i="1"/>
  <c r="S119" i="1" s="1"/>
  <c r="R120" i="1"/>
  <c r="S120" i="1" s="1"/>
  <c r="R121" i="1"/>
  <c r="S121" i="1" s="1"/>
  <c r="R122" i="1"/>
  <c r="S122" i="1" s="1"/>
  <c r="R123" i="1"/>
  <c r="S123" i="1" s="1"/>
  <c r="R124" i="1"/>
  <c r="S124" i="1" s="1"/>
  <c r="R125" i="1"/>
  <c r="S125" i="1" s="1"/>
  <c r="R126" i="1"/>
  <c r="S126" i="1" s="1"/>
  <c r="R127" i="1"/>
  <c r="S127" i="1" s="1"/>
  <c r="R128" i="1"/>
  <c r="S128" i="1" s="1"/>
  <c r="R129" i="1"/>
  <c r="S129" i="1" s="1"/>
  <c r="R130" i="1"/>
  <c r="S130" i="1" s="1"/>
  <c r="R131" i="1"/>
  <c r="S131" i="1" s="1"/>
  <c r="R132" i="1"/>
  <c r="S132" i="1" s="1"/>
  <c r="R133" i="1"/>
  <c r="S133" i="1" s="1"/>
  <c r="R134" i="1"/>
  <c r="S134" i="1" s="1"/>
  <c r="R135" i="1"/>
  <c r="S135" i="1" s="1"/>
  <c r="R136" i="1"/>
  <c r="S136" i="1" s="1"/>
  <c r="R137" i="1"/>
  <c r="S137" i="1" s="1"/>
  <c r="R138" i="1"/>
  <c r="S138" i="1" s="1"/>
  <c r="R139" i="1"/>
  <c r="S139" i="1" s="1"/>
  <c r="R140" i="1"/>
  <c r="S140" i="1" s="1"/>
  <c r="R141" i="1"/>
  <c r="S141" i="1" s="1"/>
  <c r="R142" i="1"/>
  <c r="S142" i="1" s="1"/>
  <c r="R143" i="1"/>
  <c r="S143" i="1" s="1"/>
  <c r="R144" i="1"/>
  <c r="S144" i="1" s="1"/>
  <c r="R145" i="1"/>
  <c r="S145" i="1" s="1"/>
  <c r="R146" i="1"/>
  <c r="S146" i="1" s="1"/>
  <c r="R147" i="1"/>
  <c r="S147" i="1" s="1"/>
  <c r="R148" i="1"/>
  <c r="S148" i="1" s="1"/>
  <c r="R149" i="1"/>
  <c r="S149" i="1" s="1"/>
  <c r="R150" i="1"/>
  <c r="S150" i="1" s="1"/>
  <c r="R151" i="1"/>
  <c r="S151" i="1" s="1"/>
  <c r="R152" i="1"/>
  <c r="S152" i="1" s="1"/>
  <c r="R153" i="1"/>
  <c r="S153" i="1" s="1"/>
  <c r="R154" i="1"/>
  <c r="S154" i="1" s="1"/>
  <c r="R155" i="1"/>
  <c r="S155" i="1" s="1"/>
  <c r="R156" i="1"/>
  <c r="S156" i="1" s="1"/>
  <c r="R157" i="1"/>
  <c r="S157" i="1" s="1"/>
  <c r="R158" i="1"/>
  <c r="S158" i="1" s="1"/>
  <c r="R159" i="1"/>
  <c r="S159" i="1" s="1"/>
  <c r="R160" i="1"/>
  <c r="S160" i="1" s="1"/>
  <c r="R161" i="1"/>
  <c r="S161" i="1" s="1"/>
  <c r="R162" i="1"/>
  <c r="S162" i="1" s="1"/>
  <c r="R163" i="1"/>
  <c r="S163" i="1" s="1"/>
  <c r="R164" i="1"/>
  <c r="S164" i="1" s="1"/>
  <c r="R165" i="1"/>
  <c r="S165" i="1" s="1"/>
  <c r="R166" i="1"/>
  <c r="S166" i="1" s="1"/>
  <c r="R167" i="1"/>
  <c r="S167" i="1" s="1"/>
  <c r="R168" i="1"/>
  <c r="S168" i="1" s="1"/>
  <c r="R169" i="1"/>
  <c r="S169" i="1" s="1"/>
  <c r="R170" i="1"/>
  <c r="S170" i="1" s="1"/>
  <c r="R171" i="1"/>
  <c r="S171" i="1" s="1"/>
  <c r="R172" i="1"/>
  <c r="S172" i="1" s="1"/>
  <c r="R173" i="1"/>
  <c r="S173" i="1" s="1"/>
  <c r="R174" i="1"/>
  <c r="S174" i="1" s="1"/>
  <c r="R175" i="1"/>
  <c r="S175" i="1" s="1"/>
  <c r="R176" i="1"/>
  <c r="S176" i="1" s="1"/>
  <c r="R177" i="1"/>
  <c r="S177" i="1" s="1"/>
  <c r="R178" i="1"/>
  <c r="S178" i="1" s="1"/>
  <c r="R179" i="1"/>
  <c r="S179" i="1" s="1"/>
  <c r="R180" i="1"/>
  <c r="S180" i="1" s="1"/>
  <c r="R181" i="1"/>
  <c r="S181" i="1" s="1"/>
  <c r="R182" i="1"/>
  <c r="S182" i="1" s="1"/>
  <c r="R183" i="1"/>
  <c r="S183" i="1" s="1"/>
  <c r="R184" i="1"/>
  <c r="S184" i="1" s="1"/>
  <c r="R185" i="1"/>
  <c r="S185" i="1" s="1"/>
  <c r="R186" i="1"/>
  <c r="S186" i="1" s="1"/>
  <c r="R187" i="1"/>
  <c r="S187" i="1" s="1"/>
  <c r="R188" i="1"/>
  <c r="S188" i="1" s="1"/>
  <c r="R189" i="1"/>
  <c r="S189" i="1" s="1"/>
  <c r="R190" i="1"/>
  <c r="S190" i="1" s="1"/>
  <c r="R191" i="1"/>
  <c r="S191" i="1" s="1"/>
  <c r="R192" i="1"/>
  <c r="S192" i="1" s="1"/>
  <c r="R193" i="1"/>
  <c r="S193" i="1" s="1"/>
  <c r="R194" i="1"/>
  <c r="S194" i="1" s="1"/>
  <c r="R195" i="1"/>
  <c r="S195" i="1" s="1"/>
  <c r="R196" i="1"/>
  <c r="S196" i="1" s="1"/>
  <c r="R197" i="1"/>
  <c r="S197" i="1" s="1"/>
  <c r="R198" i="1"/>
  <c r="S198" i="1" s="1"/>
  <c r="R199" i="1"/>
  <c r="S199" i="1" s="1"/>
  <c r="R200" i="1"/>
  <c r="S200" i="1" s="1"/>
  <c r="R201" i="1"/>
  <c r="S201" i="1" s="1"/>
  <c r="R202" i="1"/>
  <c r="S202" i="1" s="1"/>
  <c r="R203" i="1"/>
  <c r="S203" i="1" s="1"/>
  <c r="R204" i="1"/>
  <c r="S204" i="1" s="1"/>
  <c r="R205" i="1"/>
  <c r="S205" i="1" s="1"/>
  <c r="R206" i="1"/>
  <c r="S206" i="1" s="1"/>
  <c r="R207" i="1"/>
  <c r="S207" i="1" s="1"/>
  <c r="R208" i="1"/>
  <c r="S208" i="1" s="1"/>
  <c r="R209" i="1"/>
  <c r="S209" i="1" s="1"/>
  <c r="R210" i="1"/>
  <c r="S210" i="1" s="1"/>
  <c r="R211" i="1"/>
  <c r="S211" i="1" s="1"/>
  <c r="R212" i="1"/>
  <c r="S212" i="1" s="1"/>
  <c r="R213" i="1"/>
  <c r="S213" i="1" s="1"/>
  <c r="R214" i="1"/>
  <c r="S214" i="1" s="1"/>
  <c r="R215" i="1"/>
  <c r="S215" i="1" s="1"/>
  <c r="R216" i="1"/>
  <c r="S216" i="1" s="1"/>
  <c r="R217" i="1"/>
  <c r="S217" i="1" s="1"/>
  <c r="R218" i="1"/>
  <c r="S218" i="1" s="1"/>
  <c r="R219" i="1"/>
  <c r="S219" i="1" s="1"/>
  <c r="R220" i="1"/>
  <c r="S220" i="1" s="1"/>
  <c r="R221" i="1"/>
  <c r="S221" i="1" s="1"/>
  <c r="R222" i="1"/>
  <c r="S222" i="1" s="1"/>
  <c r="R223" i="1"/>
  <c r="S223" i="1" s="1"/>
  <c r="R224" i="1"/>
  <c r="S224" i="1" s="1"/>
  <c r="R225" i="1"/>
  <c r="S225" i="1" s="1"/>
  <c r="R226" i="1"/>
  <c r="S226" i="1" s="1"/>
  <c r="R227" i="1"/>
  <c r="S227" i="1" s="1"/>
  <c r="R228" i="1"/>
  <c r="S228" i="1" s="1"/>
  <c r="R229" i="1"/>
  <c r="S229" i="1" s="1"/>
  <c r="R230" i="1"/>
  <c r="S230" i="1" s="1"/>
  <c r="R231" i="1"/>
  <c r="S231" i="1" s="1"/>
  <c r="R232" i="1"/>
  <c r="S232" i="1" s="1"/>
  <c r="R233" i="1"/>
  <c r="S233" i="1" s="1"/>
  <c r="R234" i="1"/>
  <c r="S234" i="1" s="1"/>
  <c r="R235" i="1"/>
  <c r="S235" i="1" s="1"/>
  <c r="R236" i="1"/>
  <c r="S236" i="1" s="1"/>
  <c r="R237" i="1"/>
  <c r="S237" i="1" s="1"/>
  <c r="R238" i="1"/>
  <c r="S238" i="1" s="1"/>
  <c r="R239" i="1"/>
  <c r="S239" i="1" s="1"/>
  <c r="R240" i="1"/>
  <c r="S240" i="1" s="1"/>
  <c r="R241" i="1"/>
  <c r="S241" i="1" s="1"/>
  <c r="R242" i="1"/>
  <c r="S242" i="1" s="1"/>
  <c r="R243" i="1"/>
  <c r="S243" i="1" s="1"/>
  <c r="R244" i="1"/>
  <c r="S244" i="1" s="1"/>
  <c r="R245" i="1"/>
  <c r="S245" i="1" s="1"/>
  <c r="R246" i="1"/>
  <c r="S246" i="1" s="1"/>
  <c r="R247" i="1"/>
  <c r="S247" i="1" s="1"/>
  <c r="R248" i="1"/>
  <c r="S248" i="1" s="1"/>
  <c r="R249" i="1"/>
  <c r="S249" i="1" s="1"/>
  <c r="R250" i="1"/>
  <c r="S250" i="1" s="1"/>
  <c r="R251" i="1"/>
  <c r="S251" i="1" s="1"/>
  <c r="R252" i="1"/>
  <c r="S252" i="1" s="1"/>
  <c r="R2" i="1"/>
  <c r="S2" i="1" s="1"/>
  <c r="O2" i="1"/>
  <c r="P2" i="1" s="1"/>
  <c r="S48" i="1"/>
  <c r="O3" i="1"/>
  <c r="P3" i="1" s="1"/>
  <c r="O4" i="1"/>
  <c r="P4" i="1" s="1"/>
  <c r="O160" i="1"/>
  <c r="P160" i="1" s="1"/>
  <c r="O6" i="1"/>
  <c r="P6" i="1" s="1"/>
  <c r="O7" i="1"/>
  <c r="P7" i="1" s="1"/>
  <c r="O8" i="1"/>
  <c r="P8" i="1" s="1"/>
  <c r="O77" i="1"/>
  <c r="P77" i="1" s="1"/>
  <c r="O10" i="1"/>
  <c r="P10" i="1" s="1"/>
  <c r="O133" i="1"/>
  <c r="P133" i="1" s="1"/>
  <c r="O12" i="1"/>
  <c r="P12" i="1" s="1"/>
  <c r="O13" i="1"/>
  <c r="P13" i="1" s="1"/>
  <c r="O97" i="1"/>
  <c r="P97" i="1" s="1"/>
  <c r="O15" i="1"/>
  <c r="P15" i="1" s="1"/>
  <c r="O218" i="1"/>
  <c r="P218" i="1" s="1"/>
  <c r="O65" i="1"/>
  <c r="P65" i="1" s="1"/>
  <c r="O23" i="1"/>
  <c r="P23" i="1" s="1"/>
  <c r="O86" i="1"/>
  <c r="P86" i="1" s="1"/>
  <c r="O17" i="1"/>
  <c r="P17" i="1" s="1"/>
  <c r="O49" i="1"/>
  <c r="P49" i="1" s="1"/>
  <c r="O19" i="1"/>
  <c r="P19" i="1" s="1"/>
  <c r="O55" i="1"/>
  <c r="P55" i="1" s="1"/>
  <c r="O152" i="1"/>
  <c r="P152" i="1" s="1"/>
  <c r="O214" i="1"/>
  <c r="P214" i="1" s="1"/>
  <c r="O168" i="1"/>
  <c r="P168" i="1" s="1"/>
  <c r="O24" i="1"/>
  <c r="P24" i="1" s="1"/>
  <c r="O88" i="1"/>
  <c r="P88" i="1" s="1"/>
  <c r="O18" i="1"/>
  <c r="P18" i="1" s="1"/>
  <c r="O16" i="1"/>
  <c r="P16" i="1" s="1"/>
  <c r="O29" i="1"/>
  <c r="P29" i="1" s="1"/>
  <c r="O30" i="1"/>
  <c r="P30" i="1" s="1"/>
  <c r="O31" i="1"/>
  <c r="P31" i="1" s="1"/>
  <c r="O32" i="1"/>
  <c r="P32" i="1" s="1"/>
  <c r="O129" i="1"/>
  <c r="P129" i="1" s="1"/>
  <c r="O126" i="1"/>
  <c r="P126" i="1" s="1"/>
  <c r="O35" i="1"/>
  <c r="P35" i="1" s="1"/>
  <c r="O107" i="1"/>
  <c r="P107" i="1" s="1"/>
  <c r="O37" i="1"/>
  <c r="P37" i="1" s="1"/>
  <c r="O130" i="1"/>
  <c r="P130" i="1" s="1"/>
  <c r="O39" i="1"/>
  <c r="P39" i="1" s="1"/>
  <c r="O40" i="1"/>
  <c r="P40" i="1" s="1"/>
  <c r="O20" i="1"/>
  <c r="P20" i="1" s="1"/>
  <c r="O42" i="1"/>
  <c r="P42" i="1" s="1"/>
  <c r="O43" i="1"/>
  <c r="P43" i="1" s="1"/>
  <c r="O201" i="1"/>
  <c r="P201" i="1" s="1"/>
  <c r="O185" i="1"/>
  <c r="P185" i="1" s="1"/>
  <c r="O47" i="1"/>
  <c r="P47" i="1" s="1"/>
  <c r="O119" i="1"/>
  <c r="P119" i="1" s="1"/>
  <c r="O156" i="1"/>
  <c r="P156" i="1" s="1"/>
  <c r="O50" i="1"/>
  <c r="P50" i="1" s="1"/>
  <c r="O51" i="1"/>
  <c r="P51" i="1" s="1"/>
  <c r="O41" i="1"/>
  <c r="P41" i="1" s="1"/>
  <c r="O53" i="1"/>
  <c r="P53" i="1" s="1"/>
  <c r="O54" i="1"/>
  <c r="P54" i="1" s="1"/>
  <c r="O21" i="1"/>
  <c r="P21" i="1" s="1"/>
  <c r="O147" i="1"/>
  <c r="P147" i="1" s="1"/>
  <c r="O38" i="1"/>
  <c r="P38" i="1" s="1"/>
  <c r="O58" i="1"/>
  <c r="P58" i="1" s="1"/>
  <c r="O112" i="1"/>
  <c r="P112" i="1" s="1"/>
  <c r="O60" i="1"/>
  <c r="P60" i="1" s="1"/>
  <c r="O102" i="1"/>
  <c r="P102" i="1" s="1"/>
  <c r="O66" i="1"/>
  <c r="P66" i="1" s="1"/>
  <c r="O63" i="1"/>
  <c r="P63" i="1" s="1"/>
  <c r="O11" i="1"/>
  <c r="P11" i="1" s="1"/>
  <c r="O45" i="1"/>
  <c r="P45" i="1" s="1"/>
  <c r="O72" i="1"/>
  <c r="P72" i="1" s="1"/>
  <c r="O136" i="1"/>
  <c r="P136" i="1" s="1"/>
  <c r="O138" i="1"/>
  <c r="P138" i="1" s="1"/>
  <c r="O69" i="1"/>
  <c r="P69" i="1" s="1"/>
  <c r="O70" i="1"/>
  <c r="P70" i="1" s="1"/>
  <c r="O71" i="1"/>
  <c r="P71" i="1" s="1"/>
  <c r="O34" i="1"/>
  <c r="P34" i="1" s="1"/>
  <c r="O73" i="1"/>
  <c r="P73" i="1" s="1"/>
  <c r="O74" i="1"/>
  <c r="P74" i="1" s="1"/>
  <c r="O75" i="1"/>
  <c r="P75" i="1" s="1"/>
  <c r="O76" i="1"/>
  <c r="P76" i="1" s="1"/>
  <c r="O78" i="1"/>
  <c r="P78" i="1" s="1"/>
  <c r="O79" i="1"/>
  <c r="P79" i="1" s="1"/>
  <c r="O80" i="1"/>
  <c r="P80" i="1" s="1"/>
  <c r="O81" i="1"/>
  <c r="P81" i="1" s="1"/>
  <c r="O111" i="1"/>
  <c r="P111" i="1" s="1"/>
  <c r="O83" i="1"/>
  <c r="P83" i="1" s="1"/>
  <c r="O84" i="1"/>
  <c r="P84" i="1" s="1"/>
  <c r="O85" i="1"/>
  <c r="P85" i="1" s="1"/>
  <c r="O127" i="1"/>
  <c r="P127" i="1" s="1"/>
  <c r="O26" i="1"/>
  <c r="P26" i="1" s="1"/>
  <c r="O94" i="1"/>
  <c r="P94" i="1" s="1"/>
  <c r="O89" i="1"/>
  <c r="P89" i="1" s="1"/>
  <c r="O90" i="1"/>
  <c r="P90" i="1" s="1"/>
  <c r="O166" i="1"/>
  <c r="P166" i="1" s="1"/>
  <c r="O226" i="1"/>
  <c r="P226" i="1" s="1"/>
  <c r="O227" i="1"/>
  <c r="P227" i="1" s="1"/>
  <c r="O93" i="1"/>
  <c r="P93" i="1" s="1"/>
  <c r="O92" i="1"/>
  <c r="P92" i="1" s="1"/>
  <c r="O91" i="1"/>
  <c r="P91" i="1" s="1"/>
  <c r="O134" i="1"/>
  <c r="P134" i="1" s="1"/>
  <c r="O59" i="1"/>
  <c r="P59" i="1" s="1"/>
  <c r="O95" i="1"/>
  <c r="P95" i="1" s="1"/>
  <c r="O140" i="1"/>
  <c r="P140" i="1" s="1"/>
  <c r="O25" i="1"/>
  <c r="P25" i="1" s="1"/>
  <c r="O98" i="1"/>
  <c r="P98" i="1" s="1"/>
  <c r="O99" i="1"/>
  <c r="P99" i="1" s="1"/>
  <c r="O100" i="1"/>
  <c r="P100" i="1" s="1"/>
  <c r="O101" i="1"/>
  <c r="P101" i="1" s="1"/>
  <c r="O115" i="1"/>
  <c r="P115" i="1" s="1"/>
  <c r="O103" i="1"/>
  <c r="P103" i="1" s="1"/>
  <c r="O104" i="1"/>
  <c r="P104" i="1" s="1"/>
  <c r="O105" i="1"/>
  <c r="P105" i="1" s="1"/>
  <c r="O137" i="1"/>
  <c r="P137" i="1" s="1"/>
  <c r="O67" i="1"/>
  <c r="P67" i="1" s="1"/>
  <c r="O108" i="1"/>
  <c r="P108" i="1" s="1"/>
  <c r="O109" i="1"/>
  <c r="P109" i="1" s="1"/>
  <c r="O46" i="1"/>
  <c r="P46" i="1" s="1"/>
  <c r="O36" i="1"/>
  <c r="P36" i="1" s="1"/>
  <c r="O57" i="1"/>
  <c r="P57" i="1" s="1"/>
  <c r="O113" i="1"/>
  <c r="P113" i="1" s="1"/>
  <c r="O114" i="1"/>
  <c r="P114" i="1" s="1"/>
  <c r="O14" i="1"/>
  <c r="P14" i="1" s="1"/>
  <c r="O116" i="1"/>
  <c r="P116" i="1" s="1"/>
  <c r="O117" i="1"/>
  <c r="P117" i="1" s="1"/>
  <c r="O118" i="1"/>
  <c r="P118" i="1" s="1"/>
  <c r="O120" i="1"/>
  <c r="P120" i="1" s="1"/>
  <c r="O121" i="1"/>
  <c r="P121" i="1" s="1"/>
  <c r="O240" i="1"/>
  <c r="P240" i="1" s="1"/>
  <c r="O87" i="1"/>
  <c r="P87" i="1" s="1"/>
  <c r="O124" i="1"/>
  <c r="P124" i="1" s="1"/>
  <c r="O125" i="1"/>
  <c r="P125" i="1" s="1"/>
  <c r="O68" i="1"/>
  <c r="P68" i="1" s="1"/>
  <c r="O149" i="1"/>
  <c r="P149" i="1" s="1"/>
  <c r="O128" i="1"/>
  <c r="P128" i="1" s="1"/>
  <c r="O154" i="1"/>
  <c r="P154" i="1" s="1"/>
  <c r="O153" i="1"/>
  <c r="P153" i="1" s="1"/>
  <c r="O131" i="1"/>
  <c r="P131" i="1" s="1"/>
  <c r="O132" i="1"/>
  <c r="P132" i="1" s="1"/>
  <c r="O110" i="1"/>
  <c r="P110" i="1" s="1"/>
  <c r="O64" i="1"/>
  <c r="P64" i="1" s="1"/>
  <c r="O135" i="1"/>
  <c r="P135" i="1" s="1"/>
  <c r="O150" i="1"/>
  <c r="P150" i="1" s="1"/>
  <c r="O122" i="1"/>
  <c r="P122" i="1" s="1"/>
  <c r="O143" i="1"/>
  <c r="P143" i="1" s="1"/>
  <c r="O139" i="1"/>
  <c r="P139" i="1" s="1"/>
  <c r="O96" i="1"/>
  <c r="P96" i="1" s="1"/>
  <c r="O141" i="1"/>
  <c r="P141" i="1" s="1"/>
  <c r="O142" i="1"/>
  <c r="P142" i="1" s="1"/>
  <c r="O22" i="1"/>
  <c r="P22" i="1" s="1"/>
  <c r="O144" i="1"/>
  <c r="P144" i="1" s="1"/>
  <c r="O145" i="1"/>
  <c r="P145" i="1" s="1"/>
  <c r="O146" i="1"/>
  <c r="P146" i="1" s="1"/>
  <c r="O56" i="1"/>
  <c r="P56" i="1" s="1"/>
  <c r="O148" i="1"/>
  <c r="P148" i="1" s="1"/>
  <c r="O151" i="1"/>
  <c r="P151" i="1" s="1"/>
  <c r="O28" i="1"/>
  <c r="P28" i="1" s="1"/>
  <c r="O61" i="1"/>
  <c r="P61" i="1" s="1"/>
  <c r="O158" i="1"/>
  <c r="P158" i="1" s="1"/>
  <c r="O155" i="1"/>
  <c r="P155" i="1" s="1"/>
  <c r="O5" i="1"/>
  <c r="P5" i="1" s="1"/>
  <c r="O157" i="1"/>
  <c r="P157" i="1" s="1"/>
  <c r="O159" i="1"/>
  <c r="P159" i="1" s="1"/>
  <c r="O62" i="1"/>
  <c r="P62" i="1" s="1"/>
  <c r="O161" i="1"/>
  <c r="P161" i="1" s="1"/>
  <c r="O162" i="1"/>
  <c r="P162" i="1" s="1"/>
  <c r="O163" i="1"/>
  <c r="P163" i="1" s="1"/>
  <c r="O164" i="1"/>
  <c r="P164" i="1" s="1"/>
  <c r="O165" i="1"/>
  <c r="P165" i="1" s="1"/>
  <c r="O246" i="1"/>
  <c r="P246" i="1" s="1"/>
  <c r="O167" i="1"/>
  <c r="P167" i="1" s="1"/>
  <c r="O9" i="1"/>
  <c r="P9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23" i="1"/>
  <c r="P123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82" i="1"/>
  <c r="P82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194" i="1"/>
  <c r="P194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7" i="1"/>
  <c r="P27" i="1" s="1"/>
  <c r="O215" i="1"/>
  <c r="P215" i="1" s="1"/>
  <c r="O216" i="1"/>
  <c r="P216" i="1" s="1"/>
  <c r="O217" i="1"/>
  <c r="P217" i="1" s="1"/>
  <c r="O52" i="1"/>
  <c r="P52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33" i="1"/>
  <c r="P33" i="1" s="1"/>
  <c r="O106" i="1"/>
  <c r="P106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1" i="1"/>
  <c r="P241" i="1" s="1"/>
  <c r="O242" i="1"/>
  <c r="P242" i="1" s="1"/>
  <c r="O243" i="1"/>
  <c r="P243" i="1" s="1"/>
  <c r="O48" i="1"/>
  <c r="P48" i="1" s="1"/>
  <c r="O44" i="1"/>
  <c r="P44" i="1" s="1"/>
  <c r="O244" i="1"/>
  <c r="P244" i="1" s="1"/>
  <c r="O245" i="1"/>
  <c r="P245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S13" i="1"/>
  <c r="S56" i="1"/>
  <c r="S4" i="1"/>
  <c r="S16" i="1"/>
  <c r="S35" i="1"/>
  <c r="S80" i="1"/>
  <c r="S3" i="1"/>
  <c r="S8" i="1"/>
  <c r="S19" i="1"/>
  <c r="S31" i="1"/>
</calcChain>
</file>

<file path=xl/sharedStrings.xml><?xml version="1.0" encoding="utf-8"?>
<sst xmlns="http://schemas.openxmlformats.org/spreadsheetml/2006/main" count="767" uniqueCount="282">
  <si>
    <t>RFPred</t>
  </si>
  <si>
    <t>Name</t>
  </si>
  <si>
    <t>HTeam</t>
  </si>
  <si>
    <t>Pos</t>
  </si>
  <si>
    <t>Actual</t>
  </si>
  <si>
    <t>H</t>
  </si>
  <si>
    <t>SB</t>
  </si>
  <si>
    <t>HR</t>
  </si>
  <si>
    <t>HRSplitL30</t>
  </si>
  <si>
    <t>HSplitL30</t>
  </si>
  <si>
    <t>HRSplit</t>
  </si>
  <si>
    <t>HSplit</t>
  </si>
  <si>
    <t>Nick Williams</t>
  </si>
  <si>
    <t>PHI</t>
  </si>
  <si>
    <t>RF</t>
  </si>
  <si>
    <t>Cesar Hernandez</t>
  </si>
  <si>
    <t>2B</t>
  </si>
  <si>
    <t>Andrew Knapp</t>
  </si>
  <si>
    <t>C</t>
  </si>
  <si>
    <t>Odubel Herrera</t>
  </si>
  <si>
    <t>CF</t>
  </si>
  <si>
    <t>Maikel Franco</t>
  </si>
  <si>
    <t>3B</t>
  </si>
  <si>
    <t>Rhys Hoskins</t>
  </si>
  <si>
    <t>LF</t>
  </si>
  <si>
    <t>Carlos Santana</t>
  </si>
  <si>
    <t>1B</t>
  </si>
  <si>
    <t>Jose Iglesias</t>
  </si>
  <si>
    <t>DET</t>
  </si>
  <si>
    <t>SS</t>
  </si>
  <si>
    <t>Victor Martinez</t>
  </si>
  <si>
    <t>DH</t>
  </si>
  <si>
    <t>James McCann</t>
  </si>
  <si>
    <t>Miguel Cabrera</t>
  </si>
  <si>
    <t>Niko Goodrum</t>
  </si>
  <si>
    <t>UT</t>
  </si>
  <si>
    <t>Jeimer Candelario</t>
  </si>
  <si>
    <t>Dixon Machado</t>
  </si>
  <si>
    <t>Leonys Martin</t>
  </si>
  <si>
    <t>Nicholas Castellanos</t>
  </si>
  <si>
    <t>Jefry Marte</t>
  </si>
  <si>
    <t>LAA</t>
  </si>
  <si>
    <t>Albert Pujols</t>
  </si>
  <si>
    <t>Martin Maldonado</t>
  </si>
  <si>
    <t>Andrelton Simmons</t>
  </si>
  <si>
    <t>Kole Calhoun</t>
  </si>
  <si>
    <t>Zack Cozart</t>
  </si>
  <si>
    <t>Mike Trout</t>
  </si>
  <si>
    <t>Ian Kinsler</t>
  </si>
  <si>
    <t>Justin Upton</t>
  </si>
  <si>
    <t>Yadier Molina</t>
  </si>
  <si>
    <t>STL</t>
  </si>
  <si>
    <t>Greg Garcia</t>
  </si>
  <si>
    <t>IF</t>
  </si>
  <si>
    <t>Dexter Fowler</t>
  </si>
  <si>
    <t>Paul DeJong</t>
  </si>
  <si>
    <t>Marcell Ozuna</t>
  </si>
  <si>
    <t>Tommy Pham</t>
  </si>
  <si>
    <t>Matt Carpenter</t>
  </si>
  <si>
    <t>Jose Martinez</t>
  </si>
  <si>
    <t>Matt Olson</t>
  </si>
  <si>
    <t>OAK</t>
  </si>
  <si>
    <t>Matthew Joyce</t>
  </si>
  <si>
    <t>Jed Lowrie</t>
  </si>
  <si>
    <t>Stephen Piscotty</t>
  </si>
  <si>
    <t>Jonathan Lucroy</t>
  </si>
  <si>
    <t>Mark Canha</t>
  </si>
  <si>
    <t>Marcus Semien</t>
  </si>
  <si>
    <t>Khris Davis</t>
  </si>
  <si>
    <t>Matt Chapman</t>
  </si>
  <si>
    <t>Domingo Santana</t>
  </si>
  <si>
    <t>MIL</t>
  </si>
  <si>
    <t>Travis Shaw</t>
  </si>
  <si>
    <t>Jacob Nottingham</t>
  </si>
  <si>
    <t>Ryan Braun</t>
  </si>
  <si>
    <t>Orlando Arcia</t>
  </si>
  <si>
    <t>Eric Sogard</t>
  </si>
  <si>
    <t>MI</t>
  </si>
  <si>
    <t>Lorenzo Cain</t>
  </si>
  <si>
    <t>Eric Thames</t>
  </si>
  <si>
    <t>Joe Mauer</t>
  </si>
  <si>
    <t>MIN</t>
  </si>
  <si>
    <t>Logan Morrison</t>
  </si>
  <si>
    <t>Eddie Rosario</t>
  </si>
  <si>
    <t>Eduardo Escobar</t>
  </si>
  <si>
    <t>Brian Dozier</t>
  </si>
  <si>
    <t>Max Kepler</t>
  </si>
  <si>
    <t>Miguel Sano</t>
  </si>
  <si>
    <t>Robbie Grossman</t>
  </si>
  <si>
    <t>Jason Castro</t>
  </si>
  <si>
    <t>Corey Dickerson</t>
  </si>
  <si>
    <t>PIT</t>
  </si>
  <si>
    <t>Jordy Mercer</t>
  </si>
  <si>
    <t>Sean Rodriguez</t>
  </si>
  <si>
    <t>Colin Moran</t>
  </si>
  <si>
    <t>Starling Marte</t>
  </si>
  <si>
    <t>Francisco Cervelli</t>
  </si>
  <si>
    <t>Josh Bell</t>
  </si>
  <si>
    <t>Gregory Polanco</t>
  </si>
  <si>
    <t>NA</t>
  </si>
  <si>
    <t>OF</t>
  </si>
  <si>
    <t>Jean Segura</t>
  </si>
  <si>
    <t>SEA</t>
  </si>
  <si>
    <t>Kyle Seager</t>
  </si>
  <si>
    <t>Mitch Haniger</t>
  </si>
  <si>
    <t>Ichiro Suzuki</t>
  </si>
  <si>
    <t>Robinson Cano</t>
  </si>
  <si>
    <t>Nelson Cruz</t>
  </si>
  <si>
    <t>Mike Marjama</t>
  </si>
  <si>
    <t>Dee Gordon</t>
  </si>
  <si>
    <t>Daniel Vogelbach</t>
  </si>
  <si>
    <t>Luke Maile</t>
  </si>
  <si>
    <t>TOR</t>
  </si>
  <si>
    <t>Russell Martin</t>
  </si>
  <si>
    <t>Devon Travis</t>
  </si>
  <si>
    <t>Christian Vazquez</t>
  </si>
  <si>
    <t>BOS</t>
  </si>
  <si>
    <t>Eduardo Nunez</t>
  </si>
  <si>
    <t>Rafael Devers</t>
  </si>
  <si>
    <t>J.D. Martinez</t>
  </si>
  <si>
    <t>Hanley Ramirez</t>
  </si>
  <si>
    <t>Brock Holt</t>
  </si>
  <si>
    <t>Jackie Bradley</t>
  </si>
  <si>
    <t>Mookie Betts</t>
  </si>
  <si>
    <t>Andrew Benintendi</t>
  </si>
  <si>
    <t>Cory Spangenberg</t>
  </si>
  <si>
    <t>SDP</t>
  </si>
  <si>
    <t>Eric Hosmer</t>
  </si>
  <si>
    <t>Christian Villanueva</t>
  </si>
  <si>
    <t>Hunter Renfroe</t>
  </si>
  <si>
    <t>A.J. Ellis</t>
  </si>
  <si>
    <t>Freddy Galvis</t>
  </si>
  <si>
    <t>Jose Pirela</t>
  </si>
  <si>
    <t>Franchy Cordero</t>
  </si>
  <si>
    <t>Carlos Asuaje</t>
  </si>
  <si>
    <t>Miguel Andujar</t>
  </si>
  <si>
    <t>NYY</t>
  </si>
  <si>
    <t>Brett Gardner</t>
  </si>
  <si>
    <t>Aaron Hicks</t>
  </si>
  <si>
    <t>Aaron Judge</t>
  </si>
  <si>
    <t>Giancarlo Stanton</t>
  </si>
  <si>
    <t>Neil Walker</t>
  </si>
  <si>
    <t>Tyler Austin</t>
  </si>
  <si>
    <t>Gary Sanchez</t>
  </si>
  <si>
    <t>Didi Gregorius</t>
  </si>
  <si>
    <t>Billy Hamilton</t>
  </si>
  <si>
    <t>CIN</t>
  </si>
  <si>
    <t>Jesse Winker</t>
  </si>
  <si>
    <t>Jose Peraza</t>
  </si>
  <si>
    <t>Cliff Pennington</t>
  </si>
  <si>
    <t>Adam Duvall</t>
  </si>
  <si>
    <t>Joey Votto</t>
  </si>
  <si>
    <t>Scooter Gennett</t>
  </si>
  <si>
    <t>Yan Gomes</t>
  </si>
  <si>
    <t>CLE</t>
  </si>
  <si>
    <t>Jason Kipnis</t>
  </si>
  <si>
    <t>Edwin Encarnacion</t>
  </si>
  <si>
    <t>Francisco Lindor</t>
  </si>
  <si>
    <t>Yonder Alonso</t>
  </si>
  <si>
    <t>Bradley Zimmer</t>
  </si>
  <si>
    <t>Jose Ramirez</t>
  </si>
  <si>
    <t>Michael Brantley</t>
  </si>
  <si>
    <t>Moises SierraDFA</t>
  </si>
  <si>
    <t>WSN</t>
  </si>
  <si>
    <t>Michael Taylor</t>
  </si>
  <si>
    <t>Pedro Severino</t>
  </si>
  <si>
    <t>Bryce Harper</t>
  </si>
  <si>
    <t>Trea Turner</t>
  </si>
  <si>
    <t>Howie Kendrick</t>
  </si>
  <si>
    <t>Ryan Zimmerman</t>
  </si>
  <si>
    <t>Wilmer Difo</t>
  </si>
  <si>
    <t>Tomas Telis</t>
  </si>
  <si>
    <t>MIA</t>
  </si>
  <si>
    <t>J.T. Realmuto</t>
  </si>
  <si>
    <t>Brian Anderson</t>
  </si>
  <si>
    <t>Justin Bour</t>
  </si>
  <si>
    <t>Miguel Rojas</t>
  </si>
  <si>
    <t>Cameron Maybin</t>
  </si>
  <si>
    <t>Starlin Castro</t>
  </si>
  <si>
    <t>Derek Dietrich</t>
  </si>
  <si>
    <t>JB Shuck</t>
  </si>
  <si>
    <t>Jose Abreu</t>
  </si>
  <si>
    <t>CHW</t>
  </si>
  <si>
    <t>Nick Delmonico</t>
  </si>
  <si>
    <t>Yolmer Sanchez</t>
  </si>
  <si>
    <t>Avisail Garcia</t>
  </si>
  <si>
    <t>Yoan Moncada</t>
  </si>
  <si>
    <t>Matt Davidson</t>
  </si>
  <si>
    <t>Leury Garcia</t>
  </si>
  <si>
    <t>Omar Narvaez</t>
  </si>
  <si>
    <t>Tim Anderson</t>
  </si>
  <si>
    <t>Dansby Swanson</t>
  </si>
  <si>
    <t>ATL</t>
  </si>
  <si>
    <t>Nick Markakis</t>
  </si>
  <si>
    <t>Ender Inciarte</t>
  </si>
  <si>
    <t>Ozzie Albies</t>
  </si>
  <si>
    <t>Preston Tucker</t>
  </si>
  <si>
    <t>Freddie Freeman</t>
  </si>
  <si>
    <t>Ryan Flaherty</t>
  </si>
  <si>
    <t>Ryan McMahon</t>
  </si>
  <si>
    <t>COL</t>
  </si>
  <si>
    <t>CI</t>
  </si>
  <si>
    <t>Charlie Blackmon</t>
  </si>
  <si>
    <t>Carlos Gonzalez</t>
  </si>
  <si>
    <t>Trevor Story</t>
  </si>
  <si>
    <t>Ian Desmond</t>
  </si>
  <si>
    <t>Gerardo Parra</t>
  </si>
  <si>
    <t>Tony Wolters</t>
  </si>
  <si>
    <t>DJ LeMahieu</t>
  </si>
  <si>
    <t>Kyle Farmer</t>
  </si>
  <si>
    <t>LAD</t>
  </si>
  <si>
    <t>Yasiel Puig</t>
  </si>
  <si>
    <t>Corey Seager</t>
  </si>
  <si>
    <t>Chris Taylor</t>
  </si>
  <si>
    <t>Matt Kemp</t>
  </si>
  <si>
    <t>Chase Utley</t>
  </si>
  <si>
    <t>Yasmani Grandal</t>
  </si>
  <si>
    <t>Cody Bellinger</t>
  </si>
  <si>
    <t>Jose Altuve</t>
  </si>
  <si>
    <t>HOU</t>
  </si>
  <si>
    <t>Carlos Correa</t>
  </si>
  <si>
    <t>Josh Reddick</t>
  </si>
  <si>
    <t>Alex Bregman</t>
  </si>
  <si>
    <t>Yuli Gurriel</t>
  </si>
  <si>
    <t>George Springer</t>
  </si>
  <si>
    <t>Brian McCann</t>
  </si>
  <si>
    <t>Evan Gattis</t>
  </si>
  <si>
    <t>Jake Marisnick</t>
  </si>
  <si>
    <t>Daniel Descalso</t>
  </si>
  <si>
    <t>ARI</t>
  </si>
  <si>
    <t>David Peralta</t>
  </si>
  <si>
    <t>Nick Ahmed</t>
  </si>
  <si>
    <t>Alex Avila</t>
  </si>
  <si>
    <t>Jarrod Dyson</t>
  </si>
  <si>
    <t>Ketel Marte</t>
  </si>
  <si>
    <t>Paul Goldschmidt</t>
  </si>
  <si>
    <t>A.J. Pollock</t>
  </si>
  <si>
    <t>Kris Bryant</t>
  </si>
  <si>
    <t>CHC</t>
  </si>
  <si>
    <t>Ian Happ</t>
  </si>
  <si>
    <t>Jason Heyward</t>
  </si>
  <si>
    <t>Addison Russell</t>
  </si>
  <si>
    <t>Willson Contreras</t>
  </si>
  <si>
    <t>Anthony Rizzo</t>
  </si>
  <si>
    <t>Javier Baez</t>
  </si>
  <si>
    <t>Kyle Schwarber</t>
  </si>
  <si>
    <t>Isiah KinerFalefa</t>
  </si>
  <si>
    <t>TEX</t>
  </si>
  <si>
    <t>ShinSoo Choo</t>
  </si>
  <si>
    <t>Drew Robinson</t>
  </si>
  <si>
    <t>Ronald Guzman</t>
  </si>
  <si>
    <t>Carlos Tocci</t>
  </si>
  <si>
    <t>Joey Gallo</t>
  </si>
  <si>
    <t>Juan Centeno</t>
  </si>
  <si>
    <t>Adrian Beltre</t>
  </si>
  <si>
    <t>Nomar Mazara</t>
  </si>
  <si>
    <t>Adeiny Hechavarria</t>
  </si>
  <si>
    <t>TBR</t>
  </si>
  <si>
    <t>Rob Refsnyder</t>
  </si>
  <si>
    <t>Wilson Ramos</t>
  </si>
  <si>
    <t>Daniel Robertson</t>
  </si>
  <si>
    <t>Johnny Field</t>
  </si>
  <si>
    <t>Carlos Gomez</t>
  </si>
  <si>
    <t>C.J. Cron</t>
  </si>
  <si>
    <t>Mallex Smith</t>
  </si>
  <si>
    <t>Drew Butera</t>
  </si>
  <si>
    <t>KCR</t>
  </si>
  <si>
    <t>Abraham Almonte</t>
  </si>
  <si>
    <t>Cam Gallagher</t>
  </si>
  <si>
    <t>Ryan Goins</t>
  </si>
  <si>
    <t>Jorge Soler</t>
  </si>
  <si>
    <t>Paulo Orlando</t>
  </si>
  <si>
    <t>Wilmer Flores</t>
  </si>
  <si>
    <t>NYM</t>
  </si>
  <si>
    <t>Yoenis Cespedes</t>
  </si>
  <si>
    <t>Todd Frazier</t>
  </si>
  <si>
    <t>Amed Rosario</t>
  </si>
  <si>
    <t>Juan Lagares</t>
  </si>
  <si>
    <t>Tomas Nido</t>
  </si>
  <si>
    <t>Jay Bruce</t>
  </si>
  <si>
    <t>Asdrubal Cabrera</t>
  </si>
  <si>
    <t xml:space="preserve">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</si>
</sst>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2"/>
  <sheetViews>
    <sheetView tabSelected="1" topLeftCell="A220" workbookViewId="0">
      <selection activeCell="A112" sqref="A112:XFD120"/>
    </sheetView>
  </sheetViews>
  <sheetFormatPr defaultRowHeight="15" x14ac:dyDescent="0.25"/>
  <cols>
    <col min="2" max="2" width="19.42578125" bestFit="1" customWidth="1"/>
    <col min="9" max="12" width="12" bestFit="1" customWidth="1"/>
    <col min="15" max="15" width="19" bestFit="1" customWidth="1"/>
    <col min="18" max="18" width="19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P1" t="s">
        <v>281</v>
      </c>
    </row>
    <row r="2" spans="1:19" x14ac:dyDescent="0.25">
      <c r="A2" s="1">
        <v>12.5151</v>
      </c>
      <c r="B2" t="s">
        <v>236</v>
      </c>
      <c r="C2" t="s">
        <v>229</v>
      </c>
      <c r="D2" t="s">
        <v>20</v>
      </c>
      <c r="E2">
        <v>0</v>
      </c>
      <c r="F2">
        <v>0.81818181818181801</v>
      </c>
      <c r="G2">
        <v>3</v>
      </c>
      <c r="H2">
        <v>3</v>
      </c>
      <c r="I2">
        <v>0.25</v>
      </c>
      <c r="J2">
        <v>0.6875</v>
      </c>
      <c r="K2">
        <v>0.77777777777777801</v>
      </c>
      <c r="L2">
        <v>0.77536231884058004</v>
      </c>
      <c r="O2">
        <f>IF(J2&gt;0.49, IF(I2&gt;0.49,  B2,0),0)</f>
        <v>0</v>
      </c>
      <c r="P2">
        <f>IF(O2&lt;&gt;0,E2,  )</f>
        <v>0</v>
      </c>
      <c r="R2" t="str">
        <f>IF(L2&gt;0.49, IF(K2&gt;0.49,B2,0),0)</f>
        <v>A.J. Pollock</v>
      </c>
      <c r="S2">
        <f>IF(R2&lt;&gt;0,E2,  )</f>
        <v>0</v>
      </c>
    </row>
    <row r="3" spans="1:19" x14ac:dyDescent="0.25">
      <c r="A3" s="1">
        <v>11.4777666666667</v>
      </c>
      <c r="B3" t="s">
        <v>235</v>
      </c>
      <c r="C3" t="s">
        <v>229</v>
      </c>
      <c r="D3" t="s">
        <v>26</v>
      </c>
      <c r="E3">
        <v>2</v>
      </c>
      <c r="F3">
        <v>1.0909090909090899</v>
      </c>
      <c r="G3">
        <v>0</v>
      </c>
      <c r="H3">
        <v>4</v>
      </c>
      <c r="I3">
        <v>0.2</v>
      </c>
      <c r="J3">
        <v>0.42857142857142899</v>
      </c>
      <c r="K3">
        <v>0.79545454545454497</v>
      </c>
      <c r="L3">
        <v>0.75126903553299496</v>
      </c>
      <c r="O3">
        <f>IF(J3&gt;0.49, IF(I3&gt;0.49,  B3,0),0)</f>
        <v>0</v>
      </c>
      <c r="P3">
        <f>IF(O3&lt;&gt;0,E3,  )</f>
        <v>0</v>
      </c>
      <c r="R3" t="str">
        <f t="shared" ref="R3:R51" si="0">IF(L3&gt;0.49, IF(K3&gt;0.49,B3,0),0)</f>
        <v>Paul Goldschmidt</v>
      </c>
      <c r="S3">
        <f>IF(R3&lt;&gt;0,E3,  )</f>
        <v>2</v>
      </c>
    </row>
    <row r="4" spans="1:19" x14ac:dyDescent="0.25">
      <c r="A4" s="1">
        <v>9.1900666666666595</v>
      </c>
      <c r="B4" t="s">
        <v>233</v>
      </c>
      <c r="C4" t="s">
        <v>229</v>
      </c>
      <c r="D4" t="s">
        <v>100</v>
      </c>
      <c r="E4">
        <v>7</v>
      </c>
      <c r="F4">
        <v>0.57142857142857095</v>
      </c>
      <c r="G4">
        <v>0</v>
      </c>
      <c r="H4">
        <v>0</v>
      </c>
      <c r="I4">
        <v>0</v>
      </c>
      <c r="J4">
        <v>0.85714285714285698</v>
      </c>
      <c r="K4">
        <v>0.83333333333333304</v>
      </c>
      <c r="L4">
        <v>0.83838383838383801</v>
      </c>
      <c r="O4">
        <f>IF(J4&gt;0.49, IF(I4&gt;0.49,  B4,0),0)</f>
        <v>0</v>
      </c>
      <c r="P4">
        <f>IF(O4&lt;&gt;0,E4,  )</f>
        <v>0</v>
      </c>
      <c r="R4" t="str">
        <f t="shared" si="0"/>
        <v>Jarrod Dyson</v>
      </c>
      <c r="S4">
        <f>IF(R4&lt;&gt;0,E4,  )</f>
        <v>7</v>
      </c>
    </row>
    <row r="5" spans="1:19" x14ac:dyDescent="0.25">
      <c r="A5">
        <v>7.5734333333333304</v>
      </c>
      <c r="B5" t="s">
        <v>230</v>
      </c>
      <c r="C5" t="s">
        <v>229</v>
      </c>
      <c r="D5" t="s">
        <v>24</v>
      </c>
      <c r="E5">
        <v>3</v>
      </c>
      <c r="F5">
        <v>1.5</v>
      </c>
      <c r="G5">
        <v>0</v>
      </c>
      <c r="H5">
        <v>2</v>
      </c>
      <c r="I5">
        <v>0.33333333333333298</v>
      </c>
      <c r="J5">
        <v>0.61111111111111105</v>
      </c>
      <c r="K5">
        <v>0.76470588235294101</v>
      </c>
      <c r="L5">
        <v>0.81355932203389802</v>
      </c>
      <c r="O5">
        <f>IF(J5&gt;0.49, IF(I5&gt;0.49,  B5,0),0)</f>
        <v>0</v>
      </c>
      <c r="P5">
        <f>IF(O5&lt;&gt;0,E5,  )</f>
        <v>0</v>
      </c>
      <c r="R5" t="str">
        <f t="shared" si="0"/>
        <v>David Peralta</v>
      </c>
      <c r="S5">
        <f>IF(R5&lt;&gt;0,E5,  )</f>
        <v>3</v>
      </c>
    </row>
    <row r="6" spans="1:19" x14ac:dyDescent="0.25">
      <c r="A6">
        <v>6.7282000000000002</v>
      </c>
      <c r="B6" t="s">
        <v>231</v>
      </c>
      <c r="C6" t="s">
        <v>229</v>
      </c>
      <c r="D6" t="s">
        <v>29</v>
      </c>
      <c r="E6">
        <v>0</v>
      </c>
      <c r="F6">
        <v>0.25</v>
      </c>
      <c r="G6">
        <v>0</v>
      </c>
      <c r="H6">
        <v>1</v>
      </c>
      <c r="I6">
        <v>0.5</v>
      </c>
      <c r="J6">
        <v>0.63636363636363602</v>
      </c>
      <c r="K6">
        <v>0.75</v>
      </c>
      <c r="L6">
        <v>0.64912280701754399</v>
      </c>
      <c r="O6" t="str">
        <f>IF(J6&gt;0.49, IF(I6&gt;0.49,  B6,0),0)</f>
        <v>Nick Ahmed</v>
      </c>
      <c r="P6">
        <f>IF(O6&lt;&gt;0,E6,  )</f>
        <v>0</v>
      </c>
      <c r="R6" t="str">
        <f t="shared" si="0"/>
        <v>Nick Ahmed</v>
      </c>
      <c r="S6">
        <f>IF(R6&lt;&gt;0,E6,  )</f>
        <v>0</v>
      </c>
    </row>
    <row r="7" spans="1:19" x14ac:dyDescent="0.25">
      <c r="A7">
        <v>6.37496666666667</v>
      </c>
      <c r="B7" t="s">
        <v>232</v>
      </c>
      <c r="C7" t="s">
        <v>229</v>
      </c>
      <c r="D7" t="s">
        <v>18</v>
      </c>
      <c r="E7">
        <v>3</v>
      </c>
      <c r="F7">
        <v>0.33333333333333298</v>
      </c>
      <c r="G7">
        <v>0</v>
      </c>
      <c r="H7">
        <v>1</v>
      </c>
      <c r="I7">
        <v>0</v>
      </c>
      <c r="J7">
        <v>0</v>
      </c>
      <c r="K7">
        <v>0.88888888888888895</v>
      </c>
      <c r="L7">
        <v>0.84574468085106402</v>
      </c>
      <c r="O7">
        <f>IF(J7&gt;0.49, IF(I7&gt;0.49,  B7,0),0)</f>
        <v>0</v>
      </c>
      <c r="P7">
        <f>IF(O7&lt;&gt;0,E7,  )</f>
        <v>0</v>
      </c>
      <c r="R7" t="str">
        <f t="shared" si="0"/>
        <v>Alex Avila</v>
      </c>
      <c r="S7">
        <f>IF(R7&lt;&gt;0,E7,  )</f>
        <v>3</v>
      </c>
    </row>
    <row r="8" spans="1:19" x14ac:dyDescent="0.25">
      <c r="A8">
        <v>6.1752333333333302</v>
      </c>
      <c r="B8" t="s">
        <v>228</v>
      </c>
      <c r="C8" t="s">
        <v>229</v>
      </c>
      <c r="D8" t="s">
        <v>22</v>
      </c>
      <c r="E8">
        <v>0</v>
      </c>
      <c r="F8">
        <v>0.54545454545454497</v>
      </c>
      <c r="G8">
        <v>0</v>
      </c>
      <c r="H8">
        <v>2</v>
      </c>
      <c r="I8">
        <v>0.33333333333333298</v>
      </c>
      <c r="J8">
        <v>0.625</v>
      </c>
      <c r="K8">
        <v>0.5</v>
      </c>
      <c r="L8">
        <v>0.86813186813186805</v>
      </c>
      <c r="O8">
        <f>IF(J8&gt;0.49, IF(I8&gt;0.49,  B8,0),0)</f>
        <v>0</v>
      </c>
      <c r="P8">
        <f>IF(O8&lt;&gt;0,E8,  )</f>
        <v>0</v>
      </c>
      <c r="R8" t="str">
        <f t="shared" si="0"/>
        <v>Daniel Descalso</v>
      </c>
      <c r="S8">
        <f>IF(R8&lt;&gt;0,E8,  )</f>
        <v>0</v>
      </c>
    </row>
    <row r="9" spans="1:19" x14ac:dyDescent="0.25">
      <c r="A9">
        <v>5.9329333333333398</v>
      </c>
      <c r="B9" t="s">
        <v>234</v>
      </c>
      <c r="C9" t="s">
        <v>229</v>
      </c>
      <c r="D9" t="s">
        <v>16</v>
      </c>
      <c r="E9">
        <v>0</v>
      </c>
      <c r="F9">
        <v>1.1818181818181801</v>
      </c>
      <c r="G9">
        <v>0</v>
      </c>
      <c r="H9">
        <v>0</v>
      </c>
      <c r="I9">
        <v>0</v>
      </c>
      <c r="J9">
        <v>0.61111111111111105</v>
      </c>
      <c r="K9">
        <v>0.71428571428571397</v>
      </c>
      <c r="L9">
        <v>0.76829268292682895</v>
      </c>
      <c r="O9">
        <f>IF(J9&gt;0.49, IF(I9&gt;0.49,  B9,0),0)</f>
        <v>0</v>
      </c>
      <c r="P9">
        <f>IF(O9&lt;&gt;0,E9,  )</f>
        <v>0</v>
      </c>
      <c r="R9" t="str">
        <f t="shared" si="0"/>
        <v>Ketel Marte</v>
      </c>
      <c r="S9">
        <f>IF(R9&lt;&gt;0,E9,  )</f>
        <v>0</v>
      </c>
    </row>
    <row r="10" spans="1:19" x14ac:dyDescent="0.25">
      <c r="A10" s="1">
        <v>9.9230333333333292</v>
      </c>
      <c r="B10" t="s">
        <v>195</v>
      </c>
      <c r="C10" t="s">
        <v>192</v>
      </c>
      <c r="D10" t="s">
        <v>16</v>
      </c>
      <c r="E10">
        <v>2</v>
      </c>
      <c r="F10">
        <v>2.0909090909090899</v>
      </c>
      <c r="G10">
        <v>1</v>
      </c>
      <c r="H10">
        <v>5</v>
      </c>
      <c r="I10">
        <v>0.66666666666666696</v>
      </c>
      <c r="J10">
        <v>0.88461538461538503</v>
      </c>
      <c r="K10">
        <v>0.84615384615384603</v>
      </c>
      <c r="L10">
        <v>0.83673469387755095</v>
      </c>
      <c r="O10" t="str">
        <f>IF(J10&gt;0.49, IF(I10&gt;0.49,  B10,0),0)</f>
        <v>Ozzie Albies</v>
      </c>
      <c r="P10">
        <f>IF(O10&lt;&gt;0,E10,  )</f>
        <v>2</v>
      </c>
      <c r="R10" t="str">
        <f t="shared" si="0"/>
        <v>Ozzie Albies</v>
      </c>
      <c r="S10">
        <f>IF(R10&lt;&gt;0,E10,  )</f>
        <v>2</v>
      </c>
    </row>
    <row r="11" spans="1:19" x14ac:dyDescent="0.25">
      <c r="A11" s="1">
        <v>9.1472999999999995</v>
      </c>
      <c r="B11" t="s">
        <v>194</v>
      </c>
      <c r="C11" t="s">
        <v>192</v>
      </c>
      <c r="D11" t="s">
        <v>20</v>
      </c>
      <c r="E11">
        <v>11</v>
      </c>
      <c r="F11">
        <v>0.5</v>
      </c>
      <c r="G11">
        <v>6</v>
      </c>
      <c r="H11">
        <v>0</v>
      </c>
      <c r="I11">
        <v>0</v>
      </c>
      <c r="J11">
        <v>0.83333333333333304</v>
      </c>
      <c r="K11">
        <v>0.82352941176470595</v>
      </c>
      <c r="L11">
        <v>0.85245901639344301</v>
      </c>
      <c r="O11">
        <f>IF(J11&gt;0.49, IF(I11&gt;0.49,  B11,0),0)</f>
        <v>0</v>
      </c>
      <c r="P11">
        <f>IF(O11&lt;&gt;0,E11,  )</f>
        <v>0</v>
      </c>
      <c r="R11" t="str">
        <f t="shared" si="0"/>
        <v>Ender Inciarte</v>
      </c>
      <c r="S11">
        <f>IF(R11&lt;&gt;0,E11,  )</f>
        <v>11</v>
      </c>
    </row>
    <row r="12" spans="1:19" x14ac:dyDescent="0.25">
      <c r="A12">
        <v>7.3722333333333303</v>
      </c>
      <c r="B12" t="s">
        <v>197</v>
      </c>
      <c r="C12" t="s">
        <v>192</v>
      </c>
      <c r="D12" t="s">
        <v>26</v>
      </c>
      <c r="E12">
        <v>2</v>
      </c>
      <c r="F12">
        <v>1.27272727272727</v>
      </c>
      <c r="G12">
        <v>2</v>
      </c>
      <c r="H12">
        <v>1</v>
      </c>
      <c r="I12">
        <v>0.5</v>
      </c>
      <c r="J12">
        <v>0.89473684210526305</v>
      </c>
      <c r="K12">
        <v>0.90909090909090895</v>
      </c>
      <c r="L12">
        <v>0.80588235294117605</v>
      </c>
      <c r="O12" t="str">
        <f>IF(J12&gt;0.49, IF(I12&gt;0.49,  B12,0),0)</f>
        <v>Freddie Freeman</v>
      </c>
      <c r="P12">
        <f>IF(O12&lt;&gt;0,E12,  )</f>
        <v>2</v>
      </c>
      <c r="R12" t="str">
        <f t="shared" si="0"/>
        <v>Freddie Freeman</v>
      </c>
      <c r="S12">
        <f>IF(R12&lt;&gt;0,E12,  )</f>
        <v>2</v>
      </c>
    </row>
    <row r="13" spans="1:19" x14ac:dyDescent="0.25">
      <c r="A13">
        <v>5.5290333333333299</v>
      </c>
      <c r="B13" t="s">
        <v>191</v>
      </c>
      <c r="C13" t="s">
        <v>192</v>
      </c>
      <c r="D13" t="s">
        <v>29</v>
      </c>
      <c r="E13">
        <v>6</v>
      </c>
      <c r="F13">
        <v>1.6</v>
      </c>
      <c r="G13">
        <v>1</v>
      </c>
      <c r="H13">
        <v>1</v>
      </c>
      <c r="I13">
        <v>0</v>
      </c>
      <c r="J13">
        <v>0.86363636363636398</v>
      </c>
      <c r="K13">
        <v>0.75</v>
      </c>
      <c r="L13">
        <v>0.83783783783783805</v>
      </c>
      <c r="O13">
        <f>IF(J13&gt;0.49, IF(I13&gt;0.49,  B13,0),0)</f>
        <v>0</v>
      </c>
      <c r="P13">
        <f>IF(O13&lt;&gt;0,E13,  )</f>
        <v>0</v>
      </c>
      <c r="R13" t="str">
        <f t="shared" si="0"/>
        <v>Dansby Swanson</v>
      </c>
      <c r="S13">
        <f>IF(R13&lt;&gt;0,E13,  )</f>
        <v>6</v>
      </c>
    </row>
    <row r="14" spans="1:19" x14ac:dyDescent="0.25">
      <c r="A14">
        <v>4.6988333333333303</v>
      </c>
      <c r="B14" t="s">
        <v>193</v>
      </c>
      <c r="C14" t="s">
        <v>192</v>
      </c>
      <c r="D14" t="s">
        <v>14</v>
      </c>
      <c r="E14">
        <v>2</v>
      </c>
      <c r="F14">
        <v>1.0909090909090899</v>
      </c>
      <c r="G14">
        <v>0</v>
      </c>
      <c r="H14">
        <v>1</v>
      </c>
      <c r="I14">
        <v>0</v>
      </c>
      <c r="J14">
        <v>0.82352941176470595</v>
      </c>
      <c r="K14">
        <v>0.45454545454545497</v>
      </c>
      <c r="L14">
        <v>0.83419689119171003</v>
      </c>
      <c r="O14">
        <f>IF(J14&gt;0.49, IF(I14&gt;0.49,  B14,0),0)</f>
        <v>0</v>
      </c>
      <c r="P14">
        <f>IF(O14&lt;&gt;0,E14,  )</f>
        <v>0</v>
      </c>
      <c r="R14">
        <f t="shared" si="0"/>
        <v>0</v>
      </c>
      <c r="S14">
        <f>IF(R14&lt;&gt;0,E14,  )</f>
        <v>0</v>
      </c>
    </row>
    <row r="15" spans="1:19" x14ac:dyDescent="0.25">
      <c r="A15">
        <v>3.0095666666666698</v>
      </c>
      <c r="B15" t="s">
        <v>198</v>
      </c>
      <c r="C15" t="s">
        <v>192</v>
      </c>
      <c r="D15" t="s">
        <v>22</v>
      </c>
      <c r="E15">
        <v>5</v>
      </c>
      <c r="F15">
        <v>0.88888888888888895</v>
      </c>
      <c r="G15">
        <v>2</v>
      </c>
      <c r="H15">
        <v>0</v>
      </c>
      <c r="I15">
        <v>0</v>
      </c>
      <c r="J15">
        <v>0.94117647058823495</v>
      </c>
      <c r="K15">
        <v>0</v>
      </c>
      <c r="L15">
        <v>0.96</v>
      </c>
      <c r="O15">
        <f>IF(J15&gt;0.49, IF(I15&gt;0.49,  B15,0),0)</f>
        <v>0</v>
      </c>
      <c r="P15">
        <f>IF(O15&lt;&gt;0,E15,  )</f>
        <v>0</v>
      </c>
      <c r="R15">
        <f t="shared" si="0"/>
        <v>0</v>
      </c>
      <c r="S15">
        <f>IF(R15&lt;&gt;0,E15,  )</f>
        <v>0</v>
      </c>
    </row>
    <row r="16" spans="1:19" x14ac:dyDescent="0.25">
      <c r="A16">
        <v>2.7553999999999998</v>
      </c>
      <c r="B16" t="s">
        <v>196</v>
      </c>
      <c r="C16" t="s">
        <v>192</v>
      </c>
      <c r="D16" t="s">
        <v>24</v>
      </c>
      <c r="E16">
        <v>3</v>
      </c>
      <c r="F16">
        <v>0.54545454545454497</v>
      </c>
      <c r="G16">
        <v>0</v>
      </c>
      <c r="H16">
        <v>3</v>
      </c>
      <c r="I16">
        <v>0.75</v>
      </c>
      <c r="J16">
        <v>0.92307692307692302</v>
      </c>
      <c r="K16">
        <v>0.75</v>
      </c>
      <c r="L16">
        <v>0.92307692307692302</v>
      </c>
      <c r="O16" t="str">
        <f>IF(J16&gt;0.49, IF(I16&gt;0.49,  B16,0),0)</f>
        <v>Preston Tucker</v>
      </c>
      <c r="P16">
        <f>IF(O16&lt;&gt;0,E16,  )</f>
        <v>3</v>
      </c>
      <c r="R16" t="str">
        <f t="shared" si="0"/>
        <v>Preston Tucker</v>
      </c>
      <c r="S16">
        <f>IF(R16&lt;&gt;0,E16,  )</f>
        <v>3</v>
      </c>
    </row>
    <row r="17" spans="1:19" x14ac:dyDescent="0.25">
      <c r="A17" s="1">
        <v>15.4036333333333</v>
      </c>
      <c r="B17" t="s">
        <v>124</v>
      </c>
      <c r="C17" t="s">
        <v>116</v>
      </c>
      <c r="D17" t="s">
        <v>24</v>
      </c>
      <c r="E17">
        <v>0</v>
      </c>
      <c r="F17">
        <v>1.44444444444444</v>
      </c>
      <c r="G17">
        <v>2</v>
      </c>
      <c r="H17">
        <v>0</v>
      </c>
      <c r="I17">
        <v>0</v>
      </c>
      <c r="J17">
        <v>0</v>
      </c>
      <c r="K17">
        <v>0.19230769230769201</v>
      </c>
      <c r="L17">
        <v>0.17277486910994799</v>
      </c>
      <c r="O17">
        <f>IF(J17&gt;0.49, IF(I17&gt;0.49,  B17,0),0)</f>
        <v>0</v>
      </c>
      <c r="P17">
        <f>IF(O17&lt;&gt;0,E17,  )</f>
        <v>0</v>
      </c>
      <c r="R17">
        <f t="shared" si="0"/>
        <v>0</v>
      </c>
      <c r="S17">
        <f>IF(R17&lt;&gt;0,E17,  )</f>
        <v>0</v>
      </c>
    </row>
    <row r="18" spans="1:19" x14ac:dyDescent="0.25">
      <c r="A18" s="1">
        <v>13.348233333333299</v>
      </c>
      <c r="B18" t="s">
        <v>117</v>
      </c>
      <c r="C18" t="s">
        <v>116</v>
      </c>
      <c r="D18" t="s">
        <v>16</v>
      </c>
      <c r="E18">
        <v>7</v>
      </c>
      <c r="F18">
        <v>1.125</v>
      </c>
      <c r="G18">
        <v>0</v>
      </c>
      <c r="H18">
        <v>1</v>
      </c>
      <c r="I18">
        <v>0</v>
      </c>
      <c r="J18">
        <v>7.1428571428571397E-2</v>
      </c>
      <c r="K18">
        <v>0.11764705882352899</v>
      </c>
      <c r="L18">
        <v>0.28614457831325302</v>
      </c>
      <c r="O18">
        <f>IF(J18&gt;0.49, IF(I18&gt;0.49,  B18,0),0)</f>
        <v>0</v>
      </c>
      <c r="P18">
        <f>IF(O18&lt;&gt;0,E18,  )</f>
        <v>0</v>
      </c>
      <c r="R18">
        <f t="shared" si="0"/>
        <v>0</v>
      </c>
      <c r="S18">
        <f>IF(R18&lt;&gt;0,E18,  )</f>
        <v>0</v>
      </c>
    </row>
    <row r="19" spans="1:19" x14ac:dyDescent="0.25">
      <c r="A19" s="1">
        <v>11.6154333333333</v>
      </c>
      <c r="B19" t="s">
        <v>119</v>
      </c>
      <c r="C19" t="s">
        <v>116</v>
      </c>
      <c r="D19" t="s">
        <v>31</v>
      </c>
      <c r="E19">
        <v>3</v>
      </c>
      <c r="F19">
        <v>1.2</v>
      </c>
      <c r="G19">
        <v>0</v>
      </c>
      <c r="H19">
        <v>3</v>
      </c>
      <c r="I19">
        <v>0</v>
      </c>
      <c r="J19">
        <v>0</v>
      </c>
      <c r="K19">
        <v>0.25925925925925902</v>
      </c>
      <c r="L19">
        <v>0.264026402640264</v>
      </c>
      <c r="O19">
        <f>IF(J19&gt;0.49, IF(I19&gt;0.49,  B19,0),0)</f>
        <v>0</v>
      </c>
      <c r="P19">
        <f>IF(O19&lt;&gt;0,E19,  )</f>
        <v>0</v>
      </c>
      <c r="R19">
        <f t="shared" si="0"/>
        <v>0</v>
      </c>
      <c r="S19">
        <f>IF(R19&lt;&gt;0,E19,  )</f>
        <v>0</v>
      </c>
    </row>
    <row r="20" spans="1:19" x14ac:dyDescent="0.25">
      <c r="A20" s="1">
        <v>8.50766666666666</v>
      </c>
      <c r="B20" t="s">
        <v>123</v>
      </c>
      <c r="C20" t="s">
        <v>116</v>
      </c>
      <c r="D20" t="s">
        <v>14</v>
      </c>
      <c r="E20">
        <v>49</v>
      </c>
      <c r="F20">
        <v>1.3333333333333299</v>
      </c>
      <c r="G20">
        <v>1</v>
      </c>
      <c r="H20">
        <v>1</v>
      </c>
      <c r="I20">
        <v>0</v>
      </c>
      <c r="J20">
        <v>0</v>
      </c>
      <c r="K20">
        <v>0.12903225806451599</v>
      </c>
      <c r="L20">
        <v>0.21463414634146299</v>
      </c>
      <c r="O20">
        <f>IF(J20&gt;0.49, IF(I20&gt;0.49,  B20,0),0)</f>
        <v>0</v>
      </c>
      <c r="P20">
        <f>IF(O20&lt;&gt;0,E20,  )</f>
        <v>0</v>
      </c>
      <c r="R20">
        <f t="shared" si="0"/>
        <v>0</v>
      </c>
      <c r="S20">
        <f>IF(R20&lt;&gt;0,E20,  )</f>
        <v>0</v>
      </c>
    </row>
    <row r="21" spans="1:19" x14ac:dyDescent="0.25">
      <c r="A21">
        <v>7.4981</v>
      </c>
      <c r="B21" t="s">
        <v>120</v>
      </c>
      <c r="C21" t="s">
        <v>116</v>
      </c>
      <c r="D21" t="s">
        <v>35</v>
      </c>
      <c r="E21">
        <v>3</v>
      </c>
      <c r="F21">
        <v>1.3333333333333299</v>
      </c>
      <c r="G21">
        <v>1</v>
      </c>
      <c r="H21">
        <v>2</v>
      </c>
      <c r="I21">
        <v>0</v>
      </c>
      <c r="J21">
        <v>0.11111111111111099</v>
      </c>
      <c r="K21">
        <v>0.29032258064516098</v>
      </c>
      <c r="L21">
        <v>0.22875816993464099</v>
      </c>
      <c r="O21">
        <f>IF(J21&gt;0.49, IF(I21&gt;0.49,  B21,0),0)</f>
        <v>0</v>
      </c>
      <c r="P21">
        <f>IF(O21&lt;&gt;0,E21,  )</f>
        <v>0</v>
      </c>
      <c r="R21">
        <f t="shared" si="0"/>
        <v>0</v>
      </c>
      <c r="S21">
        <f>IF(R21&lt;&gt;0,E21,  )</f>
        <v>0</v>
      </c>
    </row>
    <row r="22" spans="1:19" x14ac:dyDescent="0.25">
      <c r="A22">
        <v>6.9672333333333301</v>
      </c>
      <c r="B22" t="s">
        <v>115</v>
      </c>
      <c r="C22" t="s">
        <v>116</v>
      </c>
      <c r="D22" t="s">
        <v>18</v>
      </c>
      <c r="E22">
        <v>14</v>
      </c>
      <c r="F22">
        <v>0.71428571428571397</v>
      </c>
      <c r="G22">
        <v>0</v>
      </c>
      <c r="H22">
        <v>0</v>
      </c>
      <c r="I22">
        <v>0</v>
      </c>
      <c r="J22">
        <v>0.1</v>
      </c>
      <c r="K22">
        <v>0.16666666666666699</v>
      </c>
      <c r="L22">
        <v>0.15929203539823</v>
      </c>
      <c r="O22">
        <f>IF(J22&gt;0.49, IF(I22&gt;0.49,  B22,0),0)</f>
        <v>0</v>
      </c>
      <c r="P22">
        <f>IF(O22&lt;&gt;0,E22,  )</f>
        <v>0</v>
      </c>
      <c r="R22">
        <f t="shared" si="0"/>
        <v>0</v>
      </c>
      <c r="S22">
        <f>IF(R22&lt;&gt;0,E22,  )</f>
        <v>0</v>
      </c>
    </row>
    <row r="23" spans="1:19" x14ac:dyDescent="0.25">
      <c r="A23">
        <v>6.7774999999999999</v>
      </c>
      <c r="B23" t="s">
        <v>122</v>
      </c>
      <c r="C23" t="s">
        <v>116</v>
      </c>
      <c r="D23" t="s">
        <v>20</v>
      </c>
      <c r="E23">
        <v>23</v>
      </c>
      <c r="F23">
        <v>0.88888888888888895</v>
      </c>
      <c r="G23">
        <v>1</v>
      </c>
      <c r="H23">
        <v>0</v>
      </c>
      <c r="I23">
        <v>0</v>
      </c>
      <c r="J23">
        <v>0</v>
      </c>
      <c r="K23">
        <v>9.5238095238095205E-2</v>
      </c>
      <c r="L23">
        <v>0.15602836879432599</v>
      </c>
      <c r="O23">
        <f>IF(J23&gt;0.49, IF(I23&gt;0.49,  B23,0),0)</f>
        <v>0</v>
      </c>
      <c r="P23">
        <f>IF(O23&lt;&gt;0,E23,  )</f>
        <v>0</v>
      </c>
      <c r="R23">
        <f t="shared" si="0"/>
        <v>0</v>
      </c>
      <c r="S23">
        <f>IF(R23&lt;&gt;0,E23,  )</f>
        <v>0</v>
      </c>
    </row>
    <row r="24" spans="1:19" x14ac:dyDescent="0.25">
      <c r="A24">
        <v>5.6315</v>
      </c>
      <c r="B24" t="s">
        <v>118</v>
      </c>
      <c r="C24" t="s">
        <v>116</v>
      </c>
      <c r="D24" t="s">
        <v>22</v>
      </c>
      <c r="E24">
        <v>18</v>
      </c>
      <c r="F24">
        <v>0.9</v>
      </c>
      <c r="G24">
        <v>0</v>
      </c>
      <c r="H24">
        <v>1</v>
      </c>
      <c r="I24">
        <v>0</v>
      </c>
      <c r="J24">
        <v>6.6666666666666693E-2</v>
      </c>
      <c r="K24">
        <v>0.27272727272727298</v>
      </c>
      <c r="L24">
        <v>0.252873563218391</v>
      </c>
      <c r="O24">
        <f>IF(J24&gt;0.49, IF(I24&gt;0.49,  B24,0),0)</f>
        <v>0</v>
      </c>
      <c r="P24">
        <f>IF(O24&lt;&gt;0,E24,  )</f>
        <v>0</v>
      </c>
      <c r="R24">
        <f t="shared" si="0"/>
        <v>0</v>
      </c>
      <c r="S24">
        <f>IF(R24&lt;&gt;0,E24,  )</f>
        <v>0</v>
      </c>
    </row>
    <row r="25" spans="1:19" x14ac:dyDescent="0.25">
      <c r="A25">
        <v>3.3967666666666698</v>
      </c>
      <c r="B25" t="s">
        <v>121</v>
      </c>
      <c r="C25" t="s">
        <v>116</v>
      </c>
      <c r="D25" t="s">
        <v>35</v>
      </c>
      <c r="E25">
        <v>18</v>
      </c>
      <c r="F25">
        <v>0.57142857142857095</v>
      </c>
      <c r="G25">
        <v>0</v>
      </c>
      <c r="H25">
        <v>0</v>
      </c>
      <c r="I25">
        <v>0</v>
      </c>
      <c r="J25">
        <v>0</v>
      </c>
      <c r="K25">
        <v>0</v>
      </c>
      <c r="L25">
        <v>0.25</v>
      </c>
      <c r="O25">
        <f>IF(J25&gt;0.49, IF(I25&gt;0.49,  B25,0),0)</f>
        <v>0</v>
      </c>
      <c r="P25">
        <f>IF(O25&lt;&gt;0,E25,  )</f>
        <v>0</v>
      </c>
      <c r="R25">
        <f t="shared" si="0"/>
        <v>0</v>
      </c>
      <c r="S25">
        <f>IF(R25&lt;&gt;0,E25,  )</f>
        <v>0</v>
      </c>
    </row>
    <row r="26" spans="1:19" x14ac:dyDescent="0.25">
      <c r="A26" s="1">
        <v>10.743833333333299</v>
      </c>
      <c r="B26" t="s">
        <v>237</v>
      </c>
      <c r="C26" t="s">
        <v>238</v>
      </c>
      <c r="D26" t="s">
        <v>22</v>
      </c>
      <c r="E26">
        <v>2</v>
      </c>
      <c r="F26">
        <v>1.3333333333333299</v>
      </c>
      <c r="G26">
        <v>0</v>
      </c>
      <c r="H26">
        <v>1</v>
      </c>
      <c r="I26">
        <v>0.5</v>
      </c>
      <c r="J26">
        <v>0.55000000000000004</v>
      </c>
      <c r="K26">
        <v>0.69696969696969702</v>
      </c>
      <c r="L26">
        <v>0.706806282722513</v>
      </c>
      <c r="O26" t="str">
        <f>IF(J26&gt;0.49, IF(I26&gt;0.49,  B26,0),0)</f>
        <v>Kris Bryant</v>
      </c>
      <c r="P26">
        <f>IF(O26&lt;&gt;0,E26,  )</f>
        <v>2</v>
      </c>
      <c r="R26" t="str">
        <f t="shared" si="0"/>
        <v>Kris Bryant</v>
      </c>
      <c r="S26">
        <f>IF(R26&lt;&gt;0,E26,  )</f>
        <v>2</v>
      </c>
    </row>
    <row r="27" spans="1:19" x14ac:dyDescent="0.25">
      <c r="A27" s="1">
        <v>10.109</v>
      </c>
      <c r="B27" t="s">
        <v>239</v>
      </c>
      <c r="C27" t="s">
        <v>238</v>
      </c>
      <c r="D27" t="s">
        <v>100</v>
      </c>
      <c r="E27">
        <v>2</v>
      </c>
      <c r="F27">
        <v>1</v>
      </c>
      <c r="G27">
        <v>2</v>
      </c>
      <c r="H27">
        <v>1</v>
      </c>
      <c r="I27">
        <v>0</v>
      </c>
      <c r="J27">
        <v>0.63636363636363602</v>
      </c>
      <c r="K27">
        <v>0.65384615384615397</v>
      </c>
      <c r="L27">
        <v>0.72380952380952401</v>
      </c>
      <c r="O27">
        <f>IF(J27&gt;0.49, IF(I27&gt;0.49,  B27,0),0)</f>
        <v>0</v>
      </c>
      <c r="P27">
        <f>IF(O27&lt;&gt;0,E27,  )</f>
        <v>0</v>
      </c>
      <c r="R27" t="str">
        <f t="shared" si="0"/>
        <v>Ian Happ</v>
      </c>
      <c r="S27">
        <f>IF(R27&lt;&gt;0,E27,  )</f>
        <v>2</v>
      </c>
    </row>
    <row r="28" spans="1:19" x14ac:dyDescent="0.25">
      <c r="A28">
        <v>7.66503333333333</v>
      </c>
      <c r="B28" t="s">
        <v>241</v>
      </c>
      <c r="C28" t="s">
        <v>238</v>
      </c>
      <c r="D28" t="s">
        <v>29</v>
      </c>
      <c r="E28">
        <v>7</v>
      </c>
      <c r="F28">
        <v>0.55555555555555602</v>
      </c>
      <c r="G28">
        <v>0</v>
      </c>
      <c r="H28">
        <v>0</v>
      </c>
      <c r="I28">
        <v>0</v>
      </c>
      <c r="J28">
        <v>0.36363636363636398</v>
      </c>
      <c r="K28">
        <v>0.53846153846153799</v>
      </c>
      <c r="L28">
        <v>0.56701030927835006</v>
      </c>
      <c r="O28">
        <f>IF(J28&gt;0.49, IF(I28&gt;0.49,  B28,0),0)</f>
        <v>0</v>
      </c>
      <c r="P28">
        <f>IF(O28&lt;&gt;0,E28,  )</f>
        <v>0</v>
      </c>
      <c r="R28" t="str">
        <f t="shared" si="0"/>
        <v>Addison Russell</v>
      </c>
      <c r="S28">
        <f>IF(R28&lt;&gt;0,E28,  )</f>
        <v>7</v>
      </c>
    </row>
    <row r="29" spans="1:19" x14ac:dyDescent="0.25">
      <c r="A29">
        <v>7.61133333333333</v>
      </c>
      <c r="B29" t="s">
        <v>243</v>
      </c>
      <c r="C29" t="s">
        <v>238</v>
      </c>
      <c r="D29" t="s">
        <v>26</v>
      </c>
      <c r="E29">
        <v>4</v>
      </c>
      <c r="F29">
        <v>0</v>
      </c>
      <c r="G29">
        <v>0</v>
      </c>
      <c r="H29">
        <v>0</v>
      </c>
      <c r="I29">
        <v>0</v>
      </c>
      <c r="J29">
        <v>0.5</v>
      </c>
      <c r="K29">
        <v>0.66666666666666696</v>
      </c>
      <c r="L29">
        <v>0.70481927710843395</v>
      </c>
      <c r="O29">
        <f>IF(J29&gt;0.49, IF(I29&gt;0.49,  B29,0),0)</f>
        <v>0</v>
      </c>
      <c r="P29">
        <f>IF(O29&lt;&gt;0,E29,  )</f>
        <v>0</v>
      </c>
      <c r="R29" t="str">
        <f t="shared" si="0"/>
        <v>Anthony Rizzo</v>
      </c>
      <c r="S29">
        <f>IF(R29&lt;&gt;0,E29,  )</f>
        <v>4</v>
      </c>
    </row>
    <row r="30" spans="1:19" x14ac:dyDescent="0.25">
      <c r="A30">
        <v>7.1837666666666697</v>
      </c>
      <c r="B30" t="s">
        <v>244</v>
      </c>
      <c r="C30" t="s">
        <v>238</v>
      </c>
      <c r="D30" t="s">
        <v>16</v>
      </c>
      <c r="E30">
        <v>24</v>
      </c>
      <c r="F30">
        <v>0.77777777777777801</v>
      </c>
      <c r="G30">
        <v>1</v>
      </c>
      <c r="H30">
        <v>4</v>
      </c>
      <c r="I30">
        <v>0.4</v>
      </c>
      <c r="J30">
        <v>0.4</v>
      </c>
      <c r="K30">
        <v>0.6</v>
      </c>
      <c r="L30">
        <v>0.67333333333333301</v>
      </c>
      <c r="O30">
        <f>IF(J30&gt;0.49, IF(I30&gt;0.49,  B30,0),0)</f>
        <v>0</v>
      </c>
      <c r="P30">
        <f>IF(O30&lt;&gt;0,E30,  )</f>
        <v>0</v>
      </c>
      <c r="R30" t="str">
        <f t="shared" si="0"/>
        <v>Javier Baez</v>
      </c>
      <c r="S30">
        <f>IF(R30&lt;&gt;0,E30,  )</f>
        <v>24</v>
      </c>
    </row>
    <row r="31" spans="1:19" x14ac:dyDescent="0.25">
      <c r="A31">
        <v>6.5772000000000004</v>
      </c>
      <c r="B31" t="s">
        <v>242</v>
      </c>
      <c r="C31" t="s">
        <v>238</v>
      </c>
      <c r="D31" t="s">
        <v>18</v>
      </c>
      <c r="E31">
        <v>5</v>
      </c>
      <c r="F31">
        <v>1.375</v>
      </c>
      <c r="G31">
        <v>0</v>
      </c>
      <c r="H31">
        <v>0</v>
      </c>
      <c r="I31">
        <v>0</v>
      </c>
      <c r="J31">
        <v>0.5625</v>
      </c>
      <c r="K31">
        <v>0.66666666666666696</v>
      </c>
      <c r="L31">
        <v>0.70992366412213703</v>
      </c>
      <c r="O31">
        <f>IF(J31&gt;0.49, IF(I31&gt;0.49,  B31,0),0)</f>
        <v>0</v>
      </c>
      <c r="P31">
        <f>IF(O31&lt;&gt;0,E31,  )</f>
        <v>0</v>
      </c>
      <c r="R31" t="str">
        <f t="shared" si="0"/>
        <v>Willson Contreras</v>
      </c>
      <c r="S31">
        <f>IF(R31&lt;&gt;0,E31,  )</f>
        <v>5</v>
      </c>
    </row>
    <row r="32" spans="1:19" x14ac:dyDescent="0.25">
      <c r="A32">
        <v>5.7494333333333296</v>
      </c>
      <c r="B32" t="s">
        <v>240</v>
      </c>
      <c r="C32" t="s">
        <v>238</v>
      </c>
      <c r="D32" t="s">
        <v>14</v>
      </c>
      <c r="E32">
        <v>3</v>
      </c>
      <c r="F32">
        <v>0.55555555555555602</v>
      </c>
      <c r="G32">
        <v>0</v>
      </c>
      <c r="H32">
        <v>1</v>
      </c>
      <c r="I32">
        <v>0</v>
      </c>
      <c r="J32">
        <v>0.6</v>
      </c>
      <c r="K32">
        <v>0.61538461538461497</v>
      </c>
      <c r="L32">
        <v>0.72950819672131195</v>
      </c>
      <c r="O32">
        <f>IF(J32&gt;0.49, IF(I32&gt;0.49,  B32,0),0)</f>
        <v>0</v>
      </c>
      <c r="P32">
        <f>IF(O32&lt;&gt;0,E32,  )</f>
        <v>0</v>
      </c>
      <c r="R32" t="str">
        <f t="shared" si="0"/>
        <v>Jason Heyward</v>
      </c>
      <c r="S32">
        <f>IF(R32&lt;&gt;0,E32,  )</f>
        <v>3</v>
      </c>
    </row>
    <row r="33" spans="1:19" x14ac:dyDescent="0.25">
      <c r="A33">
        <v>4.9432</v>
      </c>
      <c r="B33" t="s">
        <v>245</v>
      </c>
      <c r="C33" t="s">
        <v>238</v>
      </c>
      <c r="D33" t="s">
        <v>24</v>
      </c>
      <c r="E33">
        <v>6</v>
      </c>
      <c r="F33">
        <v>0.625</v>
      </c>
      <c r="G33">
        <v>0</v>
      </c>
      <c r="H33">
        <v>1</v>
      </c>
      <c r="I33">
        <v>0.66666666666666696</v>
      </c>
      <c r="J33">
        <v>0.72727272727272696</v>
      </c>
      <c r="K33">
        <v>0.85714285714285698</v>
      </c>
      <c r="L33">
        <v>0.838095238095238</v>
      </c>
      <c r="O33" t="str">
        <f>IF(J33&gt;0.49, IF(I33&gt;0.49,  B33,0),0)</f>
        <v>Kyle Schwarber</v>
      </c>
      <c r="P33">
        <f>IF(O33&lt;&gt;0,E33,  )</f>
        <v>6</v>
      </c>
      <c r="R33" t="str">
        <f t="shared" si="0"/>
        <v>Kyle Schwarber</v>
      </c>
      <c r="S33">
        <f>IF(R33&lt;&gt;0,E33,  )</f>
        <v>6</v>
      </c>
    </row>
    <row r="34" spans="1:19" x14ac:dyDescent="0.25">
      <c r="A34" s="1">
        <v>14.5847333333333</v>
      </c>
      <c r="B34" t="s">
        <v>183</v>
      </c>
      <c r="C34" t="s">
        <v>182</v>
      </c>
      <c r="D34" t="s">
        <v>24</v>
      </c>
      <c r="E34">
        <v>3</v>
      </c>
      <c r="F34">
        <v>0.9</v>
      </c>
      <c r="G34">
        <v>0</v>
      </c>
      <c r="H34">
        <v>1</v>
      </c>
      <c r="I34">
        <v>0.5</v>
      </c>
      <c r="J34">
        <v>0.8</v>
      </c>
      <c r="K34">
        <v>0.86666666666666703</v>
      </c>
      <c r="L34">
        <v>0.79245283018867896</v>
      </c>
      <c r="O34" t="str">
        <f>IF(J34&gt;0.49, IF(I34&gt;0.49,  B34,0),0)</f>
        <v>Nick Delmonico</v>
      </c>
      <c r="P34">
        <f>IF(O34&lt;&gt;0,E34,  )</f>
        <v>3</v>
      </c>
      <c r="R34" t="str">
        <f t="shared" si="0"/>
        <v>Nick Delmonico</v>
      </c>
      <c r="S34">
        <f>IF(R34&lt;&gt;0,E34,  )</f>
        <v>3</v>
      </c>
    </row>
    <row r="35" spans="1:19" x14ac:dyDescent="0.25">
      <c r="A35" s="1">
        <v>11.1287</v>
      </c>
      <c r="B35" t="s">
        <v>181</v>
      </c>
      <c r="C35" t="s">
        <v>182</v>
      </c>
      <c r="D35" t="s">
        <v>26</v>
      </c>
      <c r="E35">
        <v>3</v>
      </c>
      <c r="F35">
        <v>0.8</v>
      </c>
      <c r="G35">
        <v>0</v>
      </c>
      <c r="H35">
        <v>3</v>
      </c>
      <c r="I35">
        <v>0.5</v>
      </c>
      <c r="J35">
        <v>0.28571428571428598</v>
      </c>
      <c r="K35">
        <v>0.75609756097560998</v>
      </c>
      <c r="L35">
        <v>0.71559633027522895</v>
      </c>
      <c r="O35">
        <f>IF(J35&gt;0.49, IF(I35&gt;0.49,  B35,0),0)</f>
        <v>0</v>
      </c>
      <c r="P35">
        <f>IF(O35&lt;&gt;0,E35,  )</f>
        <v>0</v>
      </c>
      <c r="R35" t="str">
        <f t="shared" si="0"/>
        <v>Jose Abreu</v>
      </c>
      <c r="S35">
        <f>IF(R35&lt;&gt;0,E35,  )</f>
        <v>3</v>
      </c>
    </row>
    <row r="36" spans="1:19" x14ac:dyDescent="0.25">
      <c r="A36" s="1">
        <v>9.2799333333333305</v>
      </c>
      <c r="B36" t="s">
        <v>188</v>
      </c>
      <c r="C36" t="s">
        <v>182</v>
      </c>
      <c r="D36" t="s">
        <v>35</v>
      </c>
      <c r="E36">
        <v>3</v>
      </c>
      <c r="F36">
        <v>0.57142857142857095</v>
      </c>
      <c r="G36">
        <v>2</v>
      </c>
      <c r="H36">
        <v>0</v>
      </c>
      <c r="I36">
        <v>0</v>
      </c>
      <c r="J36">
        <v>0.66666666666666696</v>
      </c>
      <c r="K36">
        <v>0.90909090909090895</v>
      </c>
      <c r="L36">
        <v>0.70967741935483897</v>
      </c>
      <c r="O36">
        <f>IF(J36&gt;0.49, IF(I36&gt;0.49,  B36,0),0)</f>
        <v>0</v>
      </c>
      <c r="P36">
        <f>IF(O36&lt;&gt;0,E36,  )</f>
        <v>0</v>
      </c>
      <c r="R36" t="str">
        <f t="shared" si="0"/>
        <v>Leury Garcia</v>
      </c>
      <c r="S36">
        <f>IF(R36&lt;&gt;0,E36,  )</f>
        <v>3</v>
      </c>
    </row>
    <row r="37" spans="1:19" x14ac:dyDescent="0.25">
      <c r="A37" s="1">
        <v>8.6383666666666699</v>
      </c>
      <c r="B37" t="s">
        <v>184</v>
      </c>
      <c r="C37" t="s">
        <v>182</v>
      </c>
      <c r="D37" t="s">
        <v>22</v>
      </c>
      <c r="E37">
        <v>0</v>
      </c>
      <c r="F37">
        <v>1</v>
      </c>
      <c r="G37">
        <v>0</v>
      </c>
      <c r="H37">
        <v>1</v>
      </c>
      <c r="I37">
        <v>0</v>
      </c>
      <c r="J37">
        <v>0.76923076923076905</v>
      </c>
      <c r="K37">
        <v>0.75</v>
      </c>
      <c r="L37">
        <v>0.79220779220779203</v>
      </c>
      <c r="O37">
        <f>IF(J37&gt;0.49, IF(I37&gt;0.49,  B37,0),0)</f>
        <v>0</v>
      </c>
      <c r="P37">
        <f>IF(O37&lt;&gt;0,E37,  )</f>
        <v>0</v>
      </c>
      <c r="R37" t="str">
        <f t="shared" si="0"/>
        <v>Yolmer Sanchez</v>
      </c>
      <c r="S37">
        <f>IF(R37&lt;&gt;0,E37,  )</f>
        <v>0</v>
      </c>
    </row>
    <row r="38" spans="1:19" x14ac:dyDescent="0.25">
      <c r="A38" s="1">
        <v>8.5785</v>
      </c>
      <c r="B38" t="s">
        <v>187</v>
      </c>
      <c r="C38" t="s">
        <v>182</v>
      </c>
      <c r="D38" t="s">
        <v>31</v>
      </c>
      <c r="E38">
        <v>3</v>
      </c>
      <c r="F38">
        <v>0.44444444444444398</v>
      </c>
      <c r="G38">
        <v>0</v>
      </c>
      <c r="H38">
        <v>2</v>
      </c>
      <c r="I38">
        <v>0.66666666666666696</v>
      </c>
      <c r="J38">
        <v>0.55555555555555602</v>
      </c>
      <c r="K38">
        <v>0.73333333333333295</v>
      </c>
      <c r="L38">
        <v>0.679245283018868</v>
      </c>
      <c r="O38" t="str">
        <f>IF(J38&gt;0.49, IF(I38&gt;0.49,  B38,0),0)</f>
        <v>Matt Davidson</v>
      </c>
      <c r="P38">
        <f>IF(O38&lt;&gt;0,E38,  )</f>
        <v>3</v>
      </c>
      <c r="R38" t="str">
        <f t="shared" si="0"/>
        <v>Matt Davidson</v>
      </c>
      <c r="S38">
        <f>IF(R38&lt;&gt;0,E38,  )</f>
        <v>3</v>
      </c>
    </row>
    <row r="39" spans="1:19" x14ac:dyDescent="0.25">
      <c r="A39">
        <v>7.5347</v>
      </c>
      <c r="B39" t="s">
        <v>190</v>
      </c>
      <c r="C39" t="s">
        <v>182</v>
      </c>
      <c r="D39" t="s">
        <v>29</v>
      </c>
      <c r="E39">
        <v>9</v>
      </c>
      <c r="F39">
        <v>0.9</v>
      </c>
      <c r="G39">
        <v>5</v>
      </c>
      <c r="H39">
        <v>1</v>
      </c>
      <c r="I39">
        <v>0</v>
      </c>
      <c r="J39">
        <v>0.46153846153846201</v>
      </c>
      <c r="K39">
        <v>0.61904761904761896</v>
      </c>
      <c r="L39">
        <v>0.67441860465116299</v>
      </c>
      <c r="O39">
        <f>IF(J39&gt;0.49, IF(I39&gt;0.49,  B39,0),0)</f>
        <v>0</v>
      </c>
      <c r="P39">
        <f>IF(O39&lt;&gt;0,E39,  )</f>
        <v>0</v>
      </c>
      <c r="R39" t="str">
        <f t="shared" si="0"/>
        <v>Tim Anderson</v>
      </c>
      <c r="S39">
        <f>IF(R39&lt;&gt;0,E39,  )</f>
        <v>9</v>
      </c>
    </row>
    <row r="40" spans="1:19" x14ac:dyDescent="0.25">
      <c r="A40">
        <v>7.4340666666666699</v>
      </c>
      <c r="B40" t="s">
        <v>185</v>
      </c>
      <c r="C40" t="s">
        <v>182</v>
      </c>
      <c r="D40" t="s">
        <v>14</v>
      </c>
      <c r="E40">
        <v>3</v>
      </c>
      <c r="F40">
        <v>0.9</v>
      </c>
      <c r="G40">
        <v>0</v>
      </c>
      <c r="H40">
        <v>1</v>
      </c>
      <c r="I40">
        <v>0</v>
      </c>
      <c r="J40">
        <v>0.57142857142857095</v>
      </c>
      <c r="K40">
        <v>0.80952380952380998</v>
      </c>
      <c r="L40">
        <v>0.71859296482412105</v>
      </c>
      <c r="O40">
        <f>IF(J40&gt;0.49, IF(I40&gt;0.49,  B40,0),0)</f>
        <v>0</v>
      </c>
      <c r="P40">
        <f>IF(O40&lt;&gt;0,E40,  )</f>
        <v>0</v>
      </c>
      <c r="R40" t="str">
        <f t="shared" si="0"/>
        <v>Avisail Garcia</v>
      </c>
      <c r="S40">
        <f>IF(R40&lt;&gt;0,E40,  )</f>
        <v>3</v>
      </c>
    </row>
    <row r="41" spans="1:19" x14ac:dyDescent="0.25">
      <c r="A41">
        <v>6.8939333333333304</v>
      </c>
      <c r="B41" t="s">
        <v>186</v>
      </c>
      <c r="C41" t="s">
        <v>182</v>
      </c>
      <c r="D41" t="s">
        <v>16</v>
      </c>
      <c r="E41">
        <v>28</v>
      </c>
      <c r="F41">
        <v>0.7</v>
      </c>
      <c r="G41">
        <v>1</v>
      </c>
      <c r="H41">
        <v>0</v>
      </c>
      <c r="I41">
        <v>0</v>
      </c>
      <c r="J41">
        <v>0.63636363636363602</v>
      </c>
      <c r="K41">
        <v>0.88888888888888895</v>
      </c>
      <c r="L41">
        <v>0.72413793103448298</v>
      </c>
      <c r="O41">
        <f>IF(J41&gt;0.49, IF(I41&gt;0.49,  B41,0),0)</f>
        <v>0</v>
      </c>
      <c r="P41">
        <f>IF(O41&lt;&gt;0,E41,  )</f>
        <v>0</v>
      </c>
      <c r="R41" t="str">
        <f t="shared" si="0"/>
        <v>Yoan Moncada</v>
      </c>
      <c r="S41">
        <f>IF(R41&lt;&gt;0,E41,  )</f>
        <v>28</v>
      </c>
    </row>
    <row r="42" spans="1:19" x14ac:dyDescent="0.25">
      <c r="A42">
        <v>6.6605666666666696</v>
      </c>
      <c r="B42" t="s">
        <v>189</v>
      </c>
      <c r="C42" t="s">
        <v>182</v>
      </c>
      <c r="D42" t="s">
        <v>18</v>
      </c>
      <c r="E42">
        <v>5</v>
      </c>
      <c r="F42">
        <v>0.5</v>
      </c>
      <c r="G42">
        <v>0</v>
      </c>
      <c r="H42">
        <v>0</v>
      </c>
      <c r="I42">
        <v>0</v>
      </c>
      <c r="J42">
        <v>0.75</v>
      </c>
      <c r="K42">
        <v>0.66666666666666696</v>
      </c>
      <c r="L42">
        <v>0.82432432432432401</v>
      </c>
      <c r="O42">
        <f>IF(J42&gt;0.49, IF(I42&gt;0.49,  B42,0),0)</f>
        <v>0</v>
      </c>
      <c r="P42">
        <f>IF(O42&lt;&gt;0,E42,  )</f>
        <v>0</v>
      </c>
      <c r="R42" t="str">
        <f t="shared" si="0"/>
        <v>Omar Narvaez</v>
      </c>
      <c r="S42">
        <f>IF(R42&lt;&gt;0,E42,  )</f>
        <v>5</v>
      </c>
    </row>
    <row r="43" spans="1:19" x14ac:dyDescent="0.25">
      <c r="A43" s="1">
        <v>17.291933333333301</v>
      </c>
      <c r="B43" t="s">
        <v>152</v>
      </c>
      <c r="C43" t="s">
        <v>146</v>
      </c>
      <c r="D43" t="s">
        <v>16</v>
      </c>
      <c r="E43">
        <v>0</v>
      </c>
      <c r="F43">
        <v>1.0909090909090899</v>
      </c>
      <c r="G43">
        <v>1</v>
      </c>
      <c r="H43">
        <v>0</v>
      </c>
      <c r="I43">
        <v>0</v>
      </c>
      <c r="J43">
        <v>0.85714285714285698</v>
      </c>
      <c r="K43">
        <v>0.86206896551724099</v>
      </c>
      <c r="L43">
        <v>0.85365853658536595</v>
      </c>
      <c r="O43">
        <f>IF(J43&gt;0.49, IF(I43&gt;0.49,  B43,0),0)</f>
        <v>0</v>
      </c>
      <c r="P43">
        <f>IF(O43&lt;&gt;0,E43,  )</f>
        <v>0</v>
      </c>
      <c r="R43" t="str">
        <f t="shared" si="0"/>
        <v>Scooter Gennett</v>
      </c>
      <c r="S43">
        <f>IF(R43&lt;&gt;0,E43,  )</f>
        <v>0</v>
      </c>
    </row>
    <row r="44" spans="1:19" x14ac:dyDescent="0.25">
      <c r="A44" s="1">
        <v>11.9133666666667</v>
      </c>
      <c r="B44" t="s">
        <v>145</v>
      </c>
      <c r="C44" t="s">
        <v>146</v>
      </c>
      <c r="D44" t="s">
        <v>20</v>
      </c>
      <c r="E44">
        <v>0</v>
      </c>
      <c r="F44">
        <v>0.81818181818181801</v>
      </c>
      <c r="G44">
        <v>4</v>
      </c>
      <c r="H44">
        <v>1</v>
      </c>
      <c r="I44">
        <v>0.5</v>
      </c>
      <c r="J44">
        <v>0.72727272727272696</v>
      </c>
      <c r="K44">
        <v>0.83333333333333304</v>
      </c>
      <c r="L44">
        <v>0.791139240506329</v>
      </c>
      <c r="O44" t="str">
        <f>IF(J44&gt;0.49, IF(I44&gt;0.49,  B44,0),0)</f>
        <v>Billy Hamilton</v>
      </c>
      <c r="P44">
        <f>IF(O44&lt;&gt;0,E44,  )</f>
        <v>0</v>
      </c>
      <c r="R44" t="str">
        <f t="shared" si="0"/>
        <v>Billy Hamilton</v>
      </c>
      <c r="S44">
        <f>IF(R44&lt;&gt;0,E44,  )</f>
        <v>0</v>
      </c>
    </row>
    <row r="45" spans="1:19" x14ac:dyDescent="0.25">
      <c r="A45" s="1">
        <v>9.0203333333333404</v>
      </c>
      <c r="B45" t="s">
        <v>151</v>
      </c>
      <c r="C45" t="s">
        <v>146</v>
      </c>
      <c r="D45" t="s">
        <v>26</v>
      </c>
      <c r="E45">
        <v>5</v>
      </c>
      <c r="F45">
        <v>1.2</v>
      </c>
      <c r="G45">
        <v>0</v>
      </c>
      <c r="H45">
        <v>0</v>
      </c>
      <c r="I45">
        <v>0</v>
      </c>
      <c r="J45">
        <v>0.8125</v>
      </c>
      <c r="K45">
        <v>0.55263157894736803</v>
      </c>
      <c r="L45">
        <v>0.78260869565217395</v>
      </c>
      <c r="O45">
        <f>IF(J45&gt;0.49, IF(I45&gt;0.49,  B45,0),0)</f>
        <v>0</v>
      </c>
      <c r="P45">
        <f>IF(O45&lt;&gt;0,E45,  )</f>
        <v>0</v>
      </c>
      <c r="R45" t="str">
        <f t="shared" si="0"/>
        <v>Joey Votto</v>
      </c>
      <c r="S45">
        <f>IF(R45&lt;&gt;0,E45,  )</f>
        <v>5</v>
      </c>
    </row>
    <row r="46" spans="1:19" x14ac:dyDescent="0.25">
      <c r="A46" s="1">
        <v>8.5670000000000002</v>
      </c>
      <c r="B46" t="s">
        <v>150</v>
      </c>
      <c r="C46" t="s">
        <v>146</v>
      </c>
      <c r="D46" t="s">
        <v>24</v>
      </c>
      <c r="E46">
        <v>0</v>
      </c>
      <c r="F46">
        <v>0.81818181818181801</v>
      </c>
      <c r="G46">
        <v>0</v>
      </c>
      <c r="H46">
        <v>2</v>
      </c>
      <c r="I46">
        <v>0.33333333333333298</v>
      </c>
      <c r="J46">
        <v>0.58333333333333304</v>
      </c>
      <c r="K46">
        <v>0.75757575757575801</v>
      </c>
      <c r="L46">
        <v>0.79041916167664705</v>
      </c>
      <c r="O46">
        <f>IF(J46&gt;0.49, IF(I46&gt;0.49,  B46,0),0)</f>
        <v>0</v>
      </c>
      <c r="P46">
        <f>IF(O46&lt;&gt;0,E46,  )</f>
        <v>0</v>
      </c>
      <c r="R46" t="str">
        <f t="shared" si="0"/>
        <v>Adam Duvall</v>
      </c>
      <c r="S46">
        <f>IF(R46&lt;&gt;0,E46,  )</f>
        <v>0</v>
      </c>
    </row>
    <row r="47" spans="1:19" x14ac:dyDescent="0.25">
      <c r="A47">
        <v>6.3422000000000001</v>
      </c>
      <c r="B47" t="s">
        <v>148</v>
      </c>
      <c r="C47" t="s">
        <v>146</v>
      </c>
      <c r="D47" t="s">
        <v>29</v>
      </c>
      <c r="E47">
        <v>0</v>
      </c>
      <c r="F47">
        <v>1.27272727272727</v>
      </c>
      <c r="G47">
        <v>2</v>
      </c>
      <c r="H47">
        <v>0</v>
      </c>
      <c r="I47">
        <v>0</v>
      </c>
      <c r="J47">
        <v>0.8</v>
      </c>
      <c r="K47">
        <v>0.4</v>
      </c>
      <c r="L47">
        <v>0.73793103448275899</v>
      </c>
      <c r="O47">
        <f>IF(J47&gt;0.49, IF(I47&gt;0.49,  B47,0),0)</f>
        <v>0</v>
      </c>
      <c r="P47">
        <f>IF(O47&lt;&gt;0,E47,  )</f>
        <v>0</v>
      </c>
      <c r="R47">
        <f t="shared" si="0"/>
        <v>0</v>
      </c>
      <c r="S47">
        <f>IF(R47&lt;&gt;0,E47,  )</f>
        <v>0</v>
      </c>
    </row>
    <row r="48" spans="1:19" x14ac:dyDescent="0.25">
      <c r="A48">
        <v>5.3879000000000001</v>
      </c>
      <c r="B48" t="s">
        <v>147</v>
      </c>
      <c r="C48" t="s">
        <v>146</v>
      </c>
      <c r="D48" t="s">
        <v>14</v>
      </c>
      <c r="E48">
        <v>4</v>
      </c>
      <c r="F48">
        <v>0.77777777777777801</v>
      </c>
      <c r="G48">
        <v>0</v>
      </c>
      <c r="H48">
        <v>0</v>
      </c>
      <c r="I48">
        <v>0</v>
      </c>
      <c r="J48">
        <v>0.9</v>
      </c>
      <c r="K48">
        <v>0.85714285714285698</v>
      </c>
      <c r="L48">
        <v>0.875</v>
      </c>
      <c r="O48">
        <f>IF(J48&gt;0.49, IF(I48&gt;0.49,  B48,0),0)</f>
        <v>0</v>
      </c>
      <c r="P48">
        <f>IF(O48&lt;&gt;0,E48,  )</f>
        <v>0</v>
      </c>
      <c r="R48" t="str">
        <f t="shared" si="0"/>
        <v>Jesse Winker</v>
      </c>
      <c r="S48">
        <f>IF(R48&lt;&gt;0,E48,  )</f>
        <v>4</v>
      </c>
    </row>
    <row r="49" spans="1:19" x14ac:dyDescent="0.25">
      <c r="A49">
        <v>4.1316666666666704</v>
      </c>
      <c r="B49" t="s">
        <v>149</v>
      </c>
      <c r="C49" t="s">
        <v>146</v>
      </c>
      <c r="D49" t="s">
        <v>53</v>
      </c>
      <c r="E49">
        <v>0</v>
      </c>
      <c r="F49">
        <v>0.28571428571428598</v>
      </c>
      <c r="G49">
        <v>0</v>
      </c>
      <c r="H49">
        <v>0</v>
      </c>
      <c r="I49">
        <v>0</v>
      </c>
      <c r="J49">
        <v>0.75</v>
      </c>
      <c r="K49">
        <v>0.75</v>
      </c>
      <c r="L49">
        <v>0.74545454545454504</v>
      </c>
      <c r="O49">
        <f>IF(J49&gt;0.49, IF(I49&gt;0.49,  B49,0),0)</f>
        <v>0</v>
      </c>
      <c r="P49">
        <f>IF(O49&lt;&gt;0,E49,  )</f>
        <v>0</v>
      </c>
      <c r="R49" t="str">
        <f t="shared" si="0"/>
        <v>Cliff Pennington</v>
      </c>
      <c r="S49">
        <f>IF(R49&lt;&gt;0,E49,  )</f>
        <v>0</v>
      </c>
    </row>
    <row r="50" spans="1:19" x14ac:dyDescent="0.25">
      <c r="A50" s="1">
        <v>11.8135333333333</v>
      </c>
      <c r="B50" t="s">
        <v>157</v>
      </c>
      <c r="C50" t="s">
        <v>154</v>
      </c>
      <c r="D50" t="s">
        <v>29</v>
      </c>
      <c r="E50">
        <v>15</v>
      </c>
      <c r="F50">
        <v>1.1000000000000001</v>
      </c>
      <c r="G50">
        <v>2</v>
      </c>
      <c r="H50">
        <v>1</v>
      </c>
      <c r="I50">
        <v>0.5</v>
      </c>
      <c r="J50">
        <v>0.73333333333333295</v>
      </c>
      <c r="K50">
        <v>0.51219512195121997</v>
      </c>
      <c r="L50">
        <v>0.57575757575757602</v>
      </c>
      <c r="O50" t="str">
        <f>IF(J50&gt;0.49, IF(I50&gt;0.49,  B50,0),0)</f>
        <v>Francisco Lindor</v>
      </c>
      <c r="P50">
        <f>IF(O50&lt;&gt;0,E50,  )</f>
        <v>15</v>
      </c>
      <c r="R50" t="str">
        <f t="shared" si="0"/>
        <v>Francisco Lindor</v>
      </c>
      <c r="S50">
        <f>IF(R50&lt;&gt;0,E50,  )</f>
        <v>15</v>
      </c>
    </row>
    <row r="51" spans="1:19" x14ac:dyDescent="0.25">
      <c r="A51" s="1">
        <v>10.4001</v>
      </c>
      <c r="B51" t="s">
        <v>160</v>
      </c>
      <c r="C51" t="s">
        <v>154</v>
      </c>
      <c r="D51" t="s">
        <v>22</v>
      </c>
      <c r="E51">
        <v>21</v>
      </c>
      <c r="F51">
        <v>0.8</v>
      </c>
      <c r="G51">
        <v>2</v>
      </c>
      <c r="H51">
        <v>3</v>
      </c>
      <c r="I51">
        <v>0.5</v>
      </c>
      <c r="J51">
        <v>0.44444444444444398</v>
      </c>
      <c r="K51">
        <v>0.73809523809523803</v>
      </c>
      <c r="L51">
        <v>0.60408163265306103</v>
      </c>
      <c r="O51">
        <f>IF(J51&gt;0.49, IF(I51&gt;0.49,  B51,0),0)</f>
        <v>0</v>
      </c>
      <c r="P51">
        <f>IF(O51&lt;&gt;0,E51,  )</f>
        <v>0</v>
      </c>
      <c r="R51" t="str">
        <f t="shared" si="0"/>
        <v>Jose Ramirez</v>
      </c>
      <c r="S51">
        <f>IF(R51&lt;&gt;0,E51,  )</f>
        <v>21</v>
      </c>
    </row>
    <row r="52" spans="1:19" x14ac:dyDescent="0.25">
      <c r="A52">
        <v>7.9030666666666702</v>
      </c>
      <c r="B52" t="s">
        <v>156</v>
      </c>
      <c r="C52" t="s">
        <v>154</v>
      </c>
      <c r="D52" t="s">
        <v>31</v>
      </c>
      <c r="E52">
        <v>0</v>
      </c>
      <c r="F52">
        <v>0.3</v>
      </c>
      <c r="G52">
        <v>0</v>
      </c>
      <c r="H52">
        <v>0</v>
      </c>
      <c r="I52">
        <v>0.75</v>
      </c>
      <c r="J52">
        <v>0.875</v>
      </c>
      <c r="K52">
        <v>0.70833333333333304</v>
      </c>
      <c r="L52">
        <v>0.68108108108108101</v>
      </c>
      <c r="O52" t="str">
        <f>IF(J52&gt;0.49, IF(I52&gt;0.49,  B52,0),0)</f>
        <v>Edwin Encarnacion</v>
      </c>
      <c r="P52">
        <f>IF(O52&lt;&gt;0,E52,  )</f>
        <v>0</v>
      </c>
      <c r="R52" t="str">
        <f t="shared" ref="R52:R105" si="1">IF(L52&gt;0.49, IF(K52&gt;0.49,B52,0),0)</f>
        <v>Edwin Encarnacion</v>
      </c>
      <c r="S52">
        <f>IF(R52&lt;&gt;0,E52,  )</f>
        <v>0</v>
      </c>
    </row>
    <row r="53" spans="1:19" x14ac:dyDescent="0.25">
      <c r="A53">
        <v>7.84033333333333</v>
      </c>
      <c r="B53" t="s">
        <v>158</v>
      </c>
      <c r="C53" t="s">
        <v>154</v>
      </c>
      <c r="D53" t="s">
        <v>26</v>
      </c>
      <c r="E53">
        <v>15</v>
      </c>
      <c r="F53">
        <v>0.5</v>
      </c>
      <c r="G53">
        <v>0</v>
      </c>
      <c r="H53">
        <v>0</v>
      </c>
      <c r="I53">
        <v>0.5</v>
      </c>
      <c r="J53">
        <v>0.7</v>
      </c>
      <c r="K53">
        <v>0.85</v>
      </c>
      <c r="L53">
        <v>0.865979381443299</v>
      </c>
      <c r="O53" t="str">
        <f>IF(J53&gt;0.49, IF(I53&gt;0.49,  B53,0),0)</f>
        <v>Yonder Alonso</v>
      </c>
      <c r="P53">
        <f>IF(O53&lt;&gt;0,E53,  )</f>
        <v>15</v>
      </c>
      <c r="R53" t="str">
        <f t="shared" si="1"/>
        <v>Yonder Alonso</v>
      </c>
      <c r="S53">
        <f>IF(R53&lt;&gt;0,E53,  )</f>
        <v>15</v>
      </c>
    </row>
    <row r="54" spans="1:19" x14ac:dyDescent="0.25">
      <c r="A54">
        <v>7.0428333333333297</v>
      </c>
      <c r="B54" t="s">
        <v>161</v>
      </c>
      <c r="C54" t="s">
        <v>154</v>
      </c>
      <c r="D54" t="s">
        <v>24</v>
      </c>
      <c r="E54">
        <v>24</v>
      </c>
      <c r="F54">
        <v>1</v>
      </c>
      <c r="G54">
        <v>1</v>
      </c>
      <c r="H54">
        <v>0</v>
      </c>
      <c r="I54">
        <v>0</v>
      </c>
      <c r="J54">
        <v>0.71428571428571397</v>
      </c>
      <c r="K54">
        <v>0.6</v>
      </c>
      <c r="L54">
        <v>0.70967741935483897</v>
      </c>
      <c r="O54">
        <f>IF(J54&gt;0.49, IF(I54&gt;0.49,  B54,0),0)</f>
        <v>0</v>
      </c>
      <c r="P54">
        <f>IF(O54&lt;&gt;0,E54,  )</f>
        <v>0</v>
      </c>
      <c r="R54" t="str">
        <f t="shared" si="1"/>
        <v>Michael Brantley</v>
      </c>
      <c r="S54">
        <f>IF(R54&lt;&gt;0,E54,  )</f>
        <v>24</v>
      </c>
    </row>
    <row r="55" spans="1:19" x14ac:dyDescent="0.25">
      <c r="A55">
        <v>6.9435666666666602</v>
      </c>
      <c r="B55" t="s">
        <v>153</v>
      </c>
      <c r="C55" t="s">
        <v>154</v>
      </c>
      <c r="D55" t="s">
        <v>18</v>
      </c>
      <c r="E55">
        <v>3</v>
      </c>
      <c r="F55">
        <v>0.66666666666666696</v>
      </c>
      <c r="G55">
        <v>0</v>
      </c>
      <c r="H55">
        <v>1</v>
      </c>
      <c r="I55">
        <v>0.5</v>
      </c>
      <c r="J55">
        <v>0.57142857142857095</v>
      </c>
      <c r="K55">
        <v>0.66666666666666696</v>
      </c>
      <c r="L55">
        <v>0.71568627450980404</v>
      </c>
      <c r="O55" t="str">
        <f>IF(J55&gt;0.49, IF(I55&gt;0.49,  B55,0),0)</f>
        <v>Yan Gomes</v>
      </c>
      <c r="P55">
        <f>IF(O55&lt;&gt;0,E55,  )</f>
        <v>3</v>
      </c>
      <c r="R55" t="str">
        <f t="shared" si="1"/>
        <v>Yan Gomes</v>
      </c>
      <c r="S55">
        <f>IF(R55&lt;&gt;0,E55,  )</f>
        <v>3</v>
      </c>
    </row>
    <row r="56" spans="1:19" x14ac:dyDescent="0.25">
      <c r="A56">
        <v>5.4678666666666702</v>
      </c>
      <c r="B56" t="s">
        <v>155</v>
      </c>
      <c r="C56" t="s">
        <v>154</v>
      </c>
      <c r="D56" t="s">
        <v>16</v>
      </c>
      <c r="E56">
        <v>7</v>
      </c>
      <c r="F56">
        <v>0.6</v>
      </c>
      <c r="G56">
        <v>0</v>
      </c>
      <c r="H56">
        <v>0</v>
      </c>
      <c r="I56">
        <v>0</v>
      </c>
      <c r="J56">
        <v>0.6</v>
      </c>
      <c r="K56">
        <v>0.6875</v>
      </c>
      <c r="L56">
        <v>0.64545454545454595</v>
      </c>
      <c r="O56">
        <f>IF(J56&gt;0.49, IF(I56&gt;0.49,  B56,0),0)</f>
        <v>0</v>
      </c>
      <c r="P56">
        <f>IF(O56&lt;&gt;0,E56,  )</f>
        <v>0</v>
      </c>
      <c r="R56" t="str">
        <f t="shared" si="1"/>
        <v>Jason Kipnis</v>
      </c>
      <c r="S56">
        <f>IF(R56&lt;&gt;0,E56,  )</f>
        <v>7</v>
      </c>
    </row>
    <row r="57" spans="1:19" x14ac:dyDescent="0.25">
      <c r="A57">
        <v>3.8665333333333298</v>
      </c>
      <c r="B57" t="s">
        <v>159</v>
      </c>
      <c r="C57" t="s">
        <v>154</v>
      </c>
      <c r="D57" t="s">
        <v>20</v>
      </c>
      <c r="E57">
        <v>14</v>
      </c>
      <c r="F57">
        <v>0.88888888888888895</v>
      </c>
      <c r="G57">
        <v>1</v>
      </c>
      <c r="H57">
        <v>1</v>
      </c>
      <c r="I57">
        <v>0</v>
      </c>
      <c r="J57">
        <v>0.72727272727272696</v>
      </c>
      <c r="K57">
        <v>0.7</v>
      </c>
      <c r="L57">
        <v>0.72164948453608202</v>
      </c>
      <c r="O57">
        <f>IF(J57&gt;0.49, IF(I57&gt;0.49,  B57,0),0)</f>
        <v>0</v>
      </c>
      <c r="P57">
        <f>IF(O57&lt;&gt;0,E57,  )</f>
        <v>0</v>
      </c>
      <c r="R57" t="str">
        <f t="shared" si="1"/>
        <v>Bradley Zimmer</v>
      </c>
      <c r="S57">
        <f>IF(R57&lt;&gt;0,E57,  )</f>
        <v>14</v>
      </c>
    </row>
    <row r="58" spans="1:19" x14ac:dyDescent="0.25">
      <c r="A58" s="1">
        <v>12.195933333333301</v>
      </c>
      <c r="B58" t="s">
        <v>202</v>
      </c>
      <c r="C58" t="s">
        <v>200</v>
      </c>
      <c r="D58" t="s">
        <v>20</v>
      </c>
      <c r="E58">
        <v>3</v>
      </c>
      <c r="F58">
        <v>1.1111111111111101</v>
      </c>
      <c r="G58">
        <v>1</v>
      </c>
      <c r="H58">
        <v>3</v>
      </c>
      <c r="I58">
        <v>0.57142857142857095</v>
      </c>
      <c r="J58">
        <v>0.29411764705882398</v>
      </c>
      <c r="K58">
        <v>0.78260869565217395</v>
      </c>
      <c r="L58">
        <v>0.73517786561264797</v>
      </c>
      <c r="O58">
        <f>IF(J58&gt;0.49, IF(I58&gt;0.49,  B58,0),0)</f>
        <v>0</v>
      </c>
      <c r="P58">
        <f>IF(O58&lt;&gt;0,E58,  )</f>
        <v>0</v>
      </c>
      <c r="R58" t="str">
        <f t="shared" si="1"/>
        <v>Charlie Blackmon</v>
      </c>
      <c r="S58">
        <f>IF(R58&lt;&gt;0,E58,  )</f>
        <v>3</v>
      </c>
    </row>
    <row r="59" spans="1:19" x14ac:dyDescent="0.25">
      <c r="A59" s="1">
        <v>9.6986666666666697</v>
      </c>
      <c r="B59" t="s">
        <v>208</v>
      </c>
      <c r="C59" t="s">
        <v>200</v>
      </c>
      <c r="D59" t="s">
        <v>16</v>
      </c>
      <c r="E59">
        <v>8</v>
      </c>
      <c r="F59">
        <v>1.21428571428571</v>
      </c>
      <c r="G59">
        <v>0</v>
      </c>
      <c r="H59">
        <v>3</v>
      </c>
      <c r="I59">
        <v>0.6</v>
      </c>
      <c r="J59">
        <v>0.52380952380952395</v>
      </c>
      <c r="K59">
        <v>0.46153846153846201</v>
      </c>
      <c r="L59">
        <v>0.73008849557522104</v>
      </c>
      <c r="O59" t="str">
        <f>IF(J59&gt;0.49, IF(I59&gt;0.49,  B59,0),0)</f>
        <v>DJ LeMahieu</v>
      </c>
      <c r="P59">
        <f>IF(O59&lt;&gt;0,E59,  )</f>
        <v>8</v>
      </c>
      <c r="R59">
        <f t="shared" si="1"/>
        <v>0</v>
      </c>
      <c r="S59">
        <f>IF(R59&lt;&gt;0,E59,  )</f>
        <v>0</v>
      </c>
    </row>
    <row r="60" spans="1:19" x14ac:dyDescent="0.25">
      <c r="A60" s="1">
        <v>8.9594666666666694</v>
      </c>
      <c r="B60" t="s">
        <v>204</v>
      </c>
      <c r="C60" t="s">
        <v>200</v>
      </c>
      <c r="D60" t="s">
        <v>29</v>
      </c>
      <c r="E60">
        <v>14</v>
      </c>
      <c r="F60">
        <v>0.78571428571428603</v>
      </c>
      <c r="G60">
        <v>2</v>
      </c>
      <c r="H60">
        <v>4</v>
      </c>
      <c r="I60">
        <v>0.4</v>
      </c>
      <c r="J60">
        <v>0.30769230769230799</v>
      </c>
      <c r="K60">
        <v>0.70967741935483897</v>
      </c>
      <c r="L60">
        <v>0.73239436619718301</v>
      </c>
      <c r="O60">
        <f>IF(J60&gt;0.49, IF(I60&gt;0.49,  B60,0),0)</f>
        <v>0</v>
      </c>
      <c r="P60">
        <f>IF(O60&lt;&gt;0,E60,  )</f>
        <v>0</v>
      </c>
      <c r="R60" t="str">
        <f t="shared" si="1"/>
        <v>Trevor Story</v>
      </c>
      <c r="S60">
        <f>IF(R60&lt;&gt;0,E60,  )</f>
        <v>14</v>
      </c>
    </row>
    <row r="61" spans="1:19" x14ac:dyDescent="0.25">
      <c r="A61">
        <v>7.4099333333333304</v>
      </c>
      <c r="B61" t="s">
        <v>203</v>
      </c>
      <c r="C61" t="s">
        <v>200</v>
      </c>
      <c r="D61" t="s">
        <v>14</v>
      </c>
      <c r="E61">
        <v>2</v>
      </c>
      <c r="F61">
        <v>0.71428571428571397</v>
      </c>
      <c r="G61">
        <v>1</v>
      </c>
      <c r="H61">
        <v>3</v>
      </c>
      <c r="I61">
        <v>0.5</v>
      </c>
      <c r="J61">
        <v>0.5</v>
      </c>
      <c r="K61">
        <v>0.80952380952380998</v>
      </c>
      <c r="L61">
        <v>0.75</v>
      </c>
      <c r="O61" t="str">
        <f>IF(J61&gt;0.49, IF(I61&gt;0.49,  B61,0),0)</f>
        <v>Carlos Gonzalez</v>
      </c>
      <c r="P61">
        <f>IF(O61&lt;&gt;0,E61,  )</f>
        <v>2</v>
      </c>
      <c r="R61" t="str">
        <f t="shared" si="1"/>
        <v>Carlos Gonzalez</v>
      </c>
      <c r="S61">
        <f>IF(R61&lt;&gt;0,E61,  )</f>
        <v>2</v>
      </c>
    </row>
    <row r="62" spans="1:19" x14ac:dyDescent="0.25">
      <c r="A62">
        <v>6.7075333333333296</v>
      </c>
      <c r="B62" t="s">
        <v>205</v>
      </c>
      <c r="C62" t="s">
        <v>200</v>
      </c>
      <c r="D62" t="s">
        <v>26</v>
      </c>
      <c r="E62">
        <v>4</v>
      </c>
      <c r="F62">
        <v>0.38461538461538503</v>
      </c>
      <c r="G62">
        <v>1</v>
      </c>
      <c r="H62">
        <v>2</v>
      </c>
      <c r="I62">
        <v>0.25</v>
      </c>
      <c r="J62">
        <v>0.27272727272727298</v>
      </c>
      <c r="K62">
        <v>0.66666666666666696</v>
      </c>
      <c r="L62">
        <v>0.74561403508771895</v>
      </c>
      <c r="O62">
        <f>IF(J62&gt;0.49, IF(I62&gt;0.49,  B62,0),0)</f>
        <v>0</v>
      </c>
      <c r="P62">
        <f>IF(O62&lt;&gt;0,E62,  )</f>
        <v>0</v>
      </c>
      <c r="R62" t="str">
        <f t="shared" si="1"/>
        <v>Ian Desmond</v>
      </c>
      <c r="S62">
        <f>IF(R62&lt;&gt;0,E62,  )</f>
        <v>4</v>
      </c>
    </row>
    <row r="63" spans="1:19" x14ac:dyDescent="0.25">
      <c r="A63">
        <v>4.3629666666666704</v>
      </c>
      <c r="B63" t="s">
        <v>206</v>
      </c>
      <c r="C63" t="s">
        <v>200</v>
      </c>
      <c r="D63" t="s">
        <v>24</v>
      </c>
      <c r="E63">
        <v>4</v>
      </c>
      <c r="F63">
        <v>0.69230769230769196</v>
      </c>
      <c r="G63">
        <v>1</v>
      </c>
      <c r="H63">
        <v>0</v>
      </c>
      <c r="I63">
        <v>0</v>
      </c>
      <c r="J63">
        <v>0.66666666666666696</v>
      </c>
      <c r="K63">
        <v>0.72727272727272696</v>
      </c>
      <c r="L63">
        <v>0.79720279720279696</v>
      </c>
      <c r="O63">
        <f>IF(J63&gt;0.49, IF(I63&gt;0.49,  B63,0),0)</f>
        <v>0</v>
      </c>
      <c r="P63">
        <f>IF(O63&lt;&gt;0,E63,  )</f>
        <v>0</v>
      </c>
      <c r="R63" t="str">
        <f t="shared" si="1"/>
        <v>Gerardo Parra</v>
      </c>
      <c r="S63">
        <f>IF(R63&lt;&gt;0,E63,  )</f>
        <v>4</v>
      </c>
    </row>
    <row r="64" spans="1:19" x14ac:dyDescent="0.25">
      <c r="A64">
        <v>2.66766666666667</v>
      </c>
      <c r="B64" t="s">
        <v>207</v>
      </c>
      <c r="C64" t="s">
        <v>200</v>
      </c>
      <c r="D64" t="s">
        <v>18</v>
      </c>
      <c r="E64">
        <v>0</v>
      </c>
      <c r="F64">
        <v>0.6</v>
      </c>
      <c r="G64">
        <v>0</v>
      </c>
      <c r="H64">
        <v>0</v>
      </c>
      <c r="I64">
        <v>0</v>
      </c>
      <c r="J64">
        <v>0.75</v>
      </c>
      <c r="K64">
        <v>0</v>
      </c>
      <c r="L64">
        <v>0.81967213114754101</v>
      </c>
      <c r="O64">
        <f>IF(J64&gt;0.49, IF(I64&gt;0.49,  B64,0),0)</f>
        <v>0</v>
      </c>
      <c r="P64">
        <f>IF(O64&lt;&gt;0,E64,  )</f>
        <v>0</v>
      </c>
      <c r="R64">
        <f t="shared" si="1"/>
        <v>0</v>
      </c>
      <c r="S64">
        <f>IF(R64&lt;&gt;0,E64,  )</f>
        <v>0</v>
      </c>
    </row>
    <row r="65" spans="1:19" x14ac:dyDescent="0.25">
      <c r="A65">
        <v>1.0115666666666701</v>
      </c>
      <c r="B65" t="s">
        <v>199</v>
      </c>
      <c r="C65" t="s">
        <v>200</v>
      </c>
      <c r="D65" t="s">
        <v>201</v>
      </c>
      <c r="E65">
        <v>3</v>
      </c>
      <c r="F65">
        <v>0.15384615384615399</v>
      </c>
      <c r="G65">
        <v>0</v>
      </c>
      <c r="H65">
        <v>0</v>
      </c>
      <c r="I65">
        <v>0</v>
      </c>
      <c r="J65">
        <v>0.66666666666666696</v>
      </c>
      <c r="K65">
        <v>0</v>
      </c>
      <c r="L65">
        <v>0.83333333333333304</v>
      </c>
      <c r="O65">
        <f>IF(J65&gt;0.49, IF(I65&gt;0.49,  B65,0),0)</f>
        <v>0</v>
      </c>
      <c r="P65">
        <f>IF(O65&lt;&gt;0,E65,  )</f>
        <v>0</v>
      </c>
      <c r="R65">
        <f t="shared" si="1"/>
        <v>0</v>
      </c>
      <c r="S65">
        <f>IF(R65&lt;&gt;0,E65,  )</f>
        <v>0</v>
      </c>
    </row>
    <row r="66" spans="1:19" x14ac:dyDescent="0.25">
      <c r="A66" s="1">
        <v>8.4944333333333404</v>
      </c>
      <c r="B66" t="s">
        <v>39</v>
      </c>
      <c r="C66" t="s">
        <v>28</v>
      </c>
      <c r="D66" t="s">
        <v>14</v>
      </c>
      <c r="E66">
        <v>6</v>
      </c>
      <c r="F66">
        <v>1.125</v>
      </c>
      <c r="G66">
        <v>0</v>
      </c>
      <c r="H66">
        <v>0</v>
      </c>
      <c r="I66">
        <v>0</v>
      </c>
      <c r="J66">
        <v>0.85</v>
      </c>
      <c r="K66">
        <v>0.76666666666666705</v>
      </c>
      <c r="L66">
        <v>0.80952380952380998</v>
      </c>
      <c r="O66">
        <f>IF(J66&gt;0.49, IF(I66&gt;0.49,  B66,0),0)</f>
        <v>0</v>
      </c>
      <c r="P66">
        <f>IF(O66&lt;&gt;0,E66,  )</f>
        <v>0</v>
      </c>
      <c r="R66" t="str">
        <f t="shared" si="1"/>
        <v>Nicholas Castellanos</v>
      </c>
      <c r="S66">
        <f>IF(R66&lt;&gt;0,E66,  )</f>
        <v>6</v>
      </c>
    </row>
    <row r="67" spans="1:19" x14ac:dyDescent="0.25">
      <c r="A67">
        <v>6.4143666666666697</v>
      </c>
      <c r="B67" t="s">
        <v>32</v>
      </c>
      <c r="C67" t="s">
        <v>28</v>
      </c>
      <c r="D67" t="s">
        <v>18</v>
      </c>
      <c r="E67">
        <v>3</v>
      </c>
      <c r="F67">
        <v>0.5</v>
      </c>
      <c r="G67">
        <v>0</v>
      </c>
      <c r="H67">
        <v>1</v>
      </c>
      <c r="I67">
        <v>0</v>
      </c>
      <c r="J67">
        <v>0.66666666666666696</v>
      </c>
      <c r="K67">
        <v>0.5</v>
      </c>
      <c r="L67">
        <v>0.70370370370370405</v>
      </c>
      <c r="O67">
        <f>IF(J67&gt;0.49, IF(I67&gt;0.49,  B67,0),0)</f>
        <v>0</v>
      </c>
      <c r="P67">
        <f>IF(O67&lt;&gt;0,E67,  )</f>
        <v>0</v>
      </c>
      <c r="R67" t="str">
        <f t="shared" si="1"/>
        <v>James McCann</v>
      </c>
      <c r="S67">
        <f>IF(R67&lt;&gt;0,E67,  )</f>
        <v>3</v>
      </c>
    </row>
    <row r="68" spans="1:19" x14ac:dyDescent="0.25">
      <c r="A68">
        <v>6.1018666666666697</v>
      </c>
      <c r="B68" t="s">
        <v>30</v>
      </c>
      <c r="C68" t="s">
        <v>28</v>
      </c>
      <c r="D68" t="s">
        <v>31</v>
      </c>
      <c r="E68">
        <v>21</v>
      </c>
      <c r="F68">
        <v>1.1428571428571399</v>
      </c>
      <c r="G68">
        <v>0</v>
      </c>
      <c r="H68">
        <v>0</v>
      </c>
      <c r="I68">
        <v>0</v>
      </c>
      <c r="J68">
        <v>0.72727272727272696</v>
      </c>
      <c r="K68">
        <v>0.5</v>
      </c>
      <c r="L68">
        <v>0.75206611570247905</v>
      </c>
      <c r="O68">
        <f>IF(J68&gt;0.49, IF(I68&gt;0.49,  B68,0),0)</f>
        <v>0</v>
      </c>
      <c r="P68">
        <f>IF(O68&lt;&gt;0,E68,  )</f>
        <v>0</v>
      </c>
      <c r="R68" t="str">
        <f t="shared" si="1"/>
        <v>Victor Martinez</v>
      </c>
      <c r="S68">
        <f>IF(R68&lt;&gt;0,E68,  )</f>
        <v>21</v>
      </c>
    </row>
    <row r="69" spans="1:19" x14ac:dyDescent="0.25">
      <c r="A69">
        <v>5.0084666666666697</v>
      </c>
      <c r="B69" t="s">
        <v>27</v>
      </c>
      <c r="C69" t="s">
        <v>28</v>
      </c>
      <c r="D69" t="s">
        <v>29</v>
      </c>
      <c r="E69">
        <v>6</v>
      </c>
      <c r="F69">
        <v>0.42857142857142899</v>
      </c>
      <c r="G69">
        <v>1</v>
      </c>
      <c r="H69">
        <v>0</v>
      </c>
      <c r="I69">
        <v>0</v>
      </c>
      <c r="J69">
        <v>0.4</v>
      </c>
      <c r="K69">
        <v>0.57142857142857095</v>
      </c>
      <c r="L69">
        <v>0.687074829931973</v>
      </c>
      <c r="O69">
        <f>IF(J69&gt;0.49, IF(I69&gt;0.49,  B69,0),0)</f>
        <v>0</v>
      </c>
      <c r="P69">
        <f>IF(O69&lt;&gt;0,E69,  )</f>
        <v>0</v>
      </c>
      <c r="R69" t="str">
        <f t="shared" si="1"/>
        <v>Jose Iglesias</v>
      </c>
      <c r="S69">
        <f>IF(R69&lt;&gt;0,E69,  )</f>
        <v>6</v>
      </c>
    </row>
    <row r="70" spans="1:19" x14ac:dyDescent="0.25">
      <c r="A70">
        <v>4.9055666666666697</v>
      </c>
      <c r="B70" t="s">
        <v>33</v>
      </c>
      <c r="C70" t="s">
        <v>28</v>
      </c>
      <c r="D70" t="s">
        <v>26</v>
      </c>
      <c r="E70">
        <v>4</v>
      </c>
      <c r="F70">
        <v>0.75</v>
      </c>
      <c r="G70">
        <v>0</v>
      </c>
      <c r="H70">
        <v>0</v>
      </c>
      <c r="I70">
        <v>0.66666666666666696</v>
      </c>
      <c r="J70">
        <v>0.8125</v>
      </c>
      <c r="K70">
        <v>0.68181818181818199</v>
      </c>
      <c r="L70">
        <v>0.74324324324324298</v>
      </c>
      <c r="O70" t="str">
        <f>IF(J70&gt;0.49, IF(I70&gt;0.49,  B70,0),0)</f>
        <v>Miguel Cabrera</v>
      </c>
      <c r="P70">
        <f>IF(O70&lt;&gt;0,E70,  )</f>
        <v>4</v>
      </c>
      <c r="R70" t="str">
        <f t="shared" si="1"/>
        <v>Miguel Cabrera</v>
      </c>
      <c r="S70">
        <f>IF(R70&lt;&gt;0,E70,  )</f>
        <v>4</v>
      </c>
    </row>
    <row r="71" spans="1:19" x14ac:dyDescent="0.25">
      <c r="A71">
        <v>4.5953666666666697</v>
      </c>
      <c r="B71" t="s">
        <v>36</v>
      </c>
      <c r="C71" t="s">
        <v>28</v>
      </c>
      <c r="D71" t="s">
        <v>22</v>
      </c>
      <c r="E71">
        <v>14</v>
      </c>
      <c r="F71">
        <v>1</v>
      </c>
      <c r="G71">
        <v>0</v>
      </c>
      <c r="H71">
        <v>1</v>
      </c>
      <c r="I71">
        <v>0</v>
      </c>
      <c r="J71">
        <v>0.84615384615384603</v>
      </c>
      <c r="K71">
        <v>0.75</v>
      </c>
      <c r="L71">
        <v>0.80219780219780201</v>
      </c>
      <c r="O71">
        <f>IF(J71&gt;0.49, IF(I71&gt;0.49,  B71,0),0)</f>
        <v>0</v>
      </c>
      <c r="P71">
        <f>IF(O71&lt;&gt;0,E71,  )</f>
        <v>0</v>
      </c>
      <c r="R71" t="str">
        <f t="shared" si="1"/>
        <v>Jeimer Candelario</v>
      </c>
      <c r="S71">
        <f>IF(R71&lt;&gt;0,E71,  )</f>
        <v>14</v>
      </c>
    </row>
    <row r="72" spans="1:19" x14ac:dyDescent="0.25">
      <c r="A72">
        <v>4.0053000000000001</v>
      </c>
      <c r="B72" t="s">
        <v>37</v>
      </c>
      <c r="C72" t="s">
        <v>28</v>
      </c>
      <c r="D72" t="s">
        <v>16</v>
      </c>
      <c r="E72">
        <v>0</v>
      </c>
      <c r="F72">
        <v>0.75</v>
      </c>
      <c r="G72">
        <v>0</v>
      </c>
      <c r="H72">
        <v>0</v>
      </c>
      <c r="I72">
        <v>0</v>
      </c>
      <c r="J72">
        <v>0.85714285714285698</v>
      </c>
      <c r="K72">
        <v>0.5</v>
      </c>
      <c r="L72">
        <v>0.71212121212121204</v>
      </c>
      <c r="O72">
        <f>IF(J72&gt;0.49, IF(I72&gt;0.49,  B72,0),0)</f>
        <v>0</v>
      </c>
      <c r="P72">
        <f>IF(O72&lt;&gt;0,E72,  )</f>
        <v>0</v>
      </c>
      <c r="R72" t="str">
        <f t="shared" si="1"/>
        <v>Dixon Machado</v>
      </c>
      <c r="S72">
        <f>IF(R72&lt;&gt;0,E72,  )</f>
        <v>0</v>
      </c>
    </row>
    <row r="73" spans="1:19" x14ac:dyDescent="0.25">
      <c r="A73">
        <v>2.8303333333333298</v>
      </c>
      <c r="B73" t="s">
        <v>38</v>
      </c>
      <c r="C73" t="s">
        <v>28</v>
      </c>
      <c r="D73" t="s">
        <v>20</v>
      </c>
      <c r="E73">
        <v>8</v>
      </c>
      <c r="F73">
        <v>0.875</v>
      </c>
      <c r="G73">
        <v>1</v>
      </c>
      <c r="H73">
        <v>0</v>
      </c>
      <c r="I73">
        <v>0</v>
      </c>
      <c r="J73">
        <v>0.90909090909090895</v>
      </c>
      <c r="K73">
        <v>0.85714285714285698</v>
      </c>
      <c r="L73">
        <v>0.75409836065573799</v>
      </c>
      <c r="O73">
        <f>IF(J73&gt;0.49, IF(I73&gt;0.49,  B73,0),0)</f>
        <v>0</v>
      </c>
      <c r="P73">
        <f>IF(O73&lt;&gt;0,E73,  )</f>
        <v>0</v>
      </c>
      <c r="R73" t="str">
        <f t="shared" si="1"/>
        <v>Leonys Martin</v>
      </c>
      <c r="S73">
        <f>IF(R73&lt;&gt;0,E73,  )</f>
        <v>8</v>
      </c>
    </row>
    <row r="74" spans="1:19" x14ac:dyDescent="0.25">
      <c r="A74">
        <v>1.49176666666667</v>
      </c>
      <c r="B74" t="s">
        <v>34</v>
      </c>
      <c r="C74" t="s">
        <v>28</v>
      </c>
      <c r="D74" t="s">
        <v>35</v>
      </c>
      <c r="E74">
        <v>2</v>
      </c>
      <c r="F74">
        <v>0.5</v>
      </c>
      <c r="G74">
        <v>3</v>
      </c>
      <c r="H74">
        <v>1</v>
      </c>
      <c r="I74">
        <v>0.5</v>
      </c>
      <c r="J74">
        <v>0.875</v>
      </c>
      <c r="K74">
        <v>0.5</v>
      </c>
      <c r="L74">
        <v>0.9</v>
      </c>
      <c r="O74" t="str">
        <f>IF(J74&gt;0.49, IF(I74&gt;0.49,  B74,0),0)</f>
        <v>Niko Goodrum</v>
      </c>
      <c r="P74">
        <f>IF(O74&lt;&gt;0,E74,  )</f>
        <v>2</v>
      </c>
      <c r="R74" t="str">
        <f t="shared" si="1"/>
        <v>Niko Goodrum</v>
      </c>
      <c r="S74">
        <f>IF(R74&lt;&gt;0,E74,  )</f>
        <v>2</v>
      </c>
    </row>
    <row r="75" spans="1:19" x14ac:dyDescent="0.25">
      <c r="A75" s="1">
        <v>8.8214000000000006</v>
      </c>
      <c r="B75" t="s">
        <v>224</v>
      </c>
      <c r="C75" t="s">
        <v>219</v>
      </c>
      <c r="D75" t="s">
        <v>100</v>
      </c>
      <c r="E75">
        <v>0</v>
      </c>
      <c r="F75">
        <v>0.83333333333333304</v>
      </c>
      <c r="G75">
        <v>0</v>
      </c>
      <c r="H75">
        <v>3</v>
      </c>
      <c r="I75">
        <v>0.75</v>
      </c>
      <c r="J75">
        <v>0.4375</v>
      </c>
      <c r="K75">
        <v>0.40476190476190499</v>
      </c>
      <c r="L75">
        <v>0.32323232323232298</v>
      </c>
      <c r="O75">
        <f>IF(J75&gt;0.49, IF(I75&gt;0.49,  B75,0),0)</f>
        <v>0</v>
      </c>
      <c r="P75">
        <f>IF(O75&lt;&gt;0,E75,  )</f>
        <v>0</v>
      </c>
      <c r="R75">
        <f t="shared" si="1"/>
        <v>0</v>
      </c>
      <c r="S75">
        <f>IF(R75&lt;&gt;0,E75,  )</f>
        <v>0</v>
      </c>
    </row>
    <row r="76" spans="1:19" x14ac:dyDescent="0.25">
      <c r="A76" s="1">
        <v>8.3518333333333405</v>
      </c>
      <c r="B76" t="s">
        <v>218</v>
      </c>
      <c r="C76" t="s">
        <v>219</v>
      </c>
      <c r="D76" t="s">
        <v>16</v>
      </c>
      <c r="E76">
        <v>3</v>
      </c>
      <c r="F76">
        <v>0.91666666666666696</v>
      </c>
      <c r="G76">
        <v>0</v>
      </c>
      <c r="H76">
        <v>0</v>
      </c>
      <c r="I76">
        <v>0</v>
      </c>
      <c r="J76">
        <v>0.36363636363636398</v>
      </c>
      <c r="K76">
        <v>0.2</v>
      </c>
      <c r="L76">
        <v>0.25680933852140098</v>
      </c>
      <c r="O76">
        <f>IF(J76&gt;0.49, IF(I76&gt;0.49,  B76,0),0)</f>
        <v>0</v>
      </c>
      <c r="P76">
        <f>IF(O76&lt;&gt;0,E76,  )</f>
        <v>0</v>
      </c>
      <c r="R76">
        <f t="shared" si="1"/>
        <v>0</v>
      </c>
      <c r="S76">
        <f>IF(R76&lt;&gt;0,E76,  )</f>
        <v>0</v>
      </c>
    </row>
    <row r="77" spans="1:19" x14ac:dyDescent="0.25">
      <c r="A77">
        <v>7.9359000000000002</v>
      </c>
      <c r="B77" t="s">
        <v>221</v>
      </c>
      <c r="C77" t="s">
        <v>219</v>
      </c>
      <c r="D77" t="s">
        <v>14</v>
      </c>
      <c r="E77">
        <v>0</v>
      </c>
      <c r="F77">
        <v>1.1000000000000001</v>
      </c>
      <c r="G77">
        <v>1</v>
      </c>
      <c r="H77">
        <v>3</v>
      </c>
      <c r="I77">
        <v>0</v>
      </c>
      <c r="J77">
        <v>0</v>
      </c>
      <c r="K77">
        <v>0.1</v>
      </c>
      <c r="L77">
        <v>0.12953367875647701</v>
      </c>
      <c r="O77">
        <f>IF(J77&gt;0.49, IF(I77&gt;0.49,  B77,0),0)</f>
        <v>0</v>
      </c>
      <c r="P77">
        <f>IF(O77&lt;&gt;0,E77,  )</f>
        <v>0</v>
      </c>
      <c r="R77">
        <f t="shared" si="1"/>
        <v>0</v>
      </c>
      <c r="S77">
        <f>IF(R77&lt;&gt;0,E77,  )</f>
        <v>0</v>
      </c>
    </row>
    <row r="78" spans="1:19" x14ac:dyDescent="0.25">
      <c r="A78">
        <v>6.9603333333333302</v>
      </c>
      <c r="B78" t="s">
        <v>220</v>
      </c>
      <c r="C78" t="s">
        <v>219</v>
      </c>
      <c r="D78" t="s">
        <v>29</v>
      </c>
      <c r="E78">
        <v>8</v>
      </c>
      <c r="F78">
        <v>0.72727272727272696</v>
      </c>
      <c r="G78">
        <v>1</v>
      </c>
      <c r="H78">
        <v>1</v>
      </c>
      <c r="I78">
        <v>0.33333333333333298</v>
      </c>
      <c r="J78">
        <v>0.375</v>
      </c>
      <c r="K78">
        <v>0.37931034482758602</v>
      </c>
      <c r="L78">
        <v>0.36144578313253001</v>
      </c>
      <c r="O78">
        <f>IF(J78&gt;0.49, IF(I78&gt;0.49,  B78,0),0)</f>
        <v>0</v>
      </c>
      <c r="P78">
        <f>IF(O78&lt;&gt;0,E78,  )</f>
        <v>0</v>
      </c>
      <c r="R78">
        <f t="shared" si="1"/>
        <v>0</v>
      </c>
      <c r="S78">
        <f>IF(R78&lt;&gt;0,E78,  )</f>
        <v>0</v>
      </c>
    </row>
    <row r="79" spans="1:19" x14ac:dyDescent="0.25">
      <c r="A79">
        <v>6.6643999999999997</v>
      </c>
      <c r="B79" t="s">
        <v>226</v>
      </c>
      <c r="C79" t="s">
        <v>219</v>
      </c>
      <c r="D79" t="s">
        <v>31</v>
      </c>
      <c r="E79">
        <v>10</v>
      </c>
      <c r="F79">
        <v>0.3</v>
      </c>
      <c r="G79">
        <v>0</v>
      </c>
      <c r="H79">
        <v>0</v>
      </c>
      <c r="I79">
        <v>0</v>
      </c>
      <c r="J79">
        <v>0.2</v>
      </c>
      <c r="K79">
        <v>0.35714285714285698</v>
      </c>
      <c r="L79">
        <v>0.29166666666666702</v>
      </c>
      <c r="O79">
        <f>IF(J79&gt;0.49, IF(I79&gt;0.49,  B79,0),0)</f>
        <v>0</v>
      </c>
      <c r="P79">
        <f>IF(O79&lt;&gt;0,E79,  )</f>
        <v>0</v>
      </c>
      <c r="R79">
        <f t="shared" si="1"/>
        <v>0</v>
      </c>
      <c r="S79">
        <f>IF(R79&lt;&gt;0,E79,  )</f>
        <v>0</v>
      </c>
    </row>
    <row r="80" spans="1:19" x14ac:dyDescent="0.25">
      <c r="A80">
        <v>6.49616666666667</v>
      </c>
      <c r="B80" t="s">
        <v>225</v>
      </c>
      <c r="C80" t="s">
        <v>219</v>
      </c>
      <c r="D80" t="s">
        <v>18</v>
      </c>
      <c r="E80">
        <v>21</v>
      </c>
      <c r="F80">
        <v>0.71428571428571397</v>
      </c>
      <c r="G80">
        <v>0</v>
      </c>
      <c r="H80">
        <v>0</v>
      </c>
      <c r="I80">
        <v>0</v>
      </c>
      <c r="J80">
        <v>0.63636363636363602</v>
      </c>
      <c r="K80">
        <v>0.31578947368421101</v>
      </c>
      <c r="L80">
        <v>0.269230769230769</v>
      </c>
      <c r="O80">
        <f>IF(J80&gt;0.49, IF(I80&gt;0.49,  B80,0),0)</f>
        <v>0</v>
      </c>
      <c r="P80">
        <f>IF(O80&lt;&gt;0,E80,  )</f>
        <v>0</v>
      </c>
      <c r="R80">
        <f t="shared" si="1"/>
        <v>0</v>
      </c>
      <c r="S80">
        <f>IF(R80&lt;&gt;0,E80,  )</f>
        <v>0</v>
      </c>
    </row>
    <row r="81" spans="1:19" x14ac:dyDescent="0.25">
      <c r="A81">
        <v>6.1415666666666704</v>
      </c>
      <c r="B81" t="s">
        <v>223</v>
      </c>
      <c r="C81" t="s">
        <v>219</v>
      </c>
      <c r="D81" t="s">
        <v>26</v>
      </c>
      <c r="E81">
        <v>11</v>
      </c>
      <c r="F81">
        <v>0.75</v>
      </c>
      <c r="G81">
        <v>0</v>
      </c>
      <c r="H81">
        <v>0</v>
      </c>
      <c r="I81">
        <v>0</v>
      </c>
      <c r="J81">
        <v>0.25</v>
      </c>
      <c r="K81">
        <v>0.19047619047618999</v>
      </c>
      <c r="L81">
        <v>0.26373626373626402</v>
      </c>
      <c r="O81">
        <f>IF(J81&gt;0.49, IF(I81&gt;0.49,  B81,0),0)</f>
        <v>0</v>
      </c>
      <c r="P81">
        <f>IF(O81&lt;&gt;0,E81,  )</f>
        <v>0</v>
      </c>
      <c r="R81">
        <f t="shared" si="1"/>
        <v>0</v>
      </c>
      <c r="S81">
        <f>IF(R81&lt;&gt;0,E81,  )</f>
        <v>0</v>
      </c>
    </row>
    <row r="82" spans="1:19" x14ac:dyDescent="0.25">
      <c r="A82">
        <v>5.6698000000000004</v>
      </c>
      <c r="B82" t="s">
        <v>222</v>
      </c>
      <c r="C82" t="s">
        <v>219</v>
      </c>
      <c r="D82" t="s">
        <v>22</v>
      </c>
      <c r="E82">
        <v>5</v>
      </c>
      <c r="F82">
        <v>0.91666666666666696</v>
      </c>
      <c r="G82">
        <v>1</v>
      </c>
      <c r="H82">
        <v>1</v>
      </c>
      <c r="I82">
        <v>0</v>
      </c>
      <c r="J82">
        <v>0.2</v>
      </c>
      <c r="K82">
        <v>0.16</v>
      </c>
      <c r="L82">
        <v>0.33160621761657999</v>
      </c>
      <c r="O82">
        <f>IF(J82&gt;0.49, IF(I82&gt;0.49,  B82,0),0)</f>
        <v>0</v>
      </c>
      <c r="P82">
        <f>IF(O82&lt;&gt;0,E82,  )</f>
        <v>0</v>
      </c>
      <c r="R82">
        <f t="shared" si="1"/>
        <v>0</v>
      </c>
      <c r="S82">
        <f>IF(R82&lt;&gt;0,E82,  )</f>
        <v>0</v>
      </c>
    </row>
    <row r="83" spans="1:19" x14ac:dyDescent="0.25">
      <c r="A83">
        <v>5.0536000000000003</v>
      </c>
      <c r="B83" t="s">
        <v>227</v>
      </c>
      <c r="C83" t="s">
        <v>219</v>
      </c>
      <c r="D83" t="s">
        <v>20</v>
      </c>
      <c r="E83">
        <v>0</v>
      </c>
      <c r="F83">
        <v>0.4</v>
      </c>
      <c r="G83">
        <v>2</v>
      </c>
      <c r="H83">
        <v>0</v>
      </c>
      <c r="I83">
        <v>0</v>
      </c>
      <c r="J83">
        <v>0.42857142857142899</v>
      </c>
      <c r="K83">
        <v>0.238095238095238</v>
      </c>
      <c r="L83">
        <v>0.36986301369863001</v>
      </c>
      <c r="O83">
        <f>IF(J83&gt;0.49, IF(I83&gt;0.49,  B83,0),0)</f>
        <v>0</v>
      </c>
      <c r="P83">
        <f>IF(O83&lt;&gt;0,E83,  )</f>
        <v>0</v>
      </c>
      <c r="R83">
        <f t="shared" si="1"/>
        <v>0</v>
      </c>
      <c r="S83">
        <f>IF(R83&lt;&gt;0,E83,  )</f>
        <v>0</v>
      </c>
    </row>
    <row r="84" spans="1:19" x14ac:dyDescent="0.25">
      <c r="A84">
        <v>5.0658666666666701</v>
      </c>
      <c r="B84" t="s">
        <v>267</v>
      </c>
      <c r="C84" t="s">
        <v>266</v>
      </c>
      <c r="D84" t="s">
        <v>20</v>
      </c>
      <c r="E84">
        <v>0</v>
      </c>
      <c r="F84">
        <v>0.25</v>
      </c>
      <c r="G84">
        <v>0</v>
      </c>
      <c r="H84">
        <v>0</v>
      </c>
      <c r="I84">
        <v>0</v>
      </c>
      <c r="J84">
        <v>0</v>
      </c>
      <c r="K84">
        <v>0.25</v>
      </c>
      <c r="L84">
        <v>0.52083333333333304</v>
      </c>
      <c r="O84">
        <f>IF(J84&gt;0.49, IF(I84&gt;0.49,  B84,0),0)</f>
        <v>0</v>
      </c>
      <c r="P84">
        <f>IF(O84&lt;&gt;0,E84,  )</f>
        <v>0</v>
      </c>
      <c r="R84">
        <f t="shared" si="1"/>
        <v>0</v>
      </c>
      <c r="S84">
        <f>IF(R84&lt;&gt;0,E84,  )</f>
        <v>0</v>
      </c>
    </row>
    <row r="85" spans="1:19" x14ac:dyDescent="0.25">
      <c r="A85">
        <v>5.0191333333333299</v>
      </c>
      <c r="B85" t="s">
        <v>267</v>
      </c>
      <c r="C85" t="s">
        <v>266</v>
      </c>
      <c r="D85" t="s">
        <v>20</v>
      </c>
      <c r="E85">
        <v>15</v>
      </c>
      <c r="F85">
        <v>0.25</v>
      </c>
      <c r="G85">
        <v>0</v>
      </c>
      <c r="H85">
        <v>0</v>
      </c>
      <c r="I85">
        <v>0</v>
      </c>
      <c r="J85">
        <v>0</v>
      </c>
      <c r="K85">
        <v>0.25</v>
      </c>
      <c r="L85">
        <v>0.52083333333333304</v>
      </c>
      <c r="O85">
        <f>IF(J85&gt;0.49, IF(I85&gt;0.49,  B85,0),0)</f>
        <v>0</v>
      </c>
      <c r="P85">
        <f>IF(O85&lt;&gt;0,E85,  )</f>
        <v>0</v>
      </c>
      <c r="R85">
        <f t="shared" si="1"/>
        <v>0</v>
      </c>
      <c r="S85">
        <f>IF(R85&lt;&gt;0,E85,  )</f>
        <v>0</v>
      </c>
    </row>
    <row r="86" spans="1:19" x14ac:dyDescent="0.25">
      <c r="A86">
        <v>4.9929333333333297</v>
      </c>
      <c r="B86" t="s">
        <v>269</v>
      </c>
      <c r="C86" t="s">
        <v>266</v>
      </c>
      <c r="D86" t="s">
        <v>53</v>
      </c>
      <c r="E86">
        <v>0</v>
      </c>
      <c r="F86">
        <v>1</v>
      </c>
      <c r="G86">
        <v>0</v>
      </c>
      <c r="H86">
        <v>0</v>
      </c>
      <c r="I86">
        <v>0</v>
      </c>
      <c r="J86">
        <v>0.8</v>
      </c>
      <c r="K86">
        <v>0.4</v>
      </c>
      <c r="L86">
        <v>0.47787610619469001</v>
      </c>
      <c r="O86">
        <f>IF(J86&gt;0.49, IF(I86&gt;0.49,  B86,0),0)</f>
        <v>0</v>
      </c>
      <c r="P86">
        <f>IF(O86&lt;&gt;0,E86,  )</f>
        <v>0</v>
      </c>
      <c r="R86">
        <f t="shared" si="1"/>
        <v>0</v>
      </c>
      <c r="S86">
        <f>IF(R86&lt;&gt;0,E86,  )</f>
        <v>0</v>
      </c>
    </row>
    <row r="87" spans="1:19" x14ac:dyDescent="0.25">
      <c r="A87">
        <v>4.9821666666666697</v>
      </c>
      <c r="B87" t="s">
        <v>265</v>
      </c>
      <c r="C87" t="s">
        <v>266</v>
      </c>
      <c r="D87" t="s">
        <v>18</v>
      </c>
      <c r="E87">
        <v>3</v>
      </c>
      <c r="F87">
        <v>0.5</v>
      </c>
      <c r="G87">
        <v>0</v>
      </c>
      <c r="H87">
        <v>0</v>
      </c>
      <c r="I87">
        <v>0</v>
      </c>
      <c r="J87">
        <v>0.33333333333333298</v>
      </c>
      <c r="K87">
        <v>0.5</v>
      </c>
      <c r="L87">
        <v>0.44444444444444398</v>
      </c>
      <c r="O87">
        <f>IF(J87&gt;0.49, IF(I87&gt;0.49,  B87,0),0)</f>
        <v>0</v>
      </c>
      <c r="P87">
        <f>IF(O87&lt;&gt;0,E87,  )</f>
        <v>0</v>
      </c>
      <c r="R87">
        <f t="shared" si="1"/>
        <v>0</v>
      </c>
      <c r="S87">
        <f>IF(R87&lt;&gt;0,E87,  )</f>
        <v>0</v>
      </c>
    </row>
    <row r="88" spans="1:19" x14ac:dyDescent="0.25">
      <c r="A88">
        <v>4.9058000000000002</v>
      </c>
      <c r="B88" t="s">
        <v>271</v>
      </c>
      <c r="C88" t="s">
        <v>266</v>
      </c>
      <c r="D88" t="s">
        <v>35</v>
      </c>
      <c r="E88">
        <v>0</v>
      </c>
      <c r="F88">
        <v>1.1666666666666701</v>
      </c>
      <c r="G88">
        <v>0</v>
      </c>
      <c r="H88">
        <v>0</v>
      </c>
      <c r="I88">
        <v>0</v>
      </c>
      <c r="J88">
        <v>0.55555555555555602</v>
      </c>
      <c r="K88">
        <v>0</v>
      </c>
      <c r="L88">
        <v>0.407407407407407</v>
      </c>
      <c r="O88">
        <f>IF(J88&gt;0.49, IF(I88&gt;0.49,  B88,0),0)</f>
        <v>0</v>
      </c>
      <c r="P88">
        <f>IF(O88&lt;&gt;0,E88,  )</f>
        <v>0</v>
      </c>
      <c r="R88">
        <f t="shared" si="1"/>
        <v>0</v>
      </c>
      <c r="S88">
        <f>IF(R88&lt;&gt;0,E88,  )</f>
        <v>0</v>
      </c>
    </row>
    <row r="89" spans="1:19" x14ac:dyDescent="0.25">
      <c r="A89">
        <v>4.9030666666666702</v>
      </c>
      <c r="B89" t="s">
        <v>267</v>
      </c>
      <c r="C89" t="s">
        <v>266</v>
      </c>
      <c r="D89" t="s">
        <v>20</v>
      </c>
      <c r="E89">
        <v>15</v>
      </c>
      <c r="F89">
        <v>0.25</v>
      </c>
      <c r="G89">
        <v>0</v>
      </c>
      <c r="H89">
        <v>0</v>
      </c>
      <c r="I89">
        <v>0</v>
      </c>
      <c r="J89">
        <v>0</v>
      </c>
      <c r="K89">
        <v>0.25</v>
      </c>
      <c r="L89">
        <v>0.52083333333333304</v>
      </c>
      <c r="O89">
        <f>IF(J89&gt;0.49, IF(I89&gt;0.49,  B89,0),0)</f>
        <v>0</v>
      </c>
      <c r="P89">
        <f>IF(O89&lt;&gt;0,E89,  )</f>
        <v>0</v>
      </c>
      <c r="R89">
        <f t="shared" si="1"/>
        <v>0</v>
      </c>
      <c r="S89">
        <f>IF(R89&lt;&gt;0,E89,  )</f>
        <v>0</v>
      </c>
    </row>
    <row r="90" spans="1:19" x14ac:dyDescent="0.25">
      <c r="A90">
        <v>4.8942333333333297</v>
      </c>
      <c r="B90" t="s">
        <v>269</v>
      </c>
      <c r="C90" t="s">
        <v>266</v>
      </c>
      <c r="D90" t="s">
        <v>53</v>
      </c>
      <c r="E90">
        <v>0</v>
      </c>
      <c r="F90">
        <v>1</v>
      </c>
      <c r="G90">
        <v>0</v>
      </c>
      <c r="H90">
        <v>0</v>
      </c>
      <c r="I90">
        <v>0</v>
      </c>
      <c r="J90">
        <v>0.8</v>
      </c>
      <c r="K90">
        <v>0.4</v>
      </c>
      <c r="L90">
        <v>0.47787610619469001</v>
      </c>
      <c r="O90">
        <f>IF(J90&gt;0.49, IF(I90&gt;0.49,  B90,0),0)</f>
        <v>0</v>
      </c>
      <c r="P90">
        <f>IF(O90&lt;&gt;0,E90,  )</f>
        <v>0</v>
      </c>
      <c r="R90">
        <f t="shared" si="1"/>
        <v>0</v>
      </c>
      <c r="S90">
        <f>IF(R90&lt;&gt;0,E90,  )</f>
        <v>0</v>
      </c>
    </row>
    <row r="91" spans="1:19" x14ac:dyDescent="0.25">
      <c r="A91">
        <v>4.8152333333333299</v>
      </c>
      <c r="B91" t="s">
        <v>268</v>
      </c>
      <c r="C91" t="s">
        <v>266</v>
      </c>
      <c r="D91" t="s">
        <v>35</v>
      </c>
      <c r="E91">
        <v>6</v>
      </c>
      <c r="F91">
        <v>0.6</v>
      </c>
      <c r="G91">
        <v>0</v>
      </c>
      <c r="H91">
        <v>0</v>
      </c>
      <c r="I91">
        <v>0</v>
      </c>
      <c r="J91">
        <v>0.5</v>
      </c>
      <c r="K91">
        <v>0</v>
      </c>
      <c r="L91">
        <v>0.30769230769230799</v>
      </c>
      <c r="O91">
        <f>IF(J91&gt;0.49, IF(I91&gt;0.49,  B91,0),0)</f>
        <v>0</v>
      </c>
      <c r="P91">
        <f>IF(O91&lt;&gt;0,E91,  )</f>
        <v>0</v>
      </c>
      <c r="R91">
        <f t="shared" si="1"/>
        <v>0</v>
      </c>
      <c r="S91">
        <f>IF(R91&lt;&gt;0,E91,  )</f>
        <v>0</v>
      </c>
    </row>
    <row r="92" spans="1:19" x14ac:dyDescent="0.25">
      <c r="A92">
        <v>4.8013666666666701</v>
      </c>
      <c r="B92" t="s">
        <v>268</v>
      </c>
      <c r="C92" t="s">
        <v>266</v>
      </c>
      <c r="D92" t="s">
        <v>35</v>
      </c>
      <c r="E92">
        <v>6</v>
      </c>
      <c r="F92">
        <v>0.6</v>
      </c>
      <c r="G92">
        <v>0</v>
      </c>
      <c r="H92">
        <v>0</v>
      </c>
      <c r="I92">
        <v>0</v>
      </c>
      <c r="J92">
        <v>0.5</v>
      </c>
      <c r="K92">
        <v>0</v>
      </c>
      <c r="L92">
        <v>0.30769230769230799</v>
      </c>
      <c r="O92">
        <f>IF(J92&gt;0.49, IF(I92&gt;0.49,  B92,0),0)</f>
        <v>0</v>
      </c>
      <c r="P92">
        <f>IF(O92&lt;&gt;0,E92,  )</f>
        <v>0</v>
      </c>
      <c r="R92">
        <f t="shared" si="1"/>
        <v>0</v>
      </c>
      <c r="S92">
        <f>IF(R92&lt;&gt;0,E92,  )</f>
        <v>0</v>
      </c>
    </row>
    <row r="93" spans="1:19" x14ac:dyDescent="0.25">
      <c r="A93">
        <v>4.7511999999999999</v>
      </c>
      <c r="B93" t="s">
        <v>267</v>
      </c>
      <c r="C93" t="s">
        <v>266</v>
      </c>
      <c r="D93" t="s">
        <v>20</v>
      </c>
      <c r="E93">
        <v>0</v>
      </c>
      <c r="F93">
        <v>0.25</v>
      </c>
      <c r="G93">
        <v>0</v>
      </c>
      <c r="H93">
        <v>0</v>
      </c>
      <c r="I93">
        <v>0</v>
      </c>
      <c r="J93">
        <v>0</v>
      </c>
      <c r="K93">
        <v>0.25</v>
      </c>
      <c r="L93">
        <v>0.52083333333333304</v>
      </c>
      <c r="O93">
        <f>IF(J93&gt;0.49, IF(I93&gt;0.49,  B93,0),0)</f>
        <v>0</v>
      </c>
      <c r="P93">
        <f>IF(O93&lt;&gt;0,E93,  )</f>
        <v>0</v>
      </c>
      <c r="R93">
        <f t="shared" si="1"/>
        <v>0</v>
      </c>
      <c r="S93">
        <f>IF(R93&lt;&gt;0,E93,  )</f>
        <v>0</v>
      </c>
    </row>
    <row r="94" spans="1:19" x14ac:dyDescent="0.25">
      <c r="A94">
        <v>4.6284000000000001</v>
      </c>
      <c r="B94" t="s">
        <v>269</v>
      </c>
      <c r="C94" t="s">
        <v>266</v>
      </c>
      <c r="D94" t="s">
        <v>53</v>
      </c>
      <c r="E94">
        <v>0</v>
      </c>
      <c r="F94">
        <v>1</v>
      </c>
      <c r="G94">
        <v>0</v>
      </c>
      <c r="H94">
        <v>0</v>
      </c>
      <c r="I94">
        <v>0</v>
      </c>
      <c r="J94">
        <v>0.8</v>
      </c>
      <c r="K94">
        <v>0.4</v>
      </c>
      <c r="L94">
        <v>0.47787610619469001</v>
      </c>
      <c r="O94">
        <f>IF(J94&gt;0.49, IF(I94&gt;0.49,  B94,0),0)</f>
        <v>0</v>
      </c>
      <c r="P94">
        <f>IF(O94&lt;&gt;0,E94,  )</f>
        <v>0</v>
      </c>
      <c r="R94">
        <f t="shared" si="1"/>
        <v>0</v>
      </c>
      <c r="S94">
        <f>IF(R94&lt;&gt;0,E94,  )</f>
        <v>0</v>
      </c>
    </row>
    <row r="95" spans="1:19" x14ac:dyDescent="0.25">
      <c r="A95">
        <v>4.3539000000000003</v>
      </c>
      <c r="B95" t="s">
        <v>269</v>
      </c>
      <c r="C95" t="s">
        <v>266</v>
      </c>
      <c r="D95" t="s">
        <v>53</v>
      </c>
      <c r="E95">
        <v>0</v>
      </c>
      <c r="F95">
        <v>1</v>
      </c>
      <c r="G95">
        <v>0</v>
      </c>
      <c r="H95">
        <v>0</v>
      </c>
      <c r="I95">
        <v>0</v>
      </c>
      <c r="J95">
        <v>0.8</v>
      </c>
      <c r="K95">
        <v>0.4</v>
      </c>
      <c r="L95">
        <v>0.47787610619469001</v>
      </c>
      <c r="O95">
        <f>IF(J95&gt;0.49, IF(I95&gt;0.49,  B95,0),0)</f>
        <v>0</v>
      </c>
      <c r="P95">
        <f>IF(O95&lt;&gt;0,E95,  )</f>
        <v>0</v>
      </c>
      <c r="R95">
        <f t="shared" si="1"/>
        <v>0</v>
      </c>
      <c r="S95">
        <f>IF(R95&lt;&gt;0,E95,  )</f>
        <v>0</v>
      </c>
    </row>
    <row r="96" spans="1:19" x14ac:dyDescent="0.25">
      <c r="A96">
        <v>4.27396666666667</v>
      </c>
      <c r="B96" t="s">
        <v>267</v>
      </c>
      <c r="C96" t="s">
        <v>266</v>
      </c>
      <c r="D96" t="s">
        <v>20</v>
      </c>
      <c r="E96">
        <v>15</v>
      </c>
      <c r="F96">
        <v>0.25</v>
      </c>
      <c r="G96">
        <v>0</v>
      </c>
      <c r="H96">
        <v>0</v>
      </c>
      <c r="I96">
        <v>0</v>
      </c>
      <c r="J96">
        <v>0</v>
      </c>
      <c r="K96">
        <v>0.25</v>
      </c>
      <c r="L96">
        <v>0.52083333333333304</v>
      </c>
      <c r="O96">
        <f>IF(J96&gt;0.49, IF(I96&gt;0.49,  B96,0),0)</f>
        <v>0</v>
      </c>
      <c r="P96">
        <f>IF(O96&lt;&gt;0,E96,  )</f>
        <v>0</v>
      </c>
      <c r="R96">
        <f t="shared" si="1"/>
        <v>0</v>
      </c>
      <c r="S96">
        <f>IF(R96&lt;&gt;0,E96,  )</f>
        <v>0</v>
      </c>
    </row>
    <row r="97" spans="1:19" x14ac:dyDescent="0.25">
      <c r="A97">
        <v>4.1899333333333297</v>
      </c>
      <c r="B97" t="s">
        <v>270</v>
      </c>
      <c r="C97" t="s">
        <v>266</v>
      </c>
      <c r="D97" t="s">
        <v>14</v>
      </c>
      <c r="E97">
        <v>6</v>
      </c>
      <c r="F97">
        <v>0.88888888888888895</v>
      </c>
      <c r="G97">
        <v>0</v>
      </c>
      <c r="H97">
        <v>0</v>
      </c>
      <c r="I97">
        <v>0</v>
      </c>
      <c r="J97">
        <v>0.22222222222222199</v>
      </c>
      <c r="K97">
        <v>0.5</v>
      </c>
      <c r="L97">
        <v>0.45833333333333298</v>
      </c>
      <c r="O97">
        <f>IF(J97&gt;0.49, IF(I97&gt;0.49,  B97,0),0)</f>
        <v>0</v>
      </c>
      <c r="P97">
        <f>IF(O97&lt;&gt;0,E97,  )</f>
        <v>0</v>
      </c>
      <c r="R97">
        <f t="shared" si="1"/>
        <v>0</v>
      </c>
      <c r="S97">
        <f>IF(R97&lt;&gt;0,E97,  )</f>
        <v>0</v>
      </c>
    </row>
    <row r="98" spans="1:19" x14ac:dyDescent="0.25">
      <c r="A98">
        <v>4.1736333333333304</v>
      </c>
      <c r="B98" t="s">
        <v>265</v>
      </c>
      <c r="C98" t="s">
        <v>266</v>
      </c>
      <c r="D98" t="s">
        <v>18</v>
      </c>
      <c r="E98">
        <v>3</v>
      </c>
      <c r="F98">
        <v>0.5</v>
      </c>
      <c r="G98">
        <v>0</v>
      </c>
      <c r="H98">
        <v>0</v>
      </c>
      <c r="I98">
        <v>0</v>
      </c>
      <c r="J98">
        <v>0.33333333333333298</v>
      </c>
      <c r="K98">
        <v>0.5</v>
      </c>
      <c r="L98">
        <v>0.44444444444444398</v>
      </c>
      <c r="O98">
        <f>IF(J98&gt;0.49, IF(I98&gt;0.49,  B98,0),0)</f>
        <v>0</v>
      </c>
      <c r="P98">
        <f>IF(O98&lt;&gt;0,E98,  )</f>
        <v>0</v>
      </c>
      <c r="R98">
        <f t="shared" si="1"/>
        <v>0</v>
      </c>
      <c r="S98">
        <f>IF(R98&lt;&gt;0,E98,  )</f>
        <v>0</v>
      </c>
    </row>
    <row r="99" spans="1:19" x14ac:dyDescent="0.25">
      <c r="A99">
        <v>4.15696666666667</v>
      </c>
      <c r="B99" t="s">
        <v>269</v>
      </c>
      <c r="C99" t="s">
        <v>266</v>
      </c>
      <c r="D99" t="s">
        <v>53</v>
      </c>
      <c r="E99">
        <v>0</v>
      </c>
      <c r="F99">
        <v>1</v>
      </c>
      <c r="G99">
        <v>0</v>
      </c>
      <c r="H99">
        <v>0</v>
      </c>
      <c r="I99">
        <v>0</v>
      </c>
      <c r="J99">
        <v>0.8</v>
      </c>
      <c r="K99">
        <v>0.4</v>
      </c>
      <c r="L99">
        <v>0.47787610619469001</v>
      </c>
      <c r="O99">
        <f>IF(J99&gt;0.49, IF(I99&gt;0.49,  B99,0),0)</f>
        <v>0</v>
      </c>
      <c r="P99">
        <f>IF(O99&lt;&gt;0,E99,  )</f>
        <v>0</v>
      </c>
      <c r="R99">
        <f t="shared" si="1"/>
        <v>0</v>
      </c>
      <c r="S99">
        <f>IF(R99&lt;&gt;0,E99,  )</f>
        <v>0</v>
      </c>
    </row>
    <row r="100" spans="1:19" x14ac:dyDescent="0.25">
      <c r="A100">
        <v>4.1167333333333298</v>
      </c>
      <c r="B100" t="s">
        <v>267</v>
      </c>
      <c r="C100" t="s">
        <v>266</v>
      </c>
      <c r="D100" t="s">
        <v>20</v>
      </c>
      <c r="E100">
        <v>0</v>
      </c>
      <c r="F100">
        <v>0.25</v>
      </c>
      <c r="G100">
        <v>0</v>
      </c>
      <c r="H100">
        <v>0</v>
      </c>
      <c r="I100">
        <v>0</v>
      </c>
      <c r="J100">
        <v>0</v>
      </c>
      <c r="K100">
        <v>0.25</v>
      </c>
      <c r="L100">
        <v>0.52083333333333304</v>
      </c>
      <c r="O100">
        <f>IF(J100&gt;0.49, IF(I100&gt;0.49,  B100,0),0)</f>
        <v>0</v>
      </c>
      <c r="P100">
        <f>IF(O100&lt;&gt;0,E100,  )</f>
        <v>0</v>
      </c>
      <c r="R100">
        <f t="shared" si="1"/>
        <v>0</v>
      </c>
      <c r="S100">
        <f>IF(R100&lt;&gt;0,E100,  )</f>
        <v>0</v>
      </c>
    </row>
    <row r="101" spans="1:19" x14ac:dyDescent="0.25">
      <c r="A101">
        <v>4.10856666666667</v>
      </c>
      <c r="B101" t="s">
        <v>269</v>
      </c>
      <c r="C101" t="s">
        <v>266</v>
      </c>
      <c r="D101" t="s">
        <v>53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0.8</v>
      </c>
      <c r="K101">
        <v>0.4</v>
      </c>
      <c r="L101">
        <v>0.47787610619469001</v>
      </c>
      <c r="O101">
        <f>IF(J101&gt;0.49, IF(I101&gt;0.49,  B101,0),0)</f>
        <v>0</v>
      </c>
      <c r="P101">
        <f>IF(O101&lt;&gt;0,E101,  )</f>
        <v>0</v>
      </c>
      <c r="R101">
        <f t="shared" si="1"/>
        <v>0</v>
      </c>
      <c r="S101">
        <f>IF(R101&lt;&gt;0,E101,  )</f>
        <v>0</v>
      </c>
    </row>
    <row r="102" spans="1:19" x14ac:dyDescent="0.25">
      <c r="A102">
        <v>4.0134666666666696</v>
      </c>
      <c r="B102" t="s">
        <v>269</v>
      </c>
      <c r="C102" t="s">
        <v>266</v>
      </c>
      <c r="D102" t="s">
        <v>53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0.8</v>
      </c>
      <c r="K102">
        <v>0.4</v>
      </c>
      <c r="L102">
        <v>0.47787610619469001</v>
      </c>
      <c r="O102">
        <f>IF(J102&gt;0.49, IF(I102&gt;0.49,  B102,0),0)</f>
        <v>0</v>
      </c>
      <c r="P102">
        <f>IF(O102&lt;&gt;0,E102,  )</f>
        <v>0</v>
      </c>
      <c r="R102">
        <f t="shared" si="1"/>
        <v>0</v>
      </c>
      <c r="S102">
        <f>IF(R102&lt;&gt;0,E102,  )</f>
        <v>0</v>
      </c>
    </row>
    <row r="103" spans="1:19" x14ac:dyDescent="0.25">
      <c r="A103">
        <v>4.0047666666666704</v>
      </c>
      <c r="B103" t="s">
        <v>268</v>
      </c>
      <c r="C103" t="s">
        <v>266</v>
      </c>
      <c r="D103" t="s">
        <v>35</v>
      </c>
      <c r="E103">
        <v>6</v>
      </c>
      <c r="F103">
        <v>0.6</v>
      </c>
      <c r="G103">
        <v>0</v>
      </c>
      <c r="H103">
        <v>0</v>
      </c>
      <c r="I103">
        <v>0</v>
      </c>
      <c r="J103">
        <v>0.5</v>
      </c>
      <c r="K103">
        <v>0</v>
      </c>
      <c r="L103">
        <v>0.30769230769230799</v>
      </c>
      <c r="O103">
        <f>IF(J103&gt;0.49, IF(I103&gt;0.49,  B103,0),0)</f>
        <v>0</v>
      </c>
      <c r="P103">
        <f>IF(O103&lt;&gt;0,E103,  )</f>
        <v>0</v>
      </c>
      <c r="R103">
        <f t="shared" si="1"/>
        <v>0</v>
      </c>
      <c r="S103">
        <f>IF(R103&lt;&gt;0,E103,  )</f>
        <v>0</v>
      </c>
    </row>
    <row r="104" spans="1:19" x14ac:dyDescent="0.25">
      <c r="A104">
        <v>3.9365999999999999</v>
      </c>
      <c r="B104" t="s">
        <v>269</v>
      </c>
      <c r="C104" t="s">
        <v>266</v>
      </c>
      <c r="D104" t="s">
        <v>53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0.8</v>
      </c>
      <c r="K104">
        <v>0.4</v>
      </c>
      <c r="L104">
        <v>0.47787610619469001</v>
      </c>
      <c r="O104">
        <f>IF(J104&gt;0.49, IF(I104&gt;0.49,  B104,0),0)</f>
        <v>0</v>
      </c>
      <c r="P104">
        <f>IF(O104&lt;&gt;0,E104,  )</f>
        <v>0</v>
      </c>
      <c r="R104">
        <f t="shared" si="1"/>
        <v>0</v>
      </c>
      <c r="S104">
        <f>IF(R104&lt;&gt;0,E104,  )</f>
        <v>0</v>
      </c>
    </row>
    <row r="105" spans="1:19" x14ac:dyDescent="0.25">
      <c r="A105">
        <v>3.9000666666666701</v>
      </c>
      <c r="B105" t="s">
        <v>270</v>
      </c>
      <c r="C105" t="s">
        <v>266</v>
      </c>
      <c r="D105" t="s">
        <v>14</v>
      </c>
      <c r="E105">
        <v>6</v>
      </c>
      <c r="F105">
        <v>0.88888888888888895</v>
      </c>
      <c r="G105">
        <v>0</v>
      </c>
      <c r="H105">
        <v>0</v>
      </c>
      <c r="I105">
        <v>0</v>
      </c>
      <c r="J105">
        <v>0.22222222222222199</v>
      </c>
      <c r="K105">
        <v>0.5</v>
      </c>
      <c r="L105">
        <v>0.45833333333333298</v>
      </c>
      <c r="O105">
        <f>IF(J105&gt;0.49, IF(I105&gt;0.49,  B105,0),0)</f>
        <v>0</v>
      </c>
      <c r="P105">
        <f>IF(O105&lt;&gt;0,E105,  )</f>
        <v>0</v>
      </c>
      <c r="R105">
        <f t="shared" si="1"/>
        <v>0</v>
      </c>
      <c r="S105">
        <f>IF(R105&lt;&gt;0,E105,  )</f>
        <v>0</v>
      </c>
    </row>
    <row r="106" spans="1:19" x14ac:dyDescent="0.25">
      <c r="A106">
        <v>3.8462000000000001</v>
      </c>
      <c r="B106" t="s">
        <v>269</v>
      </c>
      <c r="C106" t="s">
        <v>266</v>
      </c>
      <c r="D106" t="s">
        <v>53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0.8</v>
      </c>
      <c r="K106">
        <v>0.4</v>
      </c>
      <c r="L106">
        <v>0.47787610619469001</v>
      </c>
      <c r="O106">
        <f>IF(J106&gt;0.49, IF(I106&gt;0.49,  B106,0),0)</f>
        <v>0</v>
      </c>
      <c r="P106">
        <f>IF(O106&lt;&gt;0,E106,  )</f>
        <v>0</v>
      </c>
      <c r="R106">
        <f t="shared" ref="R106:R162" si="2">IF(L106&gt;0.49, IF(K106&gt;0.49,B106,0),0)</f>
        <v>0</v>
      </c>
      <c r="S106">
        <f>IF(R106&lt;&gt;0,E106,  )</f>
        <v>0</v>
      </c>
    </row>
    <row r="107" spans="1:19" x14ac:dyDescent="0.25">
      <c r="A107">
        <v>3.8127</v>
      </c>
      <c r="B107" t="s">
        <v>268</v>
      </c>
      <c r="C107" t="s">
        <v>266</v>
      </c>
      <c r="D107" t="s">
        <v>35</v>
      </c>
      <c r="E107">
        <v>6</v>
      </c>
      <c r="F107">
        <v>0.6</v>
      </c>
      <c r="G107">
        <v>0</v>
      </c>
      <c r="H107">
        <v>0</v>
      </c>
      <c r="I107">
        <v>0</v>
      </c>
      <c r="J107">
        <v>0.5</v>
      </c>
      <c r="K107">
        <v>0</v>
      </c>
      <c r="L107">
        <v>0.30769230769230799</v>
      </c>
      <c r="O107">
        <f>IF(J107&gt;0.49, IF(I107&gt;0.49,  B107,0),0)</f>
        <v>0</v>
      </c>
      <c r="P107">
        <f>IF(O107&lt;&gt;0,E107,  )</f>
        <v>0</v>
      </c>
      <c r="R107">
        <f t="shared" si="2"/>
        <v>0</v>
      </c>
      <c r="S107">
        <f>IF(R107&lt;&gt;0,E107,  )</f>
        <v>0</v>
      </c>
    </row>
    <row r="108" spans="1:19" x14ac:dyDescent="0.25">
      <c r="A108">
        <v>3.4482333333333299</v>
      </c>
      <c r="B108" t="s">
        <v>270</v>
      </c>
      <c r="C108" t="s">
        <v>266</v>
      </c>
      <c r="D108" t="s">
        <v>14</v>
      </c>
      <c r="E108">
        <v>6</v>
      </c>
      <c r="F108">
        <v>0.88888888888888895</v>
      </c>
      <c r="G108">
        <v>0</v>
      </c>
      <c r="H108">
        <v>0</v>
      </c>
      <c r="I108">
        <v>0</v>
      </c>
      <c r="J108">
        <v>0.22222222222222199</v>
      </c>
      <c r="K108">
        <v>0.5</v>
      </c>
      <c r="L108">
        <v>0.45833333333333298</v>
      </c>
      <c r="O108">
        <f>IF(J108&gt;0.49, IF(I108&gt;0.49,  B108,0),0)</f>
        <v>0</v>
      </c>
      <c r="P108">
        <f>IF(O108&lt;&gt;0,E108,  )</f>
        <v>0</v>
      </c>
      <c r="R108">
        <f t="shared" si="2"/>
        <v>0</v>
      </c>
      <c r="S108">
        <f>IF(R108&lt;&gt;0,E108,  )</f>
        <v>0</v>
      </c>
    </row>
    <row r="109" spans="1:19" x14ac:dyDescent="0.25">
      <c r="A109">
        <v>3.4085333333333301</v>
      </c>
      <c r="B109" t="s">
        <v>269</v>
      </c>
      <c r="C109" t="s">
        <v>266</v>
      </c>
      <c r="D109" t="s">
        <v>53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0.8</v>
      </c>
      <c r="K109">
        <v>0.4</v>
      </c>
      <c r="L109">
        <v>0.47787610619469001</v>
      </c>
      <c r="O109">
        <f>IF(J109&gt;0.49, IF(I109&gt;0.49,  B109,0),0)</f>
        <v>0</v>
      </c>
      <c r="P109">
        <f>IF(O109&lt;&gt;0,E109,  )</f>
        <v>0</v>
      </c>
      <c r="R109">
        <f t="shared" si="2"/>
        <v>0</v>
      </c>
      <c r="S109">
        <f>IF(R109&lt;&gt;0,E109,  )</f>
        <v>0</v>
      </c>
    </row>
    <row r="110" spans="1:19" x14ac:dyDescent="0.25">
      <c r="A110">
        <v>2.2915000000000001</v>
      </c>
      <c r="B110" t="s">
        <v>265</v>
      </c>
      <c r="C110" t="s">
        <v>266</v>
      </c>
      <c r="D110" t="s">
        <v>18</v>
      </c>
      <c r="E110">
        <v>3</v>
      </c>
      <c r="F110">
        <v>0.5</v>
      </c>
      <c r="G110">
        <v>0</v>
      </c>
      <c r="H110">
        <v>0</v>
      </c>
      <c r="I110">
        <v>0</v>
      </c>
      <c r="J110">
        <v>0.33333333333333298</v>
      </c>
      <c r="K110">
        <v>0.5</v>
      </c>
      <c r="L110">
        <v>0.44444444444444398</v>
      </c>
      <c r="O110">
        <f>IF(J110&gt;0.49, IF(I110&gt;0.49,  B110,0),0)</f>
        <v>0</v>
      </c>
      <c r="P110">
        <f>IF(O110&lt;&gt;0,E110,  )</f>
        <v>0</v>
      </c>
      <c r="R110">
        <f t="shared" si="2"/>
        <v>0</v>
      </c>
      <c r="S110">
        <f>IF(R110&lt;&gt;0,E110,  )</f>
        <v>0</v>
      </c>
    </row>
    <row r="111" spans="1:19" x14ac:dyDescent="0.25">
      <c r="A111">
        <v>2.2197</v>
      </c>
      <c r="B111" t="s">
        <v>265</v>
      </c>
      <c r="C111" t="s">
        <v>266</v>
      </c>
      <c r="D111" t="s">
        <v>18</v>
      </c>
      <c r="E111">
        <v>3</v>
      </c>
      <c r="F111">
        <v>0.5</v>
      </c>
      <c r="G111">
        <v>0</v>
      </c>
      <c r="H111">
        <v>0</v>
      </c>
      <c r="I111">
        <v>0</v>
      </c>
      <c r="J111">
        <v>0.33333333333333298</v>
      </c>
      <c r="K111">
        <v>0.5</v>
      </c>
      <c r="L111">
        <v>0.44444444444444398</v>
      </c>
      <c r="O111">
        <f>IF(J111&gt;0.49, IF(I111&gt;0.49,  B111,0),0)</f>
        <v>0</v>
      </c>
      <c r="P111">
        <f>IF(O111&lt;&gt;0,E111,  )</f>
        <v>0</v>
      </c>
      <c r="R111">
        <f t="shared" si="2"/>
        <v>0</v>
      </c>
      <c r="S111">
        <f>IF(R111&lt;&gt;0,E111,  )</f>
        <v>0</v>
      </c>
    </row>
    <row r="112" spans="1:19" x14ac:dyDescent="0.25">
      <c r="A112" s="1">
        <v>9.6826000000000008</v>
      </c>
      <c r="B112" t="s">
        <v>48</v>
      </c>
      <c r="C112" t="s">
        <v>41</v>
      </c>
      <c r="D112" t="s">
        <v>16</v>
      </c>
      <c r="E112">
        <v>0</v>
      </c>
      <c r="F112">
        <v>2</v>
      </c>
      <c r="G112">
        <v>2</v>
      </c>
      <c r="H112">
        <v>0</v>
      </c>
      <c r="I112">
        <v>0</v>
      </c>
      <c r="J112">
        <v>0</v>
      </c>
      <c r="K112">
        <v>0.2</v>
      </c>
      <c r="L112">
        <v>0.176056338028169</v>
      </c>
      <c r="O112">
        <f>IF(J112&gt;0.49, IF(I112&gt;0.49,  B112,0),0)</f>
        <v>0</v>
      </c>
      <c r="P112">
        <f>IF(O112&lt;&gt;0,E112,  )</f>
        <v>0</v>
      </c>
      <c r="R112">
        <f t="shared" si="2"/>
        <v>0</v>
      </c>
      <c r="S112">
        <f>IF(R112&lt;&gt;0,E112,  )</f>
        <v>0</v>
      </c>
    </row>
    <row r="113" spans="1:19" x14ac:dyDescent="0.25">
      <c r="A113" s="1">
        <v>9.3569999999999993</v>
      </c>
      <c r="B113" t="s">
        <v>47</v>
      </c>
      <c r="C113" t="s">
        <v>41</v>
      </c>
      <c r="D113" t="s">
        <v>20</v>
      </c>
      <c r="E113">
        <v>7</v>
      </c>
      <c r="F113">
        <v>1</v>
      </c>
      <c r="G113">
        <v>1</v>
      </c>
      <c r="H113">
        <v>5</v>
      </c>
      <c r="I113">
        <v>0.16666666666666699</v>
      </c>
      <c r="J113">
        <v>0.16666666666666699</v>
      </c>
      <c r="K113">
        <v>0.26086956521739102</v>
      </c>
      <c r="L113">
        <v>0.30674846625766899</v>
      </c>
      <c r="O113">
        <f>IF(J113&gt;0.49, IF(I113&gt;0.49,  B113,0),0)</f>
        <v>0</v>
      </c>
      <c r="P113">
        <f>IF(O113&lt;&gt;0,E113,  )</f>
        <v>0</v>
      </c>
      <c r="R113">
        <f t="shared" si="2"/>
        <v>0</v>
      </c>
      <c r="S113">
        <f>IF(R113&lt;&gt;0,E113,  )</f>
        <v>0</v>
      </c>
    </row>
    <row r="114" spans="1:19" x14ac:dyDescent="0.25">
      <c r="A114" s="1">
        <v>8.85856666666667</v>
      </c>
      <c r="B114" t="s">
        <v>46</v>
      </c>
      <c r="C114" t="s">
        <v>41</v>
      </c>
      <c r="D114" t="s">
        <v>22</v>
      </c>
      <c r="E114">
        <v>2</v>
      </c>
      <c r="F114">
        <v>1</v>
      </c>
      <c r="G114">
        <v>0</v>
      </c>
      <c r="H114">
        <v>1</v>
      </c>
      <c r="I114">
        <v>0</v>
      </c>
      <c r="J114">
        <v>0.21052631578947401</v>
      </c>
      <c r="K114">
        <v>0.25925925925925902</v>
      </c>
      <c r="L114">
        <v>0.18666666666666701</v>
      </c>
      <c r="O114">
        <f>IF(J114&gt;0.49, IF(I114&gt;0.49,  B114,0),0)</f>
        <v>0</v>
      </c>
      <c r="P114">
        <f>IF(O114&lt;&gt;0,E114,  )</f>
        <v>0</v>
      </c>
      <c r="R114">
        <f t="shared" si="2"/>
        <v>0</v>
      </c>
      <c r="S114">
        <f>IF(R114&lt;&gt;0,E114,  )</f>
        <v>0</v>
      </c>
    </row>
    <row r="115" spans="1:19" x14ac:dyDescent="0.25">
      <c r="A115">
        <v>7.4301666666666604</v>
      </c>
      <c r="B115" t="s">
        <v>49</v>
      </c>
      <c r="C115" t="s">
        <v>41</v>
      </c>
      <c r="D115" t="s">
        <v>24</v>
      </c>
      <c r="E115">
        <v>3</v>
      </c>
      <c r="F115">
        <v>1.36363636363636</v>
      </c>
      <c r="G115">
        <v>2</v>
      </c>
      <c r="H115">
        <v>4</v>
      </c>
      <c r="I115">
        <v>0</v>
      </c>
      <c r="J115">
        <v>0.1</v>
      </c>
      <c r="K115">
        <v>0.37037037037037002</v>
      </c>
      <c r="L115">
        <v>0.25895316804407698</v>
      </c>
      <c r="O115">
        <f>IF(J115&gt;0.49, IF(I115&gt;0.49,  B115,0),0)</f>
        <v>0</v>
      </c>
      <c r="P115">
        <f>IF(O115&lt;&gt;0,E115,  )</f>
        <v>0</v>
      </c>
      <c r="R115">
        <f t="shared" si="2"/>
        <v>0</v>
      </c>
      <c r="S115">
        <f>IF(R115&lt;&gt;0,E115,  )</f>
        <v>0</v>
      </c>
    </row>
    <row r="116" spans="1:19" x14ac:dyDescent="0.25">
      <c r="A116">
        <v>6.8566333333333302</v>
      </c>
      <c r="B116" t="s">
        <v>42</v>
      </c>
      <c r="C116" t="s">
        <v>41</v>
      </c>
      <c r="D116" t="s">
        <v>26</v>
      </c>
      <c r="E116">
        <v>3</v>
      </c>
      <c r="F116">
        <v>1.4545454545454499</v>
      </c>
      <c r="G116">
        <v>0</v>
      </c>
      <c r="H116">
        <v>2</v>
      </c>
      <c r="I116">
        <v>0.33333333333333298</v>
      </c>
      <c r="J116">
        <v>0.19047619047618999</v>
      </c>
      <c r="K116">
        <v>9.375E-2</v>
      </c>
      <c r="L116">
        <v>0.27027027027027001</v>
      </c>
      <c r="O116">
        <f>IF(J116&gt;0.49, IF(I116&gt;0.49,  B116,0),0)</f>
        <v>0</v>
      </c>
      <c r="P116">
        <f>IF(O116&lt;&gt;0,E116,  )</f>
        <v>0</v>
      </c>
      <c r="R116">
        <f t="shared" si="2"/>
        <v>0</v>
      </c>
      <c r="S116">
        <f>IF(R116&lt;&gt;0,E116,  )</f>
        <v>0</v>
      </c>
    </row>
    <row r="117" spans="1:19" x14ac:dyDescent="0.25">
      <c r="A117">
        <v>6.3559000000000001</v>
      </c>
      <c r="B117" t="s">
        <v>45</v>
      </c>
      <c r="C117" t="s">
        <v>41</v>
      </c>
      <c r="D117" t="s">
        <v>14</v>
      </c>
      <c r="E117">
        <v>0</v>
      </c>
      <c r="F117">
        <v>1.1000000000000001</v>
      </c>
      <c r="G117">
        <v>1</v>
      </c>
      <c r="H117">
        <v>0</v>
      </c>
      <c r="I117">
        <v>0</v>
      </c>
      <c r="J117">
        <v>0.3125</v>
      </c>
      <c r="K117">
        <v>0.15</v>
      </c>
      <c r="L117">
        <v>0.25882352941176501</v>
      </c>
      <c r="O117">
        <f>IF(J117&gt;0.49, IF(I117&gt;0.49,  B117,0),0)</f>
        <v>0</v>
      </c>
      <c r="P117">
        <f>IF(O117&lt;&gt;0,E117,  )</f>
        <v>0</v>
      </c>
      <c r="R117">
        <f t="shared" si="2"/>
        <v>0</v>
      </c>
      <c r="S117">
        <f>IF(R117&lt;&gt;0,E117,  )</f>
        <v>0</v>
      </c>
    </row>
    <row r="118" spans="1:19" x14ac:dyDescent="0.25">
      <c r="A118">
        <v>6.1960333333333404</v>
      </c>
      <c r="B118" t="s">
        <v>40</v>
      </c>
      <c r="C118" t="s">
        <v>41</v>
      </c>
      <c r="D118" t="s">
        <v>26</v>
      </c>
      <c r="E118">
        <v>3</v>
      </c>
      <c r="F118">
        <v>0.75</v>
      </c>
      <c r="G118">
        <v>0</v>
      </c>
      <c r="H118">
        <v>0</v>
      </c>
      <c r="I118">
        <v>0</v>
      </c>
      <c r="J118">
        <v>0.41666666666666702</v>
      </c>
      <c r="K118">
        <v>0.85714285714285698</v>
      </c>
      <c r="L118">
        <v>0.5</v>
      </c>
      <c r="O118">
        <f>IF(J118&gt;0.49, IF(I118&gt;0.49,  B118,0),0)</f>
        <v>0</v>
      </c>
      <c r="P118">
        <f>IF(O118&lt;&gt;0,E118,  )</f>
        <v>0</v>
      </c>
      <c r="R118" t="str">
        <f t="shared" si="2"/>
        <v>Jefry Marte</v>
      </c>
      <c r="S118">
        <f>IF(R118&lt;&gt;0,E118,  )</f>
        <v>3</v>
      </c>
    </row>
    <row r="119" spans="1:19" x14ac:dyDescent="0.25">
      <c r="A119">
        <v>5.9059333333333299</v>
      </c>
      <c r="B119" t="s">
        <v>43</v>
      </c>
      <c r="C119" t="s">
        <v>41</v>
      </c>
      <c r="D119" t="s">
        <v>18</v>
      </c>
      <c r="E119">
        <v>4</v>
      </c>
      <c r="F119">
        <v>1</v>
      </c>
      <c r="G119">
        <v>0</v>
      </c>
      <c r="H119">
        <v>0</v>
      </c>
      <c r="I119">
        <v>0</v>
      </c>
      <c r="J119">
        <v>0.45454545454545497</v>
      </c>
      <c r="K119">
        <v>0.3125</v>
      </c>
      <c r="L119">
        <v>0.36607142857142899</v>
      </c>
      <c r="O119">
        <f>IF(J119&gt;0.49, IF(I119&gt;0.49,  B119,0),0)</f>
        <v>0</v>
      </c>
      <c r="P119">
        <f>IF(O119&lt;&gt;0,E119,  )</f>
        <v>0</v>
      </c>
      <c r="R119">
        <f t="shared" si="2"/>
        <v>0</v>
      </c>
      <c r="S119">
        <f>IF(R119&lt;&gt;0,E119,  )</f>
        <v>0</v>
      </c>
    </row>
    <row r="120" spans="1:19" x14ac:dyDescent="0.25">
      <c r="A120">
        <v>4.4554</v>
      </c>
      <c r="B120" t="s">
        <v>44</v>
      </c>
      <c r="C120" t="s">
        <v>41</v>
      </c>
      <c r="D120" t="s">
        <v>29</v>
      </c>
      <c r="E120">
        <v>4</v>
      </c>
      <c r="F120">
        <v>1.0909090909090899</v>
      </c>
      <c r="G120">
        <v>1</v>
      </c>
      <c r="H120">
        <v>1</v>
      </c>
      <c r="I120">
        <v>0.5</v>
      </c>
      <c r="J120">
        <v>0.18181818181818199</v>
      </c>
      <c r="K120">
        <v>0.27777777777777801</v>
      </c>
      <c r="L120">
        <v>0.28140703517587901</v>
      </c>
      <c r="O120">
        <f>IF(J120&gt;0.49, IF(I120&gt;0.49,  B120,0),0)</f>
        <v>0</v>
      </c>
      <c r="P120">
        <f>IF(O120&lt;&gt;0,E120,  )</f>
        <v>0</v>
      </c>
      <c r="R120">
        <f t="shared" si="2"/>
        <v>0</v>
      </c>
      <c r="S120">
        <f>IF(R120&lt;&gt;0,E120,  )</f>
        <v>0</v>
      </c>
    </row>
    <row r="121" spans="1:19" x14ac:dyDescent="0.25">
      <c r="A121" s="1">
        <v>15.615833333333301</v>
      </c>
      <c r="B121" t="s">
        <v>212</v>
      </c>
      <c r="C121" t="s">
        <v>210</v>
      </c>
      <c r="D121" t="s">
        <v>29</v>
      </c>
      <c r="E121">
        <v>8</v>
      </c>
      <c r="F121">
        <v>0.9</v>
      </c>
      <c r="G121">
        <v>0</v>
      </c>
      <c r="H121">
        <v>1</v>
      </c>
      <c r="I121">
        <v>0</v>
      </c>
      <c r="J121">
        <v>0</v>
      </c>
      <c r="K121">
        <v>0.32</v>
      </c>
      <c r="L121">
        <v>0.26881720430107497</v>
      </c>
      <c r="O121">
        <f>IF(J121&gt;0.49, IF(I121&gt;0.49,  B121,0),0)</f>
        <v>0</v>
      </c>
      <c r="P121">
        <f>IF(O121&lt;&gt;0,E121,  )</f>
        <v>0</v>
      </c>
      <c r="R121">
        <f t="shared" si="2"/>
        <v>0</v>
      </c>
      <c r="S121">
        <f>IF(R121&lt;&gt;0,E121,  )</f>
        <v>0</v>
      </c>
    </row>
    <row r="122" spans="1:19" x14ac:dyDescent="0.25">
      <c r="A122" s="1">
        <v>13.070866666666699</v>
      </c>
      <c r="B122" t="s">
        <v>213</v>
      </c>
      <c r="C122" t="s">
        <v>210</v>
      </c>
      <c r="D122" t="s">
        <v>20</v>
      </c>
      <c r="E122">
        <v>9</v>
      </c>
      <c r="F122">
        <v>0.9</v>
      </c>
      <c r="G122">
        <v>0</v>
      </c>
      <c r="H122">
        <v>3</v>
      </c>
      <c r="I122">
        <v>0</v>
      </c>
      <c r="J122">
        <v>0</v>
      </c>
      <c r="K122">
        <v>0.32</v>
      </c>
      <c r="L122">
        <v>0.23463687150838</v>
      </c>
      <c r="O122">
        <f>IF(J122&gt;0.49, IF(I122&gt;0.49,  B122,0),0)</f>
        <v>0</v>
      </c>
      <c r="P122">
        <f>IF(O122&lt;&gt;0,E122,  )</f>
        <v>0</v>
      </c>
      <c r="R122">
        <f t="shared" si="2"/>
        <v>0</v>
      </c>
      <c r="S122">
        <f>IF(R122&lt;&gt;0,E122,  )</f>
        <v>0</v>
      </c>
    </row>
    <row r="123" spans="1:19" x14ac:dyDescent="0.25">
      <c r="A123" s="1">
        <v>12.185866666666699</v>
      </c>
      <c r="B123" t="s">
        <v>217</v>
      </c>
      <c r="C123" t="s">
        <v>210</v>
      </c>
      <c r="D123" t="s">
        <v>26</v>
      </c>
      <c r="E123">
        <v>13</v>
      </c>
      <c r="F123">
        <v>1.2</v>
      </c>
      <c r="G123">
        <v>0</v>
      </c>
      <c r="H123">
        <v>1</v>
      </c>
      <c r="I123">
        <v>0</v>
      </c>
      <c r="J123">
        <v>0</v>
      </c>
      <c r="K123">
        <v>0.217391304347826</v>
      </c>
      <c r="L123">
        <v>0.183544303797468</v>
      </c>
      <c r="O123">
        <f>IF(J123&gt;0.49, IF(I123&gt;0.49,  B123,0),0)</f>
        <v>0</v>
      </c>
      <c r="P123">
        <f>IF(O123&lt;&gt;0,E123,  )</f>
        <v>0</v>
      </c>
      <c r="R123">
        <f t="shared" si="2"/>
        <v>0</v>
      </c>
      <c r="S123">
        <f>IF(R123&lt;&gt;0,E123,  )</f>
        <v>0</v>
      </c>
    </row>
    <row r="124" spans="1:19" x14ac:dyDescent="0.25">
      <c r="A124" s="1">
        <v>11.0584666666667</v>
      </c>
      <c r="B124" t="s">
        <v>211</v>
      </c>
      <c r="C124" t="s">
        <v>210</v>
      </c>
      <c r="D124" t="s">
        <v>14</v>
      </c>
      <c r="E124">
        <v>10</v>
      </c>
      <c r="F124">
        <v>0.8</v>
      </c>
      <c r="G124">
        <v>0</v>
      </c>
      <c r="H124">
        <v>0</v>
      </c>
      <c r="I124">
        <v>0</v>
      </c>
      <c r="J124">
        <v>0</v>
      </c>
      <c r="K124">
        <v>0.2</v>
      </c>
      <c r="L124">
        <v>0.17647058823529399</v>
      </c>
      <c r="O124">
        <f>IF(J124&gt;0.49, IF(I124&gt;0.49,  B124,0),0)</f>
        <v>0</v>
      </c>
      <c r="P124">
        <f>IF(O124&lt;&gt;0,E124,  )</f>
        <v>0</v>
      </c>
      <c r="R124">
        <f t="shared" si="2"/>
        <v>0</v>
      </c>
      <c r="S124">
        <f>IF(R124&lt;&gt;0,E124,  )</f>
        <v>0</v>
      </c>
    </row>
    <row r="125" spans="1:19" x14ac:dyDescent="0.25">
      <c r="A125" s="1">
        <v>10.3332</v>
      </c>
      <c r="B125" t="s">
        <v>216</v>
      </c>
      <c r="C125" t="s">
        <v>210</v>
      </c>
      <c r="D125" t="s">
        <v>18</v>
      </c>
      <c r="E125">
        <v>8</v>
      </c>
      <c r="F125">
        <v>1.125</v>
      </c>
      <c r="G125">
        <v>0</v>
      </c>
      <c r="H125">
        <v>2</v>
      </c>
      <c r="I125">
        <v>0</v>
      </c>
      <c r="J125">
        <v>0</v>
      </c>
      <c r="K125">
        <v>0.08</v>
      </c>
      <c r="L125">
        <v>0.140740740740741</v>
      </c>
      <c r="O125">
        <f>IF(J125&gt;0.49, IF(I125&gt;0.49,  B125,0),0)</f>
        <v>0</v>
      </c>
      <c r="P125">
        <f>IF(O125&lt;&gt;0,E125,  )</f>
        <v>0</v>
      </c>
      <c r="R125">
        <f t="shared" si="2"/>
        <v>0</v>
      </c>
      <c r="S125">
        <f>IF(R125&lt;&gt;0,E125,  )</f>
        <v>0</v>
      </c>
    </row>
    <row r="126" spans="1:19" x14ac:dyDescent="0.25">
      <c r="A126">
        <v>5.4597666666666598</v>
      </c>
      <c r="B126" t="s">
        <v>215</v>
      </c>
      <c r="C126" t="s">
        <v>210</v>
      </c>
      <c r="D126" t="s">
        <v>16</v>
      </c>
      <c r="E126">
        <v>11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9.0909090909090898E-2</v>
      </c>
      <c r="L126">
        <v>4.5977011494252901E-2</v>
      </c>
      <c r="O126">
        <f>IF(J126&gt;0.49, IF(I126&gt;0.49,  B126,0),0)</f>
        <v>0</v>
      </c>
      <c r="P126">
        <f>IF(O126&lt;&gt;0,E126,  )</f>
        <v>0</v>
      </c>
      <c r="R126">
        <f t="shared" si="2"/>
        <v>0</v>
      </c>
      <c r="S126">
        <f>IF(R126&lt;&gt;0,E126,  )</f>
        <v>0</v>
      </c>
    </row>
    <row r="127" spans="1:19" x14ac:dyDescent="0.25">
      <c r="A127">
        <v>4.9913999999999996</v>
      </c>
      <c r="B127" t="s">
        <v>214</v>
      </c>
      <c r="C127" t="s">
        <v>210</v>
      </c>
      <c r="D127" t="s">
        <v>24</v>
      </c>
      <c r="E127">
        <v>15</v>
      </c>
      <c r="F127">
        <v>1.1000000000000001</v>
      </c>
      <c r="G127">
        <v>0</v>
      </c>
      <c r="H127">
        <v>2</v>
      </c>
      <c r="I127">
        <v>0</v>
      </c>
      <c r="J127">
        <v>6.6666666666666693E-2</v>
      </c>
      <c r="K127">
        <v>8.3333333333333301E-2</v>
      </c>
      <c r="L127">
        <v>0.16326530612244899</v>
      </c>
      <c r="O127">
        <f>IF(J127&gt;0.49, IF(I127&gt;0.49,  B127,0),0)</f>
        <v>0</v>
      </c>
      <c r="P127">
        <f>IF(O127&lt;&gt;0,E127,  )</f>
        <v>0</v>
      </c>
      <c r="R127">
        <f t="shared" si="2"/>
        <v>0</v>
      </c>
      <c r="S127">
        <f>IF(R127&lt;&gt;0,E127,  )</f>
        <v>0</v>
      </c>
    </row>
    <row r="128" spans="1:19" x14ac:dyDescent="0.25">
      <c r="A128">
        <v>2.25606666666667</v>
      </c>
      <c r="B128" t="s">
        <v>209</v>
      </c>
      <c r="C128" t="s">
        <v>210</v>
      </c>
      <c r="D128" t="s">
        <v>22</v>
      </c>
      <c r="E128">
        <v>8</v>
      </c>
      <c r="F128">
        <v>0.71428571428571397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8.3333333333333301E-2</v>
      </c>
      <c r="O128">
        <f>IF(J128&gt;0.49, IF(I128&gt;0.49,  B128,0),0)</f>
        <v>0</v>
      </c>
      <c r="P128">
        <f>IF(O128&lt;&gt;0,E128,  )</f>
        <v>0</v>
      </c>
      <c r="R128">
        <f t="shared" si="2"/>
        <v>0</v>
      </c>
      <c r="S128">
        <f>IF(R128&lt;&gt;0,E128,  )</f>
        <v>0</v>
      </c>
    </row>
    <row r="129" spans="1:19" x14ac:dyDescent="0.25">
      <c r="A129" s="1">
        <v>10.5081666666667</v>
      </c>
      <c r="B129" t="s">
        <v>175</v>
      </c>
      <c r="C129" t="s">
        <v>172</v>
      </c>
      <c r="D129" t="s">
        <v>26</v>
      </c>
      <c r="E129">
        <v>7</v>
      </c>
      <c r="F129">
        <v>0.90909090909090895</v>
      </c>
      <c r="G129">
        <v>0</v>
      </c>
      <c r="H129">
        <v>4</v>
      </c>
      <c r="I129">
        <v>0.4</v>
      </c>
      <c r="J129">
        <v>0.64285714285714302</v>
      </c>
      <c r="K129">
        <v>0.77419354838709697</v>
      </c>
      <c r="L129">
        <v>0.82442748091603102</v>
      </c>
      <c r="O129">
        <f>IF(J129&gt;0.49, IF(I129&gt;0.49,  B129,0),0)</f>
        <v>0</v>
      </c>
      <c r="P129">
        <f>IF(O129&lt;&gt;0,E129,  )</f>
        <v>0</v>
      </c>
      <c r="R129" t="str">
        <f t="shared" si="2"/>
        <v>Justin Bour</v>
      </c>
      <c r="S129">
        <f>IF(R129&lt;&gt;0,E129,  )</f>
        <v>7</v>
      </c>
    </row>
    <row r="130" spans="1:19" x14ac:dyDescent="0.25">
      <c r="A130" s="1">
        <v>8.2407666666666604</v>
      </c>
      <c r="B130" t="s">
        <v>173</v>
      </c>
      <c r="C130" t="s">
        <v>172</v>
      </c>
      <c r="D130" t="s">
        <v>18</v>
      </c>
      <c r="E130">
        <v>20</v>
      </c>
      <c r="F130" t="s">
        <v>99</v>
      </c>
      <c r="G130">
        <v>0</v>
      </c>
      <c r="H130">
        <v>0</v>
      </c>
      <c r="I130">
        <v>0</v>
      </c>
      <c r="J130">
        <v>0</v>
      </c>
      <c r="K130">
        <v>0.78947368421052599</v>
      </c>
      <c r="L130">
        <v>0.822784810126582</v>
      </c>
      <c r="O130">
        <f>IF(J130&gt;0.49, IF(I130&gt;0.49,  B130,0),0)</f>
        <v>0</v>
      </c>
      <c r="P130">
        <f>IF(O130&lt;&gt;0,E130,  )</f>
        <v>0</v>
      </c>
      <c r="R130" t="str">
        <f t="shared" si="2"/>
        <v>J.T. Realmuto</v>
      </c>
      <c r="S130">
        <f>IF(R130&lt;&gt;0,E130,  )</f>
        <v>20</v>
      </c>
    </row>
    <row r="131" spans="1:19" x14ac:dyDescent="0.25">
      <c r="A131">
        <v>7.5122</v>
      </c>
      <c r="B131" t="s">
        <v>178</v>
      </c>
      <c r="C131" t="s">
        <v>172</v>
      </c>
      <c r="D131" t="s">
        <v>16</v>
      </c>
      <c r="E131">
        <v>10</v>
      </c>
      <c r="F131">
        <v>0.90909090909090895</v>
      </c>
      <c r="G131">
        <v>1</v>
      </c>
      <c r="H131">
        <v>0</v>
      </c>
      <c r="I131">
        <v>0</v>
      </c>
      <c r="J131">
        <v>0.52631578947368396</v>
      </c>
      <c r="K131">
        <v>0.45</v>
      </c>
      <c r="L131">
        <v>0.63690476190476197</v>
      </c>
      <c r="O131">
        <f>IF(J131&gt;0.49, IF(I131&gt;0.49,  B131,0),0)</f>
        <v>0</v>
      </c>
      <c r="P131">
        <f>IF(O131&lt;&gt;0,E131,  )</f>
        <v>0</v>
      </c>
      <c r="R131">
        <f t="shared" si="2"/>
        <v>0</v>
      </c>
      <c r="S131">
        <f>IF(R131&lt;&gt;0,E131,  )</f>
        <v>0</v>
      </c>
    </row>
    <row r="132" spans="1:19" x14ac:dyDescent="0.25">
      <c r="A132">
        <v>6.2709999999999999</v>
      </c>
      <c r="B132" t="s">
        <v>180</v>
      </c>
      <c r="C132" t="s">
        <v>172</v>
      </c>
      <c r="D132" t="s">
        <v>100</v>
      </c>
      <c r="E132">
        <v>0</v>
      </c>
      <c r="F132">
        <v>1.25</v>
      </c>
      <c r="G132">
        <v>0</v>
      </c>
      <c r="H132">
        <v>0</v>
      </c>
      <c r="I132">
        <v>0</v>
      </c>
      <c r="J132">
        <v>0.83333333333333304</v>
      </c>
      <c r="K132">
        <v>0</v>
      </c>
      <c r="L132">
        <v>0.83333333333333304</v>
      </c>
      <c r="O132">
        <f>IF(J132&gt;0.49, IF(I132&gt;0.49,  B132,0),0)</f>
        <v>0</v>
      </c>
      <c r="P132">
        <f>IF(O132&lt;&gt;0,E132,  )</f>
        <v>0</v>
      </c>
      <c r="R132">
        <f t="shared" si="2"/>
        <v>0</v>
      </c>
      <c r="S132">
        <f>IF(R132&lt;&gt;0,E132,  )</f>
        <v>0</v>
      </c>
    </row>
    <row r="133" spans="1:19" x14ac:dyDescent="0.25">
      <c r="A133">
        <v>4.6219999999999999</v>
      </c>
      <c r="B133" t="s">
        <v>177</v>
      </c>
      <c r="C133" t="s">
        <v>172</v>
      </c>
      <c r="D133" t="s">
        <v>14</v>
      </c>
      <c r="E133">
        <v>2</v>
      </c>
      <c r="F133">
        <v>0.45454545454545497</v>
      </c>
      <c r="G133">
        <v>1</v>
      </c>
      <c r="H133">
        <v>0</v>
      </c>
      <c r="I133">
        <v>0</v>
      </c>
      <c r="J133">
        <v>0.36363636363636398</v>
      </c>
      <c r="K133">
        <v>0.76190476190476197</v>
      </c>
      <c r="L133">
        <v>0.61395348837209296</v>
      </c>
      <c r="O133">
        <f>IF(J133&gt;0.49, IF(I133&gt;0.49,  B133,0),0)</f>
        <v>0</v>
      </c>
      <c r="P133">
        <f>IF(O133&lt;&gt;0,E133,  )</f>
        <v>0</v>
      </c>
      <c r="R133" t="str">
        <f t="shared" si="2"/>
        <v>Cameron Maybin</v>
      </c>
      <c r="S133">
        <f>IF(R133&lt;&gt;0,E133,  )</f>
        <v>2</v>
      </c>
    </row>
    <row r="134" spans="1:19" x14ac:dyDescent="0.25">
      <c r="A134">
        <v>4.4706333333333301</v>
      </c>
      <c r="B134" t="s">
        <v>176</v>
      </c>
      <c r="C134" t="s">
        <v>172</v>
      </c>
      <c r="D134" t="s">
        <v>29</v>
      </c>
      <c r="E134">
        <v>7</v>
      </c>
      <c r="F134">
        <v>1.27272727272727</v>
      </c>
      <c r="G134">
        <v>1</v>
      </c>
      <c r="H134">
        <v>2</v>
      </c>
      <c r="I134">
        <v>0.33333333333333298</v>
      </c>
      <c r="J134">
        <v>0.65</v>
      </c>
      <c r="K134">
        <v>0.5</v>
      </c>
      <c r="L134">
        <v>0.78431372549019596</v>
      </c>
      <c r="O134">
        <f>IF(J134&gt;0.49, IF(I134&gt;0.49,  B134,0),0)</f>
        <v>0</v>
      </c>
      <c r="P134">
        <f>IF(O134&lt;&gt;0,E134,  )</f>
        <v>0</v>
      </c>
      <c r="R134" t="str">
        <f t="shared" si="2"/>
        <v>Miguel Rojas</v>
      </c>
      <c r="S134">
        <f>IF(R134&lt;&gt;0,E134,  )</f>
        <v>7</v>
      </c>
    </row>
    <row r="135" spans="1:19" x14ac:dyDescent="0.25">
      <c r="A135">
        <v>3.86676666666667</v>
      </c>
      <c r="B135" t="s">
        <v>179</v>
      </c>
      <c r="C135" t="s">
        <v>172</v>
      </c>
      <c r="D135" t="s">
        <v>24</v>
      </c>
      <c r="E135">
        <v>8</v>
      </c>
      <c r="F135">
        <v>1.1818181818181801</v>
      </c>
      <c r="G135">
        <v>0</v>
      </c>
      <c r="H135">
        <v>0</v>
      </c>
      <c r="I135">
        <v>0.5</v>
      </c>
      <c r="J135">
        <v>0.5</v>
      </c>
      <c r="K135">
        <v>0.875</v>
      </c>
      <c r="L135">
        <v>0.7890625</v>
      </c>
      <c r="O135" t="str">
        <f>IF(J135&gt;0.49, IF(I135&gt;0.49,  B135,0),0)</f>
        <v>Derek Dietrich</v>
      </c>
      <c r="P135">
        <f>IF(O135&lt;&gt;0,E135,  )</f>
        <v>8</v>
      </c>
      <c r="R135" t="str">
        <f t="shared" si="2"/>
        <v>Derek Dietrich</v>
      </c>
      <c r="S135">
        <f>IF(R135&lt;&gt;0,E135,  )</f>
        <v>8</v>
      </c>
    </row>
    <row r="136" spans="1:19" x14ac:dyDescent="0.25">
      <c r="A136">
        <v>3.29803333333333</v>
      </c>
      <c r="B136" t="s">
        <v>174</v>
      </c>
      <c r="C136" t="s">
        <v>172</v>
      </c>
      <c r="D136" t="s">
        <v>22</v>
      </c>
      <c r="E136">
        <v>6</v>
      </c>
      <c r="F136">
        <v>0.72727272727272696</v>
      </c>
      <c r="G136">
        <v>0</v>
      </c>
      <c r="H136">
        <v>0</v>
      </c>
      <c r="I136">
        <v>0</v>
      </c>
      <c r="J136">
        <v>0.5</v>
      </c>
      <c r="K136">
        <v>0</v>
      </c>
      <c r="L136">
        <v>0.63157894736842102</v>
      </c>
      <c r="O136">
        <f>IF(J136&gt;0.49, IF(I136&gt;0.49,  B136,0),0)</f>
        <v>0</v>
      </c>
      <c r="P136">
        <f>IF(O136&lt;&gt;0,E136,  )</f>
        <v>0</v>
      </c>
      <c r="R136">
        <f t="shared" si="2"/>
        <v>0</v>
      </c>
      <c r="S136">
        <f>IF(R136&lt;&gt;0,E136,  )</f>
        <v>0</v>
      </c>
    </row>
    <row r="137" spans="1:19" x14ac:dyDescent="0.25">
      <c r="A137">
        <v>1.9687333333333299</v>
      </c>
      <c r="B137" t="s">
        <v>171</v>
      </c>
      <c r="C137" t="s">
        <v>172</v>
      </c>
      <c r="D137" t="s">
        <v>35</v>
      </c>
      <c r="E137">
        <v>9</v>
      </c>
      <c r="F137">
        <v>0.2</v>
      </c>
      <c r="G137">
        <v>0</v>
      </c>
      <c r="H137">
        <v>0</v>
      </c>
      <c r="I137">
        <v>0</v>
      </c>
      <c r="J137">
        <v>0.6</v>
      </c>
      <c r="K137">
        <v>0</v>
      </c>
      <c r="L137">
        <v>0.875</v>
      </c>
      <c r="O137">
        <f>IF(J137&gt;0.49, IF(I137&gt;0.49,  B137,0),0)</f>
        <v>0</v>
      </c>
      <c r="P137">
        <f>IF(O137&lt;&gt;0,E137,  )</f>
        <v>0</v>
      </c>
      <c r="R137">
        <f t="shared" si="2"/>
        <v>0</v>
      </c>
      <c r="S137">
        <f>IF(R137&lt;&gt;0,E137,  )</f>
        <v>0</v>
      </c>
    </row>
    <row r="138" spans="1:19" x14ac:dyDescent="0.25">
      <c r="A138" s="1">
        <v>11.3371333333333</v>
      </c>
      <c r="B138" t="s">
        <v>74</v>
      </c>
      <c r="C138" t="s">
        <v>71</v>
      </c>
      <c r="D138" t="s">
        <v>24</v>
      </c>
      <c r="E138">
        <v>9</v>
      </c>
      <c r="F138">
        <v>0.69230769230769196</v>
      </c>
      <c r="G138">
        <v>3</v>
      </c>
      <c r="H138">
        <v>2</v>
      </c>
      <c r="I138">
        <v>0</v>
      </c>
      <c r="J138">
        <v>0.18181818181818199</v>
      </c>
      <c r="K138">
        <v>0.19047619047618999</v>
      </c>
      <c r="L138">
        <v>0.217054263565891</v>
      </c>
      <c r="O138">
        <f>IF(J138&gt;0.49, IF(I138&gt;0.49,  B138,0),0)</f>
        <v>0</v>
      </c>
      <c r="P138">
        <f>IF(O138&lt;&gt;0,E138,  )</f>
        <v>0</v>
      </c>
      <c r="R138">
        <f t="shared" si="2"/>
        <v>0</v>
      </c>
      <c r="S138">
        <f>IF(R138&lt;&gt;0,E138,  )</f>
        <v>0</v>
      </c>
    </row>
    <row r="139" spans="1:19" x14ac:dyDescent="0.25">
      <c r="A139" s="1">
        <v>9.2591000000000001</v>
      </c>
      <c r="B139" t="s">
        <v>72</v>
      </c>
      <c r="C139" t="s">
        <v>71</v>
      </c>
      <c r="D139" t="s">
        <v>22</v>
      </c>
      <c r="E139">
        <v>5</v>
      </c>
      <c r="F139">
        <v>0.92857142857142905</v>
      </c>
      <c r="G139">
        <v>0</v>
      </c>
      <c r="H139">
        <v>2</v>
      </c>
      <c r="I139">
        <v>0</v>
      </c>
      <c r="J139">
        <v>0.14285714285714299</v>
      </c>
      <c r="K139">
        <v>0.21052631578947401</v>
      </c>
      <c r="L139">
        <v>0.25824175824175799</v>
      </c>
      <c r="O139">
        <f>IF(J139&gt;0.49, IF(I139&gt;0.49,  B139,0),0)</f>
        <v>0</v>
      </c>
      <c r="P139">
        <f>IF(O139&lt;&gt;0,E139,  )</f>
        <v>0</v>
      </c>
      <c r="R139">
        <f t="shared" si="2"/>
        <v>0</v>
      </c>
      <c r="S139">
        <f>IF(R139&lt;&gt;0,E139,  )</f>
        <v>0</v>
      </c>
    </row>
    <row r="140" spans="1:19" x14ac:dyDescent="0.25">
      <c r="A140">
        <v>7.6226333333333303</v>
      </c>
      <c r="B140" t="s">
        <v>70</v>
      </c>
      <c r="C140" t="s">
        <v>71</v>
      </c>
      <c r="D140" t="s">
        <v>14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0.22222222222222199</v>
      </c>
      <c r="K140">
        <v>0.14285714285714299</v>
      </c>
      <c r="L140">
        <v>0.222857142857143</v>
      </c>
      <c r="O140">
        <f>IF(J140&gt;0.49, IF(I140&gt;0.49,  B140,0),0)</f>
        <v>0</v>
      </c>
      <c r="P140">
        <f>IF(O140&lt;&gt;0,E140,  )</f>
        <v>0</v>
      </c>
      <c r="R140">
        <f t="shared" si="2"/>
        <v>0</v>
      </c>
      <c r="S140">
        <f>IF(R140&lt;&gt;0,E140,  )</f>
        <v>0</v>
      </c>
    </row>
    <row r="141" spans="1:19" x14ac:dyDescent="0.25">
      <c r="A141">
        <v>7.0973333333333404</v>
      </c>
      <c r="B141" t="s">
        <v>79</v>
      </c>
      <c r="C141" t="s">
        <v>71</v>
      </c>
      <c r="D141" t="s">
        <v>26</v>
      </c>
      <c r="E141">
        <v>15</v>
      </c>
      <c r="F141">
        <v>0.66666666666666696</v>
      </c>
      <c r="G141">
        <v>0</v>
      </c>
      <c r="H141">
        <v>4</v>
      </c>
      <c r="I141">
        <v>0</v>
      </c>
      <c r="J141">
        <v>0</v>
      </c>
      <c r="K141">
        <v>0.230769230769231</v>
      </c>
      <c r="L141">
        <v>0.17647058823529399</v>
      </c>
      <c r="O141">
        <f>IF(J141&gt;0.49, IF(I141&gt;0.49,  B141,0),0)</f>
        <v>0</v>
      </c>
      <c r="P141">
        <f>IF(O141&lt;&gt;0,E141,  )</f>
        <v>0</v>
      </c>
      <c r="R141">
        <f t="shared" si="2"/>
        <v>0</v>
      </c>
      <c r="S141">
        <f>IF(R141&lt;&gt;0,E141,  )</f>
        <v>0</v>
      </c>
    </row>
    <row r="142" spans="1:19" x14ac:dyDescent="0.25">
      <c r="A142">
        <v>7.0640000000000001</v>
      </c>
      <c r="B142" t="s">
        <v>75</v>
      </c>
      <c r="C142" t="s">
        <v>71</v>
      </c>
      <c r="D142" t="s">
        <v>29</v>
      </c>
      <c r="E142">
        <v>6</v>
      </c>
      <c r="F142">
        <v>0.69230769230769196</v>
      </c>
      <c r="G142">
        <v>0</v>
      </c>
      <c r="H142">
        <v>2</v>
      </c>
      <c r="I142">
        <v>0</v>
      </c>
      <c r="J142">
        <v>0.16666666666666699</v>
      </c>
      <c r="K142">
        <v>9.5238095238095205E-2</v>
      </c>
      <c r="L142">
        <v>0.21686746987951799</v>
      </c>
      <c r="O142">
        <f>IF(J142&gt;0.49, IF(I142&gt;0.49,  B142,0),0)</f>
        <v>0</v>
      </c>
      <c r="P142">
        <f>IF(O142&lt;&gt;0,E142,  )</f>
        <v>0</v>
      </c>
      <c r="R142">
        <f t="shared" si="2"/>
        <v>0</v>
      </c>
      <c r="S142">
        <f>IF(R142&lt;&gt;0,E142,  )</f>
        <v>0</v>
      </c>
    </row>
    <row r="143" spans="1:19" x14ac:dyDescent="0.25">
      <c r="A143">
        <v>6.2775666666666696</v>
      </c>
      <c r="B143" t="s">
        <v>78</v>
      </c>
      <c r="C143" t="s">
        <v>71</v>
      </c>
      <c r="D143" t="s">
        <v>20</v>
      </c>
      <c r="E143">
        <v>7</v>
      </c>
      <c r="F143">
        <v>0.66666666666666696</v>
      </c>
      <c r="G143">
        <v>1</v>
      </c>
      <c r="H143">
        <v>0</v>
      </c>
      <c r="I143">
        <v>0</v>
      </c>
      <c r="J143">
        <v>0.27777777777777801</v>
      </c>
      <c r="K143">
        <v>0.17647058823529399</v>
      </c>
      <c r="L143">
        <v>0.20444444444444401</v>
      </c>
      <c r="O143">
        <f>IF(J143&gt;0.49, IF(I143&gt;0.49,  B143,0),0)</f>
        <v>0</v>
      </c>
      <c r="P143">
        <f>IF(O143&lt;&gt;0,E143,  )</f>
        <v>0</v>
      </c>
      <c r="R143">
        <f t="shared" si="2"/>
        <v>0</v>
      </c>
      <c r="S143">
        <f>IF(R143&lt;&gt;0,E143,  )</f>
        <v>0</v>
      </c>
    </row>
    <row r="144" spans="1:19" x14ac:dyDescent="0.25">
      <c r="A144">
        <v>6</v>
      </c>
      <c r="B144" t="s">
        <v>73</v>
      </c>
      <c r="C144" t="s">
        <v>71</v>
      </c>
      <c r="D144" t="s">
        <v>18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O144">
        <f>IF(J144&gt;0.49, IF(I144&gt;0.49,  B144,0),0)</f>
        <v>0</v>
      </c>
      <c r="P144">
        <f>IF(O144&lt;&gt;0,E144,  )</f>
        <v>0</v>
      </c>
      <c r="R144">
        <f t="shared" si="2"/>
        <v>0</v>
      </c>
      <c r="S144">
        <f>IF(R144&lt;&gt;0,E144,  )</f>
        <v>0</v>
      </c>
    </row>
    <row r="145" spans="1:19" x14ac:dyDescent="0.25">
      <c r="A145">
        <v>2.3442333333333298</v>
      </c>
      <c r="B145" t="s">
        <v>76</v>
      </c>
      <c r="C145" t="s">
        <v>71</v>
      </c>
      <c r="D145" t="s">
        <v>77</v>
      </c>
      <c r="E145">
        <v>3</v>
      </c>
      <c r="F145">
        <v>0.35714285714285698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0.17499999999999999</v>
      </c>
      <c r="O145">
        <f>IF(J145&gt;0.49, IF(I145&gt;0.49,  B145,0),0)</f>
        <v>0</v>
      </c>
      <c r="P145">
        <f>IF(O145&lt;&gt;0,E145,  )</f>
        <v>0</v>
      </c>
      <c r="R145">
        <f t="shared" si="2"/>
        <v>0</v>
      </c>
      <c r="S145">
        <f>IF(R145&lt;&gt;0,E145,  )</f>
        <v>0</v>
      </c>
    </row>
    <row r="146" spans="1:19" x14ac:dyDescent="0.25">
      <c r="A146" s="1">
        <v>9.8546999999999993</v>
      </c>
      <c r="B146" t="s">
        <v>85</v>
      </c>
      <c r="C146" t="s">
        <v>81</v>
      </c>
      <c r="D146" t="s">
        <v>16</v>
      </c>
      <c r="E146">
        <v>9</v>
      </c>
      <c r="F146">
        <v>1</v>
      </c>
      <c r="G146">
        <v>1</v>
      </c>
      <c r="H146">
        <v>1</v>
      </c>
      <c r="I146">
        <v>0.4</v>
      </c>
      <c r="J146">
        <v>0.5</v>
      </c>
      <c r="K146">
        <v>0.52380952380952395</v>
      </c>
      <c r="L146">
        <v>0.64321608040200995</v>
      </c>
      <c r="O146">
        <f>IF(J146&gt;0.49, IF(I146&gt;0.49,  B146,0),0)</f>
        <v>0</v>
      </c>
      <c r="P146">
        <f>IF(O146&lt;&gt;0,E146,  )</f>
        <v>0</v>
      </c>
      <c r="R146" t="str">
        <f t="shared" si="2"/>
        <v>Brian Dozier</v>
      </c>
      <c r="S146">
        <f>IF(R146&lt;&gt;0,E146,  )</f>
        <v>9</v>
      </c>
    </row>
    <row r="147" spans="1:19" x14ac:dyDescent="0.25">
      <c r="A147" s="1">
        <v>9.5217666666666592</v>
      </c>
      <c r="B147" t="s">
        <v>82</v>
      </c>
      <c r="C147" t="s">
        <v>81</v>
      </c>
      <c r="D147" t="s">
        <v>31</v>
      </c>
      <c r="E147">
        <v>2</v>
      </c>
      <c r="F147">
        <v>0.5</v>
      </c>
      <c r="G147">
        <v>0</v>
      </c>
      <c r="H147">
        <v>0</v>
      </c>
      <c r="I147">
        <v>0</v>
      </c>
      <c r="J147">
        <v>0.25</v>
      </c>
      <c r="K147">
        <v>0.63414634146341498</v>
      </c>
      <c r="L147">
        <v>0.74820143884892099</v>
      </c>
      <c r="O147">
        <f>IF(J147&gt;0.49, IF(I147&gt;0.49,  B147,0),0)</f>
        <v>0</v>
      </c>
      <c r="P147">
        <f>IF(O147&lt;&gt;0,E147,  )</f>
        <v>0</v>
      </c>
      <c r="R147" t="str">
        <f t="shared" si="2"/>
        <v>Logan Morrison</v>
      </c>
      <c r="S147">
        <f>IF(R147&lt;&gt;0,E147,  )</f>
        <v>2</v>
      </c>
    </row>
    <row r="148" spans="1:19" x14ac:dyDescent="0.25">
      <c r="A148" s="1">
        <v>8.7292333333333403</v>
      </c>
      <c r="B148" t="s">
        <v>87</v>
      </c>
      <c r="C148" t="s">
        <v>81</v>
      </c>
      <c r="D148" t="s">
        <v>22</v>
      </c>
      <c r="E148">
        <v>3</v>
      </c>
      <c r="F148">
        <v>1.1666666666666701</v>
      </c>
      <c r="G148">
        <v>0</v>
      </c>
      <c r="H148">
        <v>1</v>
      </c>
      <c r="I148">
        <v>0</v>
      </c>
      <c r="J148">
        <v>0.63636363636363602</v>
      </c>
      <c r="K148">
        <v>0.76470588235294101</v>
      </c>
      <c r="L148">
        <v>0.76258992805755399</v>
      </c>
      <c r="O148">
        <f>IF(J148&gt;0.49, IF(I148&gt;0.49,  B148,0),0)</f>
        <v>0</v>
      </c>
      <c r="P148">
        <f>IF(O148&lt;&gt;0,E148,  )</f>
        <v>0</v>
      </c>
      <c r="R148" t="str">
        <f t="shared" si="2"/>
        <v>Miguel Sano</v>
      </c>
      <c r="S148">
        <f>IF(R148&lt;&gt;0,E148,  )</f>
        <v>3</v>
      </c>
    </row>
    <row r="149" spans="1:19" x14ac:dyDescent="0.25">
      <c r="A149" s="1">
        <v>8.5852999999999895</v>
      </c>
      <c r="B149" t="s">
        <v>89</v>
      </c>
      <c r="C149" t="s">
        <v>81</v>
      </c>
      <c r="D149" t="s">
        <v>18</v>
      </c>
      <c r="E149">
        <v>3</v>
      </c>
      <c r="F149">
        <v>0.6</v>
      </c>
      <c r="G149">
        <v>0</v>
      </c>
      <c r="H149">
        <v>0</v>
      </c>
      <c r="I149">
        <v>0</v>
      </c>
      <c r="J149">
        <v>0.6</v>
      </c>
      <c r="K149">
        <v>0.78571428571428603</v>
      </c>
      <c r="L149">
        <v>0.77450980392156898</v>
      </c>
      <c r="O149">
        <f>IF(J149&gt;0.49, IF(I149&gt;0.49,  B149,0),0)</f>
        <v>0</v>
      </c>
      <c r="P149">
        <f>IF(O149&lt;&gt;0,E149,  )</f>
        <v>0</v>
      </c>
      <c r="R149" t="str">
        <f t="shared" si="2"/>
        <v>Jason Castro</v>
      </c>
      <c r="S149">
        <f>IF(R149&lt;&gt;0,E149,  )</f>
        <v>3</v>
      </c>
    </row>
    <row r="150" spans="1:19" x14ac:dyDescent="0.25">
      <c r="A150" s="1">
        <v>8.1509666666666707</v>
      </c>
      <c r="B150" t="s">
        <v>83</v>
      </c>
      <c r="C150" t="s">
        <v>81</v>
      </c>
      <c r="D150" t="s">
        <v>24</v>
      </c>
      <c r="E150">
        <v>3</v>
      </c>
      <c r="F150">
        <v>0.71428571428571397</v>
      </c>
      <c r="G150">
        <v>1</v>
      </c>
      <c r="H150">
        <v>1</v>
      </c>
      <c r="I150">
        <v>0</v>
      </c>
      <c r="J150">
        <v>0.44444444444444398</v>
      </c>
      <c r="K150">
        <v>0.80645161290322598</v>
      </c>
      <c r="L150">
        <v>0.72631578947368403</v>
      </c>
      <c r="O150">
        <f>IF(J150&gt;0.49, IF(I150&gt;0.49,  B150,0),0)</f>
        <v>0</v>
      </c>
      <c r="P150">
        <f>IF(O150&lt;&gt;0,E150,  )</f>
        <v>0</v>
      </c>
      <c r="R150" t="str">
        <f t="shared" si="2"/>
        <v>Eddie Rosario</v>
      </c>
      <c r="S150">
        <f>IF(R150&lt;&gt;0,E150,  )</f>
        <v>3</v>
      </c>
    </row>
    <row r="151" spans="1:19" x14ac:dyDescent="0.25">
      <c r="A151">
        <v>7.6898333333333397</v>
      </c>
      <c r="B151" t="s">
        <v>80</v>
      </c>
      <c r="C151" t="s">
        <v>81</v>
      </c>
      <c r="D151" t="s">
        <v>26</v>
      </c>
      <c r="E151">
        <v>4</v>
      </c>
      <c r="F151">
        <v>1.5</v>
      </c>
      <c r="G151">
        <v>0</v>
      </c>
      <c r="H151">
        <v>0</v>
      </c>
      <c r="I151">
        <v>0</v>
      </c>
      <c r="J151">
        <v>0.53333333333333299</v>
      </c>
      <c r="K151">
        <v>0.75</v>
      </c>
      <c r="L151">
        <v>0.77386934673366803</v>
      </c>
      <c r="O151">
        <f>IF(J151&gt;0.49, IF(I151&gt;0.49,  B151,0),0)</f>
        <v>0</v>
      </c>
      <c r="P151">
        <f>IF(O151&lt;&gt;0,E151,  )</f>
        <v>0</v>
      </c>
      <c r="R151" t="str">
        <f t="shared" si="2"/>
        <v>Joe Mauer</v>
      </c>
      <c r="S151">
        <f>IF(R151&lt;&gt;0,E151,  )</f>
        <v>4</v>
      </c>
    </row>
    <row r="152" spans="1:19" x14ac:dyDescent="0.25">
      <c r="A152">
        <v>7.07433333333333</v>
      </c>
      <c r="B152" t="s">
        <v>88</v>
      </c>
      <c r="C152" t="s">
        <v>81</v>
      </c>
      <c r="D152" t="s">
        <v>14</v>
      </c>
      <c r="E152">
        <v>0</v>
      </c>
      <c r="F152">
        <v>0.25</v>
      </c>
      <c r="G152">
        <v>0</v>
      </c>
      <c r="H152">
        <v>0</v>
      </c>
      <c r="I152">
        <v>0</v>
      </c>
      <c r="J152">
        <v>0</v>
      </c>
      <c r="K152">
        <v>0.83333333333333304</v>
      </c>
      <c r="L152">
        <v>0.73043478260869599</v>
      </c>
      <c r="O152">
        <f>IF(J152&gt;0.49, IF(I152&gt;0.49,  B152,0),0)</f>
        <v>0</v>
      </c>
      <c r="P152">
        <f>IF(O152&lt;&gt;0,E152,  )</f>
        <v>0</v>
      </c>
      <c r="R152" t="str">
        <f t="shared" si="2"/>
        <v>Robbie Grossman</v>
      </c>
      <c r="S152">
        <f>IF(R152&lt;&gt;0,E152,  )</f>
        <v>0</v>
      </c>
    </row>
    <row r="153" spans="1:19" x14ac:dyDescent="0.25">
      <c r="A153">
        <v>5.8492333333333404</v>
      </c>
      <c r="B153" t="s">
        <v>86</v>
      </c>
      <c r="C153" t="s">
        <v>81</v>
      </c>
      <c r="D153" t="s">
        <v>14</v>
      </c>
      <c r="E153">
        <v>10</v>
      </c>
      <c r="F153">
        <v>0.71428571428571397</v>
      </c>
      <c r="G153">
        <v>0</v>
      </c>
      <c r="H153">
        <v>2</v>
      </c>
      <c r="I153">
        <v>0</v>
      </c>
      <c r="J153">
        <v>0.5</v>
      </c>
      <c r="K153">
        <v>0.73913043478260898</v>
      </c>
      <c r="L153">
        <v>0.84563758389261701</v>
      </c>
      <c r="O153">
        <f>IF(J153&gt;0.49, IF(I153&gt;0.49,  B153,0),0)</f>
        <v>0</v>
      </c>
      <c r="P153">
        <f>IF(O153&lt;&gt;0,E153,  )</f>
        <v>0</v>
      </c>
      <c r="R153" t="str">
        <f t="shared" si="2"/>
        <v>Max Kepler</v>
      </c>
      <c r="S153">
        <f>IF(R153&lt;&gt;0,E153,  )</f>
        <v>10</v>
      </c>
    </row>
    <row r="154" spans="1:19" x14ac:dyDescent="0.25">
      <c r="A154">
        <v>5.4343666666666604</v>
      </c>
      <c r="B154" t="s">
        <v>84</v>
      </c>
      <c r="C154" t="s">
        <v>81</v>
      </c>
      <c r="D154" t="s">
        <v>22</v>
      </c>
      <c r="E154">
        <v>0</v>
      </c>
      <c r="F154">
        <v>0.83333333333333304</v>
      </c>
      <c r="G154">
        <v>1</v>
      </c>
      <c r="H154">
        <v>0</v>
      </c>
      <c r="I154">
        <v>0</v>
      </c>
      <c r="J154">
        <v>0.63636363636363602</v>
      </c>
      <c r="K154">
        <v>0.60869565217391297</v>
      </c>
      <c r="L154">
        <v>0.64864864864864902</v>
      </c>
      <c r="O154">
        <f>IF(J154&gt;0.49, IF(I154&gt;0.49,  B154,0),0)</f>
        <v>0</v>
      </c>
      <c r="P154">
        <f>IF(O154&lt;&gt;0,E154,  )</f>
        <v>0</v>
      </c>
      <c r="R154" t="str">
        <f t="shared" si="2"/>
        <v>Eduardo Escobar</v>
      </c>
      <c r="S154">
        <f>IF(R154&lt;&gt;0,E154,  )</f>
        <v>0</v>
      </c>
    </row>
    <row r="155" spans="1:19" x14ac:dyDescent="0.25">
      <c r="A155">
        <v>7.8081666666666703</v>
      </c>
      <c r="B155" t="s">
        <v>279</v>
      </c>
      <c r="C155" t="s">
        <v>273</v>
      </c>
      <c r="D155" t="s">
        <v>14</v>
      </c>
      <c r="E155">
        <v>0</v>
      </c>
      <c r="F155">
        <v>0.75</v>
      </c>
      <c r="G155">
        <v>0</v>
      </c>
      <c r="H155">
        <v>1</v>
      </c>
      <c r="I155">
        <v>0.5</v>
      </c>
      <c r="J155">
        <v>0.91666666666666696</v>
      </c>
      <c r="K155">
        <v>0.80769230769230804</v>
      </c>
      <c r="L155">
        <v>0.76708074534161497</v>
      </c>
      <c r="O155" t="str">
        <f>IF(J155&gt;0.49, IF(I155&gt;0.49,  B155,0),0)</f>
        <v>Jay Bruce</v>
      </c>
      <c r="P155">
        <f>IF(O155&lt;&gt;0,E155,  )</f>
        <v>0</v>
      </c>
      <c r="R155" t="str">
        <f t="shared" si="2"/>
        <v>Jay Bruce</v>
      </c>
      <c r="S155">
        <f>IF(R155&lt;&gt;0,E155,  )</f>
        <v>0</v>
      </c>
    </row>
    <row r="156" spans="1:19" x14ac:dyDescent="0.25">
      <c r="A156">
        <v>7.3132666666666699</v>
      </c>
      <c r="B156" t="s">
        <v>275</v>
      </c>
      <c r="C156" t="s">
        <v>273</v>
      </c>
      <c r="D156" t="s">
        <v>22</v>
      </c>
      <c r="E156">
        <v>0</v>
      </c>
      <c r="F156">
        <v>1.0833333333333299</v>
      </c>
      <c r="G156">
        <v>1</v>
      </c>
      <c r="H156">
        <v>2</v>
      </c>
      <c r="I156">
        <v>0.66666666666666696</v>
      </c>
      <c r="J156">
        <v>0.875</v>
      </c>
      <c r="K156">
        <v>0.71641791044776104</v>
      </c>
      <c r="L156">
        <v>0.77235772357723598</v>
      </c>
      <c r="O156" t="str">
        <f>IF(J156&gt;0.49, IF(I156&gt;0.49,  B156,0),0)</f>
        <v>Todd Frazier</v>
      </c>
      <c r="P156">
        <f>IF(O156&lt;&gt;0,E156,  )</f>
        <v>0</v>
      </c>
      <c r="R156" t="str">
        <f t="shared" si="2"/>
        <v>Todd Frazier</v>
      </c>
      <c r="S156">
        <f>IF(R156&lt;&gt;0,E156,  )</f>
        <v>0</v>
      </c>
    </row>
    <row r="157" spans="1:19" x14ac:dyDescent="0.25">
      <c r="A157">
        <v>7.1839666666666702</v>
      </c>
      <c r="B157" t="s">
        <v>280</v>
      </c>
      <c r="C157" t="s">
        <v>273</v>
      </c>
      <c r="D157" t="s">
        <v>16</v>
      </c>
      <c r="E157">
        <v>2</v>
      </c>
      <c r="F157">
        <v>1.4166666666666701</v>
      </c>
      <c r="G157">
        <v>0</v>
      </c>
      <c r="H157">
        <v>4</v>
      </c>
      <c r="I157">
        <v>0.8</v>
      </c>
      <c r="J157">
        <v>0.90909090909090895</v>
      </c>
      <c r="K157">
        <v>0.81818181818181801</v>
      </c>
      <c r="L157">
        <v>0.79545454545454497</v>
      </c>
      <c r="O157" t="str">
        <f>IF(J157&gt;0.49, IF(I157&gt;0.49,  B157,0),0)</f>
        <v>Asdrubal Cabrera</v>
      </c>
      <c r="P157">
        <f>IF(O157&lt;&gt;0,E157,  )</f>
        <v>2</v>
      </c>
      <c r="R157" t="str">
        <f t="shared" si="2"/>
        <v>Asdrubal Cabrera</v>
      </c>
      <c r="S157">
        <f>IF(R157&lt;&gt;0,E157,  )</f>
        <v>2</v>
      </c>
    </row>
    <row r="158" spans="1:19" x14ac:dyDescent="0.25">
      <c r="A158">
        <v>5.1873666666666702</v>
      </c>
      <c r="B158" t="s">
        <v>274</v>
      </c>
      <c r="C158" t="s">
        <v>273</v>
      </c>
      <c r="D158" t="s">
        <v>24</v>
      </c>
      <c r="E158">
        <v>6</v>
      </c>
      <c r="F158">
        <v>0.58333333333333304</v>
      </c>
      <c r="G158">
        <v>0</v>
      </c>
      <c r="H158">
        <v>2</v>
      </c>
      <c r="I158">
        <v>0.66666666666666696</v>
      </c>
      <c r="J158">
        <v>0.91666666666666696</v>
      </c>
      <c r="K158">
        <v>0.66666666666666696</v>
      </c>
      <c r="L158">
        <v>0.76237623762376205</v>
      </c>
      <c r="O158" t="str">
        <f>IF(J158&gt;0.49, IF(I158&gt;0.49,  B158,0),0)</f>
        <v>Yoenis Cespedes</v>
      </c>
      <c r="P158">
        <f>IF(O158&lt;&gt;0,E158,  )</f>
        <v>6</v>
      </c>
      <c r="R158" t="str">
        <f t="shared" si="2"/>
        <v>Yoenis Cespedes</v>
      </c>
      <c r="S158">
        <f>IF(R158&lt;&gt;0,E158,  )</f>
        <v>6</v>
      </c>
    </row>
    <row r="159" spans="1:19" x14ac:dyDescent="0.25">
      <c r="A159">
        <v>4.5046666666666697</v>
      </c>
      <c r="B159" t="s">
        <v>272</v>
      </c>
      <c r="C159" t="s">
        <v>273</v>
      </c>
      <c r="D159" t="s">
        <v>201</v>
      </c>
      <c r="E159">
        <v>6</v>
      </c>
      <c r="F159">
        <v>0.4</v>
      </c>
      <c r="G159">
        <v>0</v>
      </c>
      <c r="H159">
        <v>2</v>
      </c>
      <c r="I159">
        <v>0.66666666666666696</v>
      </c>
      <c r="J159">
        <v>0.66666666666666696</v>
      </c>
      <c r="K159">
        <v>0.69565217391304301</v>
      </c>
      <c r="L159">
        <v>0.75221238938053103</v>
      </c>
      <c r="O159" t="str">
        <f>IF(J159&gt;0.49, IF(I159&gt;0.49,  B159,0),0)</f>
        <v>Wilmer Flores</v>
      </c>
      <c r="P159">
        <f>IF(O159&lt;&gt;0,E159,  )</f>
        <v>6</v>
      </c>
      <c r="R159" t="str">
        <f t="shared" si="2"/>
        <v>Wilmer Flores</v>
      </c>
      <c r="S159">
        <f>IF(R159&lt;&gt;0,E159,  )</f>
        <v>6</v>
      </c>
    </row>
    <row r="160" spans="1:19" x14ac:dyDescent="0.25">
      <c r="A160">
        <v>4.1040333333333301</v>
      </c>
      <c r="B160" t="s">
        <v>276</v>
      </c>
      <c r="C160" t="s">
        <v>273</v>
      </c>
      <c r="D160" t="s">
        <v>29</v>
      </c>
      <c r="E160">
        <v>11</v>
      </c>
      <c r="F160">
        <v>0.63636363636363602</v>
      </c>
      <c r="G160">
        <v>0</v>
      </c>
      <c r="H160">
        <v>0</v>
      </c>
      <c r="I160">
        <v>0</v>
      </c>
      <c r="J160">
        <v>0.90909090909090895</v>
      </c>
      <c r="K160">
        <v>0.71428571428571397</v>
      </c>
      <c r="L160">
        <v>0.786885245901639</v>
      </c>
      <c r="O160">
        <f>IF(J160&gt;0.49, IF(I160&gt;0.49,  B160,0),0)</f>
        <v>0</v>
      </c>
      <c r="P160">
        <f>IF(O160&lt;&gt;0,E160,  )</f>
        <v>0</v>
      </c>
      <c r="R160" t="str">
        <f t="shared" si="2"/>
        <v>Amed Rosario</v>
      </c>
      <c r="S160">
        <f>IF(R160&lt;&gt;0,E160,  )</f>
        <v>11</v>
      </c>
    </row>
    <row r="161" spans="1:19" x14ac:dyDescent="0.25">
      <c r="A161">
        <v>4.0167333333333302</v>
      </c>
      <c r="B161" t="s">
        <v>277</v>
      </c>
      <c r="C161" t="s">
        <v>273</v>
      </c>
      <c r="D161" t="s">
        <v>20</v>
      </c>
      <c r="E161">
        <v>8</v>
      </c>
      <c r="F161">
        <v>0.42857142857142899</v>
      </c>
      <c r="G161">
        <v>2</v>
      </c>
      <c r="H161">
        <v>0</v>
      </c>
      <c r="I161">
        <v>0</v>
      </c>
      <c r="J161">
        <v>0.88888888888888895</v>
      </c>
      <c r="K161">
        <v>0.6</v>
      </c>
      <c r="L161">
        <v>0.76767676767676796</v>
      </c>
      <c r="O161">
        <f>IF(J161&gt;0.49, IF(I161&gt;0.49,  B161,0),0)</f>
        <v>0</v>
      </c>
      <c r="P161">
        <f>IF(O161&lt;&gt;0,E161,  )</f>
        <v>0</v>
      </c>
      <c r="R161" t="str">
        <f t="shared" si="2"/>
        <v>Juan Lagares</v>
      </c>
      <c r="S161">
        <f>IF(R161&lt;&gt;0,E161,  )</f>
        <v>8</v>
      </c>
    </row>
    <row r="162" spans="1:19" x14ac:dyDescent="0.25">
      <c r="A162">
        <v>0.41220000000000001</v>
      </c>
      <c r="B162" t="s">
        <v>278</v>
      </c>
      <c r="C162" t="s">
        <v>273</v>
      </c>
      <c r="D162" t="s">
        <v>18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0.4</v>
      </c>
      <c r="O162">
        <f>IF(J162&gt;0.49, IF(I162&gt;0.49,  B162,0),0)</f>
        <v>0</v>
      </c>
      <c r="P162">
        <f>IF(O162&lt;&gt;0,E162,  )</f>
        <v>0</v>
      </c>
      <c r="R162">
        <f t="shared" si="2"/>
        <v>0</v>
      </c>
      <c r="S162">
        <f>IF(R162&lt;&gt;0,E162,  )</f>
        <v>0</v>
      </c>
    </row>
    <row r="163" spans="1:19" x14ac:dyDescent="0.25">
      <c r="A163" s="1">
        <v>15.946</v>
      </c>
      <c r="B163" t="s">
        <v>139</v>
      </c>
      <c r="C163" t="s">
        <v>136</v>
      </c>
      <c r="D163" t="s">
        <v>14</v>
      </c>
      <c r="E163">
        <v>4</v>
      </c>
      <c r="F163">
        <v>1.5454545454545501</v>
      </c>
      <c r="G163">
        <v>2</v>
      </c>
      <c r="H163">
        <v>4</v>
      </c>
      <c r="I163">
        <v>0.4</v>
      </c>
      <c r="J163">
        <v>0.42857142857142899</v>
      </c>
      <c r="K163">
        <v>0.28333333333333299</v>
      </c>
      <c r="L163">
        <v>0.28571428571428598</v>
      </c>
      <c r="O163">
        <f>IF(J163&gt;0.49, IF(I163&gt;0.49,  B163,0),0)</f>
        <v>0</v>
      </c>
      <c r="P163">
        <f>IF(O163&lt;&gt;0,E163,  )</f>
        <v>0</v>
      </c>
      <c r="R163">
        <f t="shared" ref="R163:R226" si="3">IF(L163&gt;0.49, IF(K163&gt;0.49,B163,0),0)</f>
        <v>0</v>
      </c>
      <c r="S163">
        <f>IF(R163&lt;&gt;0,E163,  )</f>
        <v>0</v>
      </c>
    </row>
    <row r="164" spans="1:19" x14ac:dyDescent="0.25">
      <c r="A164" s="1">
        <v>13.592000000000001</v>
      </c>
      <c r="B164" t="s">
        <v>137</v>
      </c>
      <c r="C164" t="s">
        <v>136</v>
      </c>
      <c r="D164" t="s">
        <v>24</v>
      </c>
      <c r="E164">
        <v>4</v>
      </c>
      <c r="F164">
        <v>1.4</v>
      </c>
      <c r="G164">
        <v>1</v>
      </c>
      <c r="H164">
        <v>0</v>
      </c>
      <c r="I164">
        <v>0</v>
      </c>
      <c r="J164">
        <v>0.29411764705882398</v>
      </c>
      <c r="K164">
        <v>0.125</v>
      </c>
      <c r="L164">
        <v>0.20408163265306101</v>
      </c>
      <c r="O164">
        <f>IF(J164&gt;0.49, IF(I164&gt;0.49,  B164,0),0)</f>
        <v>0</v>
      </c>
      <c r="P164">
        <f>IF(O164&lt;&gt;0,E164,  )</f>
        <v>0</v>
      </c>
      <c r="R164">
        <f t="shared" si="3"/>
        <v>0</v>
      </c>
      <c r="S164">
        <f>IF(R164&lt;&gt;0,E164,  )</f>
        <v>0</v>
      </c>
    </row>
    <row r="165" spans="1:19" x14ac:dyDescent="0.25">
      <c r="A165" s="1">
        <v>12.492266666666699</v>
      </c>
      <c r="B165" t="s">
        <v>143</v>
      </c>
      <c r="C165" t="s">
        <v>136</v>
      </c>
      <c r="D165" t="s">
        <v>18</v>
      </c>
      <c r="E165">
        <v>3</v>
      </c>
      <c r="F165">
        <v>1</v>
      </c>
      <c r="G165">
        <v>0</v>
      </c>
      <c r="H165">
        <v>3</v>
      </c>
      <c r="I165">
        <v>0.75</v>
      </c>
      <c r="J165">
        <v>0.45454545454545497</v>
      </c>
      <c r="K165">
        <v>0.34210526315789502</v>
      </c>
      <c r="L165">
        <v>0.27329192546583903</v>
      </c>
      <c r="O165">
        <f>IF(J165&gt;0.49, IF(I165&gt;0.49,  B165,0),0)</f>
        <v>0</v>
      </c>
      <c r="P165">
        <f>IF(O165&lt;&gt;0,E165,  )</f>
        <v>0</v>
      </c>
      <c r="R165">
        <f t="shared" si="3"/>
        <v>0</v>
      </c>
      <c r="S165">
        <f>IF(R165&lt;&gt;0,E165,  )</f>
        <v>0</v>
      </c>
    </row>
    <row r="166" spans="1:19" x14ac:dyDescent="0.25">
      <c r="A166" s="1">
        <v>11.877599999999999</v>
      </c>
      <c r="B166" t="s">
        <v>140</v>
      </c>
      <c r="C166" t="s">
        <v>136</v>
      </c>
      <c r="D166" t="s">
        <v>31</v>
      </c>
      <c r="E166">
        <v>0</v>
      </c>
      <c r="F166">
        <v>0.90909090909090895</v>
      </c>
      <c r="G166">
        <v>1</v>
      </c>
      <c r="H166">
        <v>1</v>
      </c>
      <c r="I166">
        <v>0.5</v>
      </c>
      <c r="J166">
        <v>0.73333333333333295</v>
      </c>
      <c r="K166">
        <v>0.26760563380281699</v>
      </c>
      <c r="L166">
        <v>0.25628140703517599</v>
      </c>
      <c r="O166" t="str">
        <f>IF(J166&gt;0.49, IF(I166&gt;0.49,  B166,0),0)</f>
        <v>Giancarlo Stanton</v>
      </c>
      <c r="P166">
        <f>IF(O166&lt;&gt;0,E166,  )</f>
        <v>0</v>
      </c>
      <c r="R166">
        <f t="shared" si="3"/>
        <v>0</v>
      </c>
      <c r="S166">
        <f>IF(R166&lt;&gt;0,E166,  )</f>
        <v>0</v>
      </c>
    </row>
    <row r="167" spans="1:19" x14ac:dyDescent="0.25">
      <c r="A167" s="1">
        <v>11.4921666666667</v>
      </c>
      <c r="B167" t="s">
        <v>138</v>
      </c>
      <c r="C167" t="s">
        <v>136</v>
      </c>
      <c r="D167" t="s">
        <v>20</v>
      </c>
      <c r="E167">
        <v>2</v>
      </c>
      <c r="F167">
        <v>1</v>
      </c>
      <c r="G167">
        <v>0</v>
      </c>
      <c r="H167">
        <v>2</v>
      </c>
      <c r="I167">
        <v>0</v>
      </c>
      <c r="J167">
        <v>0.33333333333333298</v>
      </c>
      <c r="K167">
        <v>0.31578947368421101</v>
      </c>
      <c r="L167">
        <v>0.44897959183673503</v>
      </c>
      <c r="O167">
        <f>IF(J167&gt;0.49, IF(I167&gt;0.49,  B167,0),0)</f>
        <v>0</v>
      </c>
      <c r="P167">
        <f>IF(O167&lt;&gt;0,E167,  )</f>
        <v>0</v>
      </c>
      <c r="R167">
        <f t="shared" si="3"/>
        <v>0</v>
      </c>
      <c r="S167">
        <f>IF(R167&lt;&gt;0,E167,  )</f>
        <v>0</v>
      </c>
    </row>
    <row r="168" spans="1:19" x14ac:dyDescent="0.25">
      <c r="A168" s="1">
        <v>9.7294666666666707</v>
      </c>
      <c r="B168" t="s">
        <v>144</v>
      </c>
      <c r="C168" t="s">
        <v>136</v>
      </c>
      <c r="D168" t="s">
        <v>29</v>
      </c>
      <c r="E168">
        <v>10</v>
      </c>
      <c r="F168">
        <v>1.0909090909090899</v>
      </c>
      <c r="G168">
        <v>2</v>
      </c>
      <c r="H168">
        <v>5</v>
      </c>
      <c r="I168">
        <v>0.16666666666666699</v>
      </c>
      <c r="J168">
        <v>0.23529411764705899</v>
      </c>
      <c r="K168">
        <v>0.13888888888888901</v>
      </c>
      <c r="L168">
        <v>0.26943005181347202</v>
      </c>
      <c r="O168">
        <f>IF(J168&gt;0.49, IF(I168&gt;0.49,  B168,0),0)</f>
        <v>0</v>
      </c>
      <c r="P168">
        <f>IF(O168&lt;&gt;0,E168,  )</f>
        <v>0</v>
      </c>
      <c r="R168">
        <f t="shared" si="3"/>
        <v>0</v>
      </c>
      <c r="S168">
        <f>IF(R168&lt;&gt;0,E168,  )</f>
        <v>0</v>
      </c>
    </row>
    <row r="169" spans="1:19" x14ac:dyDescent="0.25">
      <c r="A169">
        <v>7.9233333333333302</v>
      </c>
      <c r="B169" t="s">
        <v>141</v>
      </c>
      <c r="C169" t="s">
        <v>136</v>
      </c>
      <c r="D169" t="s">
        <v>26</v>
      </c>
      <c r="E169">
        <v>0</v>
      </c>
      <c r="F169">
        <v>0.75</v>
      </c>
      <c r="G169">
        <v>0</v>
      </c>
      <c r="H169">
        <v>0</v>
      </c>
      <c r="I169">
        <v>0</v>
      </c>
      <c r="J169">
        <v>0.4</v>
      </c>
      <c r="K169">
        <v>0.12903225806451599</v>
      </c>
      <c r="L169">
        <v>0.24107142857142899</v>
      </c>
      <c r="O169">
        <f>IF(J169&gt;0.49, IF(I169&gt;0.49,  B169,0),0)</f>
        <v>0</v>
      </c>
      <c r="P169">
        <f>IF(O169&lt;&gt;0,E169,  )</f>
        <v>0</v>
      </c>
      <c r="R169">
        <f t="shared" si="3"/>
        <v>0</v>
      </c>
      <c r="S169">
        <f>IF(R169&lt;&gt;0,E169,  )</f>
        <v>0</v>
      </c>
    </row>
    <row r="170" spans="1:19" x14ac:dyDescent="0.25">
      <c r="A170">
        <v>7.7759</v>
      </c>
      <c r="B170" t="s">
        <v>142</v>
      </c>
      <c r="C170" t="s">
        <v>136</v>
      </c>
      <c r="D170" t="s">
        <v>26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0.16666666666666699</v>
      </c>
      <c r="K170">
        <v>0.33333333333333298</v>
      </c>
      <c r="L170">
        <v>0.28571428571428598</v>
      </c>
      <c r="O170">
        <f>IF(J170&gt;0.49, IF(I170&gt;0.49,  B170,0),0)</f>
        <v>0</v>
      </c>
      <c r="P170">
        <f>IF(O170&lt;&gt;0,E170,  )</f>
        <v>0</v>
      </c>
      <c r="R170">
        <f t="shared" si="3"/>
        <v>0</v>
      </c>
      <c r="S170">
        <f>IF(R170&lt;&gt;0,E170,  )</f>
        <v>0</v>
      </c>
    </row>
    <row r="171" spans="1:19" x14ac:dyDescent="0.25">
      <c r="A171">
        <v>7.2672333333333299</v>
      </c>
      <c r="B171" t="s">
        <v>135</v>
      </c>
      <c r="C171" t="s">
        <v>136</v>
      </c>
      <c r="D171" t="s">
        <v>22</v>
      </c>
      <c r="E171">
        <v>21</v>
      </c>
      <c r="F171">
        <v>0.875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0.38461538461538503</v>
      </c>
      <c r="O171">
        <f>IF(J171&gt;0.49, IF(I171&gt;0.49,  B171,0),0)</f>
        <v>0</v>
      </c>
      <c r="P171">
        <f>IF(O171&lt;&gt;0,E171,  )</f>
        <v>0</v>
      </c>
      <c r="R171">
        <f t="shared" si="3"/>
        <v>0</v>
      </c>
      <c r="S171">
        <f>IF(R171&lt;&gt;0,E171,  )</f>
        <v>0</v>
      </c>
    </row>
    <row r="172" spans="1:19" x14ac:dyDescent="0.25">
      <c r="A172" s="1">
        <v>11.164666666666699</v>
      </c>
      <c r="B172" t="s">
        <v>60</v>
      </c>
      <c r="C172" t="s">
        <v>61</v>
      </c>
      <c r="D172" t="s">
        <v>26</v>
      </c>
      <c r="E172">
        <v>5</v>
      </c>
      <c r="F172">
        <v>0.91666666666666696</v>
      </c>
      <c r="G172">
        <v>1</v>
      </c>
      <c r="H172">
        <v>2</v>
      </c>
      <c r="I172">
        <v>0.66666666666666696</v>
      </c>
      <c r="J172">
        <v>0.6875</v>
      </c>
      <c r="K172">
        <v>0.75862068965517204</v>
      </c>
      <c r="L172">
        <v>0.75714285714285701</v>
      </c>
      <c r="O172" t="str">
        <f>IF(J172&gt;0.49, IF(I172&gt;0.49,  B172,0),0)</f>
        <v>Matt Olson</v>
      </c>
      <c r="P172">
        <f>IF(O172&lt;&gt;0,E172,  )</f>
        <v>5</v>
      </c>
      <c r="R172" t="str">
        <f t="shared" si="3"/>
        <v>Matt Olson</v>
      </c>
      <c r="S172">
        <f>IF(R172&lt;&gt;0,E172,  )</f>
        <v>5</v>
      </c>
    </row>
    <row r="173" spans="1:19" x14ac:dyDescent="0.25">
      <c r="A173" s="1">
        <v>10.4912333333333</v>
      </c>
      <c r="B173" t="s">
        <v>63</v>
      </c>
      <c r="C173" t="s">
        <v>61</v>
      </c>
      <c r="D173" t="s">
        <v>16</v>
      </c>
      <c r="E173">
        <v>18</v>
      </c>
      <c r="F173">
        <v>1.5833333333333299</v>
      </c>
      <c r="G173">
        <v>0</v>
      </c>
      <c r="H173">
        <v>4</v>
      </c>
      <c r="I173">
        <v>0.8</v>
      </c>
      <c r="J173">
        <v>0.56000000000000005</v>
      </c>
      <c r="K173">
        <v>0.83333333333333304</v>
      </c>
      <c r="L173">
        <v>0.705583756345178</v>
      </c>
      <c r="O173" t="str">
        <f>IF(J173&gt;0.49, IF(I173&gt;0.49,  B173,0),0)</f>
        <v>Jed Lowrie</v>
      </c>
      <c r="P173">
        <f>IF(O173&lt;&gt;0,E173,  )</f>
        <v>18</v>
      </c>
      <c r="R173" t="str">
        <f t="shared" si="3"/>
        <v>Jed Lowrie</v>
      </c>
      <c r="S173">
        <f>IF(R173&lt;&gt;0,E173,  )</f>
        <v>18</v>
      </c>
    </row>
    <row r="174" spans="1:19" x14ac:dyDescent="0.25">
      <c r="A174" s="1">
        <v>8.9802999999999997</v>
      </c>
      <c r="B174" t="s">
        <v>65</v>
      </c>
      <c r="C174" t="s">
        <v>61</v>
      </c>
      <c r="D174" t="s">
        <v>18</v>
      </c>
      <c r="E174">
        <v>11</v>
      </c>
      <c r="F174">
        <v>0.77777777777777801</v>
      </c>
      <c r="G174">
        <v>0</v>
      </c>
      <c r="H174">
        <v>0</v>
      </c>
      <c r="I174">
        <v>0</v>
      </c>
      <c r="J174">
        <v>0.66666666666666696</v>
      </c>
      <c r="K174">
        <v>0.8</v>
      </c>
      <c r="L174">
        <v>0.69767441860465096</v>
      </c>
      <c r="O174">
        <f>IF(J174&gt;0.49, IF(I174&gt;0.49,  B174,0),0)</f>
        <v>0</v>
      </c>
      <c r="P174">
        <f>IF(O174&lt;&gt;0,E174,  )</f>
        <v>0</v>
      </c>
      <c r="R174" t="str">
        <f t="shared" si="3"/>
        <v>Jonathan Lucroy</v>
      </c>
      <c r="S174">
        <f>IF(R174&lt;&gt;0,E174,  )</f>
        <v>11</v>
      </c>
    </row>
    <row r="175" spans="1:19" x14ac:dyDescent="0.25">
      <c r="A175" s="1">
        <v>8.9061666666666692</v>
      </c>
      <c r="B175" t="s">
        <v>62</v>
      </c>
      <c r="C175" t="s">
        <v>61</v>
      </c>
      <c r="D175" t="s">
        <v>24</v>
      </c>
      <c r="E175">
        <v>10</v>
      </c>
      <c r="F175">
        <v>0.58333333333333304</v>
      </c>
      <c r="G175">
        <v>0</v>
      </c>
      <c r="H175">
        <v>2</v>
      </c>
      <c r="I175">
        <v>0.33333333333333298</v>
      </c>
      <c r="J175">
        <v>0.5</v>
      </c>
      <c r="K175">
        <v>0.72413793103448298</v>
      </c>
      <c r="L175">
        <v>0.79166666666666696</v>
      </c>
      <c r="O175">
        <f>IF(J175&gt;0.49, IF(I175&gt;0.49,  B175,0),0)</f>
        <v>0</v>
      </c>
      <c r="P175">
        <f>IF(O175&lt;&gt;0,E175,  )</f>
        <v>0</v>
      </c>
      <c r="R175" t="str">
        <f t="shared" si="3"/>
        <v>Matthew Joyce</v>
      </c>
      <c r="S175">
        <f>IF(R175&lt;&gt;0,E175,  )</f>
        <v>10</v>
      </c>
    </row>
    <row r="176" spans="1:19" x14ac:dyDescent="0.25">
      <c r="A176" s="1">
        <v>8.4735333333333305</v>
      </c>
      <c r="B176" t="s">
        <v>67</v>
      </c>
      <c r="C176" t="s">
        <v>61</v>
      </c>
      <c r="D176" t="s">
        <v>29</v>
      </c>
      <c r="E176">
        <v>0</v>
      </c>
      <c r="F176">
        <v>1.0833333333333299</v>
      </c>
      <c r="G176">
        <v>0</v>
      </c>
      <c r="H176">
        <v>1</v>
      </c>
      <c r="I176">
        <v>0.5</v>
      </c>
      <c r="J176">
        <v>0.65</v>
      </c>
      <c r="K176">
        <v>0.75</v>
      </c>
      <c r="L176">
        <v>0.65517241379310298</v>
      </c>
      <c r="O176" t="str">
        <f>IF(J176&gt;0.49, IF(I176&gt;0.49,  B176,0),0)</f>
        <v>Marcus Semien</v>
      </c>
      <c r="P176">
        <f>IF(O176&lt;&gt;0,E176,  )</f>
        <v>0</v>
      </c>
      <c r="R176" t="str">
        <f t="shared" si="3"/>
        <v>Marcus Semien</v>
      </c>
      <c r="S176">
        <f>IF(R176&lt;&gt;0,E176,  )</f>
        <v>0</v>
      </c>
    </row>
    <row r="177" spans="1:19" x14ac:dyDescent="0.25">
      <c r="A177">
        <v>6.7872000000000003</v>
      </c>
      <c r="B177" t="s">
        <v>66</v>
      </c>
      <c r="C177" t="s">
        <v>61</v>
      </c>
      <c r="D177" t="s">
        <v>20</v>
      </c>
      <c r="E177">
        <v>18</v>
      </c>
      <c r="F177">
        <v>0.8</v>
      </c>
      <c r="G177">
        <v>0</v>
      </c>
      <c r="H177">
        <v>1</v>
      </c>
      <c r="I177">
        <v>0</v>
      </c>
      <c r="J177">
        <v>0.4</v>
      </c>
      <c r="K177">
        <v>0.5</v>
      </c>
      <c r="L177">
        <v>0.476190476190476</v>
      </c>
      <c r="O177">
        <f>IF(J177&gt;0.49, IF(I177&gt;0.49,  B177,0),0)</f>
        <v>0</v>
      </c>
      <c r="P177">
        <f>IF(O177&lt;&gt;0,E177,  )</f>
        <v>0</v>
      </c>
      <c r="R177">
        <f t="shared" si="3"/>
        <v>0</v>
      </c>
      <c r="S177">
        <f>IF(R177&lt;&gt;0,E177,  )</f>
        <v>0</v>
      </c>
    </row>
    <row r="178" spans="1:19" x14ac:dyDescent="0.25">
      <c r="A178">
        <v>6.5664666666666696</v>
      </c>
      <c r="B178" t="s">
        <v>64</v>
      </c>
      <c r="C178" t="s">
        <v>61</v>
      </c>
      <c r="D178" t="s">
        <v>14</v>
      </c>
      <c r="E178">
        <v>14</v>
      </c>
      <c r="F178">
        <v>1.0909090909090899</v>
      </c>
      <c r="G178">
        <v>0</v>
      </c>
      <c r="H178">
        <v>1</v>
      </c>
      <c r="I178">
        <v>0</v>
      </c>
      <c r="J178">
        <v>0.52941176470588203</v>
      </c>
      <c r="K178">
        <v>0.7</v>
      </c>
      <c r="L178">
        <v>0.75510204081632604</v>
      </c>
      <c r="O178">
        <f>IF(J178&gt;0.49, IF(I178&gt;0.49,  B178,0),0)</f>
        <v>0</v>
      </c>
      <c r="P178">
        <f>IF(O178&lt;&gt;0,E178,  )</f>
        <v>0</v>
      </c>
      <c r="R178" t="str">
        <f t="shared" si="3"/>
        <v>Stephen Piscotty</v>
      </c>
      <c r="S178">
        <f>IF(R178&lt;&gt;0,E178,  )</f>
        <v>14</v>
      </c>
    </row>
    <row r="179" spans="1:19" x14ac:dyDescent="0.25">
      <c r="A179">
        <v>6.2862999999999998</v>
      </c>
      <c r="B179" t="s">
        <v>69</v>
      </c>
      <c r="C179" t="s">
        <v>61</v>
      </c>
      <c r="D179" t="s">
        <v>22</v>
      </c>
      <c r="E179">
        <v>10</v>
      </c>
      <c r="F179">
        <v>1.1666666666666701</v>
      </c>
      <c r="G179">
        <v>0</v>
      </c>
      <c r="H179">
        <v>3</v>
      </c>
      <c r="I179">
        <v>0.66666666666666696</v>
      </c>
      <c r="J179">
        <v>0.52380952380952395</v>
      </c>
      <c r="K179">
        <v>0.65217391304347805</v>
      </c>
      <c r="L179">
        <v>0.62376237623762398</v>
      </c>
      <c r="O179" t="str">
        <f>IF(J179&gt;0.49, IF(I179&gt;0.49,  B179,0),0)</f>
        <v>Matt Chapman</v>
      </c>
      <c r="P179">
        <f>IF(O179&lt;&gt;0,E179,  )</f>
        <v>10</v>
      </c>
      <c r="R179" t="str">
        <f t="shared" si="3"/>
        <v>Matt Chapman</v>
      </c>
      <c r="S179">
        <f>IF(R179&lt;&gt;0,E179,  )</f>
        <v>10</v>
      </c>
    </row>
    <row r="180" spans="1:19" x14ac:dyDescent="0.25">
      <c r="A180">
        <v>6.0272333333333403</v>
      </c>
      <c r="B180" t="s">
        <v>68</v>
      </c>
      <c r="C180" t="s">
        <v>61</v>
      </c>
      <c r="D180" t="s">
        <v>31</v>
      </c>
      <c r="E180">
        <v>10</v>
      </c>
      <c r="F180">
        <v>1</v>
      </c>
      <c r="G180">
        <v>0</v>
      </c>
      <c r="H180">
        <v>4</v>
      </c>
      <c r="I180">
        <v>0.6</v>
      </c>
      <c r="J180">
        <v>0.83333333333333304</v>
      </c>
      <c r="K180">
        <v>0.70212765957446799</v>
      </c>
      <c r="L180">
        <v>0.73224043715846998</v>
      </c>
      <c r="O180" t="str">
        <f>IF(J180&gt;0.49, IF(I180&gt;0.49,  B180,0),0)</f>
        <v>Khris Davis</v>
      </c>
      <c r="P180">
        <f>IF(O180&lt;&gt;0,E180,  )</f>
        <v>10</v>
      </c>
      <c r="R180" t="str">
        <f t="shared" si="3"/>
        <v>Khris Davis</v>
      </c>
      <c r="S180">
        <f>IF(R180&lt;&gt;0,E180,  )</f>
        <v>10</v>
      </c>
    </row>
    <row r="181" spans="1:19" x14ac:dyDescent="0.25">
      <c r="A181" s="1">
        <v>9.9077999999999999</v>
      </c>
      <c r="B181" t="s">
        <v>23</v>
      </c>
      <c r="C181" t="s">
        <v>13</v>
      </c>
      <c r="D181" t="s">
        <v>24</v>
      </c>
      <c r="E181">
        <v>8</v>
      </c>
      <c r="F181">
        <v>0.83333333333333304</v>
      </c>
      <c r="G181">
        <v>2</v>
      </c>
      <c r="H181">
        <v>1</v>
      </c>
      <c r="I181">
        <v>0</v>
      </c>
      <c r="J181">
        <v>0.625</v>
      </c>
      <c r="K181">
        <v>0.8</v>
      </c>
      <c r="L181">
        <v>0.80882352941176505</v>
      </c>
      <c r="O181">
        <f>IF(J181&gt;0.49, IF(I181&gt;0.49,  B181,0),0)</f>
        <v>0</v>
      </c>
      <c r="P181">
        <f>IF(O181&lt;&gt;0,E181,  )</f>
        <v>0</v>
      </c>
      <c r="R181" t="str">
        <f t="shared" si="3"/>
        <v>Rhys Hoskins</v>
      </c>
      <c r="S181">
        <f>IF(R181&lt;&gt;0,E181,  )</f>
        <v>8</v>
      </c>
    </row>
    <row r="182" spans="1:19" x14ac:dyDescent="0.25">
      <c r="A182" s="1">
        <v>9.5001666666666704</v>
      </c>
      <c r="B182" t="s">
        <v>12</v>
      </c>
      <c r="C182" t="s">
        <v>13</v>
      </c>
      <c r="D182" t="s">
        <v>14</v>
      </c>
      <c r="E182">
        <v>2</v>
      </c>
      <c r="F182">
        <v>0.9</v>
      </c>
      <c r="G182">
        <v>0</v>
      </c>
      <c r="H182">
        <v>1</v>
      </c>
      <c r="I182">
        <v>0</v>
      </c>
      <c r="J182">
        <v>0.72727272727272696</v>
      </c>
      <c r="K182">
        <v>0.73333333333333295</v>
      </c>
      <c r="L182">
        <v>0.77777777777777801</v>
      </c>
      <c r="O182">
        <f>IF(J182&gt;0.49, IF(I182&gt;0.49,  B182,0),0)</f>
        <v>0</v>
      </c>
      <c r="P182">
        <f>IF(O182&lt;&gt;0,E182,  )</f>
        <v>0</v>
      </c>
      <c r="R182" t="str">
        <f t="shared" si="3"/>
        <v>Nick Williams</v>
      </c>
      <c r="S182">
        <f>IF(R182&lt;&gt;0,E182,  )</f>
        <v>2</v>
      </c>
    </row>
    <row r="183" spans="1:19" x14ac:dyDescent="0.25">
      <c r="A183" s="1">
        <v>9.1086666666666591</v>
      </c>
      <c r="B183" t="s">
        <v>25</v>
      </c>
      <c r="C183" t="s">
        <v>13</v>
      </c>
      <c r="D183" t="s">
        <v>26</v>
      </c>
      <c r="E183">
        <v>4</v>
      </c>
      <c r="F183">
        <v>0.5</v>
      </c>
      <c r="G183">
        <v>1</v>
      </c>
      <c r="H183">
        <v>1</v>
      </c>
      <c r="I183">
        <v>0</v>
      </c>
      <c r="J183">
        <v>0.44444444444444398</v>
      </c>
      <c r="K183">
        <v>0.67857142857142905</v>
      </c>
      <c r="L183">
        <v>0.62121212121212099</v>
      </c>
      <c r="O183">
        <f>IF(J183&gt;0.49, IF(I183&gt;0.49,  B183,0),0)</f>
        <v>0</v>
      </c>
      <c r="P183">
        <f>IF(O183&lt;&gt;0,E183,  )</f>
        <v>0</v>
      </c>
      <c r="R183" t="str">
        <f t="shared" si="3"/>
        <v>Carlos Santana</v>
      </c>
      <c r="S183">
        <f>IF(R183&lt;&gt;0,E183,  )</f>
        <v>4</v>
      </c>
    </row>
    <row r="184" spans="1:19" x14ac:dyDescent="0.25">
      <c r="A184">
        <v>7.9660000000000002</v>
      </c>
      <c r="B184" t="s">
        <v>15</v>
      </c>
      <c r="C184" t="s">
        <v>13</v>
      </c>
      <c r="D184" t="s">
        <v>16</v>
      </c>
      <c r="E184">
        <v>19</v>
      </c>
      <c r="F184">
        <v>0.83333333333333304</v>
      </c>
      <c r="G184">
        <v>3</v>
      </c>
      <c r="H184">
        <v>1</v>
      </c>
      <c r="I184">
        <v>0.5</v>
      </c>
      <c r="J184">
        <v>0.73333333333333295</v>
      </c>
      <c r="K184">
        <v>0.81818181818181801</v>
      </c>
      <c r="L184">
        <v>0.75274725274725296</v>
      </c>
      <c r="O184" t="str">
        <f>IF(J184&gt;0.49, IF(I184&gt;0.49,  B184,0),0)</f>
        <v>Cesar Hernandez</v>
      </c>
      <c r="P184">
        <f>IF(O184&lt;&gt;0,E184,  )</f>
        <v>19</v>
      </c>
      <c r="R184" t="str">
        <f t="shared" si="3"/>
        <v>Cesar Hernandez</v>
      </c>
      <c r="S184">
        <f>IF(R184&lt;&gt;0,E184,  )</f>
        <v>19</v>
      </c>
    </row>
    <row r="185" spans="1:19" x14ac:dyDescent="0.25">
      <c r="A185">
        <v>5.0595333333333299</v>
      </c>
      <c r="B185" t="s">
        <v>19</v>
      </c>
      <c r="C185" t="s">
        <v>13</v>
      </c>
      <c r="D185" t="s">
        <v>20</v>
      </c>
      <c r="E185">
        <v>3</v>
      </c>
      <c r="F185">
        <v>1.5454545454545501</v>
      </c>
      <c r="G185">
        <v>1</v>
      </c>
      <c r="H185">
        <v>1</v>
      </c>
      <c r="I185">
        <v>0.5</v>
      </c>
      <c r="J185">
        <v>0.78947368421052599</v>
      </c>
      <c r="K185">
        <v>0.72222222222222199</v>
      </c>
      <c r="L185">
        <v>0.713513513513514</v>
      </c>
      <c r="O185" t="str">
        <f>IF(J185&gt;0.49, IF(I185&gt;0.49,  B185,0),0)</f>
        <v>Odubel Herrera</v>
      </c>
      <c r="P185">
        <f>IF(O185&lt;&gt;0,E185,  )</f>
        <v>3</v>
      </c>
      <c r="R185" t="str">
        <f t="shared" si="3"/>
        <v>Odubel Herrera</v>
      </c>
      <c r="S185">
        <f>IF(R185&lt;&gt;0,E185,  )</f>
        <v>3</v>
      </c>
    </row>
    <row r="186" spans="1:19" x14ac:dyDescent="0.25">
      <c r="A186">
        <v>3.8871333333333302</v>
      </c>
      <c r="B186" t="s">
        <v>17</v>
      </c>
      <c r="C186" t="s">
        <v>13</v>
      </c>
      <c r="D186" t="s">
        <v>18</v>
      </c>
      <c r="E186">
        <v>5</v>
      </c>
      <c r="F186">
        <v>0.5</v>
      </c>
      <c r="G186">
        <v>0</v>
      </c>
      <c r="H186">
        <v>0</v>
      </c>
      <c r="I186">
        <v>0</v>
      </c>
      <c r="J186">
        <v>0.6</v>
      </c>
      <c r="K186">
        <v>0.5</v>
      </c>
      <c r="L186">
        <v>0.85714285714285698</v>
      </c>
      <c r="O186">
        <f>IF(J186&gt;0.49, IF(I186&gt;0.49,  B186,0),0)</f>
        <v>0</v>
      </c>
      <c r="P186">
        <f>IF(O186&lt;&gt;0,E186,  )</f>
        <v>0</v>
      </c>
      <c r="R186" t="str">
        <f t="shared" si="3"/>
        <v>Andrew Knapp</v>
      </c>
      <c r="S186">
        <f>IF(R186&lt;&gt;0,E186,  )</f>
        <v>5</v>
      </c>
    </row>
    <row r="187" spans="1:19" x14ac:dyDescent="0.25">
      <c r="A187">
        <v>2.0932333333333299</v>
      </c>
      <c r="B187" t="s">
        <v>21</v>
      </c>
      <c r="C187" t="s">
        <v>13</v>
      </c>
      <c r="D187" t="s">
        <v>22</v>
      </c>
      <c r="E187">
        <v>9</v>
      </c>
      <c r="F187">
        <v>0.88888888888888895</v>
      </c>
      <c r="G187">
        <v>0</v>
      </c>
      <c r="H187">
        <v>2</v>
      </c>
      <c r="I187">
        <v>0.33333333333333298</v>
      </c>
      <c r="J187">
        <v>0.6</v>
      </c>
      <c r="K187">
        <v>0.58620689655172398</v>
      </c>
      <c r="L187">
        <v>0.72185430463576195</v>
      </c>
      <c r="O187">
        <f>IF(J187&gt;0.49, IF(I187&gt;0.49,  B187,0),0)</f>
        <v>0</v>
      </c>
      <c r="P187">
        <f>IF(O187&lt;&gt;0,E187,  )</f>
        <v>0</v>
      </c>
      <c r="R187" t="str">
        <f t="shared" si="3"/>
        <v>Maikel Franco</v>
      </c>
      <c r="S187">
        <f>IF(R187&lt;&gt;0,E187,  )</f>
        <v>9</v>
      </c>
    </row>
    <row r="188" spans="1:19" x14ac:dyDescent="0.25">
      <c r="A188" s="1">
        <v>8.2461666666666709</v>
      </c>
      <c r="B188" t="s">
        <v>95</v>
      </c>
      <c r="C188" t="s">
        <v>91</v>
      </c>
      <c r="D188" t="s">
        <v>20</v>
      </c>
      <c r="E188">
        <v>5</v>
      </c>
      <c r="F188">
        <v>1.25</v>
      </c>
      <c r="G188">
        <v>4</v>
      </c>
      <c r="H188">
        <v>2</v>
      </c>
      <c r="I188">
        <v>0.6</v>
      </c>
      <c r="J188">
        <v>0.72727272727272696</v>
      </c>
      <c r="K188">
        <v>0.58333333333333304</v>
      </c>
      <c r="L188">
        <v>0.78181818181818197</v>
      </c>
      <c r="O188" t="str">
        <f>IF(J188&gt;0.49, IF(I188&gt;0.49,  B188,0),0)</f>
        <v>Starling Marte</v>
      </c>
      <c r="P188">
        <f>IF(O188&lt;&gt;0,E188,  )</f>
        <v>5</v>
      </c>
      <c r="R188" t="str">
        <f t="shared" si="3"/>
        <v>Starling Marte</v>
      </c>
      <c r="S188">
        <f>IF(R188&lt;&gt;0,E188,  )</f>
        <v>5</v>
      </c>
    </row>
    <row r="189" spans="1:19" x14ac:dyDescent="0.25">
      <c r="A189">
        <v>7.1591333333333296</v>
      </c>
      <c r="B189" t="s">
        <v>90</v>
      </c>
      <c r="C189" t="s">
        <v>91</v>
      </c>
      <c r="D189" t="s">
        <v>24</v>
      </c>
      <c r="E189">
        <v>0</v>
      </c>
      <c r="F189">
        <v>1.72727272727273</v>
      </c>
      <c r="G189">
        <v>2</v>
      </c>
      <c r="H189">
        <v>1</v>
      </c>
      <c r="I189">
        <v>0.5</v>
      </c>
      <c r="J189">
        <v>0.80952380952380998</v>
      </c>
      <c r="K189">
        <v>0.939393939393939</v>
      </c>
      <c r="L189">
        <v>0.80500000000000005</v>
      </c>
      <c r="O189" t="str">
        <f>IF(J189&gt;0.49, IF(I189&gt;0.49,  B189,0),0)</f>
        <v>Corey Dickerson</v>
      </c>
      <c r="P189">
        <f>IF(O189&lt;&gt;0,E189,  )</f>
        <v>0</v>
      </c>
      <c r="R189" t="str">
        <f t="shared" si="3"/>
        <v>Corey Dickerson</v>
      </c>
      <c r="S189">
        <f>IF(R189&lt;&gt;0,E189,  )</f>
        <v>0</v>
      </c>
    </row>
    <row r="190" spans="1:19" x14ac:dyDescent="0.25">
      <c r="A190">
        <v>6.4442666666666701</v>
      </c>
      <c r="B190" t="s">
        <v>96</v>
      </c>
      <c r="C190" t="s">
        <v>91</v>
      </c>
      <c r="D190" t="s">
        <v>18</v>
      </c>
      <c r="E190">
        <v>0</v>
      </c>
      <c r="F190">
        <v>1.1000000000000001</v>
      </c>
      <c r="G190">
        <v>0</v>
      </c>
      <c r="H190">
        <v>2</v>
      </c>
      <c r="I190">
        <v>0.66666666666666696</v>
      </c>
      <c r="J190">
        <v>0.8125</v>
      </c>
      <c r="K190">
        <v>0.75</v>
      </c>
      <c r="L190">
        <v>0.74418604651162801</v>
      </c>
      <c r="O190" t="str">
        <f>IF(J190&gt;0.49, IF(I190&gt;0.49,  B190,0),0)</f>
        <v>Francisco Cervelli</v>
      </c>
      <c r="P190">
        <f>IF(O190&lt;&gt;0,E190,  )</f>
        <v>0</v>
      </c>
      <c r="R190" t="str">
        <f t="shared" si="3"/>
        <v>Francisco Cervelli</v>
      </c>
      <c r="S190">
        <f>IF(R190&lt;&gt;0,E190,  )</f>
        <v>0</v>
      </c>
    </row>
    <row r="191" spans="1:19" x14ac:dyDescent="0.25">
      <c r="A191">
        <v>5.9486333333333397</v>
      </c>
      <c r="B191" t="s">
        <v>92</v>
      </c>
      <c r="C191" t="s">
        <v>91</v>
      </c>
      <c r="D191" t="s">
        <v>29</v>
      </c>
      <c r="E191">
        <v>9</v>
      </c>
      <c r="F191">
        <v>0.81818181818181801</v>
      </c>
      <c r="G191">
        <v>0</v>
      </c>
      <c r="H191">
        <v>0</v>
      </c>
      <c r="I191">
        <v>0</v>
      </c>
      <c r="J191">
        <v>0.66666666666666696</v>
      </c>
      <c r="K191">
        <v>0.53846153846153799</v>
      </c>
      <c r="L191">
        <v>0.71232876712328796</v>
      </c>
      <c r="O191">
        <f>IF(J191&gt;0.49, IF(I191&gt;0.49,  B191,0),0)</f>
        <v>0</v>
      </c>
      <c r="P191">
        <f>IF(O191&lt;&gt;0,E191,  )</f>
        <v>0</v>
      </c>
      <c r="R191" t="str">
        <f t="shared" si="3"/>
        <v>Jordy Mercer</v>
      </c>
      <c r="S191">
        <f>IF(R191&lt;&gt;0,E191,  )</f>
        <v>9</v>
      </c>
    </row>
    <row r="192" spans="1:19" x14ac:dyDescent="0.25">
      <c r="A192">
        <v>5.6619999999999999</v>
      </c>
      <c r="B192" t="s">
        <v>97</v>
      </c>
      <c r="C192" t="s">
        <v>91</v>
      </c>
      <c r="D192" t="s">
        <v>26</v>
      </c>
      <c r="E192">
        <v>0</v>
      </c>
      <c r="F192">
        <v>0.91666666666666696</v>
      </c>
      <c r="G192">
        <v>0</v>
      </c>
      <c r="H192">
        <v>1</v>
      </c>
      <c r="I192">
        <v>0.5</v>
      </c>
      <c r="J192">
        <v>0.72727272727272696</v>
      </c>
      <c r="K192">
        <v>0.81818181818181801</v>
      </c>
      <c r="L192">
        <v>0.79096045197740095</v>
      </c>
      <c r="O192" t="str">
        <f>IF(J192&gt;0.49, IF(I192&gt;0.49,  B192,0),0)</f>
        <v>Josh Bell</v>
      </c>
      <c r="P192">
        <f>IF(O192&lt;&gt;0,E192,  )</f>
        <v>0</v>
      </c>
      <c r="R192" t="str">
        <f t="shared" si="3"/>
        <v>Josh Bell</v>
      </c>
      <c r="S192">
        <f>IF(R192&lt;&gt;0,E192,  )</f>
        <v>0</v>
      </c>
    </row>
    <row r="193" spans="1:19" x14ac:dyDescent="0.25">
      <c r="A193">
        <v>5.0331666666666699</v>
      </c>
      <c r="B193" t="s">
        <v>98</v>
      </c>
      <c r="C193" t="s">
        <v>91</v>
      </c>
      <c r="D193" t="s">
        <v>14</v>
      </c>
      <c r="E193">
        <v>2</v>
      </c>
      <c r="F193">
        <v>0.63636363636363602</v>
      </c>
      <c r="G193">
        <v>0</v>
      </c>
      <c r="H193">
        <v>4</v>
      </c>
      <c r="I193">
        <v>0.8</v>
      </c>
      <c r="J193">
        <v>0.78571428571428603</v>
      </c>
      <c r="K193">
        <v>0.88888888888888895</v>
      </c>
      <c r="L193">
        <v>0.67256637168141598</v>
      </c>
      <c r="O193" t="str">
        <f>IF(J193&gt;0.49, IF(I193&gt;0.49,  B193,0),0)</f>
        <v>Gregory Polanco</v>
      </c>
      <c r="P193">
        <f>IF(O193&lt;&gt;0,E193,  )</f>
        <v>2</v>
      </c>
      <c r="R193" t="str">
        <f t="shared" si="3"/>
        <v>Gregory Polanco</v>
      </c>
      <c r="S193">
        <f>IF(R193&lt;&gt;0,E193,  )</f>
        <v>2</v>
      </c>
    </row>
    <row r="194" spans="1:19" x14ac:dyDescent="0.25">
      <c r="A194">
        <v>2.3520333333333299</v>
      </c>
      <c r="B194" t="s">
        <v>93</v>
      </c>
      <c r="C194" t="s">
        <v>91</v>
      </c>
      <c r="D194" t="s">
        <v>35</v>
      </c>
      <c r="E194">
        <v>0</v>
      </c>
      <c r="F194">
        <v>0.4</v>
      </c>
      <c r="G194">
        <v>0</v>
      </c>
      <c r="H194">
        <v>1</v>
      </c>
      <c r="I194">
        <v>0</v>
      </c>
      <c r="J194">
        <v>0.25</v>
      </c>
      <c r="K194">
        <v>0.66666666666666696</v>
      </c>
      <c r="L194">
        <v>0.72222222222222199</v>
      </c>
      <c r="O194">
        <f>IF(J194&gt;0.49, IF(I194&gt;0.49,  B194,0),0)</f>
        <v>0</v>
      </c>
      <c r="P194">
        <f>IF(O194&lt;&gt;0,E194,  )</f>
        <v>0</v>
      </c>
      <c r="R194" t="str">
        <f t="shared" si="3"/>
        <v>Sean Rodriguez</v>
      </c>
      <c r="S194">
        <f>IF(R194&lt;&gt;0,E194,  )</f>
        <v>0</v>
      </c>
    </row>
    <row r="195" spans="1:19" x14ac:dyDescent="0.25">
      <c r="A195">
        <v>2.2727666666666702</v>
      </c>
      <c r="B195" t="s">
        <v>94</v>
      </c>
      <c r="C195" t="s">
        <v>91</v>
      </c>
      <c r="D195" t="s">
        <v>22</v>
      </c>
      <c r="E195">
        <v>3</v>
      </c>
      <c r="F195">
        <v>1.1000000000000001</v>
      </c>
      <c r="G195">
        <v>0</v>
      </c>
      <c r="H195">
        <v>0</v>
      </c>
      <c r="I195">
        <v>0</v>
      </c>
      <c r="J195">
        <v>0.73333333333333295</v>
      </c>
      <c r="K195">
        <v>0</v>
      </c>
      <c r="L195">
        <v>0.78947368421052599</v>
      </c>
      <c r="O195">
        <f>IF(J195&gt;0.49, IF(I195&gt;0.49,  B195,0),0)</f>
        <v>0</v>
      </c>
      <c r="P195">
        <f>IF(O195&lt;&gt;0,E195,  )</f>
        <v>0</v>
      </c>
      <c r="R195">
        <f t="shared" si="3"/>
        <v>0</v>
      </c>
      <c r="S195">
        <f>IF(R195&lt;&gt;0,E195,  )</f>
        <v>0</v>
      </c>
    </row>
    <row r="196" spans="1:19" x14ac:dyDescent="0.25">
      <c r="A196" s="1">
        <v>9.6809333333333303</v>
      </c>
      <c r="B196" t="s">
        <v>128</v>
      </c>
      <c r="C196" t="s">
        <v>126</v>
      </c>
      <c r="D196" t="s">
        <v>22</v>
      </c>
      <c r="E196">
        <v>5</v>
      </c>
      <c r="F196">
        <v>1.15384615384615</v>
      </c>
      <c r="G196">
        <v>0</v>
      </c>
      <c r="H196">
        <v>3</v>
      </c>
      <c r="I196">
        <v>0.5</v>
      </c>
      <c r="J196">
        <v>0.5</v>
      </c>
      <c r="K196">
        <v>0.5</v>
      </c>
      <c r="L196">
        <v>0.57142857142857095</v>
      </c>
      <c r="O196" t="str">
        <f>IF(J196&gt;0.49, IF(I196&gt;0.49,  B196,0),0)</f>
        <v>Christian Villanueva</v>
      </c>
      <c r="P196">
        <f>IF(O196&lt;&gt;0,E196,  )</f>
        <v>5</v>
      </c>
      <c r="R196" t="str">
        <f t="shared" si="3"/>
        <v>Christian Villanueva</v>
      </c>
      <c r="S196">
        <f>IF(R196&lt;&gt;0,E196,  )</f>
        <v>5</v>
      </c>
    </row>
    <row r="197" spans="1:19" x14ac:dyDescent="0.25">
      <c r="A197" s="1">
        <v>8.8336666666666694</v>
      </c>
      <c r="B197" t="s">
        <v>129</v>
      </c>
      <c r="C197" t="s">
        <v>126</v>
      </c>
      <c r="D197" t="s">
        <v>14</v>
      </c>
      <c r="E197">
        <v>0</v>
      </c>
      <c r="F197">
        <v>0.75</v>
      </c>
      <c r="G197">
        <v>0</v>
      </c>
      <c r="H197">
        <v>2</v>
      </c>
      <c r="I197">
        <v>0</v>
      </c>
      <c r="J197">
        <v>0.36363636363636398</v>
      </c>
      <c r="K197">
        <v>0.53125</v>
      </c>
      <c r="L197">
        <v>0.69105691056910601</v>
      </c>
      <c r="O197">
        <f>IF(J197&gt;0.49, IF(I197&gt;0.49,  B197,0),0)</f>
        <v>0</v>
      </c>
      <c r="P197">
        <f>IF(O197&lt;&gt;0,E197,  )</f>
        <v>0</v>
      </c>
      <c r="R197" t="str">
        <f t="shared" si="3"/>
        <v>Hunter Renfroe</v>
      </c>
      <c r="S197">
        <f>IF(R197&lt;&gt;0,E197,  )</f>
        <v>0</v>
      </c>
    </row>
    <row r="198" spans="1:19" x14ac:dyDescent="0.25">
      <c r="A198" s="1">
        <v>8.3282666666666696</v>
      </c>
      <c r="B198" t="s">
        <v>127</v>
      </c>
      <c r="C198" t="s">
        <v>126</v>
      </c>
      <c r="D198" t="s">
        <v>26</v>
      </c>
      <c r="E198">
        <v>17</v>
      </c>
      <c r="F198">
        <v>0.91666666666666696</v>
      </c>
      <c r="G198">
        <v>0</v>
      </c>
      <c r="H198">
        <v>1</v>
      </c>
      <c r="I198">
        <v>0.5</v>
      </c>
      <c r="J198">
        <v>0.55555555555555602</v>
      </c>
      <c r="K198">
        <v>0.77419354838709697</v>
      </c>
      <c r="L198">
        <v>0.79497907949790803</v>
      </c>
      <c r="O198" t="str">
        <f>IF(J198&gt;0.49, IF(I198&gt;0.49,  B198,0),0)</f>
        <v>Eric Hosmer</v>
      </c>
      <c r="P198">
        <f>IF(O198&lt;&gt;0,E198,  )</f>
        <v>17</v>
      </c>
      <c r="R198" t="str">
        <f t="shared" si="3"/>
        <v>Eric Hosmer</v>
      </c>
      <c r="S198">
        <f>IF(R198&lt;&gt;0,E198,  )</f>
        <v>17</v>
      </c>
    </row>
    <row r="199" spans="1:19" x14ac:dyDescent="0.25">
      <c r="A199">
        <v>7.7042666666666699</v>
      </c>
      <c r="B199" t="s">
        <v>125</v>
      </c>
      <c r="C199" t="s">
        <v>126</v>
      </c>
      <c r="D199" t="s">
        <v>35</v>
      </c>
      <c r="E199">
        <v>2</v>
      </c>
      <c r="F199">
        <v>0.46153846153846201</v>
      </c>
      <c r="G199">
        <v>1</v>
      </c>
      <c r="H199">
        <v>0</v>
      </c>
      <c r="I199">
        <v>0.5</v>
      </c>
      <c r="J199">
        <v>0.77777777777777801</v>
      </c>
      <c r="K199">
        <v>0.86666666666666703</v>
      </c>
      <c r="L199">
        <v>0.810606060606061</v>
      </c>
      <c r="O199" t="str">
        <f>IF(J199&gt;0.49, IF(I199&gt;0.49,  B199,0),0)</f>
        <v>Cory Spangenberg</v>
      </c>
      <c r="P199">
        <f>IF(O199&lt;&gt;0,E199,  )</f>
        <v>2</v>
      </c>
      <c r="R199" t="str">
        <f t="shared" si="3"/>
        <v>Cory Spangenberg</v>
      </c>
      <c r="S199">
        <f>IF(R199&lt;&gt;0,E199,  )</f>
        <v>2</v>
      </c>
    </row>
    <row r="200" spans="1:19" x14ac:dyDescent="0.25">
      <c r="A200">
        <v>7.7029333333333403</v>
      </c>
      <c r="B200" t="s">
        <v>132</v>
      </c>
      <c r="C200" t="s">
        <v>126</v>
      </c>
      <c r="D200" t="s">
        <v>24</v>
      </c>
      <c r="E200">
        <v>2</v>
      </c>
      <c r="F200">
        <v>1.3571428571428601</v>
      </c>
      <c r="G200">
        <v>2</v>
      </c>
      <c r="H200">
        <v>0</v>
      </c>
      <c r="I200">
        <v>0</v>
      </c>
      <c r="J200">
        <v>0.52</v>
      </c>
      <c r="K200">
        <v>0.7</v>
      </c>
      <c r="L200">
        <v>0.65</v>
      </c>
      <c r="O200">
        <f>IF(J200&gt;0.49, IF(I200&gt;0.49,  B200,0),0)</f>
        <v>0</v>
      </c>
      <c r="P200">
        <f>IF(O200&lt;&gt;0,E200,  )</f>
        <v>0</v>
      </c>
      <c r="R200" t="str">
        <f t="shared" si="3"/>
        <v>Jose Pirela</v>
      </c>
      <c r="S200">
        <f>IF(R200&lt;&gt;0,E200,  )</f>
        <v>2</v>
      </c>
    </row>
    <row r="201" spans="1:19" x14ac:dyDescent="0.25">
      <c r="A201">
        <v>7.5275333333333299</v>
      </c>
      <c r="B201" t="s">
        <v>131</v>
      </c>
      <c r="C201" t="s">
        <v>126</v>
      </c>
      <c r="D201" t="s">
        <v>29</v>
      </c>
      <c r="E201">
        <v>3</v>
      </c>
      <c r="F201">
        <v>0.92857142857142905</v>
      </c>
      <c r="G201">
        <v>0</v>
      </c>
      <c r="H201">
        <v>0</v>
      </c>
      <c r="I201">
        <v>0</v>
      </c>
      <c r="J201">
        <v>0.47368421052631599</v>
      </c>
      <c r="K201">
        <v>0.625</v>
      </c>
      <c r="L201">
        <v>0.66844919786096302</v>
      </c>
      <c r="O201">
        <f>IF(J201&gt;0.49, IF(I201&gt;0.49,  B201,0),0)</f>
        <v>0</v>
      </c>
      <c r="P201">
        <f>IF(O201&lt;&gt;0,E201,  )</f>
        <v>0</v>
      </c>
      <c r="R201" t="str">
        <f t="shared" si="3"/>
        <v>Freddy Galvis</v>
      </c>
      <c r="S201">
        <f>IF(R201&lt;&gt;0,E201,  )</f>
        <v>3</v>
      </c>
    </row>
    <row r="202" spans="1:19" x14ac:dyDescent="0.25">
      <c r="A202">
        <v>7.1378000000000004</v>
      </c>
      <c r="B202" t="s">
        <v>133</v>
      </c>
      <c r="C202" t="s">
        <v>126</v>
      </c>
      <c r="D202" t="s">
        <v>100</v>
      </c>
      <c r="E202">
        <v>9</v>
      </c>
      <c r="F202">
        <v>1</v>
      </c>
      <c r="G202">
        <v>1</v>
      </c>
      <c r="H202">
        <v>1</v>
      </c>
      <c r="I202">
        <v>0.5</v>
      </c>
      <c r="J202">
        <v>0.71428571428571397</v>
      </c>
      <c r="K202">
        <v>0.4</v>
      </c>
      <c r="L202">
        <v>0.75</v>
      </c>
      <c r="O202" t="str">
        <f>IF(J202&gt;0.49, IF(I202&gt;0.49,  B202,0),0)</f>
        <v>Franchy Cordero</v>
      </c>
      <c r="P202">
        <f>IF(O202&lt;&gt;0,E202,  )</f>
        <v>9</v>
      </c>
      <c r="R202">
        <f t="shared" si="3"/>
        <v>0</v>
      </c>
      <c r="S202">
        <f>IF(R202&lt;&gt;0,E202,  )</f>
        <v>0</v>
      </c>
    </row>
    <row r="203" spans="1:19" x14ac:dyDescent="0.25">
      <c r="A203">
        <v>5.2346000000000004</v>
      </c>
      <c r="B203" t="s">
        <v>134</v>
      </c>
      <c r="C203" t="s">
        <v>126</v>
      </c>
      <c r="D203" t="s">
        <v>16</v>
      </c>
      <c r="E203">
        <v>8</v>
      </c>
      <c r="F203">
        <v>0.57142857142857095</v>
      </c>
      <c r="G203">
        <v>0</v>
      </c>
      <c r="H203">
        <v>1</v>
      </c>
      <c r="I203">
        <v>0.5</v>
      </c>
      <c r="J203">
        <v>0.69230769230769196</v>
      </c>
      <c r="K203">
        <v>0.625</v>
      </c>
      <c r="L203">
        <v>0.79807692307692302</v>
      </c>
      <c r="O203" t="str">
        <f>IF(J203&gt;0.49, IF(I203&gt;0.49,  B203,0),0)</f>
        <v>Carlos Asuaje</v>
      </c>
      <c r="P203">
        <f>IF(O203&lt;&gt;0,E203,  )</f>
        <v>8</v>
      </c>
      <c r="R203" t="str">
        <f t="shared" si="3"/>
        <v>Carlos Asuaje</v>
      </c>
      <c r="S203">
        <f>IF(R203&lt;&gt;0,E203,  )</f>
        <v>8</v>
      </c>
    </row>
    <row r="204" spans="1:19" x14ac:dyDescent="0.25">
      <c r="A204">
        <v>3.19573333333333</v>
      </c>
      <c r="B204" t="s">
        <v>130</v>
      </c>
      <c r="C204" t="s">
        <v>126</v>
      </c>
      <c r="D204" t="s">
        <v>18</v>
      </c>
      <c r="E204">
        <v>0</v>
      </c>
      <c r="F204">
        <v>0.75</v>
      </c>
      <c r="G204">
        <v>0</v>
      </c>
      <c r="H204">
        <v>0</v>
      </c>
      <c r="I204">
        <v>0</v>
      </c>
      <c r="J204">
        <v>0.25</v>
      </c>
      <c r="K204">
        <v>0.71428571428571397</v>
      </c>
      <c r="L204">
        <v>0.73529411764705899</v>
      </c>
      <c r="O204">
        <f>IF(J204&gt;0.49, IF(I204&gt;0.49,  B204,0),0)</f>
        <v>0</v>
      </c>
      <c r="P204">
        <f>IF(O204&lt;&gt;0,E204,  )</f>
        <v>0</v>
      </c>
      <c r="R204" t="str">
        <f t="shared" si="3"/>
        <v>A.J. Ellis</v>
      </c>
      <c r="S204">
        <f>IF(R204&lt;&gt;0,E204,  )</f>
        <v>0</v>
      </c>
    </row>
    <row r="205" spans="1:19" x14ac:dyDescent="0.25">
      <c r="A205" s="1">
        <v>10.830033333333301</v>
      </c>
      <c r="B205" t="s">
        <v>101</v>
      </c>
      <c r="C205" t="s">
        <v>102</v>
      </c>
      <c r="D205" t="s">
        <v>29</v>
      </c>
      <c r="E205">
        <v>3</v>
      </c>
      <c r="F205">
        <v>1.5</v>
      </c>
      <c r="G205">
        <v>1</v>
      </c>
      <c r="H205">
        <v>1</v>
      </c>
      <c r="I205">
        <v>0</v>
      </c>
      <c r="J205">
        <v>0.157894736842105</v>
      </c>
      <c r="K205">
        <v>0.30769230769230799</v>
      </c>
      <c r="L205">
        <v>0.27222222222222198</v>
      </c>
      <c r="O205">
        <f>IF(J205&gt;0.49, IF(I205&gt;0.49,  B205,0),0)</f>
        <v>0</v>
      </c>
      <c r="P205">
        <f>IF(O205&lt;&gt;0,E205,  )</f>
        <v>0</v>
      </c>
      <c r="R205">
        <f t="shared" si="3"/>
        <v>0</v>
      </c>
      <c r="S205">
        <f>IF(R205&lt;&gt;0,E205,  )</f>
        <v>0</v>
      </c>
    </row>
    <row r="206" spans="1:19" x14ac:dyDescent="0.25">
      <c r="A206" s="1">
        <v>10.686400000000001</v>
      </c>
      <c r="B206" t="s">
        <v>110</v>
      </c>
      <c r="C206" t="s">
        <v>102</v>
      </c>
      <c r="D206" t="s">
        <v>35</v>
      </c>
      <c r="E206">
        <v>2</v>
      </c>
      <c r="F206">
        <v>1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O206">
        <f>IF(J206&gt;0.49, IF(I206&gt;0.49,  B206,0),0)</f>
        <v>0</v>
      </c>
      <c r="P206">
        <f>IF(O206&lt;&gt;0,E206,  )</f>
        <v>0</v>
      </c>
      <c r="R206">
        <f t="shared" si="3"/>
        <v>0</v>
      </c>
      <c r="S206">
        <f>IF(R206&lt;&gt;0,E206,  )</f>
        <v>0</v>
      </c>
    </row>
    <row r="207" spans="1:19" x14ac:dyDescent="0.25">
      <c r="A207" s="1">
        <v>9.1184333333333303</v>
      </c>
      <c r="B207" t="s">
        <v>103</v>
      </c>
      <c r="C207" t="s">
        <v>102</v>
      </c>
      <c r="D207" t="s">
        <v>22</v>
      </c>
      <c r="E207">
        <v>0</v>
      </c>
      <c r="F207">
        <v>1.4</v>
      </c>
      <c r="G207">
        <v>0</v>
      </c>
      <c r="H207">
        <v>3</v>
      </c>
      <c r="I207">
        <v>0.25</v>
      </c>
      <c r="J207">
        <v>0.1875</v>
      </c>
      <c r="K207">
        <v>0.26470588235294101</v>
      </c>
      <c r="L207">
        <v>0.20833333333333301</v>
      </c>
      <c r="O207">
        <f>IF(J207&gt;0.49, IF(I207&gt;0.49,  B207,0),0)</f>
        <v>0</v>
      </c>
      <c r="P207">
        <f>IF(O207&lt;&gt;0,E207,  )</f>
        <v>0</v>
      </c>
      <c r="R207">
        <f t="shared" si="3"/>
        <v>0</v>
      </c>
      <c r="S207">
        <f>IF(R207&lt;&gt;0,E207,  )</f>
        <v>0</v>
      </c>
    </row>
    <row r="208" spans="1:19" x14ac:dyDescent="0.25">
      <c r="A208" s="1">
        <v>8.8451333333333402</v>
      </c>
      <c r="B208" t="s">
        <v>107</v>
      </c>
      <c r="C208" t="s">
        <v>102</v>
      </c>
      <c r="D208" t="s">
        <v>31</v>
      </c>
      <c r="E208">
        <v>0</v>
      </c>
      <c r="F208">
        <v>0.5</v>
      </c>
      <c r="G208">
        <v>0</v>
      </c>
      <c r="H208">
        <v>0</v>
      </c>
      <c r="I208">
        <v>0</v>
      </c>
      <c r="J208">
        <v>0</v>
      </c>
      <c r="K208">
        <v>0.27272727272727298</v>
      </c>
      <c r="L208">
        <v>0.17977528089887601</v>
      </c>
      <c r="O208">
        <f>IF(J208&gt;0.49, IF(I208&gt;0.49,  B208,0),0)</f>
        <v>0</v>
      </c>
      <c r="P208">
        <f>IF(O208&lt;&gt;0,E208,  )</f>
        <v>0</v>
      </c>
      <c r="R208">
        <f t="shared" si="3"/>
        <v>0</v>
      </c>
      <c r="S208">
        <f>IF(R208&lt;&gt;0,E208,  )</f>
        <v>0</v>
      </c>
    </row>
    <row r="209" spans="1:19" x14ac:dyDescent="0.25">
      <c r="A209" s="1">
        <v>8.7795666666666694</v>
      </c>
      <c r="B209" t="s">
        <v>106</v>
      </c>
      <c r="C209" t="s">
        <v>102</v>
      </c>
      <c r="D209" t="s">
        <v>16</v>
      </c>
      <c r="E209">
        <v>15</v>
      </c>
      <c r="F209">
        <v>0.9</v>
      </c>
      <c r="G209">
        <v>0</v>
      </c>
      <c r="H209">
        <v>0</v>
      </c>
      <c r="I209">
        <v>0</v>
      </c>
      <c r="J209">
        <v>0.133333333333333</v>
      </c>
      <c r="K209">
        <v>0.15384615384615399</v>
      </c>
      <c r="L209">
        <v>0.17857142857142899</v>
      </c>
      <c r="O209">
        <f>IF(J209&gt;0.49, IF(I209&gt;0.49,  B209,0),0)</f>
        <v>0</v>
      </c>
      <c r="P209">
        <f>IF(O209&lt;&gt;0,E209,  )</f>
        <v>0</v>
      </c>
      <c r="R209">
        <f t="shared" si="3"/>
        <v>0</v>
      </c>
      <c r="S209">
        <f>IF(R209&lt;&gt;0,E209,  )</f>
        <v>0</v>
      </c>
    </row>
    <row r="210" spans="1:19" x14ac:dyDescent="0.25">
      <c r="A210" s="1">
        <v>8.0088666666666697</v>
      </c>
      <c r="B210" t="s">
        <v>109</v>
      </c>
      <c r="C210" t="s">
        <v>102</v>
      </c>
      <c r="D210" t="s">
        <v>20</v>
      </c>
      <c r="E210">
        <v>0</v>
      </c>
      <c r="F210">
        <v>1.4</v>
      </c>
      <c r="G210">
        <v>7</v>
      </c>
      <c r="H210">
        <v>0</v>
      </c>
      <c r="I210">
        <v>0</v>
      </c>
      <c r="J210">
        <v>0.11111111111111099</v>
      </c>
      <c r="K210">
        <v>0</v>
      </c>
      <c r="L210">
        <v>0.209205020920502</v>
      </c>
      <c r="O210">
        <f>IF(J210&gt;0.49, IF(I210&gt;0.49,  B210,0),0)</f>
        <v>0</v>
      </c>
      <c r="P210">
        <f>IF(O210&lt;&gt;0,E210,  )</f>
        <v>0</v>
      </c>
      <c r="R210">
        <f t="shared" si="3"/>
        <v>0</v>
      </c>
      <c r="S210">
        <f>IF(R210&lt;&gt;0,E210,  )</f>
        <v>0</v>
      </c>
    </row>
    <row r="211" spans="1:19" x14ac:dyDescent="0.25">
      <c r="A211">
        <v>7.8916666666666604</v>
      </c>
      <c r="B211" t="s">
        <v>104</v>
      </c>
      <c r="C211" t="s">
        <v>102</v>
      </c>
      <c r="D211" t="s">
        <v>14</v>
      </c>
      <c r="E211">
        <v>0</v>
      </c>
      <c r="F211">
        <v>0.8</v>
      </c>
      <c r="G211">
        <v>0</v>
      </c>
      <c r="H211">
        <v>2</v>
      </c>
      <c r="I211">
        <v>0</v>
      </c>
      <c r="J211">
        <v>9.0909090909090898E-2</v>
      </c>
      <c r="K211">
        <v>0.19047619047618999</v>
      </c>
      <c r="L211">
        <v>0.20689655172413801</v>
      </c>
      <c r="O211">
        <f>IF(J211&gt;0.49, IF(I211&gt;0.49,  B211,0),0)</f>
        <v>0</v>
      </c>
      <c r="P211">
        <f>IF(O211&lt;&gt;0,E211,  )</f>
        <v>0</v>
      </c>
      <c r="R211">
        <f t="shared" si="3"/>
        <v>0</v>
      </c>
      <c r="S211">
        <f>IF(R211&lt;&gt;0,E211,  )</f>
        <v>0</v>
      </c>
    </row>
    <row r="212" spans="1:19" x14ac:dyDescent="0.25">
      <c r="A212">
        <v>5.4823333333333304</v>
      </c>
      <c r="B212" t="s">
        <v>108</v>
      </c>
      <c r="C212" t="s">
        <v>102</v>
      </c>
      <c r="D212" t="s">
        <v>18</v>
      </c>
      <c r="E212">
        <v>0</v>
      </c>
      <c r="F212">
        <v>0.5</v>
      </c>
      <c r="G212">
        <v>0</v>
      </c>
      <c r="H212">
        <v>0</v>
      </c>
      <c r="I212">
        <v>0</v>
      </c>
      <c r="J212">
        <v>0.25</v>
      </c>
      <c r="K212">
        <v>0</v>
      </c>
      <c r="L212">
        <v>0.14285714285714299</v>
      </c>
      <c r="O212">
        <f>IF(J212&gt;0.49, IF(I212&gt;0.49,  B212,0),0)</f>
        <v>0</v>
      </c>
      <c r="P212">
        <f>IF(O212&lt;&gt;0,E212,  )</f>
        <v>0</v>
      </c>
      <c r="R212">
        <f t="shared" si="3"/>
        <v>0</v>
      </c>
      <c r="S212">
        <f>IF(R212&lt;&gt;0,E212,  )</f>
        <v>0</v>
      </c>
    </row>
    <row r="213" spans="1:19" x14ac:dyDescent="0.25">
      <c r="A213">
        <v>2.1251000000000002</v>
      </c>
      <c r="B213" t="s">
        <v>105</v>
      </c>
      <c r="C213" t="s">
        <v>102</v>
      </c>
      <c r="D213" t="s">
        <v>35</v>
      </c>
      <c r="E213">
        <v>3</v>
      </c>
      <c r="F213">
        <v>0.66666666666666696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0.16923076923076899</v>
      </c>
      <c r="O213">
        <f>IF(J213&gt;0.49, IF(I213&gt;0.49,  B213,0),0)</f>
        <v>0</v>
      </c>
      <c r="P213">
        <f>IF(O213&lt;&gt;0,E213,  )</f>
        <v>0</v>
      </c>
      <c r="R213">
        <f t="shared" si="3"/>
        <v>0</v>
      </c>
      <c r="S213">
        <f>IF(R213&lt;&gt;0,E213,  )</f>
        <v>0</v>
      </c>
    </row>
    <row r="214" spans="1:19" x14ac:dyDescent="0.25">
      <c r="A214" s="1">
        <v>9.6507333333333296</v>
      </c>
      <c r="B214" t="s">
        <v>56</v>
      </c>
      <c r="C214" t="s">
        <v>51</v>
      </c>
      <c r="D214" t="s">
        <v>24</v>
      </c>
      <c r="E214">
        <v>2</v>
      </c>
      <c r="F214">
        <v>1.36363636363636</v>
      </c>
      <c r="G214">
        <v>0</v>
      </c>
      <c r="H214">
        <v>2</v>
      </c>
      <c r="I214">
        <v>0.33333333333333298</v>
      </c>
      <c r="J214">
        <v>0.8</v>
      </c>
      <c r="K214">
        <v>0.89361702127659604</v>
      </c>
      <c r="L214">
        <v>0.820627802690583</v>
      </c>
      <c r="O214">
        <f>IF(J214&gt;0.49, IF(I214&gt;0.49,  B214,0),0)</f>
        <v>0</v>
      </c>
      <c r="P214">
        <f>IF(O214&lt;&gt;0,E214,  )</f>
        <v>0</v>
      </c>
      <c r="R214" t="str">
        <f t="shared" si="3"/>
        <v>Marcell Ozuna</v>
      </c>
      <c r="S214">
        <f>IF(R214&lt;&gt;0,E214,  )</f>
        <v>2</v>
      </c>
    </row>
    <row r="215" spans="1:19" x14ac:dyDescent="0.25">
      <c r="A215" s="1">
        <v>8.1623666666666601</v>
      </c>
      <c r="B215" t="s">
        <v>57</v>
      </c>
      <c r="C215" t="s">
        <v>51</v>
      </c>
      <c r="D215" t="s">
        <v>20</v>
      </c>
      <c r="E215">
        <v>9</v>
      </c>
      <c r="F215">
        <v>1.25</v>
      </c>
      <c r="G215">
        <v>4</v>
      </c>
      <c r="H215">
        <v>2</v>
      </c>
      <c r="I215">
        <v>0.66666666666666696</v>
      </c>
      <c r="J215">
        <v>0.65</v>
      </c>
      <c r="K215">
        <v>0.79166666666666696</v>
      </c>
      <c r="L215">
        <v>0.78260869565217395</v>
      </c>
      <c r="O215" t="str">
        <f>IF(J215&gt;0.49, IF(I215&gt;0.49,  B215,0),0)</f>
        <v>Tommy Pham</v>
      </c>
      <c r="P215">
        <f>IF(O215&lt;&gt;0,E215,  )</f>
        <v>9</v>
      </c>
      <c r="R215" t="str">
        <f t="shared" si="3"/>
        <v>Tommy Pham</v>
      </c>
      <c r="S215">
        <f>IF(R215&lt;&gt;0,E215,  )</f>
        <v>9</v>
      </c>
    </row>
    <row r="216" spans="1:19" x14ac:dyDescent="0.25">
      <c r="A216">
        <v>7.8563999999999998</v>
      </c>
      <c r="B216" t="s">
        <v>55</v>
      </c>
      <c r="C216" t="s">
        <v>51</v>
      </c>
      <c r="D216" t="s">
        <v>29</v>
      </c>
      <c r="E216">
        <v>15</v>
      </c>
      <c r="F216">
        <v>0.58333333333333304</v>
      </c>
      <c r="G216">
        <v>0</v>
      </c>
      <c r="H216">
        <v>1</v>
      </c>
      <c r="I216">
        <v>0.6</v>
      </c>
      <c r="J216">
        <v>0.66666666666666696</v>
      </c>
      <c r="K216">
        <v>0.72413793103448298</v>
      </c>
      <c r="L216">
        <v>0.77536231884058004</v>
      </c>
      <c r="O216" t="str">
        <f>IF(J216&gt;0.49, IF(I216&gt;0.49,  B216,0),0)</f>
        <v>Paul DeJong</v>
      </c>
      <c r="P216">
        <f>IF(O216&lt;&gt;0,E216,  )</f>
        <v>15</v>
      </c>
      <c r="R216" t="str">
        <f t="shared" si="3"/>
        <v>Paul DeJong</v>
      </c>
      <c r="S216">
        <f>IF(R216&lt;&gt;0,E216,  )</f>
        <v>15</v>
      </c>
    </row>
    <row r="217" spans="1:19" x14ac:dyDescent="0.25">
      <c r="A217">
        <v>6.9681333333333297</v>
      </c>
      <c r="B217" t="s">
        <v>58</v>
      </c>
      <c r="C217" t="s">
        <v>51</v>
      </c>
      <c r="D217" t="s">
        <v>22</v>
      </c>
      <c r="E217">
        <v>11</v>
      </c>
      <c r="F217">
        <v>0.36363636363636398</v>
      </c>
      <c r="G217">
        <v>0</v>
      </c>
      <c r="H217">
        <v>1</v>
      </c>
      <c r="I217">
        <v>0</v>
      </c>
      <c r="J217">
        <v>0.44444444444444398</v>
      </c>
      <c r="K217">
        <v>0.81481481481481499</v>
      </c>
      <c r="L217">
        <v>0.78723404255319196</v>
      </c>
      <c r="O217">
        <f>IF(J217&gt;0.49, IF(I217&gt;0.49,  B217,0),0)</f>
        <v>0</v>
      </c>
      <c r="P217">
        <f>IF(O217&lt;&gt;0,E217,  )</f>
        <v>0</v>
      </c>
      <c r="R217" t="str">
        <f t="shared" si="3"/>
        <v>Matt Carpenter</v>
      </c>
      <c r="S217">
        <f>IF(R217&lt;&gt;0,E217,  )</f>
        <v>11</v>
      </c>
    </row>
    <row r="218" spans="1:19" x14ac:dyDescent="0.25">
      <c r="A218">
        <v>6.5251999999999999</v>
      </c>
      <c r="B218" t="s">
        <v>59</v>
      </c>
      <c r="C218" t="s">
        <v>51</v>
      </c>
      <c r="D218" t="s">
        <v>26</v>
      </c>
      <c r="E218">
        <v>2</v>
      </c>
      <c r="F218">
        <v>1.25</v>
      </c>
      <c r="G218">
        <v>0</v>
      </c>
      <c r="H218">
        <v>2</v>
      </c>
      <c r="I218">
        <v>0.33333333333333298</v>
      </c>
      <c r="J218">
        <v>0.42857142857142899</v>
      </c>
      <c r="K218">
        <v>0.81818181818181801</v>
      </c>
      <c r="L218">
        <v>0.79646017699115002</v>
      </c>
      <c r="O218">
        <f>IF(J218&gt;0.49, IF(I218&gt;0.49,  B218,0),0)</f>
        <v>0</v>
      </c>
      <c r="P218">
        <f>IF(O218&lt;&gt;0,E218,  )</f>
        <v>0</v>
      </c>
      <c r="R218" t="str">
        <f t="shared" si="3"/>
        <v>Jose Martinez</v>
      </c>
      <c r="S218">
        <f>IF(R218&lt;&gt;0,E218,  )</f>
        <v>2</v>
      </c>
    </row>
    <row r="219" spans="1:19" x14ac:dyDescent="0.25">
      <c r="A219">
        <v>6.3489333333333304</v>
      </c>
      <c r="B219" t="s">
        <v>50</v>
      </c>
      <c r="C219" t="s">
        <v>51</v>
      </c>
      <c r="D219" t="s">
        <v>18</v>
      </c>
      <c r="E219">
        <v>5</v>
      </c>
      <c r="F219">
        <v>1.0909090909090899</v>
      </c>
      <c r="G219">
        <v>1</v>
      </c>
      <c r="H219">
        <v>3</v>
      </c>
      <c r="I219">
        <v>0.6</v>
      </c>
      <c r="J219">
        <v>0.61111111111111105</v>
      </c>
      <c r="K219">
        <v>0.64</v>
      </c>
      <c r="L219">
        <v>0.74096385542168697</v>
      </c>
      <c r="O219" t="str">
        <f>IF(J219&gt;0.49, IF(I219&gt;0.49,  B219,0),0)</f>
        <v>Yadier Molina</v>
      </c>
      <c r="P219">
        <f>IF(O219&lt;&gt;0,E219,  )</f>
        <v>5</v>
      </c>
      <c r="R219" t="str">
        <f t="shared" si="3"/>
        <v>Yadier Molina</v>
      </c>
      <c r="S219">
        <f>IF(R219&lt;&gt;0,E219,  )</f>
        <v>5</v>
      </c>
    </row>
    <row r="220" spans="1:19" x14ac:dyDescent="0.25">
      <c r="A220">
        <v>6.3246333333333302</v>
      </c>
      <c r="B220" t="s">
        <v>54</v>
      </c>
      <c r="C220" t="s">
        <v>51</v>
      </c>
      <c r="D220" t="s">
        <v>14</v>
      </c>
      <c r="E220">
        <v>8</v>
      </c>
      <c r="F220">
        <v>1</v>
      </c>
      <c r="G220">
        <v>1</v>
      </c>
      <c r="H220">
        <v>2</v>
      </c>
      <c r="I220">
        <v>0.66666666666666696</v>
      </c>
      <c r="J220">
        <v>0.69230769230769196</v>
      </c>
      <c r="K220">
        <v>0.79166666666666696</v>
      </c>
      <c r="L220">
        <v>0.82638888888888895</v>
      </c>
      <c r="O220" t="str">
        <f>IF(J220&gt;0.49, IF(I220&gt;0.49,  B220,0),0)</f>
        <v>Dexter Fowler</v>
      </c>
      <c r="P220">
        <f>IF(O220&lt;&gt;0,E220,  )</f>
        <v>8</v>
      </c>
      <c r="R220" t="str">
        <f t="shared" si="3"/>
        <v>Dexter Fowler</v>
      </c>
      <c r="S220">
        <f>IF(R220&lt;&gt;0,E220,  )</f>
        <v>8</v>
      </c>
    </row>
    <row r="221" spans="1:19" x14ac:dyDescent="0.25">
      <c r="A221">
        <v>4.4534333333333302</v>
      </c>
      <c r="B221" t="s">
        <v>52</v>
      </c>
      <c r="C221" t="s">
        <v>51</v>
      </c>
      <c r="D221" t="s">
        <v>53</v>
      </c>
      <c r="E221">
        <v>5</v>
      </c>
      <c r="F221">
        <v>0.66666666666666696</v>
      </c>
      <c r="G221">
        <v>0</v>
      </c>
      <c r="H221">
        <v>2</v>
      </c>
      <c r="I221">
        <v>0</v>
      </c>
      <c r="J221">
        <v>0.14285714285714299</v>
      </c>
      <c r="K221">
        <v>0.4</v>
      </c>
      <c r="L221">
        <v>0.88311688311688297</v>
      </c>
      <c r="O221">
        <f>IF(J221&gt;0.49, IF(I221&gt;0.49,  B221,0),0)</f>
        <v>0</v>
      </c>
      <c r="P221">
        <f>IF(O221&lt;&gt;0,E221,  )</f>
        <v>0</v>
      </c>
      <c r="R221">
        <f t="shared" si="3"/>
        <v>0</v>
      </c>
      <c r="S221">
        <f>IF(R221&lt;&gt;0,E221,  )</f>
        <v>0</v>
      </c>
    </row>
    <row r="222" spans="1:19" x14ac:dyDescent="0.25">
      <c r="A222" s="1">
        <v>9.8196333333333303</v>
      </c>
      <c r="B222" t="s">
        <v>264</v>
      </c>
      <c r="C222" t="s">
        <v>257</v>
      </c>
      <c r="D222" t="s">
        <v>20</v>
      </c>
      <c r="E222">
        <v>0</v>
      </c>
      <c r="F222">
        <v>1.4545454545454499</v>
      </c>
      <c r="G222">
        <v>2</v>
      </c>
      <c r="H222">
        <v>0</v>
      </c>
      <c r="I222">
        <v>0</v>
      </c>
      <c r="J222">
        <v>0.21052631578947401</v>
      </c>
      <c r="K222">
        <v>0</v>
      </c>
      <c r="L222">
        <v>0.24242424242424199</v>
      </c>
      <c r="O222">
        <f>IF(J222&gt;0.49, IF(I222&gt;0.49,  B222,0),0)</f>
        <v>0</v>
      </c>
      <c r="P222">
        <f>IF(O222&lt;&gt;0,E222,  )</f>
        <v>0</v>
      </c>
      <c r="R222">
        <f t="shared" si="3"/>
        <v>0</v>
      </c>
      <c r="S222">
        <f>IF(R222&lt;&gt;0,E222,  )</f>
        <v>0</v>
      </c>
    </row>
    <row r="223" spans="1:19" x14ac:dyDescent="0.25">
      <c r="A223" s="1">
        <v>9.1976999999999993</v>
      </c>
      <c r="B223" t="s">
        <v>263</v>
      </c>
      <c r="C223" t="s">
        <v>257</v>
      </c>
      <c r="D223" t="s">
        <v>31</v>
      </c>
      <c r="E223">
        <v>8</v>
      </c>
      <c r="F223">
        <v>1</v>
      </c>
      <c r="G223">
        <v>0</v>
      </c>
      <c r="H223">
        <v>2</v>
      </c>
      <c r="I223">
        <v>0.66666666666666696</v>
      </c>
      <c r="J223">
        <v>0.42857142857142899</v>
      </c>
      <c r="K223">
        <v>0.476190476190476</v>
      </c>
      <c r="L223">
        <v>0.293577981651376</v>
      </c>
      <c r="O223">
        <f>IF(J223&gt;0.49, IF(I223&gt;0.49,  B223,0),0)</f>
        <v>0</v>
      </c>
      <c r="P223">
        <f>IF(O223&lt;&gt;0,E223,  )</f>
        <v>0</v>
      </c>
      <c r="R223">
        <f t="shared" si="3"/>
        <v>0</v>
      </c>
      <c r="S223">
        <f>IF(R223&lt;&gt;0,E223,  )</f>
        <v>0</v>
      </c>
    </row>
    <row r="224" spans="1:19" x14ac:dyDescent="0.25">
      <c r="A224" s="1">
        <v>8.0631000000000004</v>
      </c>
      <c r="B224" t="s">
        <v>259</v>
      </c>
      <c r="C224" t="s">
        <v>257</v>
      </c>
      <c r="D224" t="s">
        <v>18</v>
      </c>
      <c r="E224">
        <v>15</v>
      </c>
      <c r="F224">
        <v>0.88888888888888895</v>
      </c>
      <c r="G224">
        <v>0</v>
      </c>
      <c r="H224">
        <v>0</v>
      </c>
      <c r="I224">
        <v>0</v>
      </c>
      <c r="J224">
        <v>0.45454545454545497</v>
      </c>
      <c r="K224">
        <v>0.214285714285714</v>
      </c>
      <c r="L224">
        <v>0.29577464788732399</v>
      </c>
      <c r="O224">
        <f>IF(J224&gt;0.49, IF(I224&gt;0.49,  B224,0),0)</f>
        <v>0</v>
      </c>
      <c r="P224">
        <f>IF(O224&lt;&gt;0,E224,  )</f>
        <v>0</v>
      </c>
      <c r="R224">
        <f t="shared" si="3"/>
        <v>0</v>
      </c>
      <c r="S224">
        <f>IF(R224&lt;&gt;0,E224,  )</f>
        <v>0</v>
      </c>
    </row>
    <row r="225" spans="1:19" x14ac:dyDescent="0.25">
      <c r="A225">
        <v>7.1492333333333304</v>
      </c>
      <c r="B225" t="s">
        <v>262</v>
      </c>
      <c r="C225" t="s">
        <v>257</v>
      </c>
      <c r="D225" t="s">
        <v>14</v>
      </c>
      <c r="E225">
        <v>2</v>
      </c>
      <c r="F225">
        <v>0.81818181818181801</v>
      </c>
      <c r="G225">
        <v>0</v>
      </c>
      <c r="H225">
        <v>1</v>
      </c>
      <c r="I225">
        <v>0</v>
      </c>
      <c r="J225">
        <v>0.25</v>
      </c>
      <c r="K225">
        <v>0.26315789473684198</v>
      </c>
      <c r="L225">
        <v>0.25454545454545502</v>
      </c>
      <c r="O225">
        <f>IF(J225&gt;0.49, IF(I225&gt;0.49,  B225,0),0)</f>
        <v>0</v>
      </c>
      <c r="P225">
        <f>IF(O225&lt;&gt;0,E225,  )</f>
        <v>0</v>
      </c>
      <c r="R225">
        <f t="shared" si="3"/>
        <v>0</v>
      </c>
      <c r="S225">
        <f>IF(R225&lt;&gt;0,E225,  )</f>
        <v>0</v>
      </c>
    </row>
    <row r="226" spans="1:19" x14ac:dyDescent="0.25">
      <c r="A226">
        <v>6.3285999999999998</v>
      </c>
      <c r="B226" t="s">
        <v>256</v>
      </c>
      <c r="C226" t="s">
        <v>257</v>
      </c>
      <c r="D226" t="s">
        <v>29</v>
      </c>
      <c r="E226">
        <v>9</v>
      </c>
      <c r="F226">
        <v>0.7</v>
      </c>
      <c r="G226">
        <v>0</v>
      </c>
      <c r="H226">
        <v>0</v>
      </c>
      <c r="I226">
        <v>0</v>
      </c>
      <c r="J226">
        <v>0.54545454545454497</v>
      </c>
      <c r="K226">
        <v>0.35294117647058798</v>
      </c>
      <c r="L226">
        <v>0.23280423280423301</v>
      </c>
      <c r="O226">
        <f>IF(J226&gt;0.49, IF(I226&gt;0.49,  B226,0),0)</f>
        <v>0</v>
      </c>
      <c r="P226">
        <f>IF(O226&lt;&gt;0,E226,  )</f>
        <v>0</v>
      </c>
      <c r="R226">
        <f t="shared" si="3"/>
        <v>0</v>
      </c>
      <c r="S226">
        <f>IF(R226&lt;&gt;0,E226,  )</f>
        <v>0</v>
      </c>
    </row>
    <row r="227" spans="1:19" x14ac:dyDescent="0.25">
      <c r="A227">
        <v>4.8339999999999996</v>
      </c>
      <c r="B227" t="s">
        <v>261</v>
      </c>
      <c r="C227" t="s">
        <v>257</v>
      </c>
      <c r="D227" t="s">
        <v>100</v>
      </c>
      <c r="E227">
        <v>0</v>
      </c>
      <c r="F227">
        <v>0.66666666666666696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O227">
        <f>IF(J227&gt;0.49, IF(I227&gt;0.49,  B227,0),0)</f>
        <v>0</v>
      </c>
      <c r="P227">
        <f>IF(O227&lt;&gt;0,E227,  )</f>
        <v>0</v>
      </c>
      <c r="R227">
        <f t="shared" ref="R227:R252" si="4">IF(L227&gt;0.49, IF(K227&gt;0.49,B227,0),0)</f>
        <v>0</v>
      </c>
      <c r="S227">
        <f>IF(R227&lt;&gt;0,E227,  )</f>
        <v>0</v>
      </c>
    </row>
    <row r="228" spans="1:19" x14ac:dyDescent="0.25">
      <c r="A228">
        <v>4.7728666666666699</v>
      </c>
      <c r="B228" t="s">
        <v>260</v>
      </c>
      <c r="C228" t="s">
        <v>257</v>
      </c>
      <c r="D228" t="s">
        <v>53</v>
      </c>
      <c r="E228">
        <v>6</v>
      </c>
      <c r="F228">
        <v>0.77777777777777801</v>
      </c>
      <c r="G228">
        <v>1</v>
      </c>
      <c r="H228">
        <v>1</v>
      </c>
      <c r="I228">
        <v>0.5</v>
      </c>
      <c r="J228">
        <v>0.5</v>
      </c>
      <c r="K228">
        <v>0.88888888888888895</v>
      </c>
      <c r="L228">
        <v>0.34666666666666701</v>
      </c>
      <c r="O228" t="str">
        <f>IF(J228&gt;0.49, IF(I228&gt;0.49,  B228,0),0)</f>
        <v>Daniel Robertson</v>
      </c>
      <c r="P228">
        <f>IF(O228&lt;&gt;0,E228,  )</f>
        <v>6</v>
      </c>
      <c r="R228">
        <f t="shared" si="4"/>
        <v>0</v>
      </c>
      <c r="S228">
        <f>IF(R228&lt;&gt;0,E228,  )</f>
        <v>0</v>
      </c>
    </row>
    <row r="229" spans="1:19" x14ac:dyDescent="0.25">
      <c r="A229">
        <v>2.6347</v>
      </c>
      <c r="B229" t="s">
        <v>258</v>
      </c>
      <c r="C229" t="s">
        <v>257</v>
      </c>
      <c r="D229" t="s">
        <v>35</v>
      </c>
      <c r="E229">
        <v>3</v>
      </c>
      <c r="F229">
        <v>0.16666666666666699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0.125</v>
      </c>
      <c r="O229">
        <f>IF(J229&gt;0.49, IF(I229&gt;0.49,  B229,0),0)</f>
        <v>0</v>
      </c>
      <c r="P229">
        <f>IF(O229&lt;&gt;0,E229,  )</f>
        <v>0</v>
      </c>
      <c r="R229">
        <f t="shared" si="4"/>
        <v>0</v>
      </c>
      <c r="S229">
        <f>IF(R229&lt;&gt;0,E229,  )</f>
        <v>0</v>
      </c>
    </row>
    <row r="230" spans="1:19" x14ac:dyDescent="0.25">
      <c r="A230" s="1">
        <v>11.412000000000001</v>
      </c>
      <c r="B230" t="s">
        <v>250</v>
      </c>
      <c r="C230" t="s">
        <v>247</v>
      </c>
      <c r="D230" t="s">
        <v>26</v>
      </c>
      <c r="E230">
        <v>6</v>
      </c>
      <c r="F230">
        <v>1.3333333333333299</v>
      </c>
      <c r="G230">
        <v>0</v>
      </c>
      <c r="H230">
        <v>0</v>
      </c>
      <c r="I230">
        <v>0</v>
      </c>
      <c r="J230">
        <v>0.8</v>
      </c>
      <c r="K230">
        <v>0</v>
      </c>
      <c r="L230">
        <v>0.8</v>
      </c>
      <c r="O230">
        <f>IF(J230&gt;0.49, IF(I230&gt;0.49,  B230,0),0)</f>
        <v>0</v>
      </c>
      <c r="P230">
        <f>IF(O230&lt;&gt;0,E230,  )</f>
        <v>0</v>
      </c>
      <c r="R230">
        <f t="shared" si="4"/>
        <v>0</v>
      </c>
      <c r="S230">
        <f>IF(R230&lt;&gt;0,E230,  )</f>
        <v>0</v>
      </c>
    </row>
    <row r="231" spans="1:19" x14ac:dyDescent="0.25">
      <c r="A231" s="1">
        <v>10.6218</v>
      </c>
      <c r="B231" t="s">
        <v>248</v>
      </c>
      <c r="C231" t="s">
        <v>247</v>
      </c>
      <c r="D231" t="s">
        <v>31</v>
      </c>
      <c r="E231">
        <v>25</v>
      </c>
      <c r="F231">
        <v>0.69230769230769196</v>
      </c>
      <c r="G231">
        <v>1</v>
      </c>
      <c r="H231">
        <v>3</v>
      </c>
      <c r="I231">
        <v>0.75</v>
      </c>
      <c r="J231">
        <v>0.5625</v>
      </c>
      <c r="K231">
        <v>0.81481481481481499</v>
      </c>
      <c r="L231">
        <v>0.71597633136094696</v>
      </c>
      <c r="O231" t="str">
        <f>IF(J231&gt;0.49, IF(I231&gt;0.49,  B231,0),0)</f>
        <v>ShinSoo Choo</v>
      </c>
      <c r="P231">
        <f>IF(O231&lt;&gt;0,E231,  )</f>
        <v>25</v>
      </c>
      <c r="R231" t="str">
        <f t="shared" si="4"/>
        <v>ShinSoo Choo</v>
      </c>
      <c r="S231">
        <f>IF(R231&lt;&gt;0,E231,  )</f>
        <v>25</v>
      </c>
    </row>
    <row r="232" spans="1:19" x14ac:dyDescent="0.25">
      <c r="A232" s="1">
        <v>8.9219666666666697</v>
      </c>
      <c r="B232" t="s">
        <v>252</v>
      </c>
      <c r="C232" t="s">
        <v>247</v>
      </c>
      <c r="D232" t="s">
        <v>24</v>
      </c>
      <c r="E232">
        <v>4</v>
      </c>
      <c r="F232">
        <v>0.84615384615384603</v>
      </c>
      <c r="G232">
        <v>0</v>
      </c>
      <c r="H232">
        <v>5</v>
      </c>
      <c r="I232">
        <v>0.57142857142857095</v>
      </c>
      <c r="J232">
        <v>0.70588235294117696</v>
      </c>
      <c r="K232">
        <v>0.82352941176470595</v>
      </c>
      <c r="L232">
        <v>0.81034482758620696</v>
      </c>
      <c r="O232" t="str">
        <f>IF(J232&gt;0.49, IF(I232&gt;0.49,  B232,0),0)</f>
        <v>Joey Gallo</v>
      </c>
      <c r="P232">
        <f>IF(O232&lt;&gt;0,E232,  )</f>
        <v>4</v>
      </c>
      <c r="R232" t="str">
        <f t="shared" si="4"/>
        <v>Joey Gallo</v>
      </c>
      <c r="S232">
        <f>IF(R232&lt;&gt;0,E232,  )</f>
        <v>4</v>
      </c>
    </row>
    <row r="233" spans="1:19" x14ac:dyDescent="0.25">
      <c r="A233">
        <v>7.5094000000000003</v>
      </c>
      <c r="B233" t="s">
        <v>254</v>
      </c>
      <c r="C233" t="s">
        <v>247</v>
      </c>
      <c r="D233" t="s">
        <v>22</v>
      </c>
      <c r="E233">
        <v>3</v>
      </c>
      <c r="F233">
        <v>1.1666666666666701</v>
      </c>
      <c r="G233">
        <v>0</v>
      </c>
      <c r="H233">
        <v>1</v>
      </c>
      <c r="I233">
        <v>0.5</v>
      </c>
      <c r="J233">
        <v>0.63157894736842102</v>
      </c>
      <c r="K233">
        <v>0.55000000000000004</v>
      </c>
      <c r="L233">
        <v>0.67692307692307696</v>
      </c>
      <c r="O233" t="str">
        <f>IF(J233&gt;0.49, IF(I233&gt;0.49,  B233,0),0)</f>
        <v>Adrian Beltre</v>
      </c>
      <c r="P233">
        <f>IF(O233&lt;&gt;0,E233,  )</f>
        <v>3</v>
      </c>
      <c r="R233" t="str">
        <f t="shared" si="4"/>
        <v>Adrian Beltre</v>
      </c>
      <c r="S233">
        <f>IF(R233&lt;&gt;0,E233,  )</f>
        <v>3</v>
      </c>
    </row>
    <row r="234" spans="1:19" x14ac:dyDescent="0.25">
      <c r="A234">
        <v>5.8788666666666698</v>
      </c>
      <c r="B234" t="s">
        <v>249</v>
      </c>
      <c r="C234" t="s">
        <v>247</v>
      </c>
      <c r="D234" t="s">
        <v>35</v>
      </c>
      <c r="E234">
        <v>7</v>
      </c>
      <c r="F234">
        <v>0.54545454545454497</v>
      </c>
      <c r="G234">
        <v>0</v>
      </c>
      <c r="H234">
        <v>0</v>
      </c>
      <c r="I234">
        <v>0</v>
      </c>
      <c r="J234">
        <v>0.66666666666666696</v>
      </c>
      <c r="K234">
        <v>0.57142857142857095</v>
      </c>
      <c r="L234">
        <v>0.75</v>
      </c>
      <c r="O234">
        <f>IF(J234&gt;0.49, IF(I234&gt;0.49,  B234,0),0)</f>
        <v>0</v>
      </c>
      <c r="P234">
        <f>IF(O234&lt;&gt;0,E234,  )</f>
        <v>0</v>
      </c>
      <c r="R234" t="str">
        <f t="shared" si="4"/>
        <v>Drew Robinson</v>
      </c>
      <c r="S234">
        <f>IF(R234&lt;&gt;0,E234,  )</f>
        <v>7</v>
      </c>
    </row>
    <row r="235" spans="1:19" x14ac:dyDescent="0.25">
      <c r="A235">
        <v>5.4709000000000003</v>
      </c>
      <c r="B235" t="s">
        <v>246</v>
      </c>
      <c r="C235" t="s">
        <v>247</v>
      </c>
      <c r="D235" t="s">
        <v>16</v>
      </c>
      <c r="E235">
        <v>15</v>
      </c>
      <c r="F235">
        <v>0.33333333333333298</v>
      </c>
      <c r="G235">
        <v>0</v>
      </c>
      <c r="H235">
        <v>1</v>
      </c>
      <c r="I235">
        <v>0.5</v>
      </c>
      <c r="J235">
        <v>0.66666666666666696</v>
      </c>
      <c r="K235">
        <v>0.5</v>
      </c>
      <c r="L235">
        <v>0.66666666666666696</v>
      </c>
      <c r="O235" t="str">
        <f>IF(J235&gt;0.49, IF(I235&gt;0.49,  B235,0),0)</f>
        <v>Isiah KinerFalefa</v>
      </c>
      <c r="P235">
        <f>IF(O235&lt;&gt;0,E235,  )</f>
        <v>15</v>
      </c>
      <c r="R235" t="str">
        <f t="shared" si="4"/>
        <v>Isiah KinerFalefa</v>
      </c>
      <c r="S235">
        <f>IF(R235&lt;&gt;0,E235,  )</f>
        <v>15</v>
      </c>
    </row>
    <row r="236" spans="1:19" x14ac:dyDescent="0.25">
      <c r="A236">
        <v>5.2309999999999999</v>
      </c>
      <c r="B236" t="s">
        <v>255</v>
      </c>
      <c r="C236" t="s">
        <v>247</v>
      </c>
      <c r="D236" t="s">
        <v>14</v>
      </c>
      <c r="E236">
        <v>8</v>
      </c>
      <c r="F236">
        <v>1.25</v>
      </c>
      <c r="G236">
        <v>0</v>
      </c>
      <c r="H236">
        <v>1</v>
      </c>
      <c r="I236">
        <v>0</v>
      </c>
      <c r="J236">
        <v>0.55000000000000004</v>
      </c>
      <c r="K236">
        <v>0.69565217391304301</v>
      </c>
      <c r="L236">
        <v>0.77777777777777801</v>
      </c>
      <c r="O236">
        <f>IF(J236&gt;0.49, IF(I236&gt;0.49,  B236,0),0)</f>
        <v>0</v>
      </c>
      <c r="P236">
        <f>IF(O236&lt;&gt;0,E236,  )</f>
        <v>0</v>
      </c>
      <c r="R236" t="str">
        <f t="shared" si="4"/>
        <v>Nomar Mazara</v>
      </c>
      <c r="S236">
        <f>IF(R236&lt;&gt;0,E236,  )</f>
        <v>8</v>
      </c>
    </row>
    <row r="237" spans="1:19" x14ac:dyDescent="0.25">
      <c r="A237">
        <v>2.54246666666667</v>
      </c>
      <c r="B237" t="s">
        <v>253</v>
      </c>
      <c r="C237" t="s">
        <v>247</v>
      </c>
      <c r="D237" t="s">
        <v>18</v>
      </c>
      <c r="E237">
        <v>3</v>
      </c>
      <c r="F237">
        <v>1</v>
      </c>
      <c r="G237">
        <v>0</v>
      </c>
      <c r="H237">
        <v>0</v>
      </c>
      <c r="I237">
        <v>0</v>
      </c>
      <c r="J237">
        <v>0.75</v>
      </c>
      <c r="K237">
        <v>0</v>
      </c>
      <c r="L237">
        <v>0.83333333333333304</v>
      </c>
      <c r="O237">
        <f>IF(J237&gt;0.49, IF(I237&gt;0.49,  B237,0),0)</f>
        <v>0</v>
      </c>
      <c r="P237">
        <f>IF(O237&lt;&gt;0,E237,  )</f>
        <v>0</v>
      </c>
      <c r="R237">
        <f t="shared" si="4"/>
        <v>0</v>
      </c>
      <c r="S237">
        <f>IF(R237&lt;&gt;0,E237,  )</f>
        <v>0</v>
      </c>
    </row>
    <row r="238" spans="1:19" x14ac:dyDescent="0.25">
      <c r="A238">
        <v>0.67166666666666697</v>
      </c>
      <c r="B238" t="s">
        <v>251</v>
      </c>
      <c r="C238" t="s">
        <v>247</v>
      </c>
      <c r="D238" t="s">
        <v>20</v>
      </c>
      <c r="E238">
        <v>3</v>
      </c>
      <c r="F238">
        <v>0.16666666666666699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O238">
        <f>IF(J238&gt;0.49, IF(I238&gt;0.49,  B238,0),0)</f>
        <v>0</v>
      </c>
      <c r="P238">
        <f>IF(O238&lt;&gt;0,E238,  )</f>
        <v>0</v>
      </c>
      <c r="R238">
        <f t="shared" si="4"/>
        <v>0</v>
      </c>
      <c r="S238">
        <f>IF(R238&lt;&gt;0,E238,  )</f>
        <v>0</v>
      </c>
    </row>
    <row r="239" spans="1:19" x14ac:dyDescent="0.25">
      <c r="A239" s="1">
        <v>12.9392</v>
      </c>
      <c r="B239" t="s">
        <v>113</v>
      </c>
      <c r="C239" t="s">
        <v>112</v>
      </c>
      <c r="D239" t="s">
        <v>18</v>
      </c>
      <c r="E239">
        <v>4</v>
      </c>
      <c r="F239">
        <v>0.5</v>
      </c>
      <c r="G239">
        <v>0</v>
      </c>
      <c r="H239">
        <v>1</v>
      </c>
      <c r="I239">
        <v>0.33333333333333298</v>
      </c>
      <c r="J239">
        <v>0.5</v>
      </c>
      <c r="K239">
        <v>0.17647058823529399</v>
      </c>
      <c r="L239">
        <v>0.265822784810127</v>
      </c>
      <c r="O239">
        <f>IF(J239&gt;0.49, IF(I239&gt;0.49,  B239,0),0)</f>
        <v>0</v>
      </c>
      <c r="P239">
        <f>IF(O239&lt;&gt;0,E239,  )</f>
        <v>0</v>
      </c>
      <c r="R239">
        <f t="shared" si="4"/>
        <v>0</v>
      </c>
      <c r="S239">
        <f>IF(R239&lt;&gt;0,E239,  )</f>
        <v>0</v>
      </c>
    </row>
    <row r="240" spans="1:19" x14ac:dyDescent="0.25">
      <c r="A240" s="1">
        <v>11.764200000000001</v>
      </c>
      <c r="B240" t="s">
        <v>113</v>
      </c>
      <c r="C240" t="s">
        <v>112</v>
      </c>
      <c r="D240" t="s">
        <v>18</v>
      </c>
      <c r="E240">
        <v>4</v>
      </c>
      <c r="F240">
        <v>0.5</v>
      </c>
      <c r="G240">
        <v>0</v>
      </c>
      <c r="H240">
        <v>1</v>
      </c>
      <c r="I240">
        <v>0.33333333333333298</v>
      </c>
      <c r="J240">
        <v>0.5</v>
      </c>
      <c r="K240">
        <v>0.17647058823529399</v>
      </c>
      <c r="L240">
        <v>0.265822784810127</v>
      </c>
      <c r="O240">
        <f>IF(J240&gt;0.49, IF(I240&gt;0.49,  B240,0),0)</f>
        <v>0</v>
      </c>
      <c r="P240">
        <f>IF(O240&lt;&gt;0,E240,  )</f>
        <v>0</v>
      </c>
      <c r="R240">
        <f t="shared" si="4"/>
        <v>0</v>
      </c>
      <c r="S240">
        <f>IF(R240&lt;&gt;0,E240,  )</f>
        <v>0</v>
      </c>
    </row>
    <row r="241" spans="1:19" x14ac:dyDescent="0.25">
      <c r="A241" s="1">
        <v>9.2020999999999997</v>
      </c>
      <c r="B241" t="s">
        <v>113</v>
      </c>
      <c r="C241" t="s">
        <v>112</v>
      </c>
      <c r="D241" t="s">
        <v>18</v>
      </c>
      <c r="E241">
        <v>4</v>
      </c>
      <c r="F241">
        <v>0.5</v>
      </c>
      <c r="G241">
        <v>0</v>
      </c>
      <c r="H241">
        <v>1</v>
      </c>
      <c r="I241">
        <v>0.33333333333333298</v>
      </c>
      <c r="J241">
        <v>0.5</v>
      </c>
      <c r="K241">
        <v>0.17647058823529399</v>
      </c>
      <c r="L241">
        <v>0.265822784810127</v>
      </c>
      <c r="O241">
        <f>IF(J241&gt;0.49, IF(I241&gt;0.49,  B241,0),0)</f>
        <v>0</v>
      </c>
      <c r="P241">
        <f>IF(O241&lt;&gt;0,E241,  )</f>
        <v>0</v>
      </c>
      <c r="R241">
        <f t="shared" si="4"/>
        <v>0</v>
      </c>
      <c r="S241">
        <f>IF(R241&lt;&gt;0,E241,  )</f>
        <v>0</v>
      </c>
    </row>
    <row r="242" spans="1:19" x14ac:dyDescent="0.25">
      <c r="A242">
        <v>7.9866666666666699</v>
      </c>
      <c r="B242" t="s">
        <v>113</v>
      </c>
      <c r="C242" t="s">
        <v>112</v>
      </c>
      <c r="D242" t="s">
        <v>18</v>
      </c>
      <c r="E242">
        <v>4</v>
      </c>
      <c r="F242">
        <v>0.5</v>
      </c>
      <c r="G242">
        <v>0</v>
      </c>
      <c r="H242">
        <v>1</v>
      </c>
      <c r="I242">
        <v>0.33333333333333298</v>
      </c>
      <c r="J242">
        <v>0.5</v>
      </c>
      <c r="K242">
        <v>0.17647058823529399</v>
      </c>
      <c r="L242">
        <v>0.265822784810127</v>
      </c>
      <c r="O242">
        <f>IF(J242&gt;0.49, IF(I242&gt;0.49,  B242,0),0)</f>
        <v>0</v>
      </c>
      <c r="P242">
        <f>IF(O242&lt;&gt;0,E242,  )</f>
        <v>0</v>
      </c>
      <c r="R242">
        <f t="shared" si="4"/>
        <v>0</v>
      </c>
      <c r="S242">
        <f>IF(R242&lt;&gt;0,E242,  )</f>
        <v>0</v>
      </c>
    </row>
    <row r="243" spans="1:19" x14ac:dyDescent="0.25">
      <c r="A243">
        <v>6.61283333333333</v>
      </c>
      <c r="B243" t="s">
        <v>111</v>
      </c>
      <c r="C243" t="s">
        <v>112</v>
      </c>
      <c r="D243" t="s">
        <v>18</v>
      </c>
      <c r="E243">
        <v>10</v>
      </c>
      <c r="F243">
        <v>1.6666666666666701</v>
      </c>
      <c r="G243">
        <v>0</v>
      </c>
      <c r="H243">
        <v>0</v>
      </c>
      <c r="I243">
        <v>0</v>
      </c>
      <c r="J243">
        <v>0.5</v>
      </c>
      <c r="K243">
        <v>0</v>
      </c>
      <c r="L243">
        <v>0.29166666666666702</v>
      </c>
      <c r="O243">
        <f>IF(J243&gt;0.49, IF(I243&gt;0.49,  B243,0),0)</f>
        <v>0</v>
      </c>
      <c r="P243">
        <f>IF(O243&lt;&gt;0,E243,  )</f>
        <v>0</v>
      </c>
      <c r="R243">
        <f t="shared" si="4"/>
        <v>0</v>
      </c>
      <c r="S243">
        <f>IF(R243&lt;&gt;0,E243,  )</f>
        <v>0</v>
      </c>
    </row>
    <row r="244" spans="1:19" x14ac:dyDescent="0.25">
      <c r="A244">
        <v>3.5161333333333298</v>
      </c>
      <c r="B244" t="s">
        <v>114</v>
      </c>
      <c r="C244" t="s">
        <v>112</v>
      </c>
      <c r="D244" t="s">
        <v>16</v>
      </c>
      <c r="E244">
        <v>7</v>
      </c>
      <c r="F244">
        <v>0.28571428571428598</v>
      </c>
      <c r="G244">
        <v>0</v>
      </c>
      <c r="H244">
        <v>0</v>
      </c>
      <c r="I244">
        <v>0</v>
      </c>
      <c r="J244">
        <v>0.5</v>
      </c>
      <c r="K244">
        <v>0.16666666666666699</v>
      </c>
      <c r="L244">
        <v>0.36065573770491799</v>
      </c>
      <c r="O244">
        <f>IF(J244&gt;0.49, IF(I244&gt;0.49,  B244,0),0)</f>
        <v>0</v>
      </c>
      <c r="P244">
        <f>IF(O244&lt;&gt;0,E244,  )</f>
        <v>0</v>
      </c>
      <c r="R244">
        <f t="shared" si="4"/>
        <v>0</v>
      </c>
      <c r="S244">
        <f>IF(R244&lt;&gt;0,E244,  )</f>
        <v>0</v>
      </c>
    </row>
    <row r="245" spans="1:19" x14ac:dyDescent="0.25">
      <c r="A245" s="1">
        <v>12.909000000000001</v>
      </c>
      <c r="B245" t="s">
        <v>168</v>
      </c>
      <c r="C245" t="s">
        <v>163</v>
      </c>
      <c r="D245" t="s">
        <v>16</v>
      </c>
      <c r="E245">
        <v>3</v>
      </c>
      <c r="F245">
        <v>1.1666666666666701</v>
      </c>
      <c r="G245">
        <v>0</v>
      </c>
      <c r="H245">
        <v>2</v>
      </c>
      <c r="I245">
        <v>0.33333333333333298</v>
      </c>
      <c r="J245">
        <v>0.25</v>
      </c>
      <c r="K245">
        <v>0.55555555555555602</v>
      </c>
      <c r="L245">
        <v>0.34567901234567899</v>
      </c>
      <c r="O245">
        <f>IF(J245&gt;0.49, IF(I245&gt;0.49,  B245,0),0)</f>
        <v>0</v>
      </c>
      <c r="P245">
        <f>IF(O245&lt;&gt;0,E245,  )</f>
        <v>0</v>
      </c>
      <c r="R245">
        <f t="shared" si="4"/>
        <v>0</v>
      </c>
      <c r="S245">
        <f>IF(R245&lt;&gt;0,E245,  )</f>
        <v>0</v>
      </c>
    </row>
    <row r="246" spans="1:19" x14ac:dyDescent="0.25">
      <c r="A246" s="1">
        <v>11.9503</v>
      </c>
      <c r="B246" t="s">
        <v>166</v>
      </c>
      <c r="C246" t="s">
        <v>163</v>
      </c>
      <c r="D246" t="s">
        <v>14</v>
      </c>
      <c r="E246">
        <v>4</v>
      </c>
      <c r="F246">
        <v>1.0714285714285701</v>
      </c>
      <c r="G246">
        <v>2</v>
      </c>
      <c r="H246">
        <v>6</v>
      </c>
      <c r="I246">
        <v>0.5</v>
      </c>
      <c r="J246">
        <v>0.28571428571428598</v>
      </c>
      <c r="K246">
        <v>0.25</v>
      </c>
      <c r="L246">
        <v>0.23780487804878001</v>
      </c>
      <c r="O246">
        <f>IF(J246&gt;0.49, IF(I246&gt;0.49,  B246,0),0)</f>
        <v>0</v>
      </c>
      <c r="P246">
        <f>IF(O246&lt;&gt;0,E246,  )</f>
        <v>0</v>
      </c>
      <c r="R246">
        <f t="shared" si="4"/>
        <v>0</v>
      </c>
      <c r="S246">
        <f>IF(R246&lt;&gt;0,E246,  )</f>
        <v>0</v>
      </c>
    </row>
    <row r="247" spans="1:19" x14ac:dyDescent="0.25">
      <c r="A247" s="1">
        <v>9.1620666666666608</v>
      </c>
      <c r="B247" t="s">
        <v>170</v>
      </c>
      <c r="C247" t="s">
        <v>163</v>
      </c>
      <c r="D247" t="s">
        <v>53</v>
      </c>
      <c r="E247">
        <v>3</v>
      </c>
      <c r="F247">
        <v>0.69230769230769196</v>
      </c>
      <c r="G247">
        <v>1</v>
      </c>
      <c r="H247">
        <v>0</v>
      </c>
      <c r="I247">
        <v>0</v>
      </c>
      <c r="J247">
        <v>0.33333333333333298</v>
      </c>
      <c r="K247">
        <v>0.42857142857142899</v>
      </c>
      <c r="L247">
        <v>0.34210526315789502</v>
      </c>
      <c r="O247">
        <f t="shared" ref="O247:O252" si="5">IF(J247&gt;0.49, IF(I247&gt;0.49,  B247,0),0)</f>
        <v>0</v>
      </c>
      <c r="P247">
        <f t="shared" ref="P247:P252" si="6">IF(O247&lt;&gt;0,E247,  )</f>
        <v>0</v>
      </c>
      <c r="R247">
        <f t="shared" si="4"/>
        <v>0</v>
      </c>
      <c r="S247">
        <f>IF(R247&lt;&gt;0,E247,  )</f>
        <v>0</v>
      </c>
    </row>
    <row r="248" spans="1:19" x14ac:dyDescent="0.25">
      <c r="A248" s="1">
        <v>8.9322333333333397</v>
      </c>
      <c r="B248" t="s">
        <v>169</v>
      </c>
      <c r="C248" t="s">
        <v>163</v>
      </c>
      <c r="D248" t="s">
        <v>26</v>
      </c>
      <c r="E248">
        <v>5</v>
      </c>
      <c r="F248">
        <v>0.35714285714285698</v>
      </c>
      <c r="G248">
        <v>0</v>
      </c>
      <c r="H248">
        <v>1</v>
      </c>
      <c r="I248">
        <v>0</v>
      </c>
      <c r="J248">
        <v>0.28571428571428598</v>
      </c>
      <c r="K248">
        <v>0.394736842105263</v>
      </c>
      <c r="L248">
        <v>0.32386363636363602</v>
      </c>
      <c r="O248">
        <f t="shared" si="5"/>
        <v>0</v>
      </c>
      <c r="P248">
        <f t="shared" si="6"/>
        <v>0</v>
      </c>
      <c r="R248">
        <f t="shared" si="4"/>
        <v>0</v>
      </c>
      <c r="S248">
        <f>IF(R248&lt;&gt;0,E248,  )</f>
        <v>0</v>
      </c>
    </row>
    <row r="249" spans="1:19" x14ac:dyDescent="0.25">
      <c r="A249">
        <v>7.7534999999999998</v>
      </c>
      <c r="B249" t="s">
        <v>167</v>
      </c>
      <c r="C249" t="s">
        <v>163</v>
      </c>
      <c r="D249" t="s">
        <v>29</v>
      </c>
      <c r="E249">
        <v>26</v>
      </c>
      <c r="F249">
        <v>0.78571428571428603</v>
      </c>
      <c r="G249">
        <v>7</v>
      </c>
      <c r="H249">
        <v>0</v>
      </c>
      <c r="I249">
        <v>0</v>
      </c>
      <c r="J249">
        <v>0.3125</v>
      </c>
      <c r="K249">
        <v>7.69230769230769E-2</v>
      </c>
      <c r="L249">
        <v>0.25185185185185199</v>
      </c>
      <c r="O249">
        <f t="shared" si="5"/>
        <v>0</v>
      </c>
      <c r="P249">
        <f t="shared" si="6"/>
        <v>0</v>
      </c>
      <c r="R249">
        <f t="shared" si="4"/>
        <v>0</v>
      </c>
      <c r="S249">
        <f>IF(R249&lt;&gt;0,E249,  )</f>
        <v>0</v>
      </c>
    </row>
    <row r="250" spans="1:19" x14ac:dyDescent="0.25">
      <c r="A250">
        <v>7.4067999999999996</v>
      </c>
      <c r="B250" t="s">
        <v>164</v>
      </c>
      <c r="C250" t="s">
        <v>163</v>
      </c>
      <c r="D250" t="s">
        <v>20</v>
      </c>
      <c r="E250">
        <v>14</v>
      </c>
      <c r="F250">
        <v>0.78571428571428603</v>
      </c>
      <c r="G250">
        <v>3</v>
      </c>
      <c r="H250">
        <v>0</v>
      </c>
      <c r="I250">
        <v>0</v>
      </c>
      <c r="J250">
        <v>0.214285714285714</v>
      </c>
      <c r="K250">
        <v>0.26086956521739102</v>
      </c>
      <c r="L250">
        <v>0.28358208955223901</v>
      </c>
      <c r="O250">
        <f t="shared" si="5"/>
        <v>0</v>
      </c>
      <c r="P250">
        <f t="shared" si="6"/>
        <v>0</v>
      </c>
      <c r="R250">
        <f t="shared" si="4"/>
        <v>0</v>
      </c>
      <c r="S250">
        <f>IF(R250&lt;&gt;0,E250,  )</f>
        <v>0</v>
      </c>
    </row>
    <row r="251" spans="1:19" x14ac:dyDescent="0.25">
      <c r="A251">
        <v>2.7209666666666701</v>
      </c>
      <c r="B251" t="s">
        <v>162</v>
      </c>
      <c r="C251" t="s">
        <v>163</v>
      </c>
      <c r="D251" t="s">
        <v>100</v>
      </c>
      <c r="E251">
        <v>13</v>
      </c>
      <c r="F251">
        <v>0.5</v>
      </c>
      <c r="G251">
        <v>0</v>
      </c>
      <c r="H251">
        <v>0</v>
      </c>
      <c r="I251">
        <v>0</v>
      </c>
      <c r="J251">
        <v>0.25</v>
      </c>
      <c r="K251">
        <v>0</v>
      </c>
      <c r="L251">
        <v>0.25</v>
      </c>
      <c r="O251">
        <f t="shared" si="5"/>
        <v>0</v>
      </c>
      <c r="P251">
        <f t="shared" si="6"/>
        <v>0</v>
      </c>
      <c r="R251">
        <f t="shared" si="4"/>
        <v>0</v>
      </c>
      <c r="S251">
        <f>IF(R251&lt;&gt;0,E251,  )</f>
        <v>0</v>
      </c>
    </row>
    <row r="252" spans="1:19" x14ac:dyDescent="0.25">
      <c r="A252">
        <v>2.4688666666666701</v>
      </c>
      <c r="B252" t="s">
        <v>165</v>
      </c>
      <c r="C252" t="s">
        <v>163</v>
      </c>
      <c r="D252" t="s">
        <v>18</v>
      </c>
      <c r="E252">
        <v>3</v>
      </c>
      <c r="F252">
        <v>0.8</v>
      </c>
      <c r="G252">
        <v>1</v>
      </c>
      <c r="H252">
        <v>0</v>
      </c>
      <c r="I252">
        <v>0</v>
      </c>
      <c r="J252">
        <v>0.27272727272727298</v>
      </c>
      <c r="K252">
        <v>0</v>
      </c>
      <c r="L252">
        <v>0.29411764705882398</v>
      </c>
      <c r="O252">
        <f t="shared" si="5"/>
        <v>0</v>
      </c>
      <c r="P252">
        <f t="shared" si="6"/>
        <v>0</v>
      </c>
      <c r="R252">
        <f t="shared" si="4"/>
        <v>0</v>
      </c>
      <c r="S252">
        <f>IF(R252&lt;&gt;0,E252,  )</f>
        <v>0</v>
      </c>
    </row>
  </sheetData>
  <autoFilter ref="A1:S252">
    <sortState ref="A2:S293">
      <sortCondition ref="R1:R299"/>
    </sortState>
  </autoFilter>
  <sortState ref="A2:L293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4-17-2018v2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2018-05-23T02:47:10Z</dcterms:created>
  <dcterms:modified xsi:type="dcterms:W3CDTF">2018-05-23T16:20:40Z</dcterms:modified>
</cp:coreProperties>
</file>