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justin/Google Drive/DESN 1011/Final Project/chiu-justin-desn1011-w20-finalproject/original-data-file/"/>
    </mc:Choice>
  </mc:AlternateContent>
  <xr:revisionPtr revIDLastSave="0" documentId="13_ncr:1_{D0FC1026-9E88-B14D-B163-FB7179EC4E78}" xr6:coauthVersionLast="45" xr6:coauthVersionMax="45" xr10:uidLastSave="{00000000-0000-0000-0000-000000000000}"/>
  <bookViews>
    <workbookView xWindow="-30960" yWindow="-1320" windowWidth="25600" windowHeight="14320" xr2:uid="{C4FD939A-3052-564E-9517-8630BC10BA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 i="1" l="1"/>
  <c r="I33" i="1"/>
  <c r="I32" i="1"/>
  <c r="H32" i="1"/>
  <c r="K31" i="1"/>
  <c r="J31" i="1"/>
  <c r="I31" i="1"/>
  <c r="H31" i="1"/>
  <c r="H30" i="1"/>
  <c r="K26" i="1"/>
  <c r="J26" i="1"/>
  <c r="I26" i="1"/>
  <c r="H26" i="1"/>
  <c r="J24" i="1"/>
  <c r="I24" i="1"/>
  <c r="H24" i="1"/>
  <c r="K23" i="1"/>
  <c r="J23" i="1"/>
  <c r="I23" i="1"/>
  <c r="H23" i="1"/>
  <c r="L22" i="1"/>
  <c r="K22" i="1"/>
  <c r="J22" i="1"/>
  <c r="I22" i="1"/>
  <c r="H22" i="1"/>
  <c r="K20" i="1"/>
  <c r="J20" i="1"/>
  <c r="I20" i="1"/>
  <c r="H20" i="1"/>
  <c r="L18" i="1"/>
  <c r="K18" i="1"/>
  <c r="J18" i="1"/>
  <c r="I18" i="1"/>
  <c r="H18" i="1"/>
  <c r="H14" i="1"/>
  <c r="I11" i="1"/>
  <c r="H11" i="1"/>
  <c r="I9" i="1"/>
  <c r="H9" i="1"/>
  <c r="H8" i="1"/>
  <c r="H7" i="1"/>
  <c r="K6" i="1"/>
  <c r="J6" i="1"/>
  <c r="I6" i="1"/>
  <c r="H6" i="1"/>
  <c r="H4" i="1"/>
  <c r="H3" i="1"/>
  <c r="H2" i="1"/>
</calcChain>
</file>

<file path=xl/sharedStrings.xml><?xml version="1.0" encoding="utf-8"?>
<sst xmlns="http://schemas.openxmlformats.org/spreadsheetml/2006/main" count="159" uniqueCount="145">
  <si>
    <t>Section</t>
  </si>
  <si>
    <t>Run time</t>
  </si>
  <si>
    <t>Movie time</t>
  </si>
  <si>
    <t>Title</t>
  </si>
  <si>
    <t>Last year</t>
  </si>
  <si>
    <t>The Aftermath</t>
  </si>
  <si>
    <t>Time unknown</t>
  </si>
  <si>
    <t>Location</t>
  </si>
  <si>
    <t>5m 25s</t>
  </si>
  <si>
    <t>14m 55s</t>
  </si>
  <si>
    <t>31m 20s</t>
  </si>
  <si>
    <t>5 weeks ago</t>
  </si>
  <si>
    <t xml:space="preserve">6 weeks ago </t>
  </si>
  <si>
    <t>6 weeks ago</t>
  </si>
  <si>
    <t>Keyser Soze: Origins</t>
  </si>
  <si>
    <t>Ship Raid</t>
  </si>
  <si>
    <t>Prologue</t>
  </si>
  <si>
    <t>L.A. Diamond Heist</t>
  </si>
  <si>
    <t>Kobayashi Encounters</t>
  </si>
  <si>
    <t>53m 35s</t>
  </si>
  <si>
    <t>53m 55s</t>
  </si>
  <si>
    <t>Related event 1</t>
  </si>
  <si>
    <t>Related event 2</t>
  </si>
  <si>
    <t>Related event 3</t>
  </si>
  <si>
    <t>Queens</t>
  </si>
  <si>
    <t>Newark</t>
  </si>
  <si>
    <t>Earlier this year</t>
  </si>
  <si>
    <t>54m 25s</t>
  </si>
  <si>
    <t>41m 25s</t>
  </si>
  <si>
    <t>5m 10s / 54m 10s</t>
  </si>
  <si>
    <t>New York</t>
  </si>
  <si>
    <t>1h 22m 50s</t>
  </si>
  <si>
    <t>9 months ago</t>
  </si>
  <si>
    <t>2 months ago</t>
  </si>
  <si>
    <t>38m 15s</t>
  </si>
  <si>
    <t>2 years ago</t>
  </si>
  <si>
    <t>59m 10s</t>
  </si>
  <si>
    <t>Turkey</t>
  </si>
  <si>
    <t>Buffalo, NY</t>
  </si>
  <si>
    <t>4 days ago</t>
  </si>
  <si>
    <t>1 week ago</t>
  </si>
  <si>
    <t>3 days ago</t>
  </si>
  <si>
    <t>Los Angeles</t>
  </si>
  <si>
    <t>San Pedro</t>
  </si>
  <si>
    <t>Pennsylvania</t>
  </si>
  <si>
    <t>39m 0s</t>
  </si>
  <si>
    <t>43m 0s</t>
  </si>
  <si>
    <t>46m 15s</t>
  </si>
  <si>
    <t>49m 0s</t>
  </si>
  <si>
    <t>5 days ago</t>
  </si>
  <si>
    <t>6 days ago</t>
  </si>
  <si>
    <t>52m 10s</t>
  </si>
  <si>
    <t>1h 4m 45s</t>
  </si>
  <si>
    <t>1h 7m 35s</t>
  </si>
  <si>
    <t>1h 10m 45s</t>
  </si>
  <si>
    <t>Related event 4</t>
  </si>
  <si>
    <t>Related event 5</t>
  </si>
  <si>
    <t>1h 14m 20s</t>
  </si>
  <si>
    <t>Last night</t>
  </si>
  <si>
    <t>Yesterday</t>
  </si>
  <si>
    <t>A couple days ago</t>
  </si>
  <si>
    <t>While searching the ship, McManus is stabbed in the neck, presumably by Verbal/Keyser Soze.</t>
  </si>
  <si>
    <t>1h 27m 50s</t>
  </si>
  <si>
    <t>1h 28m 55s</t>
  </si>
  <si>
    <t>2m 20s / 1h 29m 45s</t>
  </si>
  <si>
    <t>Midnight</t>
  </si>
  <si>
    <t>1h 21m 15s</t>
  </si>
  <si>
    <t>This morning</t>
  </si>
  <si>
    <t>1h 33m 5s</t>
  </si>
  <si>
    <t>1h 34m 45s</t>
  </si>
  <si>
    <t>1h 34m 17s / 1h 37m 10s</t>
  </si>
  <si>
    <t>Noon</t>
  </si>
  <si>
    <t>1h 39m 15s</t>
  </si>
  <si>
    <t>17m 0s / 22m 15s</t>
  </si>
  <si>
    <t>20m 20s / 39m 35s</t>
  </si>
  <si>
    <t>Hockney finds the Hungarian mob’s money in the back of a delivery truck on the shore, but is shot by Verbal/Keyser Soze.</t>
  </si>
  <si>
    <t>49m 40s</t>
  </si>
  <si>
    <t>Description</t>
  </si>
  <si>
    <t>Bg Image</t>
  </si>
  <si>
    <t>Image A</t>
  </si>
  <si>
    <t>Image B</t>
  </si>
  <si>
    <t>#</t>
  </si>
  <si>
    <t>NYPD Revenge Scheme</t>
  </si>
  <si>
    <t>Keyser Soze disappears into hiding after incident with Hungarian&amp;nbsp;mob</t>
  </si>
  <si>
    <t>Keaton convicted of fraud, kills three prisoners during&amp;nbsp;sentence</t>
  </si>
  <si>
    <t>Keaton "dies" in warehouse&amp;nbsp;accident</t>
  </si>
  <si>
    <t>Arturo Marquez caught, names Keyser Soze, others to avoid hefty&amp;nbsp;sentence</t>
  </si>
  <si>
    <t>Verbal scams Keyser Soze-affiliated courier out of&amp;nbsp;$62k</t>
  </si>
  <si>
    <t>Fenster, McManus hijack Keyser Soze-affiliated&amp;nbsp;airplane</t>
  </si>
  <si>
    <t>Hockney hijacks Keyser Soze-affiliated&amp;nbsp;truck</t>
  </si>
  <si>
    <t>Keaton discovered&amp;nbsp;alive</t>
  </si>
  <si>
    <t>Keaton, Fenster, McManus, Hockney, Verbal (the Five) arrested for truck&amp;nbsp;hijacking</t>
  </si>
  <si>
    <t>The Five hatch plan to get revenge on police following&amp;nbsp;release</t>
  </si>
  <si>
    <t>The Five intercept emerald smuggler, expose police&amp;nbsp;racketeering</t>
  </si>
  <si>
    <t>The Five sell emeralds to Redfoot in Los Angeles, agree to another&amp;nbsp;job</t>
  </si>
  <si>
    <t>The Five botch diamond&amp;nbsp;robbery</t>
  </si>
  <si>
    <t>Kobayashi requests meeting with the&amp;nbsp;Five</t>
  </si>
  <si>
    <t>The Five confront Redfoot about botched&amp;nbsp;robbery</t>
  </si>
  <si>
    <t>Kobayashi meets the Five, blackmails them into taking third&amp;nbsp;job</t>
  </si>
  <si>
    <t>Fenster ditches, found dead on&amp;nbsp;beach</t>
  </si>
  <si>
    <t>Edie Finneran arrives in Los Angeles to advise on Arturo Marquez’s&amp;nbsp;extradition</t>
  </si>
  <si>
    <t>The Four ambush Kobayashi in office&amp;nbsp;tower</t>
  </si>
  <si>
    <t>The Argentinians recapture Arturo Marquez, arrive for deal with Hungarian&amp;nbsp;mob</t>
  </si>
  <si>
    <t>Edie Finneran found dead in Pennsylvania&amp;nbsp;hotel</t>
  </si>
  <si>
    <t>Keaton, Hockney, McManus storm ship to thwart "cocaine"&amp;nbsp;deal</t>
  </si>
  <si>
    <t xml:space="preserve">Hockney shot by Keyser Soze while recovering Hungarians’&amp;nbsp;cash </t>
  </si>
  <si>
    <t>Keyser Soze boards ship, kills Arturo&amp;nbsp;Marquez</t>
  </si>
  <si>
    <t>McManus is killed while looking for cocaine&amp;nbsp;shipment</t>
  </si>
  <si>
    <t>Keyser Soze kills Keaton, sets ship on&amp;nbsp;fire</t>
  </si>
  <si>
    <t>Firefighters extinguish ship fire, Verbal is arrested,&amp;nbsp;questioned</t>
  </si>
  <si>
    <t>Hungarian mobster Arkosh Kovash rescued, questioned at&amp;nbsp;hospital</t>
  </si>
  <si>
    <t>Arturo Marquez’s body identified, recovered from&amp;nbsp;ship</t>
  </si>
  <si>
    <t>Agent Kujan concludes Keaton was Keyser Soze, Verbal leaves on&amp;nbsp;bail</t>
  </si>
  <si>
    <t>Agent Kujan realizes Verbal is Keyser&amp;nbsp;Soze</t>
  </si>
  <si>
    <t>The Hungarian mob breaks into then small-time gangster Keyser Soze's house in Turkey, rapes his wife, and holds his family hostage. Instead of giving in to the mob, Soze kills both his family and the mobsters. After massacring everyone who had a connection to the mob, he disappears. There is no record of Soze’s existence or whereabouts past this&amp;nbsp;point.</t>
  </si>
  <si>
    <t>Corrupt NYPD officer Dean Keaton hijacks a truck carrying steel parts to Pakistan for a nuclear reactor. It is later revealed that the truck was part of Keyser Soze’s&amp;nbsp;ring.</t>
  </si>
  <si>
    <t>NYPD Internal Affairs charges Keaton with three counts of murder while he is working in the police force. Though he is indicted a total of seven times, in each case the witnesses either reverse their testimony or die before testifying in court. Finally, he is convicted and sentenced to five years in prison. While doing his time, Keaton kills a mobster named Spook Hollis, along with two other&amp;nbsp;prisoners.</t>
  </si>
  <si>
    <t>During an investigation into the murder of a witness in his case, Keaton is supposedly killed in a warehouse gas leak accident. The two witnesses of Keaton’s “accident” die in suspicous circumstances. One commits suicide, while the other falls down an open elevator&amp;nbsp;shaft.</t>
  </si>
  <si>
    <t>After being arrested in New York for trafficking, Argentinian smuggler Arturo Marquez escapes pre-trial detention twice. When finally re-captured, he names 50 people, including Keyser Soze, to avoid a harsh prison sentence. New York district attorney Edie Finnerman is brought in by a lawyer named Kobayashi to advise on the court&amp;nbsp;case.</t>
  </si>
  <si>
    <t>Small time scammer and cripple Roger "Verbal" Kint ensnares a man in an elaborate confidence scam. Unbeknownst to him, the man is employed by Turkish crime lord Keyser Soze and had given Soze's money to&amp;nbsp;Verbal.</t>
  </si>
  <si>
    <t>Contract criminals Fred Fenster and Michael McManus accidentally sabotage a Keyser Soze operation involving a plane was bound for Pakistan carrying gold and platinum&amp;nbsp;wiring.</t>
  </si>
  <si>
    <t>Contract criminal Todd Hockney crosses Keyser Soze by hijacking a truck carrying stripped gun parts to disposal, scraps which Keyser Soze had secretly arranged to be rerouted to&amp;nbsp;Belfast.</t>
  </si>
  <si>
    <t>Following a tip-off, customs agent Dave Kujan finds Keaton, who had been presumed dead, eating at Mondino’s with his attorney, However, Kujan has no grounds to arrest him and lets him&amp;nbsp;go.</t>
  </si>
  <si>
    <t>They are detained, placed in a lineup, and questioned individually by the NYPD. It is revealed that Keyser Soze and his lawyer, Kobayashi, had arranged for all five arrests, and were planning on meeting them at the police station. However, due to the legal efforts of Edie Finneran, who is also Keaton’s girlfriend, they are all released before Soze and/or Kobayashi can&amp;nbsp;arrive.</t>
  </si>
  <si>
    <t>While being held in the same cell, McManus, Fenster, Hockney, and Verbal decide to team up and exact revenge on the NYPD. After their collective release, Verbal shows up at Edie's apartment and convinces Keaton to join in. The Five come up with an ambitious plan to expose police&amp;nbsp;corruption.</t>
  </si>
  <si>
    <t>In Los Angeles, a dealer named Redfoot pays the Five for the emeralds and offers them a new job, to conduct a diamond heist involving jeweler Saul Berg. It is later revealed that Kobayashi had ordered the job. Keaton reveals to Redfoot that he killed Spook Hollis (a mobster who worked for Redfoot) in prison for personal and business&amp;nbsp;reasons.</t>
  </si>
  <si>
    <t>The holdup gets messy when Saul Berg and his two bodyguards are killed. The Five recover a briefcase with no jewels or cash, only&amp;nbsp;narcotics.</t>
  </si>
  <si>
    <t>Kobayashi, who had ordered the job, calls Redfoot to ask if he can meet the Five in&amp;nbsp;person.</t>
  </si>
  <si>
    <t>The Five have a hostile encounter with Redfoot over the failed diamond heist. He directs them to meet Kobayashi, the client who had requested the job in the first&amp;nbsp;place.</t>
  </si>
  <si>
    <t>In the middle of the night, Fenster ditches McManus, Hockney, Keaton, and Verbal, taking a cut of the money with him. He is murdered, presumably by Keyser Soze's men. The remaining Four are tipped off and find him dead near a cave on the seashore. They swear to disobey Kobayashi’s orders for the ship raid and pledge to assassinate&amp;nbsp;him.</t>
  </si>
  <si>
    <t>On Kobayashi’s request, Edie Finneran flies from New York to assist as Arturo Marquez’s extradition&amp;nbsp;advisor.</t>
  </si>
  <si>
    <t>The Four set up a trap in the lawyer Kobayashi’s office tower. They ambush and capture him as he arrives for work, but decide not to kill him when he reveals that Edie Finneran has arrived to meet him and also issues various threats against their family&amp;nbsp;members.</t>
  </si>
  <si>
    <t>It is later revealed that the Argentinians had agreed to sell Arturo Marquez to the Hungarians in exchange for cash, since Marquez was the only person who could identify Keyser&amp;nbsp;Soze.</t>
  </si>
  <si>
    <t>Edie Finneran is shot twice by unknown perpetrators, who may have been affiliated with Keyser Soze and&amp;nbsp;Kobayashi.</t>
  </si>
  <si>
    <t>While being held by the Argentinian mob in a bedroom on the ship, Arturo Marquez tells the mobster guarding his room that Keyser Soze is on board the ship. Verbal/Keyser Soze enters Marquez’s room and shoots him dead to protect his identity, since Marquez is the only person who can identify&amp;nbsp;him.</t>
  </si>
  <si>
    <t>Verbal/Keyser Soze shoots Keaton on the deck of ship, paralyzing him. After a short conversation, Soze kills Keaton and lights the ship on fire with spilled a gasoline and a lit cigarette. The fire kills almost all the remaining surviors on&amp;nbsp;board.</t>
  </si>
  <si>
    <t>Verbal is detained and brought to the San Pedro police station. After flying from New York to California on short notice, Agent Kujan meets Verbal in the police station and questions him. Verbal recounts the events leading up to the&amp;nbsp;fire.</t>
  </si>
  <si>
    <t>Agent Baer reports to Agent Kujan at the police station, saying that Arturo Marquez was shot twice and blown clear of the ship during the&amp;nbsp;explosion.</t>
  </si>
  <si>
    <t>Verbal testifies that he witnessed Keyser Soze killing Keaton. Agent Kujan theorizes that Keaton is Soze, and manipulated McManus, Fenster, Hockney, and Verbal into helping him so he could complete his personal mission to kill Arturo Marquez, the only person who could identify him. Even though Verbal agrees, he refuses to testify against Keaton and leaves on bail. He is picked up by Kobayashi a block from the police station and driven&amp;nbsp;away.</t>
  </si>
  <si>
    <t>Agent Kujan realizes Verbal is Keyser Soze, and had been fabricating his whole cover story based on details in the room, including the names "Redfoot" and "Kobayashi". As the facial composite of Keyser Soze is finally completed and is faxed to the police station, he runs outside looking for Verbal, but it is too&amp;nbsp;late.</t>
  </si>
  <si>
    <t>When McManus’s friend, a police officer of the defunct “New York’s finest taxi service” (a  police racket that escorted criminals in police cruisers in return for cash payment), picks up an emerald smuggler at the airport, the Five cut-off the police cruiser, set it on fire, and take the money and jewels. Then, they tip off the press and the&amp;nbsp;police.&lt;/p&gt;&lt;p&gt;By Sunday, corrupt NYPD officers Strausz and Rizzi are indicted. A few weeks later, 50 other police officers are accused of&amp;nbsp;corruption.</t>
  </si>
  <si>
    <t>Kobayashi meets the Five and introduces himself as the lawyer of Keyser Soze. On behalf of Soze, he thanks the Five for killing the jeweler, and admits to being responsible for their arrests in New York. Kobayashi claims that the Five have stolen from Soze at different points in the past, and orders them to repay Soze by raiding a ship to sabotage a $91-million cocaine deal between the Hungarian and Argentinian&amp;nbsp;mobs.&lt;/p&gt;&lt;p&gt;In reward for destroying the cocaine, he allows them to recover the cash meant for the deal, and promises them freedom from Soze’s influence. However, he threatens the Five with serious consequences for non-compliance.</t>
  </si>
  <si>
    <t xml:space="preserve">Ahead of their attack, the Four stake out the harbour. As the Hungarian mob arrives, Keaton orders Verbal to stay behind and stay alive to tell Edie everything. After detonating a bomb, Hockney and McManus shoot at various Hungarian and Argentinian mobsters on the ship deck and gangplank to allow Keaton to board the&amp;nbsp;ship.&lt;/p&gt;&lt;p&gt;As they are searching the ship hold, Keaton and McManus are unable to find the cocaine that Kobayashi had ordered them to&amp;nbsp;destroy. </t>
  </si>
  <si>
    <t>Hungarian mobster Arkosh Kovash is found alive near the ship wreckage and brought to the hospital in critical condition. FBI agent Jack Baer questions Kovash, who claims to have seen Keyser Soze on the ship. Kovash reveals that the deal between the Hungarians and the Argentinians was for people, not&amp;nbsp;narcotics.&lt;/p&gt;&lt;p&gt;After interrogating Kovash and starting to build facial composite of Soze based on Kovash's testimony, Baer comes into the police station, tells Agent Kujan about the&amp;nbsp;deal.</t>
  </si>
  <si>
    <t>Keaton hijacks Soze-affiliated truck in&amp;nbsp;Buffalo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</si>
</sst>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Font="1" applyBorder="1" applyAlignment="1">
      <alignment vertical="top" wrapText="1"/>
    </xf>
    <xf numFmtId="0" fontId="0" fillId="0" borderId="0" xfId="0" applyFont="1" applyBorder="1"/>
    <xf numFmtId="0" fontId="0" fillId="0" borderId="0" xfId="0" applyFont="1" applyBorder="1" applyAlignment="1">
      <alignment vertical="top"/>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46" fontId="1" fillId="0" borderId="0" xfId="0" applyNumberFormat="1" applyFont="1" applyFill="1" applyBorder="1" applyAlignment="1">
      <alignment horizontal="left" vertical="top" wrapText="1"/>
    </xf>
    <xf numFmtId="0" fontId="0" fillId="0" borderId="0" xfId="0" applyAlignment="1">
      <alignment vertical="top" wrapText="1"/>
    </xf>
    <xf numFmtId="0" fontId="1" fillId="0" borderId="0" xfId="0" applyNumberFormat="1" applyFont="1" applyFill="1" applyBorder="1" applyAlignment="1">
      <alignment horizontal="left" vertical="top" wrapText="1"/>
    </xf>
    <xf numFmtId="21" fontId="1" fillId="0" borderId="0" xfId="0" applyNumberFormat="1" applyFont="1" applyFill="1" applyBorder="1" applyAlignment="1">
      <alignment horizontal="left" vertical="top" wrapText="1"/>
    </xf>
    <xf numFmtId="22" fontId="1" fillId="0" borderId="0" xfId="0" applyNumberFormat="1" applyFont="1" applyFill="1" applyBorder="1" applyAlignment="1">
      <alignment horizontal="left" vertical="top" wrapText="1"/>
    </xf>
    <xf numFmtId="0" fontId="0" fillId="0" borderId="0" xfId="0" applyFont="1" applyAlignment="1">
      <alignment vertical="top" wrapText="1"/>
    </xf>
    <xf numFmtId="0" fontId="0" fillId="0" borderId="0" xfId="0" applyFont="1" applyFill="1" applyBorder="1" applyAlignment="1">
      <alignment vertical="top" wrapText="1"/>
    </xf>
    <xf numFmtId="20" fontId="1" fillId="0" borderId="0" xfId="0" applyNumberFormat="1" applyFont="1" applyFill="1" applyBorder="1" applyAlignment="1">
      <alignment horizontal="left" vertical="top" wrapText="1"/>
    </xf>
    <xf numFmtId="49" fontId="0" fillId="0" borderId="0" xfId="0" applyNumberFormat="1" applyFont="1" applyFill="1" applyBorder="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wrapText="1"/>
    </xf>
    <xf numFmtId="49" fontId="0" fillId="0" borderId="0" xfId="0" applyNumberFormat="1"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2DB2-0593-7A49-AE89-C1BABA9BD131}">
  <dimension ref="A1:O33"/>
  <sheetViews>
    <sheetView tabSelected="1" topLeftCell="B1" zoomScale="101" workbookViewId="0">
      <selection activeCell="F4" sqref="F4"/>
    </sheetView>
  </sheetViews>
  <sheetFormatPr baseColWidth="10" defaultRowHeight="16" x14ac:dyDescent="0.2"/>
  <cols>
    <col min="1" max="1" width="4.83203125" style="3" customWidth="1"/>
    <col min="2" max="2" width="15" style="3" customWidth="1"/>
    <col min="3" max="3" width="14" style="17" bestFit="1" customWidth="1"/>
    <col min="4" max="4" width="10.83203125" style="18"/>
    <col min="5" max="5" width="11.5" style="3" customWidth="1"/>
    <col min="6" max="6" width="56.33203125" style="3" bestFit="1" customWidth="1"/>
    <col min="7" max="7" width="74.5" style="3" customWidth="1"/>
    <col min="8" max="12" width="14.6640625" style="19" customWidth="1"/>
    <col min="13" max="15" width="10.83203125" style="20" customWidth="1"/>
    <col min="16" max="16384" width="10.83203125" style="2"/>
  </cols>
  <sheetData>
    <row r="1" spans="1:15" ht="17" x14ac:dyDescent="0.2">
      <c r="A1" s="3" t="s">
        <v>81</v>
      </c>
      <c r="B1" s="1" t="s">
        <v>0</v>
      </c>
      <c r="C1" s="5" t="s">
        <v>1</v>
      </c>
      <c r="D1" s="4" t="s">
        <v>2</v>
      </c>
      <c r="E1" s="1" t="s">
        <v>7</v>
      </c>
      <c r="F1" s="1" t="s">
        <v>3</v>
      </c>
      <c r="G1" s="1" t="s">
        <v>77</v>
      </c>
      <c r="H1" s="4" t="s">
        <v>21</v>
      </c>
      <c r="I1" s="4" t="s">
        <v>22</v>
      </c>
      <c r="J1" s="4" t="s">
        <v>23</v>
      </c>
      <c r="K1" s="19" t="s">
        <v>55</v>
      </c>
      <c r="L1" s="19" t="s">
        <v>56</v>
      </c>
      <c r="M1" s="4" t="s">
        <v>78</v>
      </c>
      <c r="N1" s="4" t="s">
        <v>79</v>
      </c>
      <c r="O1" s="4" t="s">
        <v>80</v>
      </c>
    </row>
    <row r="2" spans="1:15" ht="85" x14ac:dyDescent="0.2">
      <c r="A2" s="3">
        <v>0</v>
      </c>
      <c r="B2" s="1" t="s">
        <v>14</v>
      </c>
      <c r="C2" s="6" t="s">
        <v>36</v>
      </c>
      <c r="D2" s="4" t="s">
        <v>6</v>
      </c>
      <c r="E2" s="1" t="s">
        <v>37</v>
      </c>
      <c r="F2" s="1" t="s">
        <v>83</v>
      </c>
      <c r="G2" s="1" t="s">
        <v>114</v>
      </c>
      <c r="H2" s="19">
        <f>A22</f>
        <v>20</v>
      </c>
      <c r="N2" s="20">
        <v>-50</v>
      </c>
      <c r="O2" s="20">
        <v>-45</v>
      </c>
    </row>
    <row r="3" spans="1:15" ht="34" x14ac:dyDescent="0.2">
      <c r="A3" s="3">
        <v>1</v>
      </c>
      <c r="B3" s="1" t="s">
        <v>16</v>
      </c>
      <c r="C3" s="8" t="s">
        <v>19</v>
      </c>
      <c r="D3" s="4">
        <v>1981</v>
      </c>
      <c r="E3" s="1" t="s">
        <v>38</v>
      </c>
      <c r="F3" s="1" t="s">
        <v>144</v>
      </c>
      <c r="G3" s="1" t="s">
        <v>115</v>
      </c>
      <c r="H3" s="19">
        <f>A18</f>
        <v>16</v>
      </c>
      <c r="M3" s="20">
        <v>-50</v>
      </c>
    </row>
    <row r="4" spans="1:15" ht="85" x14ac:dyDescent="0.2">
      <c r="A4" s="3">
        <v>2</v>
      </c>
      <c r="B4" s="1"/>
      <c r="C4" s="6" t="s">
        <v>34</v>
      </c>
      <c r="D4" s="4" t="s">
        <v>6</v>
      </c>
      <c r="E4" s="1"/>
      <c r="F4" s="1" t="s">
        <v>84</v>
      </c>
      <c r="G4" s="1" t="s">
        <v>116</v>
      </c>
      <c r="H4" s="19">
        <f>A14</f>
        <v>12</v>
      </c>
      <c r="M4" s="20">
        <v>-50</v>
      </c>
    </row>
    <row r="5" spans="1:15" ht="68" x14ac:dyDescent="0.2">
      <c r="A5" s="3">
        <v>3</v>
      </c>
      <c r="B5" s="1"/>
      <c r="C5" s="5" t="s">
        <v>45</v>
      </c>
      <c r="D5" s="4" t="s">
        <v>35</v>
      </c>
      <c r="E5" s="1"/>
      <c r="F5" s="1" t="s">
        <v>85</v>
      </c>
      <c r="G5" s="1" t="s">
        <v>117</v>
      </c>
      <c r="M5" s="20">
        <v>-50</v>
      </c>
    </row>
    <row r="6" spans="1:15" ht="85" x14ac:dyDescent="0.2">
      <c r="A6" s="3">
        <v>4</v>
      </c>
      <c r="B6" s="1"/>
      <c r="C6" s="9" t="s">
        <v>31</v>
      </c>
      <c r="D6" s="4" t="s">
        <v>4</v>
      </c>
      <c r="E6" s="1" t="s">
        <v>30</v>
      </c>
      <c r="F6" s="1" t="s">
        <v>86</v>
      </c>
      <c r="G6" s="1" t="s">
        <v>118</v>
      </c>
      <c r="H6" s="19">
        <f>A20</f>
        <v>18</v>
      </c>
      <c r="I6" s="19">
        <f>A22</f>
        <v>20</v>
      </c>
      <c r="J6" s="19">
        <f>A26</f>
        <v>24</v>
      </c>
      <c r="K6" s="19">
        <f>A31</f>
        <v>29</v>
      </c>
      <c r="M6" s="20">
        <v>-50</v>
      </c>
    </row>
    <row r="7" spans="1:15" ht="51" x14ac:dyDescent="0.2">
      <c r="A7" s="3">
        <v>5</v>
      </c>
      <c r="B7" s="1"/>
      <c r="C7" s="6" t="s">
        <v>27</v>
      </c>
      <c r="D7" s="4" t="s">
        <v>32</v>
      </c>
      <c r="E7" s="1"/>
      <c r="F7" s="1" t="s">
        <v>87</v>
      </c>
      <c r="G7" s="1" t="s">
        <v>119</v>
      </c>
      <c r="H7" s="19">
        <f>A18</f>
        <v>16</v>
      </c>
      <c r="M7" s="20">
        <v>-50</v>
      </c>
    </row>
    <row r="8" spans="1:15" ht="51" x14ac:dyDescent="0.2">
      <c r="A8" s="3">
        <v>6</v>
      </c>
      <c r="B8" s="1"/>
      <c r="C8" s="5" t="s">
        <v>20</v>
      </c>
      <c r="D8" s="4" t="s">
        <v>26</v>
      </c>
      <c r="E8" s="1" t="s">
        <v>25</v>
      </c>
      <c r="F8" s="1" t="s">
        <v>88</v>
      </c>
      <c r="G8" s="1" t="s">
        <v>120</v>
      </c>
      <c r="H8" s="19">
        <f>A18</f>
        <v>16</v>
      </c>
      <c r="M8" s="20">
        <v>-50</v>
      </c>
    </row>
    <row r="9" spans="1:15" ht="51" x14ac:dyDescent="0.2">
      <c r="A9" s="3">
        <v>7</v>
      </c>
      <c r="C9" s="5" t="s">
        <v>29</v>
      </c>
      <c r="D9" s="4" t="s">
        <v>33</v>
      </c>
      <c r="E9" s="1" t="s">
        <v>24</v>
      </c>
      <c r="F9" s="1" t="s">
        <v>89</v>
      </c>
      <c r="G9" s="1" t="s">
        <v>121</v>
      </c>
      <c r="H9" s="19">
        <f>A11</f>
        <v>9</v>
      </c>
      <c r="I9" s="19">
        <f>A18</f>
        <v>16</v>
      </c>
      <c r="M9" s="20">
        <v>-50</v>
      </c>
    </row>
    <row r="10" spans="1:15" ht="51" x14ac:dyDescent="0.2">
      <c r="A10" s="3">
        <v>8</v>
      </c>
      <c r="B10" s="1"/>
      <c r="C10" s="6" t="s">
        <v>28</v>
      </c>
      <c r="D10" s="4" t="s">
        <v>13</v>
      </c>
      <c r="E10" s="1" t="s">
        <v>30</v>
      </c>
      <c r="F10" s="1" t="s">
        <v>90</v>
      </c>
      <c r="G10" s="1" t="s">
        <v>122</v>
      </c>
      <c r="M10" s="20">
        <v>-50</v>
      </c>
    </row>
    <row r="11" spans="1:15" ht="85" x14ac:dyDescent="0.2">
      <c r="A11" s="3">
        <v>9</v>
      </c>
      <c r="B11" s="1" t="s">
        <v>82</v>
      </c>
      <c r="C11" s="5" t="s">
        <v>8</v>
      </c>
      <c r="D11" s="4" t="s">
        <v>13</v>
      </c>
      <c r="E11" s="1"/>
      <c r="F11" s="1" t="s">
        <v>91</v>
      </c>
      <c r="G11" s="1" t="s">
        <v>123</v>
      </c>
      <c r="H11" s="19">
        <f>A9</f>
        <v>7</v>
      </c>
      <c r="I11" s="19">
        <f>A18</f>
        <v>16</v>
      </c>
      <c r="M11" s="20">
        <v>-50</v>
      </c>
      <c r="N11" s="20">
        <v>-50</v>
      </c>
      <c r="O11" s="20">
        <v>-50</v>
      </c>
    </row>
    <row r="12" spans="1:15" ht="68" x14ac:dyDescent="0.2">
      <c r="A12" s="3">
        <v>10</v>
      </c>
      <c r="B12" s="7"/>
      <c r="C12" s="15" t="s">
        <v>9</v>
      </c>
      <c r="D12" s="16" t="s">
        <v>12</v>
      </c>
      <c r="E12" s="7"/>
      <c r="F12" s="7" t="s">
        <v>92</v>
      </c>
      <c r="G12" s="7" t="s">
        <v>124</v>
      </c>
      <c r="M12" s="20">
        <v>-50</v>
      </c>
      <c r="N12" s="20">
        <v>-50</v>
      </c>
    </row>
    <row r="13" spans="1:15" ht="102" x14ac:dyDescent="0.2">
      <c r="A13" s="3">
        <v>11</v>
      </c>
      <c r="B13" s="1"/>
      <c r="C13" s="6" t="s">
        <v>10</v>
      </c>
      <c r="D13" s="4" t="s">
        <v>11</v>
      </c>
      <c r="E13" s="1"/>
      <c r="F13" s="1" t="s">
        <v>93</v>
      </c>
      <c r="G13" s="1" t="s">
        <v>140</v>
      </c>
      <c r="M13" s="20">
        <v>-50</v>
      </c>
      <c r="N13" s="20">
        <v>-50</v>
      </c>
      <c r="O13" s="20">
        <v>-53</v>
      </c>
    </row>
    <row r="14" spans="1:15" ht="85" x14ac:dyDescent="0.2">
      <c r="A14" s="3">
        <v>12</v>
      </c>
      <c r="B14" s="1" t="s">
        <v>17</v>
      </c>
      <c r="C14" s="6" t="s">
        <v>46</v>
      </c>
      <c r="D14" s="4" t="s">
        <v>40</v>
      </c>
      <c r="E14" s="1" t="s">
        <v>42</v>
      </c>
      <c r="F14" s="1" t="s">
        <v>94</v>
      </c>
      <c r="G14" s="1" t="s">
        <v>125</v>
      </c>
      <c r="H14" s="19">
        <f>A4</f>
        <v>2</v>
      </c>
      <c r="M14" s="20">
        <v>-50</v>
      </c>
      <c r="N14" s="20">
        <v>-50</v>
      </c>
      <c r="O14" s="20">
        <v>-50</v>
      </c>
    </row>
    <row r="15" spans="1:15" ht="34" x14ac:dyDescent="0.2">
      <c r="A15" s="3">
        <v>13</v>
      </c>
      <c r="B15" s="1"/>
      <c r="C15" s="10" t="s">
        <v>47</v>
      </c>
      <c r="D15" s="4" t="s">
        <v>50</v>
      </c>
      <c r="E15" s="1"/>
      <c r="F15" s="1" t="s">
        <v>95</v>
      </c>
      <c r="G15" s="1" t="s">
        <v>126</v>
      </c>
      <c r="M15" s="20">
        <v>-50</v>
      </c>
      <c r="N15" s="20">
        <v>-50</v>
      </c>
      <c r="O15" s="20">
        <v>-50</v>
      </c>
    </row>
    <row r="16" spans="1:15" ht="34" x14ac:dyDescent="0.2">
      <c r="A16" s="3">
        <v>14</v>
      </c>
      <c r="B16" s="1"/>
      <c r="C16" s="10" t="s">
        <v>76</v>
      </c>
      <c r="D16" s="4" t="s">
        <v>50</v>
      </c>
      <c r="E16" s="1"/>
      <c r="F16" s="1" t="s">
        <v>96</v>
      </c>
      <c r="G16" s="1" t="s">
        <v>127</v>
      </c>
    </row>
    <row r="17" spans="1:15" ht="51" x14ac:dyDescent="0.2">
      <c r="A17" s="3">
        <v>15</v>
      </c>
      <c r="B17" s="1"/>
      <c r="C17" s="6" t="s">
        <v>48</v>
      </c>
      <c r="D17" s="4" t="s">
        <v>49</v>
      </c>
      <c r="E17" s="1"/>
      <c r="F17" s="1" t="s">
        <v>97</v>
      </c>
      <c r="G17" s="1" t="s">
        <v>128</v>
      </c>
      <c r="M17" s="20">
        <v>-50</v>
      </c>
      <c r="N17" s="20">
        <v>-48</v>
      </c>
      <c r="O17" s="20">
        <v>-45</v>
      </c>
    </row>
    <row r="18" spans="1:15" ht="153" x14ac:dyDescent="0.2">
      <c r="A18" s="3">
        <v>16</v>
      </c>
      <c r="B18" s="1" t="s">
        <v>18</v>
      </c>
      <c r="C18" s="9" t="s">
        <v>51</v>
      </c>
      <c r="D18" s="4" t="s">
        <v>39</v>
      </c>
      <c r="E18" s="1"/>
      <c r="F18" s="1" t="s">
        <v>98</v>
      </c>
      <c r="G18" s="1" t="s">
        <v>141</v>
      </c>
      <c r="H18" s="19">
        <f>A3</f>
        <v>1</v>
      </c>
      <c r="I18" s="19">
        <f>A7</f>
        <v>5</v>
      </c>
      <c r="J18" s="19">
        <f>A8</f>
        <v>6</v>
      </c>
      <c r="K18" s="19">
        <f>A9</f>
        <v>7</v>
      </c>
      <c r="L18" s="19">
        <f>A11</f>
        <v>9</v>
      </c>
      <c r="M18" s="20">
        <v>-50</v>
      </c>
      <c r="N18" s="20">
        <v>-45</v>
      </c>
      <c r="O18" s="20">
        <v>-48</v>
      </c>
    </row>
    <row r="19" spans="1:15" ht="85" x14ac:dyDescent="0.2">
      <c r="A19" s="3">
        <v>17</v>
      </c>
      <c r="B19" s="1"/>
      <c r="C19" s="5" t="s">
        <v>52</v>
      </c>
      <c r="D19" s="4" t="s">
        <v>39</v>
      </c>
      <c r="E19" s="1"/>
      <c r="F19" s="1" t="s">
        <v>99</v>
      </c>
      <c r="G19" s="1" t="s">
        <v>129</v>
      </c>
      <c r="M19" s="21">
        <v>-50</v>
      </c>
      <c r="N19" s="21">
        <v>-50</v>
      </c>
      <c r="O19" s="21">
        <v>-49</v>
      </c>
    </row>
    <row r="20" spans="1:15" ht="34" x14ac:dyDescent="0.2">
      <c r="A20" s="3">
        <v>18</v>
      </c>
      <c r="B20" s="1"/>
      <c r="C20" s="10" t="s">
        <v>54</v>
      </c>
      <c r="D20" s="4" t="s">
        <v>39</v>
      </c>
      <c r="E20" s="1"/>
      <c r="F20" s="1" t="s">
        <v>100</v>
      </c>
      <c r="G20" s="1" t="s">
        <v>130</v>
      </c>
      <c r="H20" s="19">
        <f>A6</f>
        <v>4</v>
      </c>
      <c r="I20" s="19">
        <f>A22</f>
        <v>20</v>
      </c>
      <c r="J20" s="19">
        <f>A23</f>
        <v>21</v>
      </c>
      <c r="K20" s="19">
        <f>A26</f>
        <v>24</v>
      </c>
      <c r="M20" s="21">
        <v>-50</v>
      </c>
      <c r="N20" s="21">
        <v>-50</v>
      </c>
    </row>
    <row r="21" spans="1:15" ht="68" x14ac:dyDescent="0.2">
      <c r="A21" s="3">
        <v>19</v>
      </c>
      <c r="B21" s="1"/>
      <c r="C21" s="5" t="s">
        <v>53</v>
      </c>
      <c r="D21" s="4" t="s">
        <v>41</v>
      </c>
      <c r="E21" s="1"/>
      <c r="F21" s="1" t="s">
        <v>101</v>
      </c>
      <c r="G21" s="1" t="s">
        <v>131</v>
      </c>
      <c r="M21" s="21">
        <v>-50</v>
      </c>
      <c r="N21" s="21">
        <v>-50</v>
      </c>
      <c r="O21" s="21">
        <v>-50</v>
      </c>
    </row>
    <row r="22" spans="1:15" ht="51" x14ac:dyDescent="0.2">
      <c r="A22" s="3">
        <v>20</v>
      </c>
      <c r="B22" s="1" t="s">
        <v>15</v>
      </c>
      <c r="C22" s="5" t="s">
        <v>68</v>
      </c>
      <c r="D22" s="4" t="s">
        <v>60</v>
      </c>
      <c r="E22" s="1" t="s">
        <v>43</v>
      </c>
      <c r="F22" s="1" t="s">
        <v>102</v>
      </c>
      <c r="G22" s="1" t="s">
        <v>132</v>
      </c>
      <c r="H22" s="19">
        <f>A6</f>
        <v>4</v>
      </c>
      <c r="I22" s="19">
        <f>A22</f>
        <v>20</v>
      </c>
      <c r="J22" s="19">
        <f>A26</f>
        <v>24</v>
      </c>
      <c r="K22" s="19">
        <f>A30</f>
        <v>28</v>
      </c>
      <c r="L22" s="19">
        <f>A31</f>
        <v>29</v>
      </c>
      <c r="M22" s="21">
        <v>-50</v>
      </c>
      <c r="N22" s="21">
        <v>-50</v>
      </c>
    </row>
    <row r="23" spans="1:15" ht="34" x14ac:dyDescent="0.2">
      <c r="A23" s="3">
        <v>21</v>
      </c>
      <c r="B23" s="1"/>
      <c r="C23" s="6" t="s">
        <v>69</v>
      </c>
      <c r="D23" s="4" t="s">
        <v>59</v>
      </c>
      <c r="E23" s="1" t="s">
        <v>44</v>
      </c>
      <c r="F23" s="1" t="s">
        <v>103</v>
      </c>
      <c r="G23" s="1" t="s">
        <v>133</v>
      </c>
      <c r="H23" s="19">
        <f>A6</f>
        <v>4</v>
      </c>
      <c r="I23" s="19">
        <f>A11</f>
        <v>9</v>
      </c>
      <c r="J23" s="19">
        <f>A20</f>
        <v>18</v>
      </c>
      <c r="K23" s="19">
        <f>A21</f>
        <v>19</v>
      </c>
    </row>
    <row r="24" spans="1:15" ht="102" x14ac:dyDescent="0.2">
      <c r="A24" s="3">
        <v>22</v>
      </c>
      <c r="B24" s="1"/>
      <c r="C24" s="9" t="s">
        <v>57</v>
      </c>
      <c r="D24" s="4" t="s">
        <v>58</v>
      </c>
      <c r="E24" s="1" t="s">
        <v>43</v>
      </c>
      <c r="F24" s="1" t="s">
        <v>104</v>
      </c>
      <c r="G24" s="1" t="s">
        <v>142</v>
      </c>
      <c r="H24" s="19">
        <f>A2</f>
        <v>0</v>
      </c>
      <c r="I24" s="19">
        <f>A18</f>
        <v>16</v>
      </c>
      <c r="J24" s="19">
        <f>A22</f>
        <v>20</v>
      </c>
      <c r="M24" s="21">
        <v>-50</v>
      </c>
      <c r="N24" s="21">
        <v>-50</v>
      </c>
      <c r="O24" s="21">
        <v>-58</v>
      </c>
    </row>
    <row r="25" spans="1:15" ht="34" x14ac:dyDescent="0.2">
      <c r="A25" s="3">
        <v>23</v>
      </c>
      <c r="B25" s="1"/>
      <c r="C25" s="9" t="s">
        <v>66</v>
      </c>
      <c r="D25" s="4" t="s">
        <v>58</v>
      </c>
      <c r="E25" s="1"/>
      <c r="F25" s="1" t="s">
        <v>105</v>
      </c>
      <c r="G25" s="1" t="s">
        <v>75</v>
      </c>
      <c r="M25" s="21">
        <v>-50</v>
      </c>
      <c r="N25" s="21">
        <v>-50</v>
      </c>
      <c r="O25" s="21">
        <v>-50</v>
      </c>
    </row>
    <row r="26" spans="1:15" ht="68" x14ac:dyDescent="0.2">
      <c r="A26" s="3">
        <v>24</v>
      </c>
      <c r="B26" s="12"/>
      <c r="C26" s="9" t="s">
        <v>62</v>
      </c>
      <c r="D26" s="4" t="s">
        <v>58</v>
      </c>
      <c r="E26" s="1"/>
      <c r="F26" s="1" t="s">
        <v>106</v>
      </c>
      <c r="G26" s="11" t="s">
        <v>134</v>
      </c>
      <c r="H26" s="19">
        <f>A6</f>
        <v>4</v>
      </c>
      <c r="I26" s="19">
        <f>A20</f>
        <v>18</v>
      </c>
      <c r="J26" s="19">
        <f>A22</f>
        <v>20</v>
      </c>
      <c r="K26" s="19">
        <f>A31</f>
        <v>29</v>
      </c>
      <c r="M26" s="21">
        <v>-50</v>
      </c>
      <c r="N26" s="21">
        <v>-50</v>
      </c>
      <c r="O26" s="21">
        <v>-55</v>
      </c>
    </row>
    <row r="27" spans="1:15" ht="34" x14ac:dyDescent="0.2">
      <c r="A27" s="3">
        <v>25</v>
      </c>
      <c r="B27" s="12"/>
      <c r="C27" s="9" t="s">
        <v>63</v>
      </c>
      <c r="D27" s="4" t="s">
        <v>58</v>
      </c>
      <c r="E27" s="1"/>
      <c r="F27" s="1" t="s">
        <v>107</v>
      </c>
      <c r="G27" s="1" t="s">
        <v>61</v>
      </c>
      <c r="M27" s="21">
        <v>-50</v>
      </c>
      <c r="N27" s="21">
        <v>-50</v>
      </c>
      <c r="O27" s="21">
        <v>-60</v>
      </c>
    </row>
    <row r="28" spans="1:15" ht="51" x14ac:dyDescent="0.2">
      <c r="A28" s="3">
        <v>26</v>
      </c>
      <c r="B28" s="12"/>
      <c r="C28" s="13" t="s">
        <v>64</v>
      </c>
      <c r="D28" s="4" t="s">
        <v>65</v>
      </c>
      <c r="E28" s="1"/>
      <c r="F28" s="1" t="s">
        <v>108</v>
      </c>
      <c r="G28" s="1" t="s">
        <v>135</v>
      </c>
      <c r="M28" s="21">
        <v>-50</v>
      </c>
      <c r="N28" s="21">
        <v>-50</v>
      </c>
      <c r="O28" s="21">
        <v>-50</v>
      </c>
    </row>
    <row r="29" spans="1:15" ht="51" x14ac:dyDescent="0.2">
      <c r="A29" s="3">
        <v>27</v>
      </c>
      <c r="B29" s="1" t="s">
        <v>5</v>
      </c>
      <c r="C29" s="5" t="s">
        <v>73</v>
      </c>
      <c r="D29" s="4" t="s">
        <v>67</v>
      </c>
      <c r="E29" s="1"/>
      <c r="F29" s="1" t="s">
        <v>109</v>
      </c>
      <c r="G29" s="1" t="s">
        <v>136</v>
      </c>
      <c r="M29" s="21">
        <v>-50</v>
      </c>
      <c r="N29" s="21">
        <v>-50</v>
      </c>
      <c r="O29" s="21">
        <v>-50</v>
      </c>
    </row>
    <row r="30" spans="1:15" ht="102" x14ac:dyDescent="0.2">
      <c r="A30" s="3">
        <v>28</v>
      </c>
      <c r="B30" s="1"/>
      <c r="C30" s="6" t="s">
        <v>74</v>
      </c>
      <c r="D30" s="4" t="s">
        <v>67</v>
      </c>
      <c r="E30" s="1"/>
      <c r="F30" s="1" t="s">
        <v>110</v>
      </c>
      <c r="G30" s="1" t="s">
        <v>143</v>
      </c>
      <c r="H30" s="19">
        <f>A22</f>
        <v>20</v>
      </c>
      <c r="M30" s="21">
        <v>-50</v>
      </c>
      <c r="N30" s="21">
        <v>-50</v>
      </c>
      <c r="O30" s="21">
        <v>-50</v>
      </c>
    </row>
    <row r="31" spans="1:15" ht="34" x14ac:dyDescent="0.2">
      <c r="A31" s="3">
        <v>29</v>
      </c>
      <c r="B31" s="1"/>
      <c r="C31" s="9" t="s">
        <v>31</v>
      </c>
      <c r="D31" s="4" t="s">
        <v>67</v>
      </c>
      <c r="E31" s="1"/>
      <c r="F31" s="1" t="s">
        <v>111</v>
      </c>
      <c r="G31" s="1" t="s">
        <v>137</v>
      </c>
      <c r="H31" s="19">
        <f>A6</f>
        <v>4</v>
      </c>
      <c r="I31" s="19">
        <f>A20</f>
        <v>18</v>
      </c>
      <c r="J31" s="19">
        <f>A22</f>
        <v>20</v>
      </c>
      <c r="K31" s="19">
        <f>A26</f>
        <v>24</v>
      </c>
      <c r="M31" s="21">
        <v>-50</v>
      </c>
      <c r="N31" s="21">
        <v>-50</v>
      </c>
      <c r="O31" s="21">
        <v>-50</v>
      </c>
    </row>
    <row r="32" spans="1:15" ht="102" x14ac:dyDescent="0.2">
      <c r="A32" s="3">
        <v>30</v>
      </c>
      <c r="B32" s="1"/>
      <c r="C32" s="9" t="s">
        <v>70</v>
      </c>
      <c r="D32" s="4" t="s">
        <v>71</v>
      </c>
      <c r="E32" s="1"/>
      <c r="F32" s="1" t="s">
        <v>112</v>
      </c>
      <c r="G32" s="1" t="s">
        <v>138</v>
      </c>
      <c r="H32" s="19">
        <f>A26</f>
        <v>24</v>
      </c>
      <c r="I32" s="19">
        <f>A28</f>
        <v>26</v>
      </c>
      <c r="M32" s="21">
        <v>-50</v>
      </c>
      <c r="N32" s="21">
        <v>-50</v>
      </c>
      <c r="O32" s="21">
        <v>-50</v>
      </c>
    </row>
    <row r="33" spans="1:15" ht="67" customHeight="1" x14ac:dyDescent="0.2">
      <c r="A33" s="3">
        <v>31</v>
      </c>
      <c r="B33" s="1"/>
      <c r="C33" s="14" t="s">
        <v>72</v>
      </c>
      <c r="D33" s="4" t="s">
        <v>71</v>
      </c>
      <c r="E33" s="1"/>
      <c r="F33" s="1" t="s">
        <v>113</v>
      </c>
      <c r="G33" s="1" t="s">
        <v>139</v>
      </c>
      <c r="H33" s="19">
        <f>A29</f>
        <v>27</v>
      </c>
      <c r="I33" s="19">
        <f>A30</f>
        <v>28</v>
      </c>
      <c r="M33" s="21">
        <v>-50</v>
      </c>
      <c r="N33" s="21">
        <v>-50</v>
      </c>
      <c r="O33" s="21">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Chiu</dc:creator>
  <cp:lastModifiedBy>Justin Chiu</cp:lastModifiedBy>
  <dcterms:created xsi:type="dcterms:W3CDTF">2020-02-29T19:03:23Z</dcterms:created>
  <dcterms:modified xsi:type="dcterms:W3CDTF">2020-03-31T04:53:53Z</dcterms:modified>
</cp:coreProperties>
</file>