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00\DSS\DSS5202\notes dev\03 LCC\XYZ company\"/>
    </mc:Choice>
  </mc:AlternateContent>
  <xr:revisionPtr revIDLastSave="0" documentId="13_ncr:1_{F54AE124-D25A-43D7-981A-A3DDF1D6DB80}" xr6:coauthVersionLast="36" xr6:coauthVersionMax="36" xr10:uidLastSave="{00000000-0000-0000-0000-000000000000}"/>
  <bookViews>
    <workbookView xWindow="0" yWindow="0" windowWidth="12830" windowHeight="5340" xr2:uid="{00000000-000D-0000-FFFF-FFFF00000000}"/>
  </bookViews>
  <sheets>
    <sheet name="using PV function" sheetId="7" r:id="rId1"/>
    <sheet name="using NPV function" sheetId="6" r:id="rId2"/>
    <sheet name="using RATE function" sheetId="8" r:id="rId3"/>
    <sheet name="using IRR function" sheetId="9" r:id="rId4"/>
  </sheets>
  <calcPr calcId="191029"/>
</workbook>
</file>

<file path=xl/calcChain.xml><?xml version="1.0" encoding="utf-8"?>
<calcChain xmlns="http://schemas.openxmlformats.org/spreadsheetml/2006/main">
  <c r="B19" i="9" l="1"/>
  <c r="B12" i="9"/>
  <c r="B5" i="9"/>
  <c r="B13" i="9" s="1"/>
  <c r="B10" i="8"/>
  <c r="B5" i="8"/>
  <c r="B10" i="7"/>
  <c r="B14" i="9" l="1"/>
  <c r="B15" i="9"/>
  <c r="B16" i="9"/>
  <c r="B17" i="9"/>
  <c r="B5" i="7"/>
  <c r="B12" i="6"/>
  <c r="B5" i="6"/>
  <c r="B17" i="6" s="1"/>
  <c r="B14" i="6" l="1"/>
  <c r="B13" i="6"/>
  <c r="B15" i="6"/>
  <c r="B16" i="6"/>
  <c r="B19" i="6" l="1"/>
</calcChain>
</file>

<file path=xl/sharedStrings.xml><?xml version="1.0" encoding="utf-8"?>
<sst xmlns="http://schemas.openxmlformats.org/spreadsheetml/2006/main" count="44" uniqueCount="16">
  <si>
    <t>Initial investment</t>
  </si>
  <si>
    <t>Savage value</t>
  </si>
  <si>
    <t>MARR</t>
  </si>
  <si>
    <t>Project life</t>
  </si>
  <si>
    <t>Annual profits</t>
  </si>
  <si>
    <t>EoY</t>
  </si>
  <si>
    <t>Parameter</t>
  </si>
  <si>
    <t>CF / Value</t>
  </si>
  <si>
    <t>XYZ Company Problem</t>
  </si>
  <si>
    <t>NPV =</t>
  </si>
  <si>
    <t>B10 = B4 - PV(B8, B7, B5, B6, 0)</t>
  </si>
  <si>
    <t>B19 = B12 + NPV(B8, B13:B17)</t>
  </si>
  <si>
    <t>IRR</t>
  </si>
  <si>
    <t>B10 = RATE(B7, B5, B4, B6, 0, 0.1)</t>
  </si>
  <si>
    <t>B19 = IRR(B12:B17)</t>
  </si>
  <si>
    <t>IRR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</si>
</sst>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0" fillId="2" borderId="0" xfId="0" applyFill="1"/>
    <xf numFmtId="164" fontId="0" fillId="4" borderId="1" xfId="0" applyNumberFormat="1" applyFill="1" applyBorder="1"/>
    <xf numFmtId="164" fontId="1" fillId="4" borderId="1" xfId="0" applyNumberFormat="1" applyFont="1" applyFill="1" applyBorder="1"/>
    <xf numFmtId="0" fontId="0" fillId="5" borderId="1" xfId="0" applyFill="1" applyBorder="1"/>
    <xf numFmtId="164" fontId="0" fillId="6" borderId="1" xfId="1" applyNumberFormat="1" applyFont="1" applyFill="1" applyBorder="1"/>
    <xf numFmtId="0" fontId="0" fillId="6" borderId="1" xfId="0" applyFill="1" applyBorder="1"/>
    <xf numFmtId="165" fontId="0" fillId="6" borderId="1" xfId="2" applyNumberFormat="1" applyFont="1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1" fillId="7" borderId="0" xfId="0" applyFont="1" applyFill="1"/>
    <xf numFmtId="0" fontId="2" fillId="3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right"/>
    </xf>
    <xf numFmtId="0" fontId="0" fillId="0" borderId="0" xfId="0" applyFill="1"/>
    <xf numFmtId="0" fontId="1" fillId="0" borderId="0" xfId="0" applyFont="1"/>
    <xf numFmtId="0" fontId="0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166" fontId="0" fillId="4" borderId="1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E590-ED4C-463B-BEA0-E183F03E3475}">
  <dimension ref="A1:C10"/>
  <sheetViews>
    <sheetView tabSelected="1" zoomScaleNormal="100" zoomScaleSheetLayoutView="150" workbookViewId="0">
      <selection activeCell="B14" sqref="B14"/>
    </sheetView>
  </sheetViews>
  <sheetFormatPr defaultRowHeight="12.5" x14ac:dyDescent="0.25"/>
  <cols>
    <col min="1" max="1" width="17.1796875" customWidth="1"/>
    <col min="2" max="2" width="13.81640625" customWidth="1"/>
    <col min="3" max="3" width="30" customWidth="1"/>
    <col min="4" max="4" width="27.36328125" customWidth="1"/>
  </cols>
  <sheetData>
    <row r="1" spans="1:3" ht="13" x14ac:dyDescent="0.3">
      <c r="A1" s="1" t="s">
        <v>8</v>
      </c>
      <c r="B1" s="2"/>
    </row>
    <row r="3" spans="1:3" ht="13" x14ac:dyDescent="0.3">
      <c r="A3" s="13" t="s">
        <v>6</v>
      </c>
      <c r="B3" s="13" t="s">
        <v>7</v>
      </c>
    </row>
    <row r="4" spans="1:3" x14ac:dyDescent="0.25">
      <c r="A4" s="5" t="s">
        <v>0</v>
      </c>
      <c r="B4" s="6">
        <v>-12000</v>
      </c>
    </row>
    <row r="5" spans="1:3" x14ac:dyDescent="0.25">
      <c r="A5" s="10" t="s">
        <v>4</v>
      </c>
      <c r="B5" s="6">
        <f>5310 - 3000</f>
        <v>2310</v>
      </c>
    </row>
    <row r="6" spans="1:3" x14ac:dyDescent="0.25">
      <c r="A6" s="5" t="s">
        <v>1</v>
      </c>
      <c r="B6" s="6">
        <v>2000</v>
      </c>
    </row>
    <row r="7" spans="1:3" x14ac:dyDescent="0.25">
      <c r="A7" s="5" t="s">
        <v>3</v>
      </c>
      <c r="B7" s="7">
        <v>5</v>
      </c>
    </row>
    <row r="8" spans="1:3" x14ac:dyDescent="0.25">
      <c r="A8" s="5" t="s">
        <v>2</v>
      </c>
      <c r="B8" s="8">
        <v>0.1</v>
      </c>
    </row>
    <row r="10" spans="1:3" x14ac:dyDescent="0.25">
      <c r="A10" s="17" t="s">
        <v>9</v>
      </c>
      <c r="B10" s="3">
        <f xml:space="preserve"> B4 - PV(B8, B7, B5, B6, 0)</f>
        <v>-2001.43991654817</v>
      </c>
      <c r="C10" s="16" t="s">
        <v>10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7149-267D-45A0-B29A-0208EEC0E82B}">
  <dimension ref="A1:G19"/>
  <sheetViews>
    <sheetView zoomScaleNormal="100" zoomScaleSheetLayoutView="150" workbookViewId="0">
      <selection activeCell="A19" sqref="A19"/>
    </sheetView>
  </sheetViews>
  <sheetFormatPr defaultRowHeight="12.5" x14ac:dyDescent="0.25"/>
  <cols>
    <col min="1" max="1" width="17.1796875" customWidth="1"/>
    <col min="2" max="2" width="13.81640625" customWidth="1"/>
    <col min="3" max="3" width="33.36328125" customWidth="1"/>
    <col min="4" max="4" width="31" customWidth="1"/>
  </cols>
  <sheetData>
    <row r="1" spans="1:7" ht="13" x14ac:dyDescent="0.3">
      <c r="A1" s="1" t="s">
        <v>8</v>
      </c>
      <c r="B1" s="2"/>
    </row>
    <row r="3" spans="1:7" ht="13" x14ac:dyDescent="0.3">
      <c r="A3" s="13" t="s">
        <v>6</v>
      </c>
      <c r="B3" s="13" t="s">
        <v>7</v>
      </c>
    </row>
    <row r="4" spans="1:7" x14ac:dyDescent="0.25">
      <c r="A4" s="5" t="s">
        <v>0</v>
      </c>
      <c r="B4" s="6">
        <v>-12000</v>
      </c>
    </row>
    <row r="5" spans="1:7" x14ac:dyDescent="0.25">
      <c r="A5" s="10" t="s">
        <v>4</v>
      </c>
      <c r="B5" s="6">
        <f>5310 - 3000</f>
        <v>2310</v>
      </c>
    </row>
    <row r="6" spans="1:7" x14ac:dyDescent="0.25">
      <c r="A6" s="5" t="s">
        <v>1</v>
      </c>
      <c r="B6" s="6">
        <v>2000</v>
      </c>
    </row>
    <row r="7" spans="1:7" x14ac:dyDescent="0.25">
      <c r="A7" s="5" t="s">
        <v>3</v>
      </c>
      <c r="B7" s="7">
        <v>5</v>
      </c>
    </row>
    <row r="8" spans="1:7" x14ac:dyDescent="0.25">
      <c r="A8" s="5" t="s">
        <v>2</v>
      </c>
      <c r="B8" s="8">
        <v>0.1</v>
      </c>
    </row>
    <row r="10" spans="1:7" x14ac:dyDescent="0.25">
      <c r="E10" s="15"/>
      <c r="F10" s="15"/>
      <c r="G10" s="15"/>
    </row>
    <row r="11" spans="1:7" ht="13" x14ac:dyDescent="0.3">
      <c r="A11" s="13" t="s">
        <v>5</v>
      </c>
      <c r="B11" s="13" t="s">
        <v>7</v>
      </c>
      <c r="E11" s="15"/>
      <c r="F11" s="15"/>
      <c r="G11" s="15"/>
    </row>
    <row r="12" spans="1:7" x14ac:dyDescent="0.25">
      <c r="A12" s="11">
        <v>0</v>
      </c>
      <c r="B12" s="14">
        <f>B4</f>
        <v>-12000</v>
      </c>
      <c r="E12" s="15"/>
      <c r="F12" s="15"/>
      <c r="G12" s="15"/>
    </row>
    <row r="13" spans="1:7" x14ac:dyDescent="0.25">
      <c r="A13" s="11">
        <v>1</v>
      </c>
      <c r="B13" s="14">
        <f>B5</f>
        <v>2310</v>
      </c>
      <c r="E13" s="15"/>
      <c r="F13" s="15"/>
      <c r="G13" s="15"/>
    </row>
    <row r="14" spans="1:7" x14ac:dyDescent="0.25">
      <c r="A14" s="11">
        <v>2</v>
      </c>
      <c r="B14" s="14">
        <f>B5</f>
        <v>2310</v>
      </c>
      <c r="E14" s="15"/>
      <c r="F14" s="15"/>
      <c r="G14" s="15"/>
    </row>
    <row r="15" spans="1:7" x14ac:dyDescent="0.25">
      <c r="A15" s="11">
        <v>3</v>
      </c>
      <c r="B15" s="14">
        <f>B5</f>
        <v>2310</v>
      </c>
      <c r="E15" s="15"/>
      <c r="F15" s="15"/>
      <c r="G15" s="15"/>
    </row>
    <row r="16" spans="1:7" x14ac:dyDescent="0.25">
      <c r="A16" s="11">
        <v>4</v>
      </c>
      <c r="B16" s="14">
        <f>B5</f>
        <v>2310</v>
      </c>
      <c r="E16" s="15"/>
      <c r="F16" s="15"/>
      <c r="G16" s="15"/>
    </row>
    <row r="17" spans="1:7" x14ac:dyDescent="0.25">
      <c r="A17" s="11">
        <v>5</v>
      </c>
      <c r="B17" s="14">
        <f>B5+B6</f>
        <v>4310</v>
      </c>
      <c r="E17" s="15"/>
      <c r="F17" s="15"/>
      <c r="G17" s="15"/>
    </row>
    <row r="18" spans="1:7" x14ac:dyDescent="0.25">
      <c r="E18" s="15"/>
      <c r="F18" s="15"/>
      <c r="G18" s="15"/>
    </row>
    <row r="19" spans="1:7" x14ac:dyDescent="0.25">
      <c r="A19" s="9" t="s">
        <v>9</v>
      </c>
      <c r="B19" s="4">
        <f>B12 + NPV(B8, B13:B17)</f>
        <v>-2001.4399165481755</v>
      </c>
      <c r="C19" s="16" t="s">
        <v>11</v>
      </c>
      <c r="D19" s="12"/>
      <c r="E19" s="15"/>
      <c r="F19" s="15"/>
      <c r="G19" s="15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06B5-0442-4857-A70D-8C7A4024F791}">
  <dimension ref="A1:C10"/>
  <sheetViews>
    <sheetView zoomScaleNormal="100" zoomScaleSheetLayoutView="150" workbookViewId="0">
      <selection activeCell="B10" sqref="B10"/>
    </sheetView>
  </sheetViews>
  <sheetFormatPr defaultRowHeight="12.5" x14ac:dyDescent="0.25"/>
  <cols>
    <col min="1" max="1" width="17.1796875" customWidth="1"/>
    <col min="2" max="2" width="13.81640625" customWidth="1"/>
    <col min="3" max="3" width="30" customWidth="1"/>
    <col min="4" max="4" width="27.36328125" customWidth="1"/>
  </cols>
  <sheetData>
    <row r="1" spans="1:3" ht="13" x14ac:dyDescent="0.3">
      <c r="A1" s="1" t="s">
        <v>8</v>
      </c>
      <c r="B1" s="2"/>
    </row>
    <row r="3" spans="1:3" ht="13" x14ac:dyDescent="0.3">
      <c r="A3" s="13" t="s">
        <v>6</v>
      </c>
      <c r="B3" s="13" t="s">
        <v>7</v>
      </c>
    </row>
    <row r="4" spans="1:3" x14ac:dyDescent="0.25">
      <c r="A4" s="5" t="s">
        <v>0</v>
      </c>
      <c r="B4" s="6">
        <v>-12000</v>
      </c>
    </row>
    <row r="5" spans="1:3" x14ac:dyDescent="0.25">
      <c r="A5" s="10" t="s">
        <v>4</v>
      </c>
      <c r="B5" s="6">
        <f>5310 - 3000</f>
        <v>2310</v>
      </c>
    </row>
    <row r="6" spans="1:3" x14ac:dyDescent="0.25">
      <c r="A6" s="5" t="s">
        <v>1</v>
      </c>
      <c r="B6" s="6">
        <v>2000</v>
      </c>
    </row>
    <row r="7" spans="1:3" x14ac:dyDescent="0.25">
      <c r="A7" s="5" t="s">
        <v>3</v>
      </c>
      <c r="B7" s="7">
        <v>5</v>
      </c>
    </row>
    <row r="8" spans="1:3" x14ac:dyDescent="0.25">
      <c r="A8" s="5" t="s">
        <v>2</v>
      </c>
      <c r="B8" s="8">
        <v>0.1</v>
      </c>
    </row>
    <row r="10" spans="1:3" x14ac:dyDescent="0.25">
      <c r="A10" s="18" t="s">
        <v>12</v>
      </c>
      <c r="B10" s="19">
        <f>RATE(B7, B5, B4, B6, 0, 0.1)</f>
        <v>3.8040318035408513E-2</v>
      </c>
      <c r="C10" s="16" t="s">
        <v>13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62F9-F275-4B2E-8A6D-D4A6A89C8945}">
  <dimension ref="A1:G19"/>
  <sheetViews>
    <sheetView zoomScaleNormal="100" zoomScaleSheetLayoutView="150" workbookViewId="0">
      <selection activeCell="C21" sqref="C21"/>
    </sheetView>
  </sheetViews>
  <sheetFormatPr defaultRowHeight="12.5" x14ac:dyDescent="0.25"/>
  <cols>
    <col min="1" max="1" width="17.1796875" customWidth="1"/>
    <col min="2" max="2" width="13.81640625" customWidth="1"/>
    <col min="3" max="3" width="33.36328125" customWidth="1"/>
    <col min="4" max="4" width="31" customWidth="1"/>
  </cols>
  <sheetData>
    <row r="1" spans="1:7" ht="13" x14ac:dyDescent="0.3">
      <c r="A1" s="1" t="s">
        <v>8</v>
      </c>
      <c r="B1" s="2"/>
    </row>
    <row r="3" spans="1:7" ht="13" x14ac:dyDescent="0.3">
      <c r="A3" s="13" t="s">
        <v>6</v>
      </c>
      <c r="B3" s="13" t="s">
        <v>7</v>
      </c>
    </row>
    <row r="4" spans="1:7" x14ac:dyDescent="0.25">
      <c r="A4" s="5" t="s">
        <v>0</v>
      </c>
      <c r="B4" s="6">
        <v>-12000</v>
      </c>
    </row>
    <row r="5" spans="1:7" x14ac:dyDescent="0.25">
      <c r="A5" s="10" t="s">
        <v>4</v>
      </c>
      <c r="B5" s="6">
        <f>5310 - 3000</f>
        <v>2310</v>
      </c>
    </row>
    <row r="6" spans="1:7" x14ac:dyDescent="0.25">
      <c r="A6" s="5" t="s">
        <v>1</v>
      </c>
      <c r="B6" s="6">
        <v>2000</v>
      </c>
    </row>
    <row r="7" spans="1:7" x14ac:dyDescent="0.25">
      <c r="A7" s="5" t="s">
        <v>3</v>
      </c>
      <c r="B7" s="7">
        <v>5</v>
      </c>
    </row>
    <row r="8" spans="1:7" x14ac:dyDescent="0.25">
      <c r="A8" s="5" t="s">
        <v>2</v>
      </c>
      <c r="B8" s="8">
        <v>0.1</v>
      </c>
    </row>
    <row r="10" spans="1:7" x14ac:dyDescent="0.25">
      <c r="E10" s="15"/>
      <c r="F10" s="15"/>
      <c r="G10" s="15"/>
    </row>
    <row r="11" spans="1:7" ht="13" x14ac:dyDescent="0.3">
      <c r="A11" s="13" t="s">
        <v>5</v>
      </c>
      <c r="B11" s="13" t="s">
        <v>7</v>
      </c>
      <c r="E11" s="15"/>
      <c r="F11" s="15"/>
      <c r="G11" s="15"/>
    </row>
    <row r="12" spans="1:7" x14ac:dyDescent="0.25">
      <c r="A12" s="11">
        <v>0</v>
      </c>
      <c r="B12" s="14">
        <f>B4</f>
        <v>-12000</v>
      </c>
      <c r="E12" s="15"/>
      <c r="F12" s="15"/>
      <c r="G12" s="15"/>
    </row>
    <row r="13" spans="1:7" x14ac:dyDescent="0.25">
      <c r="A13" s="11">
        <v>1</v>
      </c>
      <c r="B13" s="14">
        <f>B5</f>
        <v>2310</v>
      </c>
      <c r="E13" s="15"/>
      <c r="F13" s="15"/>
      <c r="G13" s="15"/>
    </row>
    <row r="14" spans="1:7" x14ac:dyDescent="0.25">
      <c r="A14" s="11">
        <v>2</v>
      </c>
      <c r="B14" s="14">
        <f>B5</f>
        <v>2310</v>
      </c>
      <c r="E14" s="15"/>
      <c r="F14" s="15"/>
      <c r="G14" s="15"/>
    </row>
    <row r="15" spans="1:7" x14ac:dyDescent="0.25">
      <c r="A15" s="11">
        <v>3</v>
      </c>
      <c r="B15" s="14">
        <f>B5</f>
        <v>2310</v>
      </c>
      <c r="E15" s="15"/>
      <c r="F15" s="15"/>
      <c r="G15" s="15"/>
    </row>
    <row r="16" spans="1:7" x14ac:dyDescent="0.25">
      <c r="A16" s="11">
        <v>4</v>
      </c>
      <c r="B16" s="14">
        <f>B5</f>
        <v>2310</v>
      </c>
      <c r="E16" s="15"/>
      <c r="F16" s="15"/>
      <c r="G16" s="15"/>
    </row>
    <row r="17" spans="1:7" x14ac:dyDescent="0.25">
      <c r="A17" s="11">
        <v>5</v>
      </c>
      <c r="B17" s="14">
        <f>B5+B6</f>
        <v>4310</v>
      </c>
      <c r="E17" s="15"/>
      <c r="F17" s="15"/>
      <c r="G17" s="15"/>
    </row>
    <row r="18" spans="1:7" x14ac:dyDescent="0.25">
      <c r="E18" s="15"/>
      <c r="F18" s="15"/>
      <c r="G18" s="15"/>
    </row>
    <row r="19" spans="1:7" x14ac:dyDescent="0.25">
      <c r="A19" s="18" t="s">
        <v>15</v>
      </c>
      <c r="B19" s="19">
        <f>IRR(B12:B17)</f>
        <v>3.8040318035418297E-2</v>
      </c>
      <c r="C19" s="16" t="s">
        <v>14</v>
      </c>
      <c r="E19" s="15"/>
      <c r="F19" s="15"/>
      <c r="G19" s="15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using PV function</vt:lpstr>
      <vt:lpstr>using NPV function</vt:lpstr>
      <vt:lpstr>using RATE function</vt:lpstr>
      <vt:lpstr>using IRR function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K.L.Poh</dc:creator>
  <cp:lastModifiedBy>Poh Kim Leng</cp:lastModifiedBy>
  <dcterms:created xsi:type="dcterms:W3CDTF">1999-11-29T16:48:33Z</dcterms:created>
  <dcterms:modified xsi:type="dcterms:W3CDTF">2024-08-18T03:59:15Z</dcterms:modified>
</cp:coreProperties>
</file>