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ss\_EngEcon\_ie2111\2011 isepp2\Excel\06\"/>
    </mc:Choice>
  </mc:AlternateContent>
  <bookViews>
    <workbookView xWindow="240" yWindow="108" windowWidth="10608" windowHeight="9900"/>
  </bookViews>
  <sheets>
    <sheet name="Model" sheetId="18" r:id="rId1"/>
    <sheet name="Histogram" sheetId="22" r:id="rId2"/>
  </sheets>
  <calcPr calcId="162913" calcMode="autoNoTable"/>
</workbook>
</file>

<file path=xl/calcChain.xml><?xml version="1.0" encoding="utf-8"?>
<calcChain xmlns="http://schemas.openxmlformats.org/spreadsheetml/2006/main">
  <c r="D14" i="18" l="1"/>
  <c r="E14" i="18"/>
  <c r="F14" i="18"/>
  <c r="G14" i="18"/>
  <c r="B10" i="18"/>
  <c r="H14" i="18" l="1"/>
  <c r="K8" i="18" s="1"/>
  <c r="K7" i="18" l="1"/>
  <c r="K6" i="18"/>
  <c r="K5" i="18"/>
</calcChain>
</file>

<file path=xl/sharedStrings.xml><?xml version="1.0" encoding="utf-8"?>
<sst xmlns="http://schemas.openxmlformats.org/spreadsheetml/2006/main" count="39" uniqueCount="34">
  <si>
    <t>Distribution</t>
  </si>
  <si>
    <t>Mean</t>
  </si>
  <si>
    <t>Normal</t>
  </si>
  <si>
    <t>Uniform</t>
  </si>
  <si>
    <t>More</t>
  </si>
  <si>
    <t>Frequency</t>
  </si>
  <si>
    <t>Cumulative %</t>
  </si>
  <si>
    <t>Standard Deviation</t>
  </si>
  <si>
    <t>Minimum</t>
  </si>
  <si>
    <t>Maximum</t>
  </si>
  <si>
    <t>Trial #</t>
  </si>
  <si>
    <t>Life</t>
  </si>
  <si>
    <t>Annual Expenses</t>
  </si>
  <si>
    <t>MARR</t>
  </si>
  <si>
    <t>Annual Revenues</t>
  </si>
  <si>
    <t>Salvage Value</t>
  </si>
  <si>
    <t>Bin</t>
  </si>
  <si>
    <t>Variable</t>
  </si>
  <si>
    <t>Base Value</t>
  </si>
  <si>
    <t>Initial Investment</t>
  </si>
  <si>
    <t>Uniform Integer</t>
  </si>
  <si>
    <t>Parameters</t>
  </si>
  <si>
    <t>Present Worth</t>
  </si>
  <si>
    <t>Random Trials</t>
  </si>
  <si>
    <t>Results for 1000 Trials</t>
  </si>
  <si>
    <t>PW(MARR)</t>
  </si>
  <si>
    <t>Formulas</t>
  </si>
  <si>
    <t>D14=NORMINV( RAND(), E5, F5)</t>
  </si>
  <si>
    <t>E14=NORMINV( RAND(), E6, F6)</t>
  </si>
  <si>
    <t>F14=E7 + RAND()*(F7-E7)</t>
  </si>
  <si>
    <t>G14=RANDBETWEEN(E8, F8)</t>
  </si>
  <si>
    <t>H14=B4 - PV(B9, G14, D14 + E14, F14, 0)</t>
  </si>
  <si>
    <t>Useful Life</t>
  </si>
  <si>
    <t>6.5.2 Monte Carlo Simulation using Excel built-in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</si>
</sst>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1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C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1" xfId="0" applyFill="1" applyBorder="1" applyAlignment="1"/>
    <xf numFmtId="10" fontId="0" fillId="0" borderId="1" xfId="0" applyNumberFormat="1" applyFill="1" applyBorder="1" applyAlignment="1"/>
    <xf numFmtId="0" fontId="5" fillId="0" borderId="0" xfId="0" applyFont="1"/>
    <xf numFmtId="0" fontId="5" fillId="0" borderId="2" xfId="0" applyFont="1" applyBorder="1"/>
    <xf numFmtId="0" fontId="6" fillId="2" borderId="2" xfId="0" applyFont="1" applyFill="1" applyBorder="1"/>
    <xf numFmtId="164" fontId="5" fillId="2" borderId="2" xfId="0" applyNumberFormat="1" applyFont="1" applyFill="1" applyBorder="1" applyAlignment="1" applyProtection="1">
      <alignment horizontal="right"/>
    </xf>
    <xf numFmtId="0" fontId="5" fillId="2" borderId="2" xfId="0" applyFont="1" applyFill="1" applyBorder="1" applyAlignment="1">
      <alignment horizontal="center"/>
    </xf>
    <xf numFmtId="9" fontId="5" fillId="2" borderId="2" xfId="0" applyNumberFormat="1" applyFont="1" applyFill="1" applyBorder="1" applyAlignment="1" applyProtection="1">
      <alignment horizontal="center"/>
    </xf>
    <xf numFmtId="0" fontId="5" fillId="3" borderId="2" xfId="0" applyFont="1" applyFill="1" applyBorder="1"/>
    <xf numFmtId="0" fontId="6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2" fontId="5" fillId="0" borderId="2" xfId="0" applyNumberFormat="1" applyFont="1" applyBorder="1"/>
    <xf numFmtId="0" fontId="3" fillId="0" borderId="3" xfId="0" applyFont="1" applyFill="1" applyBorder="1" applyAlignment="1">
      <alignment horizontal="center"/>
    </xf>
    <xf numFmtId="0" fontId="7" fillId="5" borderId="2" xfId="0" applyFont="1" applyFill="1" applyBorder="1"/>
    <xf numFmtId="0" fontId="7" fillId="5" borderId="2" xfId="0" applyFont="1" applyFill="1" applyBorder="1" applyAlignment="1">
      <alignment horizontal="center"/>
    </xf>
    <xf numFmtId="43" fontId="5" fillId="0" borderId="0" xfId="1" applyFont="1"/>
    <xf numFmtId="0" fontId="5" fillId="6" borderId="2" xfId="0" applyFont="1" applyFill="1" applyBorder="1" applyAlignment="1">
      <alignment vertical="top" wrapText="1"/>
    </xf>
    <xf numFmtId="3" fontId="5" fillId="6" borderId="2" xfId="1" applyNumberFormat="1" applyFont="1" applyFill="1" applyBorder="1" applyAlignment="1" applyProtection="1">
      <alignment horizontal="right"/>
    </xf>
    <xf numFmtId="3" fontId="5" fillId="6" borderId="0" xfId="1" applyNumberFormat="1" applyFont="1" applyFill="1"/>
    <xf numFmtId="3" fontId="5" fillId="6" borderId="4" xfId="1" applyNumberFormat="1" applyFont="1" applyFill="1" applyBorder="1" applyAlignment="1" applyProtection="1">
      <alignment horizontal="right"/>
    </xf>
    <xf numFmtId="0" fontId="5" fillId="6" borderId="2" xfId="0" applyFont="1" applyFill="1" applyBorder="1"/>
    <xf numFmtId="0" fontId="9" fillId="7" borderId="2" xfId="0" applyFont="1" applyFill="1" applyBorder="1" applyAlignment="1">
      <alignment horizontal="center"/>
    </xf>
    <xf numFmtId="4" fontId="9" fillId="7" borderId="4" xfId="1" applyNumberFormat="1" applyFont="1" applyFill="1" applyBorder="1" applyAlignment="1" applyProtection="1">
      <alignment horizontal="right"/>
    </xf>
    <xf numFmtId="7" fontId="10" fillId="4" borderId="2" xfId="0" applyNumberFormat="1" applyFont="1" applyFill="1" applyBorder="1"/>
    <xf numFmtId="164" fontId="9" fillId="7" borderId="4" xfId="2" applyNumberFormat="1" applyFont="1" applyFill="1" applyBorder="1"/>
    <xf numFmtId="0" fontId="4" fillId="8" borderId="2" xfId="0" applyFont="1" applyFill="1" applyBorder="1" applyAlignment="1"/>
    <xf numFmtId="44" fontId="13" fillId="8" borderId="2" xfId="2" applyFont="1" applyFill="1" applyBorder="1" applyAlignment="1"/>
    <xf numFmtId="165" fontId="9" fillId="7" borderId="4" xfId="1" applyNumberFormat="1" applyFont="1" applyFill="1" applyBorder="1"/>
    <xf numFmtId="0" fontId="6" fillId="4" borderId="2" xfId="0" applyFont="1" applyFill="1" applyBorder="1"/>
    <xf numFmtId="0" fontId="4" fillId="9" borderId="0" xfId="0" applyFont="1" applyFill="1"/>
    <xf numFmtId="0" fontId="0" fillId="9" borderId="0" xfId="0" applyFill="1"/>
    <xf numFmtId="0" fontId="2" fillId="0" borderId="0" xfId="0" applyFont="1" applyAlignment="1">
      <alignment horizontal="left"/>
    </xf>
    <xf numFmtId="0" fontId="12" fillId="10" borderId="2" xfId="0" applyFont="1" applyFill="1" applyBorder="1" applyAlignment="1">
      <alignment horizontal="centerContinuous"/>
    </xf>
    <xf numFmtId="0" fontId="11" fillId="11" borderId="0" xfId="0" applyFont="1" applyFill="1"/>
    <xf numFmtId="0" fontId="1" fillId="11" borderId="0" xfId="0" applyFont="1" applyFill="1"/>
    <xf numFmtId="0" fontId="7" fillId="5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Histogram!$A$2:$A$33</c:f>
              <c:strCache>
                <c:ptCount val="32"/>
                <c:pt idx="0">
                  <c:v>-46914.8642</c:v>
                </c:pt>
                <c:pt idx="1">
                  <c:v>-41286.88093</c:v>
                </c:pt>
                <c:pt idx="2">
                  <c:v>-35658.89767</c:v>
                </c:pt>
                <c:pt idx="3">
                  <c:v>-30030.91441</c:v>
                </c:pt>
                <c:pt idx="4">
                  <c:v>-24402.93115</c:v>
                </c:pt>
                <c:pt idx="5">
                  <c:v>-18774.94789</c:v>
                </c:pt>
                <c:pt idx="6">
                  <c:v>-13146.96463</c:v>
                </c:pt>
                <c:pt idx="7">
                  <c:v>-7518.981369</c:v>
                </c:pt>
                <c:pt idx="8">
                  <c:v>-1890.998108</c:v>
                </c:pt>
                <c:pt idx="9">
                  <c:v>3736.985153</c:v>
                </c:pt>
                <c:pt idx="10">
                  <c:v>9364.968414</c:v>
                </c:pt>
                <c:pt idx="11">
                  <c:v>14992.95167</c:v>
                </c:pt>
                <c:pt idx="12">
                  <c:v>20620.93494</c:v>
                </c:pt>
                <c:pt idx="13">
                  <c:v>26248.9182</c:v>
                </c:pt>
                <c:pt idx="14">
                  <c:v>31876.90146</c:v>
                </c:pt>
                <c:pt idx="15">
                  <c:v>37504.88472</c:v>
                </c:pt>
                <c:pt idx="16">
                  <c:v>43132.86798</c:v>
                </c:pt>
                <c:pt idx="17">
                  <c:v>48760.85124</c:v>
                </c:pt>
                <c:pt idx="18">
                  <c:v>54388.8345</c:v>
                </c:pt>
                <c:pt idx="19">
                  <c:v>60016.81776</c:v>
                </c:pt>
                <c:pt idx="20">
                  <c:v>65644.80102</c:v>
                </c:pt>
                <c:pt idx="21">
                  <c:v>71272.78428</c:v>
                </c:pt>
                <c:pt idx="22">
                  <c:v>76900.76755</c:v>
                </c:pt>
                <c:pt idx="23">
                  <c:v>82528.75081</c:v>
                </c:pt>
                <c:pt idx="24">
                  <c:v>88156.73407</c:v>
                </c:pt>
                <c:pt idx="25">
                  <c:v>93784.71733</c:v>
                </c:pt>
                <c:pt idx="26">
                  <c:v>99412.70059</c:v>
                </c:pt>
                <c:pt idx="27">
                  <c:v>105040.6839</c:v>
                </c:pt>
                <c:pt idx="28">
                  <c:v>110668.6671</c:v>
                </c:pt>
                <c:pt idx="29">
                  <c:v>116296.6504</c:v>
                </c:pt>
                <c:pt idx="30">
                  <c:v>121924.6336</c:v>
                </c:pt>
                <c:pt idx="31">
                  <c:v>More</c:v>
                </c:pt>
              </c:strCache>
            </c:strRef>
          </c:cat>
          <c:val>
            <c:numRef>
              <c:f>Histogram!$B$2:$B$33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9</c:v>
                </c:pt>
                <c:pt idx="4">
                  <c:v>14</c:v>
                </c:pt>
                <c:pt idx="5">
                  <c:v>20</c:v>
                </c:pt>
                <c:pt idx="6">
                  <c:v>29</c:v>
                </c:pt>
                <c:pt idx="7">
                  <c:v>29</c:v>
                </c:pt>
                <c:pt idx="8">
                  <c:v>40</c:v>
                </c:pt>
                <c:pt idx="9">
                  <c:v>38</c:v>
                </c:pt>
                <c:pt idx="10">
                  <c:v>50</c:v>
                </c:pt>
                <c:pt idx="11">
                  <c:v>63</c:v>
                </c:pt>
                <c:pt idx="12">
                  <c:v>74</c:v>
                </c:pt>
                <c:pt idx="13">
                  <c:v>70</c:v>
                </c:pt>
                <c:pt idx="14">
                  <c:v>63</c:v>
                </c:pt>
                <c:pt idx="15">
                  <c:v>61</c:v>
                </c:pt>
                <c:pt idx="16">
                  <c:v>62</c:v>
                </c:pt>
                <c:pt idx="17">
                  <c:v>60</c:v>
                </c:pt>
                <c:pt idx="18">
                  <c:v>56</c:v>
                </c:pt>
                <c:pt idx="19">
                  <c:v>54</c:v>
                </c:pt>
                <c:pt idx="20">
                  <c:v>38</c:v>
                </c:pt>
                <c:pt idx="21">
                  <c:v>32</c:v>
                </c:pt>
                <c:pt idx="22">
                  <c:v>27</c:v>
                </c:pt>
                <c:pt idx="23">
                  <c:v>23</c:v>
                </c:pt>
                <c:pt idx="24">
                  <c:v>26</c:v>
                </c:pt>
                <c:pt idx="25">
                  <c:v>14</c:v>
                </c:pt>
                <c:pt idx="26">
                  <c:v>14</c:v>
                </c:pt>
                <c:pt idx="27">
                  <c:v>9</c:v>
                </c:pt>
                <c:pt idx="28">
                  <c:v>9</c:v>
                </c:pt>
                <c:pt idx="29">
                  <c:v>2</c:v>
                </c:pt>
                <c:pt idx="30">
                  <c:v>1</c:v>
                </c:pt>
                <c:pt idx="3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08-42B3-8D83-13D3C4C4C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458404800"/>
        <c:axId val="-1458410240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Histogram!$A$2:$A$33</c:f>
              <c:strCache>
                <c:ptCount val="32"/>
                <c:pt idx="0">
                  <c:v>-46914.8642</c:v>
                </c:pt>
                <c:pt idx="1">
                  <c:v>-41286.88093</c:v>
                </c:pt>
                <c:pt idx="2">
                  <c:v>-35658.89767</c:v>
                </c:pt>
                <c:pt idx="3">
                  <c:v>-30030.91441</c:v>
                </c:pt>
                <c:pt idx="4">
                  <c:v>-24402.93115</c:v>
                </c:pt>
                <c:pt idx="5">
                  <c:v>-18774.94789</c:v>
                </c:pt>
                <c:pt idx="6">
                  <c:v>-13146.96463</c:v>
                </c:pt>
                <c:pt idx="7">
                  <c:v>-7518.981369</c:v>
                </c:pt>
                <c:pt idx="8">
                  <c:v>-1890.998108</c:v>
                </c:pt>
                <c:pt idx="9">
                  <c:v>3736.985153</c:v>
                </c:pt>
                <c:pt idx="10">
                  <c:v>9364.968414</c:v>
                </c:pt>
                <c:pt idx="11">
                  <c:v>14992.95167</c:v>
                </c:pt>
                <c:pt idx="12">
                  <c:v>20620.93494</c:v>
                </c:pt>
                <c:pt idx="13">
                  <c:v>26248.9182</c:v>
                </c:pt>
                <c:pt idx="14">
                  <c:v>31876.90146</c:v>
                </c:pt>
                <c:pt idx="15">
                  <c:v>37504.88472</c:v>
                </c:pt>
                <c:pt idx="16">
                  <c:v>43132.86798</c:v>
                </c:pt>
                <c:pt idx="17">
                  <c:v>48760.85124</c:v>
                </c:pt>
                <c:pt idx="18">
                  <c:v>54388.8345</c:v>
                </c:pt>
                <c:pt idx="19">
                  <c:v>60016.81776</c:v>
                </c:pt>
                <c:pt idx="20">
                  <c:v>65644.80102</c:v>
                </c:pt>
                <c:pt idx="21">
                  <c:v>71272.78428</c:v>
                </c:pt>
                <c:pt idx="22">
                  <c:v>76900.76755</c:v>
                </c:pt>
                <c:pt idx="23">
                  <c:v>82528.75081</c:v>
                </c:pt>
                <c:pt idx="24">
                  <c:v>88156.73407</c:v>
                </c:pt>
                <c:pt idx="25">
                  <c:v>93784.71733</c:v>
                </c:pt>
                <c:pt idx="26">
                  <c:v>99412.70059</c:v>
                </c:pt>
                <c:pt idx="27">
                  <c:v>105040.6839</c:v>
                </c:pt>
                <c:pt idx="28">
                  <c:v>110668.6671</c:v>
                </c:pt>
                <c:pt idx="29">
                  <c:v>116296.6504</c:v>
                </c:pt>
                <c:pt idx="30">
                  <c:v>121924.6336</c:v>
                </c:pt>
                <c:pt idx="31">
                  <c:v>More</c:v>
                </c:pt>
              </c:strCache>
            </c:strRef>
          </c:cat>
          <c:val>
            <c:numRef>
              <c:f>Histogram!$C$2:$C$33</c:f>
              <c:numCache>
                <c:formatCode>0.00%</c:formatCode>
                <c:ptCount val="32"/>
                <c:pt idx="0">
                  <c:v>1.002004008016032E-3</c:v>
                </c:pt>
                <c:pt idx="1">
                  <c:v>3.0060120240480962E-3</c:v>
                </c:pt>
                <c:pt idx="2">
                  <c:v>8.0160320641282558E-3</c:v>
                </c:pt>
                <c:pt idx="3">
                  <c:v>1.7034068136272545E-2</c:v>
                </c:pt>
                <c:pt idx="4">
                  <c:v>3.1062124248496994E-2</c:v>
                </c:pt>
                <c:pt idx="5">
                  <c:v>5.1102204408817638E-2</c:v>
                </c:pt>
                <c:pt idx="6">
                  <c:v>8.0160320641282562E-2</c:v>
                </c:pt>
                <c:pt idx="7">
                  <c:v>0.10921843687374749</c:v>
                </c:pt>
                <c:pt idx="8">
                  <c:v>0.14929859719438879</c:v>
                </c:pt>
                <c:pt idx="9">
                  <c:v>0.18737474949899799</c:v>
                </c:pt>
                <c:pt idx="10">
                  <c:v>0.23747494989979959</c:v>
                </c:pt>
                <c:pt idx="11">
                  <c:v>0.30060120240480964</c:v>
                </c:pt>
                <c:pt idx="12">
                  <c:v>0.37474949899799598</c:v>
                </c:pt>
                <c:pt idx="13">
                  <c:v>0.44488977955911824</c:v>
                </c:pt>
                <c:pt idx="14">
                  <c:v>0.50801603206412826</c:v>
                </c:pt>
                <c:pt idx="15">
                  <c:v>0.56913827655310623</c:v>
                </c:pt>
                <c:pt idx="16">
                  <c:v>0.63126252505010017</c:v>
                </c:pt>
                <c:pt idx="17">
                  <c:v>0.69138276553106215</c:v>
                </c:pt>
                <c:pt idx="18">
                  <c:v>0.74749498997995989</c:v>
                </c:pt>
                <c:pt idx="19">
                  <c:v>0.80160320641282568</c:v>
                </c:pt>
                <c:pt idx="20">
                  <c:v>0.83967935871743482</c:v>
                </c:pt>
                <c:pt idx="21">
                  <c:v>0.87174348697394788</c:v>
                </c:pt>
                <c:pt idx="22">
                  <c:v>0.89879759519038072</c:v>
                </c:pt>
                <c:pt idx="23">
                  <c:v>0.92184368737474953</c:v>
                </c:pt>
                <c:pt idx="24">
                  <c:v>0.94789579158316628</c:v>
                </c:pt>
                <c:pt idx="25">
                  <c:v>0.96192384769539074</c:v>
                </c:pt>
                <c:pt idx="26">
                  <c:v>0.97595190380761521</c:v>
                </c:pt>
                <c:pt idx="27">
                  <c:v>0.98496993987975956</c:v>
                </c:pt>
                <c:pt idx="28">
                  <c:v>0.9939879759519038</c:v>
                </c:pt>
                <c:pt idx="29">
                  <c:v>0.99599198396793587</c:v>
                </c:pt>
                <c:pt idx="30">
                  <c:v>0.99699398797595196</c:v>
                </c:pt>
                <c:pt idx="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8-42B3-8D83-13D3C4C4C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58404256"/>
        <c:axId val="-1458402080"/>
      </c:lineChart>
      <c:catAx>
        <c:axId val="-1458404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458410240"/>
        <c:crosses val="autoZero"/>
        <c:auto val="1"/>
        <c:lblAlgn val="ctr"/>
        <c:lblOffset val="100"/>
        <c:noMultiLvlLbl val="0"/>
      </c:catAx>
      <c:valAx>
        <c:axId val="-14584102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458404800"/>
        <c:crosses val="autoZero"/>
        <c:crossBetween val="between"/>
      </c:valAx>
      <c:catAx>
        <c:axId val="-1458404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458402080"/>
        <c:crosses val="autoZero"/>
        <c:auto val="1"/>
        <c:lblAlgn val="ctr"/>
        <c:lblOffset val="100"/>
        <c:noMultiLvlLbl val="0"/>
      </c:catAx>
      <c:valAx>
        <c:axId val="-145840208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-1458404256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35835132153453475"/>
          <c:y val="0.95398908032565688"/>
          <c:w val="0.27933844663048363"/>
          <c:h val="3.222936082181272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0</xdr:row>
      <xdr:rowOff>0</xdr:rowOff>
    </xdr:from>
    <xdr:to>
      <xdr:col>17</xdr:col>
      <xdr:colOff>31750</xdr:colOff>
      <xdr:row>43</xdr:row>
      <xdr:rowOff>57150</xdr:rowOff>
    </xdr:to>
    <xdr:graphicFrame macro="">
      <xdr:nvGraphicFramePr>
        <xdr:cNvPr id="6350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3"/>
  <sheetViews>
    <sheetView tabSelected="1" zoomScaleNormal="100" workbookViewId="0">
      <pane ySplit="9084" topLeftCell="A1004"/>
      <selection pane="bottomLeft" activeCell="J1002" sqref="J1002"/>
    </sheetView>
  </sheetViews>
  <sheetFormatPr defaultRowHeight="13.2" x14ac:dyDescent="0.25"/>
  <cols>
    <col min="1" max="1" width="14.77734375" customWidth="1"/>
    <col min="2" max="2" width="11.44140625" customWidth="1"/>
    <col min="3" max="3" width="7.44140625" customWidth="1"/>
    <col min="4" max="4" width="13.77734375" customWidth="1"/>
    <col min="5" max="5" width="11" customWidth="1"/>
    <col min="6" max="6" width="10.5546875" customWidth="1"/>
    <col min="7" max="7" width="8.21875" customWidth="1"/>
    <col min="8" max="8" width="11.21875" customWidth="1"/>
    <col min="9" max="9" width="4.21875" customWidth="1"/>
    <col min="10" max="10" width="17.5546875" customWidth="1"/>
    <col min="11" max="11" width="15.5546875" customWidth="1"/>
  </cols>
  <sheetData>
    <row r="1" spans="1:12" ht="13.8" x14ac:dyDescent="0.25">
      <c r="A1" s="37" t="s">
        <v>33</v>
      </c>
      <c r="B1" s="37"/>
      <c r="C1" s="37"/>
      <c r="D1" s="37"/>
      <c r="E1" s="37"/>
      <c r="F1" s="37"/>
      <c r="G1" s="37"/>
      <c r="H1" s="37"/>
      <c r="I1" s="37"/>
      <c r="J1" s="37"/>
      <c r="K1" s="38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</row>
    <row r="3" spans="1:12" x14ac:dyDescent="0.25">
      <c r="A3" s="17" t="s">
        <v>17</v>
      </c>
      <c r="B3" s="18" t="s">
        <v>18</v>
      </c>
      <c r="C3" s="5"/>
      <c r="D3" s="18" t="s">
        <v>0</v>
      </c>
      <c r="E3" s="39" t="s">
        <v>21</v>
      </c>
      <c r="F3" s="39"/>
      <c r="G3" s="5"/>
      <c r="H3" s="5"/>
      <c r="I3" s="5"/>
      <c r="J3" s="40" t="s">
        <v>24</v>
      </c>
      <c r="K3" s="40"/>
    </row>
    <row r="4" spans="1:12" x14ac:dyDescent="0.25">
      <c r="A4" s="7" t="s">
        <v>19</v>
      </c>
      <c r="B4" s="8">
        <v>-150000</v>
      </c>
      <c r="C4" s="5"/>
      <c r="D4" s="11"/>
      <c r="E4" s="11"/>
      <c r="F4" s="11"/>
      <c r="G4" s="5"/>
      <c r="H4" s="5"/>
      <c r="I4" s="5"/>
      <c r="J4" s="36" t="s">
        <v>22</v>
      </c>
      <c r="K4" s="36"/>
    </row>
    <row r="5" spans="1:12" x14ac:dyDescent="0.25">
      <c r="A5" s="7" t="s">
        <v>14</v>
      </c>
      <c r="B5" s="8">
        <v>70000</v>
      </c>
      <c r="C5" s="5"/>
      <c r="D5" s="20" t="s">
        <v>2</v>
      </c>
      <c r="E5" s="21">
        <v>70000</v>
      </c>
      <c r="F5" s="21">
        <v>4000</v>
      </c>
      <c r="G5" s="5"/>
      <c r="H5" s="5"/>
      <c r="I5" s="5"/>
      <c r="J5" s="29" t="s">
        <v>1</v>
      </c>
      <c r="K5" s="30">
        <f ca="1">AVERAGE(H14:H1013)</f>
        <v>30685.300202258401</v>
      </c>
    </row>
    <row r="6" spans="1:12" x14ac:dyDescent="0.25">
      <c r="A6" s="7" t="s">
        <v>12</v>
      </c>
      <c r="B6" s="8">
        <v>-43000</v>
      </c>
      <c r="C6" s="5"/>
      <c r="D6" s="20" t="s">
        <v>2</v>
      </c>
      <c r="E6" s="21">
        <v>-43000</v>
      </c>
      <c r="F6" s="21">
        <v>2000</v>
      </c>
      <c r="G6" s="5"/>
      <c r="H6" s="5"/>
      <c r="I6" s="5"/>
      <c r="J6" s="29" t="s">
        <v>7</v>
      </c>
      <c r="K6" s="30">
        <f ca="1">STDEV(H14:H1013)</f>
        <v>35236.495003012133</v>
      </c>
    </row>
    <row r="7" spans="1:12" x14ac:dyDescent="0.25">
      <c r="A7" s="7" t="s">
        <v>15</v>
      </c>
      <c r="B7" s="8">
        <v>2000</v>
      </c>
      <c r="C7" s="5"/>
      <c r="D7" s="20" t="s">
        <v>3</v>
      </c>
      <c r="E7" s="22">
        <v>1000</v>
      </c>
      <c r="F7" s="23">
        <v>3000</v>
      </c>
      <c r="G7" s="5"/>
      <c r="H7" s="5"/>
      <c r="I7" s="5"/>
      <c r="J7" s="29" t="s">
        <v>8</v>
      </c>
      <c r="K7" s="30">
        <f ca="1">MIN(H14:H1013)</f>
        <v>-72827.713521737416</v>
      </c>
    </row>
    <row r="8" spans="1:12" x14ac:dyDescent="0.25">
      <c r="A8" s="7" t="s">
        <v>32</v>
      </c>
      <c r="B8" s="9">
        <v>10</v>
      </c>
      <c r="C8" s="5"/>
      <c r="D8" s="20" t="s">
        <v>20</v>
      </c>
      <c r="E8" s="24">
        <v>8</v>
      </c>
      <c r="F8" s="24">
        <v>12</v>
      </c>
      <c r="G8" s="5"/>
      <c r="H8" s="5"/>
      <c r="I8" s="5"/>
      <c r="J8" s="29" t="s">
        <v>9</v>
      </c>
      <c r="K8" s="30">
        <f ca="1">MAX(H14:H1013)</f>
        <v>134970.31750949268</v>
      </c>
    </row>
    <row r="9" spans="1:12" x14ac:dyDescent="0.25">
      <c r="A9" s="7" t="s">
        <v>13</v>
      </c>
      <c r="B9" s="10">
        <v>0.08</v>
      </c>
      <c r="C9" s="5"/>
      <c r="D9" s="11"/>
      <c r="E9" s="11"/>
      <c r="F9" s="11"/>
      <c r="G9" s="5"/>
      <c r="H9" s="19"/>
      <c r="I9" s="5"/>
    </row>
    <row r="10" spans="1:12" ht="13.8" x14ac:dyDescent="0.25">
      <c r="A10" s="32" t="s">
        <v>25</v>
      </c>
      <c r="B10" s="27">
        <f>B4 - PV(B9, B8, B5+B6, B7, 0)</f>
        <v>32098.584747588437</v>
      </c>
      <c r="C10" s="5"/>
      <c r="D10" s="5"/>
      <c r="E10" s="5"/>
      <c r="F10" s="5"/>
      <c r="G10" s="5"/>
      <c r="H10" s="5"/>
      <c r="I10" s="5"/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12" x14ac:dyDescent="0.25">
      <c r="A12" s="5"/>
      <c r="B12" s="5"/>
      <c r="C12" s="41" t="s">
        <v>23</v>
      </c>
      <c r="D12" s="41"/>
      <c r="E12" s="41"/>
      <c r="F12" s="41"/>
      <c r="G12" s="41"/>
      <c r="H12" s="41"/>
      <c r="I12" s="5"/>
    </row>
    <row r="13" spans="1:12" ht="29.25" customHeight="1" x14ac:dyDescent="0.25">
      <c r="A13" s="5"/>
      <c r="B13" s="5"/>
      <c r="C13" s="12" t="s">
        <v>10</v>
      </c>
      <c r="D13" s="12" t="s">
        <v>14</v>
      </c>
      <c r="E13" s="12" t="s">
        <v>12</v>
      </c>
      <c r="F13" s="12" t="s">
        <v>15</v>
      </c>
      <c r="G13" s="12" t="s">
        <v>11</v>
      </c>
      <c r="H13" s="13" t="s">
        <v>22</v>
      </c>
      <c r="I13" s="5"/>
      <c r="J13" s="35" t="s">
        <v>26</v>
      </c>
    </row>
    <row r="14" spans="1:12" ht="15" customHeight="1" x14ac:dyDescent="0.25">
      <c r="A14" s="5"/>
      <c r="B14" s="5"/>
      <c r="C14" s="25">
        <v>1</v>
      </c>
      <c r="D14" s="26">
        <f ca="1">NORMINV( RAND(), E5, F5)</f>
        <v>74991.83987720593</v>
      </c>
      <c r="E14" s="26">
        <f ca="1">NORMINV( RAND(), E6, F6)</f>
        <v>-43146.133848432582</v>
      </c>
      <c r="F14" s="26">
        <f ca="1">E7 + RAND()*(F7-E7)</f>
        <v>2781.6459643697153</v>
      </c>
      <c r="G14" s="31">
        <f ca="1">RANDBETWEEN(E8, F8)</f>
        <v>9</v>
      </c>
      <c r="H14" s="28">
        <f ca="1">B4 - PV(B9, G14, D14 + E14, F14, 0)</f>
        <v>50328.071524443862</v>
      </c>
      <c r="I14" s="5"/>
      <c r="J14" s="33" t="s">
        <v>27</v>
      </c>
      <c r="K14" s="34"/>
      <c r="L14" s="34"/>
    </row>
    <row r="15" spans="1:12" x14ac:dyDescent="0.25">
      <c r="A15" s="5"/>
      <c r="B15" s="5"/>
      <c r="C15" s="14">
        <v>2</v>
      </c>
      <c r="D15" s="15">
        <f t="dataTable" ref="D15:H1013" dt2D="0" dtr="0" r1="S99" ca="1"/>
        <v>71323.103190385373</v>
      </c>
      <c r="E15" s="15">
        <v>-41333.321211165996</v>
      </c>
      <c r="F15" s="15">
        <v>1826.0993753553275</v>
      </c>
      <c r="G15" s="6">
        <v>10</v>
      </c>
      <c r="H15" s="15">
        <v>52079.715556329465</v>
      </c>
      <c r="I15" s="5"/>
      <c r="J15" s="33" t="s">
        <v>28</v>
      </c>
      <c r="K15" s="34"/>
      <c r="L15" s="34"/>
    </row>
    <row r="16" spans="1:12" x14ac:dyDescent="0.25">
      <c r="A16" s="5"/>
      <c r="B16" s="5"/>
      <c r="C16" s="14">
        <v>3</v>
      </c>
      <c r="D16" s="15">
        <v>73587.247475209777</v>
      </c>
      <c r="E16" s="15">
        <v>-41272.410358233865</v>
      </c>
      <c r="F16" s="15">
        <v>1508.1193338898713</v>
      </c>
      <c r="G16" s="6">
        <v>9</v>
      </c>
      <c r="H16" s="15">
        <v>52621.600466431613</v>
      </c>
      <c r="I16" s="5"/>
      <c r="J16" s="33" t="s">
        <v>29</v>
      </c>
      <c r="K16" s="34"/>
      <c r="L16" s="34"/>
    </row>
    <row r="17" spans="1:12" x14ac:dyDescent="0.25">
      <c r="A17" s="5"/>
      <c r="B17" s="5"/>
      <c r="C17" s="14">
        <v>4</v>
      </c>
      <c r="D17" s="15">
        <v>68430.828855594445</v>
      </c>
      <c r="E17" s="15">
        <v>-44022.735298731561</v>
      </c>
      <c r="F17" s="15">
        <v>2124.860601916419</v>
      </c>
      <c r="G17" s="6">
        <v>12</v>
      </c>
      <c r="H17" s="15">
        <v>34785.10866915161</v>
      </c>
      <c r="I17" s="5"/>
      <c r="J17" s="33" t="s">
        <v>30</v>
      </c>
      <c r="K17" s="34"/>
      <c r="L17" s="34"/>
    </row>
    <row r="18" spans="1:12" x14ac:dyDescent="0.25">
      <c r="C18" s="14">
        <v>5</v>
      </c>
      <c r="D18" s="15">
        <v>71967.938151843337</v>
      </c>
      <c r="E18" s="15">
        <v>-37716.990211346594</v>
      </c>
      <c r="F18" s="15">
        <v>2410.2112675340504</v>
      </c>
      <c r="G18" s="6">
        <v>12</v>
      </c>
      <c r="H18" s="15">
        <v>109074.9438888052</v>
      </c>
      <c r="I18" s="5"/>
      <c r="J18" s="33" t="s">
        <v>31</v>
      </c>
      <c r="K18" s="34"/>
      <c r="L18" s="34"/>
    </row>
    <row r="19" spans="1:12" x14ac:dyDescent="0.25">
      <c r="C19" s="14">
        <v>6</v>
      </c>
      <c r="D19" s="15">
        <v>67451.119887140754</v>
      </c>
      <c r="E19" s="15">
        <v>-40987.018847940533</v>
      </c>
      <c r="F19" s="15">
        <v>1404.1450202114568</v>
      </c>
      <c r="G19" s="6">
        <v>8</v>
      </c>
      <c r="H19" s="15">
        <v>2838.2495062978996</v>
      </c>
    </row>
    <row r="20" spans="1:12" x14ac:dyDescent="0.25">
      <c r="C20" s="14">
        <v>7</v>
      </c>
      <c r="D20" s="15">
        <v>67468.193587391244</v>
      </c>
      <c r="E20" s="15">
        <v>-43306.599342835318</v>
      </c>
      <c r="F20" s="15">
        <v>2025.7434691999053</v>
      </c>
      <c r="G20" s="6">
        <v>11</v>
      </c>
      <c r="H20" s="15">
        <v>23357.564386282262</v>
      </c>
    </row>
    <row r="21" spans="1:12" x14ac:dyDescent="0.25">
      <c r="C21" s="14">
        <v>8</v>
      </c>
      <c r="D21" s="15">
        <v>67445.812432800318</v>
      </c>
      <c r="E21" s="15">
        <v>-42999.973710971164</v>
      </c>
      <c r="F21" s="15">
        <v>2446.5872774070913</v>
      </c>
      <c r="G21" s="6">
        <v>11</v>
      </c>
      <c r="H21" s="15">
        <v>25567.268245947518</v>
      </c>
    </row>
    <row r="22" spans="1:12" x14ac:dyDescent="0.25">
      <c r="C22" s="14">
        <v>9</v>
      </c>
      <c r="D22" s="15">
        <v>73729.415010226527</v>
      </c>
      <c r="E22" s="15">
        <v>-44924.335475104257</v>
      </c>
      <c r="F22" s="15">
        <v>1531.4567028259039</v>
      </c>
      <c r="G22" s="6">
        <v>8</v>
      </c>
      <c r="H22" s="15">
        <v>16359.790238137211</v>
      </c>
    </row>
    <row r="23" spans="1:12" x14ac:dyDescent="0.25">
      <c r="C23" s="14">
        <v>10</v>
      </c>
      <c r="D23" s="15">
        <v>75364.149001298123</v>
      </c>
      <c r="E23" s="15">
        <v>-43558.666901869561</v>
      </c>
      <c r="F23" s="15">
        <v>2142.2171284152973</v>
      </c>
      <c r="G23" s="6">
        <v>11</v>
      </c>
      <c r="H23" s="15">
        <v>77976.960132513632</v>
      </c>
    </row>
    <row r="24" spans="1:12" x14ac:dyDescent="0.25">
      <c r="C24" s="14">
        <v>11</v>
      </c>
      <c r="D24" s="15">
        <v>60171.155743064963</v>
      </c>
      <c r="E24" s="15">
        <v>-41311.433525800465</v>
      </c>
      <c r="F24" s="15">
        <v>1730.6838073938829</v>
      </c>
      <c r="G24" s="6">
        <v>12</v>
      </c>
      <c r="H24" s="15">
        <v>-7184.3836413770041</v>
      </c>
    </row>
    <row r="25" spans="1:12" x14ac:dyDescent="0.25">
      <c r="C25" s="14">
        <v>12</v>
      </c>
      <c r="D25" s="15">
        <v>66279.064841550018</v>
      </c>
      <c r="E25" s="15">
        <v>-40054.167762971832</v>
      </c>
      <c r="F25" s="15">
        <v>2383.9759480636098</v>
      </c>
      <c r="G25" s="6">
        <v>8</v>
      </c>
      <c r="H25" s="15">
        <v>1993.0028730851773</v>
      </c>
    </row>
    <row r="26" spans="1:12" x14ac:dyDescent="0.25">
      <c r="C26" s="14">
        <v>13</v>
      </c>
      <c r="D26" s="15">
        <v>77294.941940732155</v>
      </c>
      <c r="E26" s="15">
        <v>-39917.32422377605</v>
      </c>
      <c r="F26" s="15">
        <v>2120.537139096768</v>
      </c>
      <c r="G26" s="6">
        <v>8</v>
      </c>
      <c r="H26" s="15">
        <v>65941.333830621617</v>
      </c>
    </row>
    <row r="27" spans="1:12" x14ac:dyDescent="0.25">
      <c r="C27" s="14">
        <v>14</v>
      </c>
      <c r="D27" s="15">
        <v>69287.199424812818</v>
      </c>
      <c r="E27" s="15">
        <v>-40663.12096274583</v>
      </c>
      <c r="F27" s="15">
        <v>1678.4112725998575</v>
      </c>
      <c r="G27" s="6">
        <v>12</v>
      </c>
      <c r="H27" s="15">
        <v>66379.80866173844</v>
      </c>
    </row>
    <row r="28" spans="1:12" x14ac:dyDescent="0.25">
      <c r="C28" s="14">
        <v>15</v>
      </c>
      <c r="D28" s="15">
        <v>72868.454451642916</v>
      </c>
      <c r="E28" s="15">
        <v>-43336.347130092698</v>
      </c>
      <c r="F28" s="15">
        <v>2816.0657027470356</v>
      </c>
      <c r="G28" s="6">
        <v>12</v>
      </c>
      <c r="H28" s="15">
        <v>73674.56321521959</v>
      </c>
    </row>
    <row r="29" spans="1:12" x14ac:dyDescent="0.25">
      <c r="C29" s="14">
        <v>16</v>
      </c>
      <c r="D29" s="15">
        <v>65024.34833900036</v>
      </c>
      <c r="E29" s="15">
        <v>-42632.509095002948</v>
      </c>
      <c r="F29" s="15">
        <v>1033.9445491925896</v>
      </c>
      <c r="G29" s="6">
        <v>9</v>
      </c>
      <c r="H29" s="15">
        <v>-9603.4604320197541</v>
      </c>
    </row>
    <row r="30" spans="1:12" x14ac:dyDescent="0.25">
      <c r="C30" s="14">
        <v>17</v>
      </c>
      <c r="D30" s="15">
        <v>70440.694478771344</v>
      </c>
      <c r="E30" s="15">
        <v>-41048.776433013511</v>
      </c>
      <c r="F30" s="15">
        <v>1461.8466575116156</v>
      </c>
      <c r="G30" s="6">
        <v>9</v>
      </c>
      <c r="H30" s="15">
        <v>34339.3047974621</v>
      </c>
    </row>
    <row r="31" spans="1:12" x14ac:dyDescent="0.25">
      <c r="C31" s="14">
        <v>18</v>
      </c>
      <c r="D31" s="15">
        <v>64934.395125292322</v>
      </c>
      <c r="E31" s="15">
        <v>-39894.784112196838</v>
      </c>
      <c r="F31" s="15">
        <v>1364.0342982190834</v>
      </c>
      <c r="G31" s="6">
        <v>9</v>
      </c>
      <c r="H31" s="15">
        <v>7102.0000790780177</v>
      </c>
    </row>
    <row r="32" spans="1:12" x14ac:dyDescent="0.25">
      <c r="C32" s="14">
        <v>19</v>
      </c>
      <c r="D32" s="15">
        <v>73968.043809431445</v>
      </c>
      <c r="E32" s="15">
        <v>-43028.269354297583</v>
      </c>
      <c r="F32" s="15">
        <v>2065.3225095682701</v>
      </c>
      <c r="G32" s="6">
        <v>10</v>
      </c>
      <c r="H32" s="15">
        <v>58565.048996064201</v>
      </c>
    </row>
    <row r="33" spans="3:8" x14ac:dyDescent="0.25">
      <c r="C33" s="14">
        <v>20</v>
      </c>
      <c r="D33" s="15">
        <v>72431.284385049017</v>
      </c>
      <c r="E33" s="15">
        <v>-44594.311595393789</v>
      </c>
      <c r="F33" s="15">
        <v>2647.6891063700405</v>
      </c>
      <c r="G33" s="6">
        <v>11</v>
      </c>
      <c r="H33" s="15">
        <v>49862.70227861419</v>
      </c>
    </row>
    <row r="34" spans="3:8" x14ac:dyDescent="0.25">
      <c r="C34" s="14">
        <v>21</v>
      </c>
      <c r="D34" s="15">
        <v>68560.023083064967</v>
      </c>
      <c r="E34" s="15">
        <v>-43387.955187873071</v>
      </c>
      <c r="F34" s="15">
        <v>2432.6644932891036</v>
      </c>
      <c r="G34" s="6">
        <v>8</v>
      </c>
      <c r="H34" s="15">
        <v>-4030.92140723599</v>
      </c>
    </row>
    <row r="35" spans="3:8" x14ac:dyDescent="0.25">
      <c r="C35" s="14">
        <v>22</v>
      </c>
      <c r="D35" s="15">
        <v>73114.578615792358</v>
      </c>
      <c r="E35" s="15">
        <v>-40086.915905171481</v>
      </c>
      <c r="F35" s="15">
        <v>2854.4523531583864</v>
      </c>
      <c r="G35" s="6">
        <v>8</v>
      </c>
      <c r="H35" s="15">
        <v>41340.224541782867</v>
      </c>
    </row>
    <row r="36" spans="3:8" x14ac:dyDescent="0.25">
      <c r="C36" s="14">
        <v>23</v>
      </c>
      <c r="D36" s="15">
        <v>67915.594509406437</v>
      </c>
      <c r="E36" s="15">
        <v>-46300.329079554453</v>
      </c>
      <c r="F36" s="15">
        <v>1451.2622099926405</v>
      </c>
      <c r="G36" s="6">
        <v>9</v>
      </c>
      <c r="H36" s="15">
        <v>-14245.867274711811</v>
      </c>
    </row>
    <row r="37" spans="3:8" x14ac:dyDescent="0.25">
      <c r="C37" s="14">
        <v>24</v>
      </c>
      <c r="D37" s="15">
        <v>76725.553841767367</v>
      </c>
      <c r="E37" s="15">
        <v>-45158.387976561586</v>
      </c>
      <c r="F37" s="15">
        <v>1746.5936884266162</v>
      </c>
      <c r="G37" s="6">
        <v>11</v>
      </c>
      <c r="H37" s="15">
        <v>76105.952942066186</v>
      </c>
    </row>
    <row r="38" spans="3:8" x14ac:dyDescent="0.25">
      <c r="C38" s="14">
        <v>25</v>
      </c>
      <c r="D38" s="15">
        <v>64116.213248677755</v>
      </c>
      <c r="E38" s="15">
        <v>-42162.886290788927</v>
      </c>
      <c r="F38" s="15">
        <v>2973.5091011431355</v>
      </c>
      <c r="G38" s="6">
        <v>12</v>
      </c>
      <c r="H38" s="15">
        <v>16622.8060612384</v>
      </c>
    </row>
    <row r="39" spans="3:8" x14ac:dyDescent="0.25">
      <c r="C39" s="14">
        <v>26</v>
      </c>
      <c r="D39" s="15">
        <v>70026.40592923107</v>
      </c>
      <c r="E39" s="15">
        <v>-41921.948074397755</v>
      </c>
      <c r="F39" s="15">
        <v>2979.2733269424471</v>
      </c>
      <c r="G39" s="6">
        <v>10</v>
      </c>
      <c r="H39" s="15">
        <v>39963.179883314995</v>
      </c>
    </row>
    <row r="40" spans="3:8" x14ac:dyDescent="0.25">
      <c r="C40" s="14">
        <v>27</v>
      </c>
      <c r="D40" s="15">
        <v>71954.291078578099</v>
      </c>
      <c r="E40" s="15">
        <v>-43229.426092512585</v>
      </c>
      <c r="F40" s="15">
        <v>1388.5929471870554</v>
      </c>
      <c r="G40" s="6">
        <v>12</v>
      </c>
      <c r="H40" s="15">
        <v>67024.252925116831</v>
      </c>
    </row>
    <row r="41" spans="3:8" x14ac:dyDescent="0.25">
      <c r="C41" s="14">
        <v>28</v>
      </c>
      <c r="D41" s="15">
        <v>67014.759297852172</v>
      </c>
      <c r="E41" s="15">
        <v>-41767.762388631178</v>
      </c>
      <c r="F41" s="15">
        <v>1094.7231957241413</v>
      </c>
      <c r="G41" s="6">
        <v>10</v>
      </c>
      <c r="H41" s="15">
        <v>19916.472995210672</v>
      </c>
    </row>
    <row r="42" spans="3:8" x14ac:dyDescent="0.25">
      <c r="C42" s="14">
        <v>29</v>
      </c>
      <c r="D42" s="15">
        <v>71922.989225609257</v>
      </c>
      <c r="E42" s="15">
        <v>-46480.984718669832</v>
      </c>
      <c r="F42" s="15">
        <v>2362.9447635152301</v>
      </c>
      <c r="G42" s="6">
        <v>11</v>
      </c>
      <c r="H42" s="15">
        <v>32642.987340650143</v>
      </c>
    </row>
    <row r="43" spans="3:8" x14ac:dyDescent="0.25">
      <c r="C43" s="14">
        <v>30</v>
      </c>
      <c r="D43" s="15">
        <v>70544.600101523887</v>
      </c>
      <c r="E43" s="15">
        <v>-42058.717480926083</v>
      </c>
      <c r="F43" s="15">
        <v>1397.4708066819189</v>
      </c>
      <c r="G43" s="6">
        <v>11</v>
      </c>
      <c r="H43" s="15">
        <v>53959.049169392645</v>
      </c>
    </row>
    <row r="44" spans="3:8" x14ac:dyDescent="0.25">
      <c r="C44" s="14">
        <v>31</v>
      </c>
      <c r="D44" s="15">
        <v>65670.231339676699</v>
      </c>
      <c r="E44" s="15">
        <v>-41517.658278755494</v>
      </c>
      <c r="F44" s="15">
        <v>1085.9010083795599</v>
      </c>
      <c r="G44" s="6">
        <v>12</v>
      </c>
      <c r="H44" s="15">
        <v>32446.901127540972</v>
      </c>
    </row>
    <row r="45" spans="3:8" x14ac:dyDescent="0.25">
      <c r="C45" s="14">
        <v>32</v>
      </c>
      <c r="D45" s="15">
        <v>74392.228248726853</v>
      </c>
      <c r="E45" s="15">
        <v>-39824.52803971219</v>
      </c>
      <c r="F45" s="15">
        <v>1336.1517586074754</v>
      </c>
      <c r="G45" s="6">
        <v>12</v>
      </c>
      <c r="H45" s="15">
        <v>111035.48988779495</v>
      </c>
    </row>
    <row r="46" spans="3:8" x14ac:dyDescent="0.25">
      <c r="C46" s="14">
        <v>33</v>
      </c>
      <c r="D46" s="15">
        <v>72729.148847955439</v>
      </c>
      <c r="E46" s="15">
        <v>-40837.293705940305</v>
      </c>
      <c r="F46" s="15">
        <v>1298.8401822494575</v>
      </c>
      <c r="G46" s="6">
        <v>12</v>
      </c>
      <c r="H46" s="15">
        <v>90855.295761353802</v>
      </c>
    </row>
    <row r="47" spans="3:8" x14ac:dyDescent="0.25">
      <c r="C47" s="14">
        <v>34</v>
      </c>
      <c r="D47" s="15">
        <v>68492.232997633895</v>
      </c>
      <c r="E47" s="15">
        <v>-43128.565642321351</v>
      </c>
      <c r="F47" s="15">
        <v>2262.4180630396404</v>
      </c>
      <c r="G47" s="6">
        <v>9</v>
      </c>
      <c r="H47" s="15">
        <v>9575.759276149387</v>
      </c>
    </row>
    <row r="48" spans="3:8" x14ac:dyDescent="0.25">
      <c r="C48" s="14">
        <v>35</v>
      </c>
      <c r="D48" s="15">
        <v>64838.794999852529</v>
      </c>
      <c r="E48" s="15">
        <v>-38100.358476547553</v>
      </c>
      <c r="F48" s="15">
        <v>1490.1685457608914</v>
      </c>
      <c r="G48" s="6">
        <v>11</v>
      </c>
      <c r="H48" s="15">
        <v>41523.850408940139</v>
      </c>
    </row>
    <row r="49" spans="3:8" x14ac:dyDescent="0.25">
      <c r="C49" s="14">
        <v>36</v>
      </c>
      <c r="D49" s="15">
        <v>68034.322399339741</v>
      </c>
      <c r="E49" s="15">
        <v>-47500.376816671123</v>
      </c>
      <c r="F49" s="15">
        <v>2368.1837747741783</v>
      </c>
      <c r="G49" s="6">
        <v>11</v>
      </c>
      <c r="H49" s="15">
        <v>-2393.2229751181439</v>
      </c>
    </row>
    <row r="50" spans="3:8" x14ac:dyDescent="0.25">
      <c r="C50" s="14">
        <v>37</v>
      </c>
      <c r="D50" s="15">
        <v>70999.649045339989</v>
      </c>
      <c r="E50" s="15">
        <v>-43241.992120866504</v>
      </c>
      <c r="F50" s="15">
        <v>1679.2363182459876</v>
      </c>
      <c r="G50" s="6">
        <v>12</v>
      </c>
      <c r="H50" s="15">
        <v>59850.715995867155</v>
      </c>
    </row>
    <row r="51" spans="3:8" x14ac:dyDescent="0.25">
      <c r="C51" s="14">
        <v>38</v>
      </c>
      <c r="D51" s="15">
        <v>66609.360958381818</v>
      </c>
      <c r="E51" s="15">
        <v>-40143.268172523851</v>
      </c>
      <c r="F51" s="15">
        <v>1787.9784629476808</v>
      </c>
      <c r="G51" s="6">
        <v>8</v>
      </c>
      <c r="H51" s="15">
        <v>3057.0686211490247</v>
      </c>
    </row>
    <row r="52" spans="3:8" x14ac:dyDescent="0.25">
      <c r="C52" s="14">
        <v>39</v>
      </c>
      <c r="D52" s="15">
        <v>66844.032756960441</v>
      </c>
      <c r="E52" s="15">
        <v>-41795.235740934782</v>
      </c>
      <c r="F52" s="15">
        <v>1288.9420218629477</v>
      </c>
      <c r="G52" s="6">
        <v>10</v>
      </c>
      <c r="H52" s="15">
        <v>18676.496474139421</v>
      </c>
    </row>
    <row r="53" spans="3:8" x14ac:dyDescent="0.25">
      <c r="C53" s="14">
        <v>40</v>
      </c>
      <c r="D53" s="15">
        <v>64349.834854443703</v>
      </c>
      <c r="E53" s="15">
        <v>-40257.330362469809</v>
      </c>
      <c r="F53" s="15">
        <v>2401.3288127344176</v>
      </c>
      <c r="G53" s="6">
        <v>12</v>
      </c>
      <c r="H53" s="15">
        <v>32516.594185203779</v>
      </c>
    </row>
    <row r="54" spans="3:8" x14ac:dyDescent="0.25">
      <c r="C54" s="14">
        <v>41</v>
      </c>
      <c r="D54" s="15">
        <v>68055.098553815376</v>
      </c>
      <c r="E54" s="15">
        <v>-42202.213080019326</v>
      </c>
      <c r="F54" s="15">
        <v>1722.4132822520392</v>
      </c>
      <c r="G54" s="6">
        <v>11</v>
      </c>
      <c r="H54" s="15">
        <v>35301.538904266781</v>
      </c>
    </row>
    <row r="55" spans="3:8" x14ac:dyDescent="0.25">
      <c r="C55" s="14">
        <v>42</v>
      </c>
      <c r="D55" s="15">
        <v>70828.642365028805</v>
      </c>
      <c r="E55" s="15">
        <v>-42737.111782307889</v>
      </c>
      <c r="F55" s="15">
        <v>2357.5445946280815</v>
      </c>
      <c r="G55" s="6">
        <v>11</v>
      </c>
      <c r="H55" s="15">
        <v>51555.543257159501</v>
      </c>
    </row>
    <row r="56" spans="3:8" x14ac:dyDescent="0.25">
      <c r="C56" s="14">
        <v>43</v>
      </c>
      <c r="D56" s="15">
        <v>68168.163926516223</v>
      </c>
      <c r="E56" s="15">
        <v>-38920.673946473333</v>
      </c>
      <c r="F56" s="15">
        <v>1445.0015244322406</v>
      </c>
      <c r="G56" s="6">
        <v>10</v>
      </c>
      <c r="H56" s="15">
        <v>46922.353777201584</v>
      </c>
    </row>
    <row r="57" spans="3:8" x14ac:dyDescent="0.25">
      <c r="C57" s="14">
        <v>44</v>
      </c>
      <c r="D57" s="15">
        <v>71635.315587150239</v>
      </c>
      <c r="E57" s="15">
        <v>-39472.904105687652</v>
      </c>
      <c r="F57" s="15">
        <v>1092.0488806093708</v>
      </c>
      <c r="G57" s="6">
        <v>10</v>
      </c>
      <c r="H57" s="15">
        <v>66318.228957031359</v>
      </c>
    </row>
    <row r="58" spans="3:8" x14ac:dyDescent="0.25">
      <c r="C58" s="14">
        <v>45</v>
      </c>
      <c r="D58" s="15">
        <v>69965.991037598957</v>
      </c>
      <c r="E58" s="15">
        <v>-42350.550468736626</v>
      </c>
      <c r="F58" s="15">
        <v>1247.5598471696853</v>
      </c>
      <c r="G58" s="6">
        <v>8</v>
      </c>
      <c r="H58" s="15">
        <v>9369.9839881357038</v>
      </c>
    </row>
    <row r="59" spans="3:8" x14ac:dyDescent="0.25">
      <c r="C59" s="14">
        <v>46</v>
      </c>
      <c r="D59" s="15">
        <v>75088.133037271851</v>
      </c>
      <c r="E59" s="15">
        <v>-41403.427538495554</v>
      </c>
      <c r="F59" s="15">
        <v>1573.1677112464627</v>
      </c>
      <c r="G59" s="6">
        <v>9</v>
      </c>
      <c r="H59" s="15">
        <v>61211.555083751562</v>
      </c>
    </row>
    <row r="60" spans="3:8" x14ac:dyDescent="0.25">
      <c r="C60" s="14">
        <v>47</v>
      </c>
      <c r="D60" s="15">
        <v>70679.089813122744</v>
      </c>
      <c r="E60" s="15">
        <v>-44899.465169863528</v>
      </c>
      <c r="F60" s="15">
        <v>1409.9200255805624</v>
      </c>
      <c r="G60" s="6">
        <v>12</v>
      </c>
      <c r="H60" s="15">
        <v>44837.161199395137</v>
      </c>
    </row>
    <row r="61" spans="3:8" x14ac:dyDescent="0.25">
      <c r="C61" s="14">
        <v>48</v>
      </c>
      <c r="D61" s="15">
        <v>75666.699998143493</v>
      </c>
      <c r="E61" s="15">
        <v>-43775.649881562895</v>
      </c>
      <c r="F61" s="15">
        <v>2495.0666890432217</v>
      </c>
      <c r="G61" s="6">
        <v>12</v>
      </c>
      <c r="H61" s="15">
        <v>91324.267031178344</v>
      </c>
    </row>
    <row r="62" spans="3:8" x14ac:dyDescent="0.25">
      <c r="C62" s="14">
        <v>49</v>
      </c>
      <c r="D62" s="15">
        <v>66116.422653532034</v>
      </c>
      <c r="E62" s="15">
        <v>-46507.799108269406</v>
      </c>
      <c r="F62" s="15">
        <v>2178.0309043917568</v>
      </c>
      <c r="G62" s="6">
        <v>11</v>
      </c>
      <c r="H62" s="15">
        <v>-9080.6172343184007</v>
      </c>
    </row>
    <row r="63" spans="3:8" x14ac:dyDescent="0.25">
      <c r="C63" s="14">
        <v>50</v>
      </c>
      <c r="D63" s="15">
        <v>64493.919404435546</v>
      </c>
      <c r="E63" s="15">
        <v>-40428.046969217656</v>
      </c>
      <c r="F63" s="15">
        <v>2050.7654372696652</v>
      </c>
      <c r="G63" s="6">
        <v>12</v>
      </c>
      <c r="H63" s="15">
        <v>32176.67938806492</v>
      </c>
    </row>
    <row r="64" spans="3:8" x14ac:dyDescent="0.25">
      <c r="C64" s="14">
        <v>51</v>
      </c>
      <c r="D64" s="15">
        <v>68107.665819755508</v>
      </c>
      <c r="E64" s="15">
        <v>-38075.971781690489</v>
      </c>
      <c r="F64" s="15">
        <v>2692.1268764560828</v>
      </c>
      <c r="G64" s="6">
        <v>12</v>
      </c>
      <c r="H64" s="15">
        <v>77390.269873944024</v>
      </c>
    </row>
    <row r="65" spans="3:8" x14ac:dyDescent="0.25">
      <c r="C65" s="14">
        <v>52</v>
      </c>
      <c r="D65" s="15">
        <v>64908.357876442642</v>
      </c>
      <c r="E65" s="15">
        <v>-42563.206556469282</v>
      </c>
      <c r="F65" s="15">
        <v>2439.0718766641512</v>
      </c>
      <c r="G65" s="6">
        <v>12</v>
      </c>
      <c r="H65" s="15">
        <v>19363.392647866131</v>
      </c>
    </row>
    <row r="66" spans="3:8" x14ac:dyDescent="0.25">
      <c r="C66" s="14">
        <v>53</v>
      </c>
      <c r="D66" s="15">
        <v>73329.977703004464</v>
      </c>
      <c r="E66" s="15">
        <v>-42461.874773604475</v>
      </c>
      <c r="F66" s="15">
        <v>1494.1135352122906</v>
      </c>
      <c r="G66" s="6">
        <v>10</v>
      </c>
      <c r="H66" s="15">
        <v>57819.546947146358</v>
      </c>
    </row>
    <row r="67" spans="3:8" x14ac:dyDescent="0.25">
      <c r="C67" s="14">
        <v>54</v>
      </c>
      <c r="D67" s="15">
        <v>63187.155830031268</v>
      </c>
      <c r="E67" s="15">
        <v>-44755.525919303574</v>
      </c>
      <c r="F67" s="15">
        <v>2654.6194673066097</v>
      </c>
      <c r="G67" s="6">
        <v>8</v>
      </c>
      <c r="H67" s="15">
        <v>-42645.869460301139</v>
      </c>
    </row>
    <row r="68" spans="3:8" x14ac:dyDescent="0.25">
      <c r="C68" s="14">
        <v>55</v>
      </c>
      <c r="D68" s="15">
        <v>77453.079742470698</v>
      </c>
      <c r="E68" s="15">
        <v>-39791.084081895191</v>
      </c>
      <c r="F68" s="15">
        <v>2887.2833371731881</v>
      </c>
      <c r="G68" s="6">
        <v>12</v>
      </c>
      <c r="H68" s="15">
        <v>134970.31750949268</v>
      </c>
    </row>
    <row r="69" spans="3:8" x14ac:dyDescent="0.25">
      <c r="C69" s="14">
        <v>56</v>
      </c>
      <c r="D69" s="15">
        <v>72738.104520000081</v>
      </c>
      <c r="E69" s="15">
        <v>-44646.427448653238</v>
      </c>
      <c r="F69" s="15">
        <v>2661.43452461577</v>
      </c>
      <c r="G69" s="6">
        <v>12</v>
      </c>
      <c r="H69" s="15">
        <v>62757.962303396431</v>
      </c>
    </row>
    <row r="70" spans="3:8" x14ac:dyDescent="0.25">
      <c r="C70" s="14">
        <v>57</v>
      </c>
      <c r="D70" s="15">
        <v>76748.693256172744</v>
      </c>
      <c r="E70" s="15">
        <v>-43758.301097731157</v>
      </c>
      <c r="F70" s="15">
        <v>2047.8514439795736</v>
      </c>
      <c r="G70" s="6">
        <v>8</v>
      </c>
      <c r="H70" s="15">
        <v>40690.262761734892</v>
      </c>
    </row>
    <row r="71" spans="3:8" x14ac:dyDescent="0.25">
      <c r="C71" s="14">
        <v>58</v>
      </c>
      <c r="D71" s="15">
        <v>71618.78311550169</v>
      </c>
      <c r="E71" s="15">
        <v>-40388.05043297715</v>
      </c>
      <c r="F71" s="15">
        <v>1871.873434122122</v>
      </c>
      <c r="G71" s="6">
        <v>9</v>
      </c>
      <c r="H71" s="15">
        <v>46031.28919368214</v>
      </c>
    </row>
    <row r="72" spans="3:8" x14ac:dyDescent="0.25">
      <c r="C72" s="14">
        <v>59</v>
      </c>
      <c r="D72" s="15">
        <v>73996.200714663035</v>
      </c>
      <c r="E72" s="15">
        <v>-41722.845442226309</v>
      </c>
      <c r="F72" s="15">
        <v>1421.3182401325521</v>
      </c>
      <c r="G72" s="6">
        <v>11</v>
      </c>
      <c r="H72" s="15">
        <v>81007.908815526491</v>
      </c>
    </row>
    <row r="73" spans="3:8" x14ac:dyDescent="0.25">
      <c r="C73" s="14">
        <v>60</v>
      </c>
      <c r="D73" s="15">
        <v>71881.059585788506</v>
      </c>
      <c r="E73" s="15">
        <v>-39896.946504655185</v>
      </c>
      <c r="F73" s="15">
        <v>1124.7790042784291</v>
      </c>
      <c r="G73" s="6">
        <v>9</v>
      </c>
      <c r="H73" s="15">
        <v>50363.838881148811</v>
      </c>
    </row>
    <row r="74" spans="3:8" x14ac:dyDescent="0.25">
      <c r="C74" s="14">
        <v>61</v>
      </c>
      <c r="D74" s="15">
        <v>67898.323824927968</v>
      </c>
      <c r="E74" s="15">
        <v>-41411.956782441179</v>
      </c>
      <c r="F74" s="15">
        <v>1764.5096546223235</v>
      </c>
      <c r="G74" s="6">
        <v>9</v>
      </c>
      <c r="H74" s="15">
        <v>16340.060212444048</v>
      </c>
    </row>
    <row r="75" spans="3:8" x14ac:dyDescent="0.25">
      <c r="C75" s="14">
        <v>62</v>
      </c>
      <c r="D75" s="15">
        <v>61269.418483704132</v>
      </c>
      <c r="E75" s="15">
        <v>-41581.296861660048</v>
      </c>
      <c r="F75" s="15">
        <v>2596.6635957486983</v>
      </c>
      <c r="G75" s="6">
        <v>8</v>
      </c>
      <c r="H75" s="15">
        <v>-35456.577013659262</v>
      </c>
    </row>
    <row r="76" spans="3:8" x14ac:dyDescent="0.25">
      <c r="C76" s="14">
        <v>63</v>
      </c>
      <c r="D76" s="15">
        <v>68259.94062617344</v>
      </c>
      <c r="E76" s="15">
        <v>-42298.31200870563</v>
      </c>
      <c r="F76" s="15">
        <v>1350.919341764733</v>
      </c>
      <c r="G76" s="6">
        <v>11</v>
      </c>
      <c r="H76" s="15">
        <v>35918.52493684963</v>
      </c>
    </row>
    <row r="77" spans="3:8" x14ac:dyDescent="0.25">
      <c r="C77" s="14">
        <v>64</v>
      </c>
      <c r="D77" s="15">
        <v>74522.478559991068</v>
      </c>
      <c r="E77" s="15">
        <v>-40479.886218215099</v>
      </c>
      <c r="F77" s="15">
        <v>2126.928728663052</v>
      </c>
      <c r="G77" s="6">
        <v>10</v>
      </c>
      <c r="H77" s="15">
        <v>79413.745181034465</v>
      </c>
    </row>
    <row r="78" spans="3:8" x14ac:dyDescent="0.25">
      <c r="C78" s="14">
        <v>65</v>
      </c>
      <c r="D78" s="15">
        <v>65498.394958068136</v>
      </c>
      <c r="E78" s="15">
        <v>-44301.562148904486</v>
      </c>
      <c r="F78" s="15">
        <v>1882.7324026891629</v>
      </c>
      <c r="G78" s="6">
        <v>12</v>
      </c>
      <c r="H78" s="15">
        <v>10488.644702531572</v>
      </c>
    </row>
    <row r="79" spans="3:8" x14ac:dyDescent="0.25">
      <c r="C79" s="14">
        <v>66</v>
      </c>
      <c r="D79" s="15">
        <v>67154.987644556357</v>
      </c>
      <c r="E79" s="15">
        <v>-40573.685531727126</v>
      </c>
      <c r="F79" s="15">
        <v>2313.1621549892143</v>
      </c>
      <c r="G79" s="6">
        <v>8</v>
      </c>
      <c r="H79" s="15">
        <v>4002.8754336603452</v>
      </c>
    </row>
    <row r="80" spans="3:8" x14ac:dyDescent="0.25">
      <c r="C80" s="14">
        <v>67</v>
      </c>
      <c r="D80" s="15">
        <v>70974.694169039765</v>
      </c>
      <c r="E80" s="15">
        <v>-40563.048109117801</v>
      </c>
      <c r="F80" s="15">
        <v>2318.0422615406451</v>
      </c>
      <c r="G80" s="6">
        <v>9</v>
      </c>
      <c r="H80" s="15">
        <v>41137.742368084</v>
      </c>
    </row>
    <row r="81" spans="3:8" x14ac:dyDescent="0.25">
      <c r="C81" s="14">
        <v>68</v>
      </c>
      <c r="D81" s="15">
        <v>71972.232525745698</v>
      </c>
      <c r="E81" s="15">
        <v>-43577.857969569006</v>
      </c>
      <c r="F81" s="15">
        <v>2556.7514339157042</v>
      </c>
      <c r="G81" s="6">
        <v>8</v>
      </c>
      <c r="H81" s="15">
        <v>14553.55185239829</v>
      </c>
    </row>
    <row r="82" spans="3:8" x14ac:dyDescent="0.25">
      <c r="C82" s="14">
        <v>69</v>
      </c>
      <c r="D82" s="15">
        <v>67794.71723189007</v>
      </c>
      <c r="E82" s="15">
        <v>-44253.407924048304</v>
      </c>
      <c r="F82" s="15">
        <v>1819.3255574650743</v>
      </c>
      <c r="G82" s="6">
        <v>8</v>
      </c>
      <c r="H82" s="15">
        <v>-13733.67015579596</v>
      </c>
    </row>
    <row r="83" spans="3:8" x14ac:dyDescent="0.25">
      <c r="C83" s="14">
        <v>70</v>
      </c>
      <c r="D83" s="15">
        <v>73709.496673448652</v>
      </c>
      <c r="E83" s="15">
        <v>-46275.009928399726</v>
      </c>
      <c r="F83" s="15">
        <v>2975.0085303044634</v>
      </c>
      <c r="G83" s="6">
        <v>11</v>
      </c>
      <c r="H83" s="15">
        <v>47129.750482167408</v>
      </c>
    </row>
    <row r="84" spans="3:8" x14ac:dyDescent="0.25">
      <c r="C84" s="14">
        <v>71</v>
      </c>
      <c r="D84" s="15">
        <v>71146.351783651058</v>
      </c>
      <c r="E84" s="15">
        <v>-46552.923958830434</v>
      </c>
      <c r="F84" s="15">
        <v>2945.4373349963653</v>
      </c>
      <c r="G84" s="6">
        <v>11</v>
      </c>
      <c r="H84" s="15">
        <v>26834.849816194735</v>
      </c>
    </row>
    <row r="85" spans="3:8" x14ac:dyDescent="0.25">
      <c r="C85" s="14">
        <v>72</v>
      </c>
      <c r="D85" s="15">
        <v>67876.615009718254</v>
      </c>
      <c r="E85" s="15">
        <v>-45720.677357446664</v>
      </c>
      <c r="F85" s="15">
        <v>1182.7760156593533</v>
      </c>
      <c r="G85" s="6">
        <v>8</v>
      </c>
      <c r="H85" s="15">
        <v>-22038.808774110337</v>
      </c>
    </row>
    <row r="86" spans="3:8" x14ac:dyDescent="0.25">
      <c r="C86" s="14">
        <v>73</v>
      </c>
      <c r="D86" s="15">
        <v>70326.126342398697</v>
      </c>
      <c r="E86" s="15">
        <v>-42275.265261201748</v>
      </c>
      <c r="F86" s="15">
        <v>1536.8097733125546</v>
      </c>
      <c r="G86" s="6">
        <v>12</v>
      </c>
      <c r="H86" s="15">
        <v>62003.765855232457</v>
      </c>
    </row>
    <row r="87" spans="3:8" x14ac:dyDescent="0.25">
      <c r="C87" s="14">
        <v>74</v>
      </c>
      <c r="D87" s="15">
        <v>73737.751657687942</v>
      </c>
      <c r="E87" s="15">
        <v>-41743.553047381596</v>
      </c>
      <c r="F87" s="15">
        <v>1513.0434684193758</v>
      </c>
      <c r="G87" s="6">
        <v>12</v>
      </c>
      <c r="H87" s="15">
        <v>91711.627195004286</v>
      </c>
    </row>
    <row r="88" spans="3:8" x14ac:dyDescent="0.25">
      <c r="C88" s="14">
        <v>75</v>
      </c>
      <c r="D88" s="15">
        <v>72907.578281904149</v>
      </c>
      <c r="E88" s="15">
        <v>-45315.639377916013</v>
      </c>
      <c r="F88" s="15">
        <v>1801.7335801880881</v>
      </c>
      <c r="G88" s="6">
        <v>12</v>
      </c>
      <c r="H88" s="15">
        <v>58650.497412792873</v>
      </c>
    </row>
    <row r="89" spans="3:8" x14ac:dyDescent="0.25">
      <c r="C89" s="14">
        <v>76</v>
      </c>
      <c r="D89" s="15">
        <v>74421.900253030879</v>
      </c>
      <c r="E89" s="15">
        <v>-39503.836979073334</v>
      </c>
      <c r="F89" s="15">
        <v>1166.9745811822131</v>
      </c>
      <c r="G89" s="6">
        <v>10</v>
      </c>
      <c r="H89" s="15">
        <v>84843.581888406945</v>
      </c>
    </row>
    <row r="90" spans="3:8" x14ac:dyDescent="0.25">
      <c r="C90" s="14">
        <v>77</v>
      </c>
      <c r="D90" s="15">
        <v>68625.333834984674</v>
      </c>
      <c r="E90" s="15">
        <v>-42768.936932834113</v>
      </c>
      <c r="F90" s="15">
        <v>1312.8627419847121</v>
      </c>
      <c r="G90" s="6">
        <v>9</v>
      </c>
      <c r="H90" s="15">
        <v>12178.771457021823</v>
      </c>
    </row>
    <row r="91" spans="3:8" x14ac:dyDescent="0.25">
      <c r="C91" s="14">
        <v>78</v>
      </c>
      <c r="D91" s="15">
        <v>71172.817174524404</v>
      </c>
      <c r="E91" s="15">
        <v>-43099.106835413877</v>
      </c>
      <c r="F91" s="15">
        <v>1447.8148428647196</v>
      </c>
      <c r="G91" s="6">
        <v>12</v>
      </c>
      <c r="H91" s="15">
        <v>62140.618534167472</v>
      </c>
    </row>
    <row r="92" spans="3:8" x14ac:dyDescent="0.25">
      <c r="C92" s="14">
        <v>79</v>
      </c>
      <c r="D92" s="15">
        <v>67246.353912189894</v>
      </c>
      <c r="E92" s="15">
        <v>-41149.401257657009</v>
      </c>
      <c r="F92" s="15">
        <v>1792.8110761633639</v>
      </c>
      <c r="G92" s="6">
        <v>11</v>
      </c>
      <c r="H92" s="15">
        <v>37074.118191309768</v>
      </c>
    </row>
    <row r="93" spans="3:8" x14ac:dyDescent="0.25">
      <c r="C93" s="14">
        <v>80</v>
      </c>
      <c r="D93" s="15">
        <v>67265.585028177695</v>
      </c>
      <c r="E93" s="15">
        <v>-39003.562921692537</v>
      </c>
      <c r="F93" s="15">
        <v>1089.0833198532259</v>
      </c>
      <c r="G93" s="6">
        <v>9</v>
      </c>
      <c r="H93" s="15">
        <v>27094.497039245383</v>
      </c>
    </row>
    <row r="94" spans="3:8" x14ac:dyDescent="0.25">
      <c r="C94" s="14">
        <v>81</v>
      </c>
      <c r="D94" s="15">
        <v>64473.45620173301</v>
      </c>
      <c r="E94" s="15">
        <v>-41256.332229186955</v>
      </c>
      <c r="F94" s="15">
        <v>2183.5308763169569</v>
      </c>
      <c r="G94" s="6">
        <v>8</v>
      </c>
      <c r="H94" s="15">
        <v>-15399.877427245141</v>
      </c>
    </row>
    <row r="95" spans="3:8" x14ac:dyDescent="0.25">
      <c r="C95" s="14">
        <v>82</v>
      </c>
      <c r="D95" s="15">
        <v>67194.689196415391</v>
      </c>
      <c r="E95" s="15">
        <v>-39188.400850718586</v>
      </c>
      <c r="F95" s="15">
        <v>2266.6979539109325</v>
      </c>
      <c r="G95" s="6">
        <v>9</v>
      </c>
      <c r="H95" s="15">
        <v>26086.057404944935</v>
      </c>
    </row>
    <row r="96" spans="3:8" x14ac:dyDescent="0.25">
      <c r="C96" s="14">
        <v>83</v>
      </c>
      <c r="D96" s="15">
        <v>76710.276490744873</v>
      </c>
      <c r="E96" s="15">
        <v>-46429.640031570321</v>
      </c>
      <c r="F96" s="15">
        <v>2769.8536973979508</v>
      </c>
      <c r="G96" s="6">
        <v>12</v>
      </c>
      <c r="H96" s="15">
        <v>79297.185771159537</v>
      </c>
    </row>
    <row r="97" spans="3:8" x14ac:dyDescent="0.25">
      <c r="C97" s="14">
        <v>84</v>
      </c>
      <c r="D97" s="15">
        <v>65634.748725490659</v>
      </c>
      <c r="E97" s="15">
        <v>-43204.539909651008</v>
      </c>
      <c r="F97" s="15">
        <v>1137.0103102335479</v>
      </c>
      <c r="G97" s="6">
        <v>9</v>
      </c>
      <c r="H97" s="15">
        <v>-9312.2114770263433</v>
      </c>
    </row>
    <row r="98" spans="3:8" x14ac:dyDescent="0.25">
      <c r="C98" s="14">
        <v>85</v>
      </c>
      <c r="D98" s="15">
        <v>70483.051893613156</v>
      </c>
      <c r="E98" s="15">
        <v>-43196.741111362368</v>
      </c>
      <c r="F98" s="15">
        <v>1844.2147115306896</v>
      </c>
      <c r="G98" s="6">
        <v>9</v>
      </c>
      <c r="H98" s="15">
        <v>21377.091462134878</v>
      </c>
    </row>
    <row r="99" spans="3:8" x14ac:dyDescent="0.25">
      <c r="C99" s="14">
        <v>86</v>
      </c>
      <c r="D99" s="15">
        <v>70651.05848592853</v>
      </c>
      <c r="E99" s="15">
        <v>-42784.112155564726</v>
      </c>
      <c r="F99" s="15">
        <v>2424.1719364159617</v>
      </c>
      <c r="G99" s="6">
        <v>12</v>
      </c>
      <c r="H99" s="15">
        <v>60970.153668360785</v>
      </c>
    </row>
    <row r="100" spans="3:8" x14ac:dyDescent="0.25">
      <c r="C100" s="14">
        <v>87</v>
      </c>
      <c r="D100" s="15">
        <v>65507.845004762166</v>
      </c>
      <c r="E100" s="15">
        <v>-42422.764125433685</v>
      </c>
      <c r="F100" s="15">
        <v>2168.1580248820801</v>
      </c>
      <c r="G100" s="6">
        <v>9</v>
      </c>
      <c r="H100" s="15">
        <v>-4705.4685212472396</v>
      </c>
    </row>
    <row r="101" spans="3:8" x14ac:dyDescent="0.25">
      <c r="C101" s="14">
        <v>88</v>
      </c>
      <c r="D101" s="15">
        <v>69820.560177025225</v>
      </c>
      <c r="E101" s="15">
        <v>-41807.660394856342</v>
      </c>
      <c r="F101" s="15">
        <v>1689.083702491843</v>
      </c>
      <c r="G101" s="6">
        <v>8</v>
      </c>
      <c r="H101" s="15">
        <v>11892.580182661477</v>
      </c>
    </row>
    <row r="102" spans="3:8" x14ac:dyDescent="0.25">
      <c r="C102" s="14">
        <v>89</v>
      </c>
      <c r="D102" s="15">
        <v>72788.165337109225</v>
      </c>
      <c r="E102" s="15">
        <v>-42845.153394439389</v>
      </c>
      <c r="F102" s="15">
        <v>2521.2086412257058</v>
      </c>
      <c r="G102" s="6">
        <v>11</v>
      </c>
      <c r="H102" s="15">
        <v>64843.395214980439</v>
      </c>
    </row>
    <row r="103" spans="3:8" x14ac:dyDescent="0.25">
      <c r="C103" s="14">
        <v>90</v>
      </c>
      <c r="D103" s="15">
        <v>63904.936999413323</v>
      </c>
      <c r="E103" s="15">
        <v>-42628.20495632838</v>
      </c>
      <c r="F103" s="15">
        <v>2150.0307564949953</v>
      </c>
      <c r="G103" s="6">
        <v>11</v>
      </c>
      <c r="H103" s="15">
        <v>2815.9409270749311</v>
      </c>
    </row>
    <row r="104" spans="3:8" x14ac:dyDescent="0.25">
      <c r="C104" s="14">
        <v>91</v>
      </c>
      <c r="D104" s="15">
        <v>69755.627628827919</v>
      </c>
      <c r="E104" s="15">
        <v>-44115.588007210281</v>
      </c>
      <c r="F104" s="15">
        <v>2940.689221517011</v>
      </c>
      <c r="G104" s="6">
        <v>11</v>
      </c>
      <c r="H104" s="15">
        <v>34304.537641336414</v>
      </c>
    </row>
    <row r="105" spans="3:8" x14ac:dyDescent="0.25">
      <c r="C105" s="14">
        <v>92</v>
      </c>
      <c r="D105" s="15">
        <v>71675.327219090686</v>
      </c>
      <c r="E105" s="15">
        <v>-43472.553124848579</v>
      </c>
      <c r="F105" s="15">
        <v>2502.0583045045946</v>
      </c>
      <c r="G105" s="6">
        <v>12</v>
      </c>
      <c r="H105" s="15">
        <v>63531.907645576139</v>
      </c>
    </row>
    <row r="106" spans="3:8" x14ac:dyDescent="0.25">
      <c r="C106" s="14">
        <v>93</v>
      </c>
      <c r="D106" s="15">
        <v>68720.46747636926</v>
      </c>
      <c r="E106" s="15">
        <v>-40738.337147112426</v>
      </c>
      <c r="F106" s="15">
        <v>1339.9836216220856</v>
      </c>
      <c r="G106" s="6">
        <v>12</v>
      </c>
      <c r="H106" s="15">
        <v>61407.643173552206</v>
      </c>
    </row>
    <row r="107" spans="3:8" x14ac:dyDescent="0.25">
      <c r="C107" s="14">
        <v>94</v>
      </c>
      <c r="D107" s="15">
        <v>79826.733143444173</v>
      </c>
      <c r="E107" s="15">
        <v>-41513.117368559841</v>
      </c>
      <c r="F107" s="15">
        <v>1624.8386923202154</v>
      </c>
      <c r="G107" s="6">
        <v>11</v>
      </c>
      <c r="H107" s="15">
        <v>124216.39908666298</v>
      </c>
    </row>
    <row r="108" spans="3:8" x14ac:dyDescent="0.25">
      <c r="C108" s="14">
        <v>95</v>
      </c>
      <c r="D108" s="15">
        <v>61694.047916601165</v>
      </c>
      <c r="E108" s="15">
        <v>-40853.198789365124</v>
      </c>
      <c r="F108" s="15">
        <v>1237.5025151395464</v>
      </c>
      <c r="G108" s="6">
        <v>10</v>
      </c>
      <c r="H108" s="15">
        <v>-9583.0028266873269</v>
      </c>
    </row>
    <row r="109" spans="3:8" x14ac:dyDescent="0.25">
      <c r="C109" s="14">
        <v>96</v>
      </c>
      <c r="D109" s="15">
        <v>73682.299205930307</v>
      </c>
      <c r="E109" s="15">
        <v>-41235.338263633108</v>
      </c>
      <c r="F109" s="15">
        <v>2496.2079462671509</v>
      </c>
      <c r="G109" s="6">
        <v>12</v>
      </c>
      <c r="H109" s="15">
        <v>95514.107593177672</v>
      </c>
    </row>
    <row r="110" spans="3:8" x14ac:dyDescent="0.25">
      <c r="C110" s="14">
        <v>97</v>
      </c>
      <c r="D110" s="15">
        <v>66967.253503433487</v>
      </c>
      <c r="E110" s="15">
        <v>-44719.115212708835</v>
      </c>
      <c r="F110" s="15">
        <v>2639.3781077673966</v>
      </c>
      <c r="G110" s="6">
        <v>12</v>
      </c>
      <c r="H110" s="15">
        <v>18711.839251103258</v>
      </c>
    </row>
    <row r="111" spans="3:8" x14ac:dyDescent="0.25">
      <c r="C111" s="14">
        <v>98</v>
      </c>
      <c r="D111" s="15">
        <v>63164.619614778559</v>
      </c>
      <c r="E111" s="15">
        <v>-41556.096893199421</v>
      </c>
      <c r="F111" s="15">
        <v>1063.5762197801639</v>
      </c>
      <c r="G111" s="6">
        <v>9</v>
      </c>
      <c r="H111" s="15">
        <v>-14481.927733683027</v>
      </c>
    </row>
    <row r="112" spans="3:8" x14ac:dyDescent="0.25">
      <c r="C112" s="14">
        <v>99</v>
      </c>
      <c r="D112" s="15">
        <v>67527.44238633744</v>
      </c>
      <c r="E112" s="15">
        <v>-41275.803792084567</v>
      </c>
      <c r="F112" s="15">
        <v>1269.8550157622217</v>
      </c>
      <c r="G112" s="6">
        <v>8</v>
      </c>
      <c r="H112" s="15">
        <v>1544.7518351807958</v>
      </c>
    </row>
    <row r="113" spans="3:8" x14ac:dyDescent="0.25">
      <c r="C113" s="14">
        <v>100</v>
      </c>
      <c r="D113" s="15">
        <v>72031.865028778571</v>
      </c>
      <c r="E113" s="15">
        <v>-44121.252479579838</v>
      </c>
      <c r="F113" s="15">
        <v>2328.6248479662599</v>
      </c>
      <c r="G113" s="6">
        <v>8</v>
      </c>
      <c r="H113" s="15">
        <v>11650.29656748788</v>
      </c>
    </row>
    <row r="114" spans="3:8" x14ac:dyDescent="0.25">
      <c r="C114" s="14">
        <v>101</v>
      </c>
      <c r="D114" s="15">
        <v>69043.223425176722</v>
      </c>
      <c r="E114" s="15">
        <v>-43193.284665971005</v>
      </c>
      <c r="F114" s="15">
        <v>2960.3178902039926</v>
      </c>
      <c r="G114" s="6">
        <v>10</v>
      </c>
      <c r="H114" s="15">
        <v>24826.393201324885</v>
      </c>
    </row>
    <row r="115" spans="3:8" x14ac:dyDescent="0.25">
      <c r="C115" s="14">
        <v>102</v>
      </c>
      <c r="D115" s="15">
        <v>72590.823353994027</v>
      </c>
      <c r="E115" s="15">
        <v>-42923.46304845962</v>
      </c>
      <c r="F115" s="15">
        <v>2149.4216272942231</v>
      </c>
      <c r="G115" s="6">
        <v>11</v>
      </c>
      <c r="H115" s="15">
        <v>62716.074952134921</v>
      </c>
    </row>
    <row r="116" spans="3:8" x14ac:dyDescent="0.25">
      <c r="C116" s="14">
        <v>103</v>
      </c>
      <c r="D116" s="15">
        <v>74864.763293470736</v>
      </c>
      <c r="E116" s="15">
        <v>-43637.951398318299</v>
      </c>
      <c r="F116" s="15">
        <v>1194.7934569992399</v>
      </c>
      <c r="G116" s="6">
        <v>9</v>
      </c>
      <c r="H116" s="15">
        <v>45668.087915225216</v>
      </c>
    </row>
    <row r="117" spans="3:8" x14ac:dyDescent="0.25">
      <c r="C117" s="14">
        <v>104</v>
      </c>
      <c r="D117" s="15">
        <v>73259.359873155947</v>
      </c>
      <c r="E117" s="15">
        <v>-42485.042857911489</v>
      </c>
      <c r="F117" s="15">
        <v>1457.5543080775428</v>
      </c>
      <c r="G117" s="6">
        <v>11</v>
      </c>
      <c r="H117" s="15">
        <v>70321.869304069289</v>
      </c>
    </row>
    <row r="118" spans="3:8" x14ac:dyDescent="0.25">
      <c r="C118" s="14">
        <v>105</v>
      </c>
      <c r="D118" s="15">
        <v>72185.246271345764</v>
      </c>
      <c r="E118" s="15">
        <v>-43786.976351588077</v>
      </c>
      <c r="F118" s="15">
        <v>2960.4967285689727</v>
      </c>
      <c r="G118" s="6">
        <v>10</v>
      </c>
      <c r="H118" s="15">
        <v>41925.985556853644</v>
      </c>
    </row>
    <row r="119" spans="3:8" x14ac:dyDescent="0.25">
      <c r="C119" s="14">
        <v>106</v>
      </c>
      <c r="D119" s="15">
        <v>71543.483447412902</v>
      </c>
      <c r="E119" s="15">
        <v>-41797.164913950925</v>
      </c>
      <c r="F119" s="15">
        <v>1169.6786438986198</v>
      </c>
      <c r="G119" s="6">
        <v>8</v>
      </c>
      <c r="H119" s="15">
        <v>21573.293493015226</v>
      </c>
    </row>
    <row r="120" spans="3:8" x14ac:dyDescent="0.25">
      <c r="C120" s="14">
        <v>107</v>
      </c>
      <c r="D120" s="15">
        <v>70794.660616888068</v>
      </c>
      <c r="E120" s="15">
        <v>-43939.012179108839</v>
      </c>
      <c r="F120" s="15">
        <v>1193.9771902449652</v>
      </c>
      <c r="G120" s="6">
        <v>10</v>
      </c>
      <c r="H120" s="15">
        <v>30756.629498296446</v>
      </c>
    </row>
    <row r="121" spans="3:8" x14ac:dyDescent="0.25">
      <c r="C121" s="14">
        <v>108</v>
      </c>
      <c r="D121" s="15">
        <v>69900.156524088306</v>
      </c>
      <c r="E121" s="15">
        <v>-42735.942773063325</v>
      </c>
      <c r="F121" s="15">
        <v>2331.3356732726234</v>
      </c>
      <c r="G121" s="6">
        <v>10</v>
      </c>
      <c r="H121" s="15">
        <v>33353.944910021586</v>
      </c>
    </row>
    <row r="122" spans="3:8" x14ac:dyDescent="0.25">
      <c r="C122" s="14">
        <v>109</v>
      </c>
      <c r="D122" s="15">
        <v>69663.475507002237</v>
      </c>
      <c r="E122" s="15">
        <v>-42098.767417280767</v>
      </c>
      <c r="F122" s="15">
        <v>2443.1215863405473</v>
      </c>
      <c r="G122" s="6">
        <v>11</v>
      </c>
      <c r="H122" s="15">
        <v>47831.278814078105</v>
      </c>
    </row>
    <row r="123" spans="3:8" x14ac:dyDescent="0.25">
      <c r="C123" s="14">
        <v>110</v>
      </c>
      <c r="D123" s="15">
        <v>72128.188595144529</v>
      </c>
      <c r="E123" s="15">
        <v>-42922.583044640873</v>
      </c>
      <c r="F123" s="15">
        <v>2515.9739511917505</v>
      </c>
      <c r="G123" s="6">
        <v>10</v>
      </c>
      <c r="H123" s="15">
        <v>47137.373299638391</v>
      </c>
    </row>
    <row r="124" spans="3:8" x14ac:dyDescent="0.25">
      <c r="C124" s="14">
        <v>111</v>
      </c>
      <c r="D124" s="15">
        <v>73501.748994282738</v>
      </c>
      <c r="E124" s="15">
        <v>-39632.70565259811</v>
      </c>
      <c r="F124" s="15">
        <v>2475.4325216205989</v>
      </c>
      <c r="G124" s="6">
        <v>11</v>
      </c>
      <c r="H124" s="15">
        <v>92851.560456362989</v>
      </c>
    </row>
    <row r="125" spans="3:8" x14ac:dyDescent="0.25">
      <c r="C125" s="14">
        <v>112</v>
      </c>
      <c r="D125" s="15">
        <v>70393.356365241256</v>
      </c>
      <c r="E125" s="15">
        <v>-44409.962840992644</v>
      </c>
      <c r="F125" s="15">
        <v>1754.6607513418744</v>
      </c>
      <c r="G125" s="6">
        <v>11</v>
      </c>
      <c r="H125" s="15">
        <v>36247.061598614993</v>
      </c>
    </row>
    <row r="126" spans="3:8" x14ac:dyDescent="0.25">
      <c r="C126" s="14">
        <v>113</v>
      </c>
      <c r="D126" s="15">
        <v>72824.277812465734</v>
      </c>
      <c r="E126" s="15">
        <v>-42623.166386874007</v>
      </c>
      <c r="F126" s="15">
        <v>2241.7634384423395</v>
      </c>
      <c r="G126" s="6">
        <v>10</v>
      </c>
      <c r="H126" s="15">
        <v>53690.286230733851</v>
      </c>
    </row>
    <row r="127" spans="3:8" x14ac:dyDescent="0.25">
      <c r="C127" s="14">
        <v>114</v>
      </c>
      <c r="D127" s="15">
        <v>68935.097184541315</v>
      </c>
      <c r="E127" s="15">
        <v>-42619.271701040139</v>
      </c>
      <c r="F127" s="15">
        <v>1035.8953417790442</v>
      </c>
      <c r="G127" s="6">
        <v>10</v>
      </c>
      <c r="H127" s="15">
        <v>27061.151051279856</v>
      </c>
    </row>
    <row r="128" spans="3:8" x14ac:dyDescent="0.25">
      <c r="C128" s="14">
        <v>115</v>
      </c>
      <c r="D128" s="15">
        <v>66669.578995355769</v>
      </c>
      <c r="E128" s="15">
        <v>-44710.914869061497</v>
      </c>
      <c r="F128" s="15">
        <v>2722.4728712629549</v>
      </c>
      <c r="G128" s="6">
        <v>11</v>
      </c>
      <c r="H128" s="15">
        <v>7929.7403066671104</v>
      </c>
    </row>
    <row r="129" spans="3:8" x14ac:dyDescent="0.25">
      <c r="C129" s="14">
        <v>116</v>
      </c>
      <c r="D129" s="15">
        <v>65683.909676744515</v>
      </c>
      <c r="E129" s="15">
        <v>-44360.341225943863</v>
      </c>
      <c r="F129" s="15">
        <v>1229.6243022546414</v>
      </c>
      <c r="G129" s="6">
        <v>10</v>
      </c>
      <c r="H129" s="15">
        <v>-6347.5660096328356</v>
      </c>
    </row>
    <row r="130" spans="3:8" x14ac:dyDescent="0.25">
      <c r="C130" s="14">
        <v>117</v>
      </c>
      <c r="D130" s="15">
        <v>72264.058141127694</v>
      </c>
      <c r="E130" s="15">
        <v>-44775.115928465573</v>
      </c>
      <c r="F130" s="15">
        <v>1028.5478151104753</v>
      </c>
      <c r="G130" s="6">
        <v>11</v>
      </c>
      <c r="H130" s="15">
        <v>46683.702482005028</v>
      </c>
    </row>
    <row r="131" spans="3:8" x14ac:dyDescent="0.25">
      <c r="C131" s="14">
        <v>118</v>
      </c>
      <c r="D131" s="15">
        <v>72186.795828968403</v>
      </c>
      <c r="E131" s="15">
        <v>-46088.897067992344</v>
      </c>
      <c r="F131" s="15">
        <v>1972.3706883459263</v>
      </c>
      <c r="G131" s="6">
        <v>10</v>
      </c>
      <c r="H131" s="15">
        <v>26032.614286413416</v>
      </c>
    </row>
    <row r="132" spans="3:8" x14ac:dyDescent="0.25">
      <c r="C132" s="14">
        <v>119</v>
      </c>
      <c r="D132" s="15">
        <v>72451.256806779667</v>
      </c>
      <c r="E132" s="15">
        <v>-43235.458223032663</v>
      </c>
      <c r="F132" s="15">
        <v>1667.1108982702876</v>
      </c>
      <c r="G132" s="6">
        <v>12</v>
      </c>
      <c r="H132" s="15">
        <v>70834.570128779305</v>
      </c>
    </row>
    <row r="133" spans="3:8" x14ac:dyDescent="0.25">
      <c r="C133" s="14">
        <v>120</v>
      </c>
      <c r="D133" s="15">
        <v>65730.57315868864</v>
      </c>
      <c r="E133" s="15">
        <v>-42315.537718784741</v>
      </c>
      <c r="F133" s="15">
        <v>2881.0810538269093</v>
      </c>
      <c r="G133" s="6">
        <v>8</v>
      </c>
      <c r="H133" s="15">
        <v>-13885.687025229301</v>
      </c>
    </row>
    <row r="134" spans="3:8" x14ac:dyDescent="0.25">
      <c r="C134" s="14">
        <v>121</v>
      </c>
      <c r="D134" s="15">
        <v>73007.682408939552</v>
      </c>
      <c r="E134" s="15">
        <v>-42649.391206509776</v>
      </c>
      <c r="F134" s="15">
        <v>2514.9664377520285</v>
      </c>
      <c r="G134" s="6">
        <v>9</v>
      </c>
      <c r="H134" s="15">
        <v>40902.951669583505</v>
      </c>
    </row>
    <row r="135" spans="3:8" x14ac:dyDescent="0.25">
      <c r="C135" s="14">
        <v>122</v>
      </c>
      <c r="D135" s="15">
        <v>67805.085985095284</v>
      </c>
      <c r="E135" s="15">
        <v>-44116.313648958327</v>
      </c>
      <c r="F135" s="15">
        <v>1203.4327892222454</v>
      </c>
      <c r="G135" s="6">
        <v>12</v>
      </c>
      <c r="H135" s="15">
        <v>28998.336168511247</v>
      </c>
    </row>
    <row r="136" spans="3:8" x14ac:dyDescent="0.25">
      <c r="C136" s="14">
        <v>123</v>
      </c>
      <c r="D136" s="15">
        <v>68909.733208844045</v>
      </c>
      <c r="E136" s="15">
        <v>-43790.142717172872</v>
      </c>
      <c r="F136" s="15">
        <v>1990.7093897095365</v>
      </c>
      <c r="G136" s="6">
        <v>8</v>
      </c>
      <c r="H136" s="15">
        <v>-4571.2646887846349</v>
      </c>
    </row>
    <row r="137" spans="3:8" x14ac:dyDescent="0.25">
      <c r="C137" s="14">
        <v>124</v>
      </c>
      <c r="D137" s="15">
        <v>66172.94365528044</v>
      </c>
      <c r="E137" s="15">
        <v>-40293.496656268442</v>
      </c>
      <c r="F137" s="15">
        <v>1337.0558237288665</v>
      </c>
      <c r="G137" s="6">
        <v>9</v>
      </c>
      <c r="H137" s="15">
        <v>12334.865392603824</v>
      </c>
    </row>
    <row r="138" spans="3:8" x14ac:dyDescent="0.25">
      <c r="C138" s="14">
        <v>125</v>
      </c>
      <c r="D138" s="15">
        <v>75465.481141988581</v>
      </c>
      <c r="E138" s="15">
        <v>-39041.649286343309</v>
      </c>
      <c r="F138" s="15">
        <v>2416.6789665184915</v>
      </c>
      <c r="G138" s="6">
        <v>12</v>
      </c>
      <c r="H138" s="15">
        <v>125452.53500733973</v>
      </c>
    </row>
    <row r="139" spans="3:8" x14ac:dyDescent="0.25">
      <c r="C139" s="14">
        <v>126</v>
      </c>
      <c r="D139" s="15">
        <v>67283.11273030036</v>
      </c>
      <c r="E139" s="15">
        <v>-42060.487800109797</v>
      </c>
      <c r="F139" s="15">
        <v>1245.4473769471733</v>
      </c>
      <c r="G139" s="6">
        <v>11</v>
      </c>
      <c r="H139" s="15">
        <v>30597.568908789923</v>
      </c>
    </row>
    <row r="140" spans="3:8" x14ac:dyDescent="0.25">
      <c r="C140" s="14">
        <v>127</v>
      </c>
      <c r="D140" s="15">
        <v>67940.466103487386</v>
      </c>
      <c r="E140" s="15">
        <v>-46953.191007159432</v>
      </c>
      <c r="F140" s="15">
        <v>1432.3814303442769</v>
      </c>
      <c r="G140" s="6">
        <v>10</v>
      </c>
      <c r="H140" s="15">
        <v>-8510.2060106738354</v>
      </c>
    </row>
    <row r="141" spans="3:8" x14ac:dyDescent="0.25">
      <c r="C141" s="14">
        <v>128</v>
      </c>
      <c r="D141" s="15">
        <v>66806.33827265921</v>
      </c>
      <c r="E141" s="15">
        <v>-41249.138880752413</v>
      </c>
      <c r="F141" s="15">
        <v>2403.9965808142097</v>
      </c>
      <c r="G141" s="6">
        <v>11</v>
      </c>
      <c r="H141" s="15">
        <v>33482.965927952988</v>
      </c>
    </row>
    <row r="142" spans="3:8" x14ac:dyDescent="0.25">
      <c r="C142" s="14">
        <v>129</v>
      </c>
      <c r="D142" s="15">
        <v>69674.103491708171</v>
      </c>
      <c r="E142" s="15">
        <v>-43698.532460962182</v>
      </c>
      <c r="F142" s="15">
        <v>1243.4738816610923</v>
      </c>
      <c r="G142" s="6">
        <v>12</v>
      </c>
      <c r="H142" s="15">
        <v>46247.730408806092</v>
      </c>
    </row>
    <row r="143" spans="3:8" x14ac:dyDescent="0.25">
      <c r="C143" s="14">
        <v>130</v>
      </c>
      <c r="D143" s="15">
        <v>71934.176357585777</v>
      </c>
      <c r="E143" s="15">
        <v>-39955.724571031249</v>
      </c>
      <c r="F143" s="15">
        <v>2245.5387885688783</v>
      </c>
      <c r="G143" s="6">
        <v>10</v>
      </c>
      <c r="H143" s="15">
        <v>65618.133444012085</v>
      </c>
    </row>
    <row r="144" spans="3:8" x14ac:dyDescent="0.25">
      <c r="C144" s="14">
        <v>131</v>
      </c>
      <c r="D144" s="15">
        <v>64498.229327385081</v>
      </c>
      <c r="E144" s="15">
        <v>-45121.658963068512</v>
      </c>
      <c r="F144" s="15">
        <v>2768.6635162175094</v>
      </c>
      <c r="G144" s="6">
        <v>12</v>
      </c>
      <c r="H144" s="15">
        <v>-2877.1796587202116</v>
      </c>
    </row>
    <row r="145" spans="3:8" x14ac:dyDescent="0.25">
      <c r="C145" s="14">
        <v>132</v>
      </c>
      <c r="D145" s="15">
        <v>67028.312821982792</v>
      </c>
      <c r="E145" s="15">
        <v>-45517.928723761499</v>
      </c>
      <c r="F145" s="15">
        <v>2918.6662305983318</v>
      </c>
      <c r="G145" s="6">
        <v>12</v>
      </c>
      <c r="H145" s="15">
        <v>13262.975255286961</v>
      </c>
    </row>
    <row r="146" spans="3:8" x14ac:dyDescent="0.25">
      <c r="C146" s="14">
        <v>133</v>
      </c>
      <c r="D146" s="15">
        <v>71233.674172213752</v>
      </c>
      <c r="E146" s="15">
        <v>-45332.81228568426</v>
      </c>
      <c r="F146" s="15">
        <v>1773.7948304206052</v>
      </c>
      <c r="G146" s="6">
        <v>12</v>
      </c>
      <c r="H146" s="15">
        <v>45895.314214663464</v>
      </c>
    </row>
    <row r="147" spans="3:8" x14ac:dyDescent="0.25">
      <c r="C147" s="14">
        <v>134</v>
      </c>
      <c r="D147" s="15">
        <v>73991.69768907332</v>
      </c>
      <c r="E147" s="15">
        <v>-41171.207218536787</v>
      </c>
      <c r="F147" s="15">
        <v>1463.7501391868477</v>
      </c>
      <c r="G147" s="6">
        <v>9</v>
      </c>
      <c r="H147" s="15">
        <v>55758.164644050994</v>
      </c>
    </row>
    <row r="148" spans="3:8" x14ac:dyDescent="0.25">
      <c r="C148" s="14">
        <v>135</v>
      </c>
      <c r="D148" s="15">
        <v>72896.109351682098</v>
      </c>
      <c r="E148" s="15">
        <v>-45975.634132515253</v>
      </c>
      <c r="F148" s="15">
        <v>1195.0667040060762</v>
      </c>
      <c r="G148" s="6">
        <v>8</v>
      </c>
      <c r="H148" s="15">
        <v>5347.908633134939</v>
      </c>
    </row>
    <row r="149" spans="3:8" x14ac:dyDescent="0.25">
      <c r="C149" s="14">
        <v>136</v>
      </c>
      <c r="D149" s="15">
        <v>71651.695923240986</v>
      </c>
      <c r="E149" s="15">
        <v>-41139.72661667061</v>
      </c>
      <c r="F149" s="15">
        <v>1770.2375560671685</v>
      </c>
      <c r="G149" s="6">
        <v>11</v>
      </c>
      <c r="H149" s="15">
        <v>68583.082874068379</v>
      </c>
    </row>
    <row r="150" spans="3:8" x14ac:dyDescent="0.25">
      <c r="C150" s="14">
        <v>137</v>
      </c>
      <c r="D150" s="15">
        <v>69835.663834786043</v>
      </c>
      <c r="E150" s="15">
        <v>-45420.940765361585</v>
      </c>
      <c r="F150" s="15">
        <v>1981.4726175485387</v>
      </c>
      <c r="G150" s="6">
        <v>10</v>
      </c>
      <c r="H150" s="15">
        <v>14742.584341718291</v>
      </c>
    </row>
    <row r="151" spans="3:8" x14ac:dyDescent="0.25">
      <c r="C151" s="14">
        <v>138</v>
      </c>
      <c r="D151" s="15">
        <v>74689.784029457514</v>
      </c>
      <c r="E151" s="15">
        <v>-42000.252447836268</v>
      </c>
      <c r="F151" s="15">
        <v>1749.2552980213334</v>
      </c>
      <c r="G151" s="6">
        <v>11</v>
      </c>
      <c r="H151" s="15">
        <v>84119.623195007473</v>
      </c>
    </row>
    <row r="152" spans="3:8" x14ac:dyDescent="0.25">
      <c r="C152" s="14">
        <v>139</v>
      </c>
      <c r="D152" s="15">
        <v>68569.240155625754</v>
      </c>
      <c r="E152" s="15">
        <v>-43828.113819870399</v>
      </c>
      <c r="F152" s="15">
        <v>1748.248573560239</v>
      </c>
      <c r="G152" s="6">
        <v>8</v>
      </c>
      <c r="H152" s="15">
        <v>-6877.1555806509859</v>
      </c>
    </row>
    <row r="153" spans="3:8" x14ac:dyDescent="0.25">
      <c r="C153" s="14">
        <v>140</v>
      </c>
      <c r="D153" s="15">
        <v>66324.758033879421</v>
      </c>
      <c r="E153" s="15">
        <v>-41317.282139031551</v>
      </c>
      <c r="F153" s="15">
        <v>2822.541869432388</v>
      </c>
      <c r="G153" s="6">
        <v>12</v>
      </c>
      <c r="H153" s="15">
        <v>39579.159560653585</v>
      </c>
    </row>
    <row r="154" spans="3:8" x14ac:dyDescent="0.25">
      <c r="C154" s="14">
        <v>141</v>
      </c>
      <c r="D154" s="15">
        <v>70026.27701689591</v>
      </c>
      <c r="E154" s="15">
        <v>-39327.596572775386</v>
      </c>
      <c r="F154" s="15">
        <v>2984.9907779695122</v>
      </c>
      <c r="G154" s="6">
        <v>12</v>
      </c>
      <c r="H154" s="15">
        <v>82533.0317509085</v>
      </c>
    </row>
    <row r="155" spans="3:8" x14ac:dyDescent="0.25">
      <c r="C155" s="14">
        <v>142</v>
      </c>
      <c r="D155" s="15">
        <v>72872.804982575733</v>
      </c>
      <c r="E155" s="15">
        <v>-43092.343526485296</v>
      </c>
      <c r="F155" s="15">
        <v>2296.8594060335136</v>
      </c>
      <c r="G155" s="6">
        <v>12</v>
      </c>
      <c r="H155" s="15">
        <v>75339.995384940034</v>
      </c>
    </row>
    <row r="156" spans="3:8" x14ac:dyDescent="0.25">
      <c r="C156" s="14">
        <v>143</v>
      </c>
      <c r="D156" s="15">
        <v>68483.081460227477</v>
      </c>
      <c r="E156" s="15">
        <v>-43216.992995172921</v>
      </c>
      <c r="F156" s="15">
        <v>2880.10058640443</v>
      </c>
      <c r="G156" s="6">
        <v>8</v>
      </c>
      <c r="H156" s="15">
        <v>-3248.883340038592</v>
      </c>
    </row>
    <row r="157" spans="3:8" x14ac:dyDescent="0.25">
      <c r="C157" s="14">
        <v>144</v>
      </c>
      <c r="D157" s="15">
        <v>71947.904328869001</v>
      </c>
      <c r="E157" s="15">
        <v>-43164.618871527942</v>
      </c>
      <c r="F157" s="15">
        <v>1255.6798566248394</v>
      </c>
      <c r="G157" s="6">
        <v>12</v>
      </c>
      <c r="H157" s="15">
        <v>67411.732537468488</v>
      </c>
    </row>
    <row r="158" spans="3:8" x14ac:dyDescent="0.25">
      <c r="C158" s="14">
        <v>145</v>
      </c>
      <c r="D158" s="15">
        <v>66845.180429229033</v>
      </c>
      <c r="E158" s="15">
        <v>-41068.440353198414</v>
      </c>
      <c r="F158" s="15">
        <v>1630.0728527220365</v>
      </c>
      <c r="G158" s="6">
        <v>10</v>
      </c>
      <c r="H158" s="15">
        <v>23719.063240006071</v>
      </c>
    </row>
    <row r="159" spans="3:8" x14ac:dyDescent="0.25">
      <c r="C159" s="14">
        <v>146</v>
      </c>
      <c r="D159" s="15">
        <v>64649.208134931665</v>
      </c>
      <c r="E159" s="15">
        <v>-41710.898143299011</v>
      </c>
      <c r="F159" s="15">
        <v>2383.0856749996251</v>
      </c>
      <c r="G159" s="6">
        <v>8</v>
      </c>
      <c r="H159" s="15">
        <v>-16894.307459535863</v>
      </c>
    </row>
    <row r="160" spans="3:8" x14ac:dyDescent="0.25">
      <c r="C160" s="14">
        <v>147</v>
      </c>
      <c r="D160" s="15">
        <v>70108.478936572661</v>
      </c>
      <c r="E160" s="15">
        <v>-44388.500237918452</v>
      </c>
      <c r="F160" s="15">
        <v>2077.1371063543356</v>
      </c>
      <c r="G160" s="6">
        <v>9</v>
      </c>
      <c r="H160" s="15">
        <v>11708.909692160611</v>
      </c>
    </row>
    <row r="161" spans="3:8" x14ac:dyDescent="0.25">
      <c r="C161" s="14">
        <v>148</v>
      </c>
      <c r="D161" s="15">
        <v>67922.808443546717</v>
      </c>
      <c r="E161" s="15">
        <v>-43909.037237417186</v>
      </c>
      <c r="F161" s="15">
        <v>1269.8303809937836</v>
      </c>
      <c r="G161" s="6">
        <v>8</v>
      </c>
      <c r="H161" s="15">
        <v>-11315.477357700467</v>
      </c>
    </row>
    <row r="162" spans="3:8" x14ac:dyDescent="0.25">
      <c r="C162" s="14">
        <v>149</v>
      </c>
      <c r="D162" s="15">
        <v>69304.689755802625</v>
      </c>
      <c r="E162" s="15">
        <v>-42165.457720116996</v>
      </c>
      <c r="F162" s="15">
        <v>1150.2403409472654</v>
      </c>
      <c r="G162" s="6">
        <v>10</v>
      </c>
      <c r="H162" s="15">
        <v>32639.239899869048</v>
      </c>
    </row>
    <row r="163" spans="3:8" x14ac:dyDescent="0.25">
      <c r="C163" s="14">
        <v>150</v>
      </c>
      <c r="D163" s="15">
        <v>63945.41880163212</v>
      </c>
      <c r="E163" s="15">
        <v>-40952.739452154929</v>
      </c>
      <c r="F163" s="15">
        <v>1246.2946439636598</v>
      </c>
      <c r="G163" s="6">
        <v>12</v>
      </c>
      <c r="H163" s="15">
        <v>23769.546146247769</v>
      </c>
    </row>
    <row r="164" spans="3:8" x14ac:dyDescent="0.25">
      <c r="C164" s="14">
        <v>151</v>
      </c>
      <c r="D164" s="15">
        <v>67506.99828940822</v>
      </c>
      <c r="E164" s="15">
        <v>-40172.10811968807</v>
      </c>
      <c r="F164" s="15">
        <v>2267.1140269574071</v>
      </c>
      <c r="G164" s="6">
        <v>12</v>
      </c>
      <c r="H164" s="15">
        <v>56898.167075614387</v>
      </c>
    </row>
    <row r="165" spans="3:8" x14ac:dyDescent="0.25">
      <c r="C165" s="14">
        <v>152</v>
      </c>
      <c r="D165" s="15">
        <v>67191.994181303162</v>
      </c>
      <c r="E165" s="15">
        <v>-44071.128062199117</v>
      </c>
      <c r="F165" s="15">
        <v>2153.1736639250221</v>
      </c>
      <c r="G165" s="6">
        <v>9</v>
      </c>
      <c r="H165" s="15">
        <v>-4489.4180505980621</v>
      </c>
    </row>
    <row r="166" spans="3:8" x14ac:dyDescent="0.25">
      <c r="C166" s="14">
        <v>153</v>
      </c>
      <c r="D166" s="15">
        <v>72962.986954789711</v>
      </c>
      <c r="E166" s="15">
        <v>-42179.417192968409</v>
      </c>
      <c r="F166" s="15">
        <v>1633.9250186016311</v>
      </c>
      <c r="G166" s="6">
        <v>11</v>
      </c>
      <c r="H166" s="15">
        <v>70463.566705805279</v>
      </c>
    </row>
    <row r="167" spans="3:8" x14ac:dyDescent="0.25">
      <c r="C167" s="14">
        <v>154</v>
      </c>
      <c r="D167" s="15">
        <v>74177.665076787292</v>
      </c>
      <c r="E167" s="15">
        <v>-40808.490492506542</v>
      </c>
      <c r="F167" s="15">
        <v>1608.0846712688212</v>
      </c>
      <c r="G167" s="6">
        <v>11</v>
      </c>
      <c r="H167" s="15">
        <v>88911.024637327035</v>
      </c>
    </row>
    <row r="168" spans="3:8" x14ac:dyDescent="0.25">
      <c r="C168" s="14">
        <v>155</v>
      </c>
      <c r="D168" s="15">
        <v>73497.213735660873</v>
      </c>
      <c r="E168" s="15">
        <v>-40114.680221593007</v>
      </c>
      <c r="F168" s="15">
        <v>1136.36948690602</v>
      </c>
      <c r="G168" s="6">
        <v>12</v>
      </c>
      <c r="H168" s="15">
        <v>102024.6449227884</v>
      </c>
    </row>
    <row r="169" spans="3:8" x14ac:dyDescent="0.25">
      <c r="C169" s="14">
        <v>156</v>
      </c>
      <c r="D169" s="15">
        <v>69233.859199033046</v>
      </c>
      <c r="E169" s="15">
        <v>-42492.848255085693</v>
      </c>
      <c r="F169" s="15">
        <v>1502.2359202324542</v>
      </c>
      <c r="G169" s="6">
        <v>8</v>
      </c>
      <c r="H169" s="15">
        <v>4482.5462099551514</v>
      </c>
    </row>
    <row r="170" spans="3:8" x14ac:dyDescent="0.25">
      <c r="C170" s="14">
        <v>157</v>
      </c>
      <c r="D170" s="15">
        <v>62589.840157188315</v>
      </c>
      <c r="E170" s="15">
        <v>-43998.316423378252</v>
      </c>
      <c r="F170" s="15">
        <v>2671.5662818754299</v>
      </c>
      <c r="G170" s="6">
        <v>12</v>
      </c>
      <c r="H170" s="15">
        <v>-8831.9109608251019</v>
      </c>
    </row>
    <row r="171" spans="3:8" x14ac:dyDescent="0.25">
      <c r="C171" s="14">
        <v>158</v>
      </c>
      <c r="D171" s="15">
        <v>71537.214213008483</v>
      </c>
      <c r="E171" s="15">
        <v>-43063.523458383643</v>
      </c>
      <c r="F171" s="15">
        <v>1941.0802573413803</v>
      </c>
      <c r="G171" s="6">
        <v>8</v>
      </c>
      <c r="H171" s="15">
        <v>14676.725427480851</v>
      </c>
    </row>
    <row r="172" spans="3:8" x14ac:dyDescent="0.25">
      <c r="C172" s="14">
        <v>159</v>
      </c>
      <c r="D172" s="15">
        <v>68264.220949542461</v>
      </c>
      <c r="E172" s="15">
        <v>-42843.805830915109</v>
      </c>
      <c r="F172" s="15">
        <v>2905.256778484681</v>
      </c>
      <c r="G172" s="6">
        <v>11</v>
      </c>
      <c r="H172" s="15">
        <v>32721.449796765402</v>
      </c>
    </row>
    <row r="173" spans="3:8" x14ac:dyDescent="0.25">
      <c r="C173" s="14">
        <v>160</v>
      </c>
      <c r="D173" s="15">
        <v>65929.591419921824</v>
      </c>
      <c r="E173" s="15">
        <v>-43080.975064124497</v>
      </c>
      <c r="F173" s="15">
        <v>2542.0662823045959</v>
      </c>
      <c r="G173" s="6">
        <v>11</v>
      </c>
      <c r="H173" s="15">
        <v>14205.704170949437</v>
      </c>
    </row>
    <row r="174" spans="3:8" x14ac:dyDescent="0.25">
      <c r="C174" s="14">
        <v>161</v>
      </c>
      <c r="D174" s="15">
        <v>68506.465944309748</v>
      </c>
      <c r="E174" s="15">
        <v>-41563.704648539606</v>
      </c>
      <c r="F174" s="15">
        <v>1967.3056740253567</v>
      </c>
      <c r="G174" s="6">
        <v>9</v>
      </c>
      <c r="H174" s="15">
        <v>19292.55245510902</v>
      </c>
    </row>
    <row r="175" spans="3:8" x14ac:dyDescent="0.25">
      <c r="C175" s="14">
        <v>162</v>
      </c>
      <c r="D175" s="15">
        <v>73848.730157760132</v>
      </c>
      <c r="E175" s="15">
        <v>-44595.469114878506</v>
      </c>
      <c r="F175" s="15">
        <v>1479.8223477548795</v>
      </c>
      <c r="G175" s="6">
        <v>11</v>
      </c>
      <c r="H175" s="15">
        <v>59472.655463057716</v>
      </c>
    </row>
    <row r="176" spans="3:8" x14ac:dyDescent="0.25">
      <c r="C176" s="14">
        <v>163</v>
      </c>
      <c r="D176" s="15">
        <v>66460.920147511992</v>
      </c>
      <c r="E176" s="15">
        <v>-43444.463398736967</v>
      </c>
      <c r="F176" s="15">
        <v>1085.507283742354</v>
      </c>
      <c r="G176" s="6">
        <v>8</v>
      </c>
      <c r="H176" s="15">
        <v>-17146.267491614097</v>
      </c>
    </row>
    <row r="177" spans="3:8" x14ac:dyDescent="0.25">
      <c r="C177" s="14">
        <v>164</v>
      </c>
      <c r="D177" s="15">
        <v>73100.692181443446</v>
      </c>
      <c r="E177" s="15">
        <v>-41384.295216386912</v>
      </c>
      <c r="F177" s="15">
        <v>2306.2033714264135</v>
      </c>
      <c r="G177" s="6">
        <v>12</v>
      </c>
      <c r="H177" s="15">
        <v>89933.067033461994</v>
      </c>
    </row>
    <row r="178" spans="3:8" x14ac:dyDescent="0.25">
      <c r="C178" s="14">
        <v>165</v>
      </c>
      <c r="D178" s="15">
        <v>76115.768100281508</v>
      </c>
      <c r="E178" s="15">
        <v>-43398.374185517045</v>
      </c>
      <c r="F178" s="15">
        <v>2546.1201195466824</v>
      </c>
      <c r="G178" s="6">
        <v>12</v>
      </c>
      <c r="H178" s="15">
        <v>97571.932382773171</v>
      </c>
    </row>
    <row r="179" spans="3:8" x14ac:dyDescent="0.25">
      <c r="C179" s="14">
        <v>166</v>
      </c>
      <c r="D179" s="15">
        <v>69183.303047055102</v>
      </c>
      <c r="E179" s="15">
        <v>-42423.297643970298</v>
      </c>
      <c r="F179" s="15">
        <v>2844.1907171280945</v>
      </c>
      <c r="G179" s="6">
        <v>8</v>
      </c>
      <c r="H179" s="15">
        <v>5316.7169297203363</v>
      </c>
    </row>
    <row r="180" spans="3:8" x14ac:dyDescent="0.25">
      <c r="C180" s="14">
        <v>167</v>
      </c>
      <c r="D180" s="15">
        <v>78400.749896453402</v>
      </c>
      <c r="E180" s="15">
        <v>-39865.328505385376</v>
      </c>
      <c r="F180" s="15">
        <v>2737.5200886523462</v>
      </c>
      <c r="G180" s="6">
        <v>8</v>
      </c>
      <c r="H180" s="15">
        <v>72928.150203374564</v>
      </c>
    </row>
    <row r="181" spans="3:8" x14ac:dyDescent="0.25">
      <c r="C181" s="14">
        <v>168</v>
      </c>
      <c r="D181" s="15">
        <v>77651.978776345626</v>
      </c>
      <c r="E181" s="15">
        <v>-42082.724476679308</v>
      </c>
      <c r="F181" s="15">
        <v>2119.6944806155061</v>
      </c>
      <c r="G181" s="6">
        <v>8</v>
      </c>
      <c r="H181" s="15">
        <v>55548.866930258257</v>
      </c>
    </row>
    <row r="182" spans="3:8" x14ac:dyDescent="0.25">
      <c r="C182" s="14">
        <v>169</v>
      </c>
      <c r="D182" s="15">
        <v>70616.899054352689</v>
      </c>
      <c r="E182" s="15">
        <v>-41089.407288477792</v>
      </c>
      <c r="F182" s="15">
        <v>2567.625600207748</v>
      </c>
      <c r="G182" s="6">
        <v>10</v>
      </c>
      <c r="H182" s="15">
        <v>49321.180713449663</v>
      </c>
    </row>
    <row r="183" spans="3:8" x14ac:dyDescent="0.25">
      <c r="C183" s="14">
        <v>170</v>
      </c>
      <c r="D183" s="15">
        <v>64319.020326342747</v>
      </c>
      <c r="E183" s="15">
        <v>-40042.588332670057</v>
      </c>
      <c r="F183" s="15">
        <v>2062.7180626571176</v>
      </c>
      <c r="G183" s="6">
        <v>10</v>
      </c>
      <c r="H183" s="15">
        <v>13852.272327787563</v>
      </c>
    </row>
    <row r="184" spans="3:8" x14ac:dyDescent="0.25">
      <c r="C184" s="14">
        <v>171</v>
      </c>
      <c r="D184" s="15">
        <v>65944.136728335361</v>
      </c>
      <c r="E184" s="15">
        <v>-47969.19738941986</v>
      </c>
      <c r="F184" s="15">
        <v>1942.7254296774865</v>
      </c>
      <c r="G184" s="6">
        <v>9</v>
      </c>
      <c r="H184" s="15">
        <v>-36740.722355728925</v>
      </c>
    </row>
    <row r="185" spans="3:8" x14ac:dyDescent="0.25">
      <c r="C185" s="14">
        <v>172</v>
      </c>
      <c r="D185" s="15">
        <v>68732.738352476168</v>
      </c>
      <c r="E185" s="15">
        <v>-43644.606920239523</v>
      </c>
      <c r="F185" s="15">
        <v>1295.8374216234567</v>
      </c>
      <c r="G185" s="6">
        <v>8</v>
      </c>
      <c r="H185" s="15">
        <v>-5127.4662479335966</v>
      </c>
    </row>
    <row r="186" spans="3:8" x14ac:dyDescent="0.25">
      <c r="C186" s="14">
        <v>173</v>
      </c>
      <c r="D186" s="15">
        <v>69400.977857206177</v>
      </c>
      <c r="E186" s="15">
        <v>-40828.917572035811</v>
      </c>
      <c r="F186" s="15">
        <v>2001.6354656039284</v>
      </c>
      <c r="G186" s="6">
        <v>11</v>
      </c>
      <c r="H186" s="15">
        <v>54833.384303067345</v>
      </c>
    </row>
    <row r="187" spans="3:8" x14ac:dyDescent="0.25">
      <c r="C187" s="14">
        <v>174</v>
      </c>
      <c r="D187" s="15">
        <v>71291.0353413837</v>
      </c>
      <c r="E187" s="15">
        <v>-40738.97465604882</v>
      </c>
      <c r="F187" s="15">
        <v>1451.4753134345062</v>
      </c>
      <c r="G187" s="6">
        <v>8</v>
      </c>
      <c r="H187" s="15">
        <v>26355.848693875596</v>
      </c>
    </row>
    <row r="188" spans="3:8" x14ac:dyDescent="0.25">
      <c r="C188" s="14">
        <v>175</v>
      </c>
      <c r="D188" s="15">
        <v>68571.736028308413</v>
      </c>
      <c r="E188" s="15">
        <v>-41617.472228412043</v>
      </c>
      <c r="F188" s="15">
        <v>1639.1296250741452</v>
      </c>
      <c r="G188" s="6">
        <v>11</v>
      </c>
      <c r="H188" s="15">
        <v>43128.520476113714</v>
      </c>
    </row>
    <row r="189" spans="3:8" x14ac:dyDescent="0.25">
      <c r="C189" s="14">
        <v>176</v>
      </c>
      <c r="D189" s="15">
        <v>70209.550560984339</v>
      </c>
      <c r="E189" s="15">
        <v>-44071.380805301451</v>
      </c>
      <c r="F189" s="15">
        <v>1523.6440120582574</v>
      </c>
      <c r="G189" s="6">
        <v>12</v>
      </c>
      <c r="H189" s="15">
        <v>47584.346498925472</v>
      </c>
    </row>
    <row r="190" spans="3:8" x14ac:dyDescent="0.25">
      <c r="C190" s="14">
        <v>177</v>
      </c>
      <c r="D190" s="15">
        <v>72342.497895207547</v>
      </c>
      <c r="E190" s="15">
        <v>-43587.681925971883</v>
      </c>
      <c r="F190" s="15">
        <v>1177.1745797682809</v>
      </c>
      <c r="G190" s="6">
        <v>8</v>
      </c>
      <c r="H190" s="15">
        <v>15879.536065539374</v>
      </c>
    </row>
    <row r="191" spans="3:8" x14ac:dyDescent="0.25">
      <c r="C191" s="14">
        <v>178</v>
      </c>
      <c r="D191" s="15">
        <v>71380.951920595282</v>
      </c>
      <c r="E191" s="15">
        <v>-44672.88595550957</v>
      </c>
      <c r="F191" s="15">
        <v>2874.7454390571788</v>
      </c>
      <c r="G191" s="6">
        <v>10</v>
      </c>
      <c r="H191" s="15">
        <v>30544.860001295223</v>
      </c>
    </row>
    <row r="192" spans="3:8" x14ac:dyDescent="0.25">
      <c r="C192" s="14">
        <v>179</v>
      </c>
      <c r="D192" s="15">
        <v>72265.929443171699</v>
      </c>
      <c r="E192" s="15">
        <v>-40443.730650542908</v>
      </c>
      <c r="F192" s="15">
        <v>2340.4022476466375</v>
      </c>
      <c r="G192" s="6">
        <v>10</v>
      </c>
      <c r="H192" s="15">
        <v>64613.603272444103</v>
      </c>
    </row>
    <row r="193" spans="3:8" x14ac:dyDescent="0.25">
      <c r="C193" s="14">
        <v>180</v>
      </c>
      <c r="D193" s="15">
        <v>77633.429225341111</v>
      </c>
      <c r="E193" s="15">
        <v>-43065.313143777537</v>
      </c>
      <c r="F193" s="15">
        <v>2457.2969994355071</v>
      </c>
      <c r="G193" s="6">
        <v>12</v>
      </c>
      <c r="H193" s="15">
        <v>111483.84613634195</v>
      </c>
    </row>
    <row r="194" spans="3:8" x14ac:dyDescent="0.25">
      <c r="C194" s="14">
        <v>181</v>
      </c>
      <c r="D194" s="15">
        <v>67983.794836900677</v>
      </c>
      <c r="E194" s="15">
        <v>-42236.787358276386</v>
      </c>
      <c r="F194" s="15">
        <v>1502.4808430013061</v>
      </c>
      <c r="G194" s="6">
        <v>10</v>
      </c>
      <c r="H194" s="15">
        <v>23460.455303173367</v>
      </c>
    </row>
    <row r="195" spans="3:8" x14ac:dyDescent="0.25">
      <c r="C195" s="14">
        <v>182</v>
      </c>
      <c r="D195" s="15">
        <v>69822.21421018707</v>
      </c>
      <c r="E195" s="15">
        <v>-43430.894800783615</v>
      </c>
      <c r="F195" s="15">
        <v>1733.4073562423941</v>
      </c>
      <c r="G195" s="6">
        <v>8</v>
      </c>
      <c r="H195" s="15">
        <v>2597.889953115955</v>
      </c>
    </row>
    <row r="196" spans="3:8" x14ac:dyDescent="0.25">
      <c r="C196" s="14">
        <v>183</v>
      </c>
      <c r="D196" s="15">
        <v>68797.454916996969</v>
      </c>
      <c r="E196" s="15">
        <v>-40766.186703430467</v>
      </c>
      <c r="F196" s="15">
        <v>2069.1033974053298</v>
      </c>
      <c r="G196" s="6">
        <v>9</v>
      </c>
      <c r="H196" s="15">
        <v>26143.257366752223</v>
      </c>
    </row>
    <row r="197" spans="3:8" x14ac:dyDescent="0.25">
      <c r="C197" s="14">
        <v>184</v>
      </c>
      <c r="D197" s="15">
        <v>71776.731247797637</v>
      </c>
      <c r="E197" s="15">
        <v>-46804.512475790601</v>
      </c>
      <c r="F197" s="15">
        <v>1266.5019187104083</v>
      </c>
      <c r="G197" s="6">
        <v>11</v>
      </c>
      <c r="H197" s="15">
        <v>28818.958227538213</v>
      </c>
    </row>
    <row r="198" spans="3:8" x14ac:dyDescent="0.25">
      <c r="C198" s="14">
        <v>185</v>
      </c>
      <c r="D198" s="15">
        <v>59408.958433721142</v>
      </c>
      <c r="E198" s="15">
        <v>-48394.385914794388</v>
      </c>
      <c r="F198" s="15">
        <v>2391.088397917496</v>
      </c>
      <c r="G198" s="6">
        <v>12</v>
      </c>
      <c r="H198" s="15">
        <v>-66043.788073336837</v>
      </c>
    </row>
    <row r="199" spans="3:8" x14ac:dyDescent="0.25">
      <c r="C199" s="14">
        <v>186</v>
      </c>
      <c r="D199" s="15">
        <v>66264.29593506355</v>
      </c>
      <c r="E199" s="15">
        <v>-46622.082575207205</v>
      </c>
      <c r="F199" s="15">
        <v>1531.3399810117949</v>
      </c>
      <c r="G199" s="6">
        <v>12</v>
      </c>
      <c r="H199" s="15">
        <v>-1366.6315194094204</v>
      </c>
    </row>
    <row r="200" spans="3:8" x14ac:dyDescent="0.25">
      <c r="C200" s="14">
        <v>187</v>
      </c>
      <c r="D200" s="15">
        <v>70169.829232596589</v>
      </c>
      <c r="E200" s="15">
        <v>-44723.458364547412</v>
      </c>
      <c r="F200" s="15">
        <v>2927.0787690207617</v>
      </c>
      <c r="G200" s="6">
        <v>10</v>
      </c>
      <c r="H200" s="15">
        <v>22103.023657183658</v>
      </c>
    </row>
    <row r="201" spans="3:8" x14ac:dyDescent="0.25">
      <c r="C201" s="14">
        <v>188</v>
      </c>
      <c r="D201" s="15">
        <v>70815.981343529464</v>
      </c>
      <c r="E201" s="15">
        <v>-44982.557490340769</v>
      </c>
      <c r="F201" s="15">
        <v>2008.4919344493694</v>
      </c>
      <c r="G201" s="6">
        <v>8</v>
      </c>
      <c r="H201" s="15">
        <v>-459.51473854749929</v>
      </c>
    </row>
    <row r="202" spans="3:8" x14ac:dyDescent="0.25">
      <c r="C202" s="14">
        <v>189</v>
      </c>
      <c r="D202" s="15">
        <v>70980.178125465231</v>
      </c>
      <c r="E202" s="15">
        <v>-40917.100756850727</v>
      </c>
      <c r="F202" s="15">
        <v>2034.1199218107665</v>
      </c>
      <c r="G202" s="6">
        <v>10</v>
      </c>
      <c r="H202" s="15">
        <v>52667.887347843818</v>
      </c>
    </row>
    <row r="203" spans="3:8" x14ac:dyDescent="0.25">
      <c r="C203" s="14">
        <v>190</v>
      </c>
      <c r="D203" s="15">
        <v>72600.117696216286</v>
      </c>
      <c r="E203" s="15">
        <v>-39121.353134239114</v>
      </c>
      <c r="F203" s="15">
        <v>2629.6088052867362</v>
      </c>
      <c r="G203" s="6">
        <v>9</v>
      </c>
      <c r="H203" s="15">
        <v>60453.548701439489</v>
      </c>
    </row>
    <row r="204" spans="3:8" x14ac:dyDescent="0.25">
      <c r="C204" s="14">
        <v>191</v>
      </c>
      <c r="D204" s="15">
        <v>64429.838970738325</v>
      </c>
      <c r="E204" s="15">
        <v>-39998.931207821021</v>
      </c>
      <c r="F204" s="15">
        <v>2501.5571404182274</v>
      </c>
      <c r="G204" s="6">
        <v>11</v>
      </c>
      <c r="H204" s="15">
        <v>25484.252295959595</v>
      </c>
    </row>
    <row r="205" spans="3:8" x14ac:dyDescent="0.25">
      <c r="C205" s="14">
        <v>192</v>
      </c>
      <c r="D205" s="15">
        <v>71620.71145507558</v>
      </c>
      <c r="E205" s="15">
        <v>-43911.179632755615</v>
      </c>
      <c r="F205" s="15">
        <v>2530.1761306843459</v>
      </c>
      <c r="G205" s="6">
        <v>9</v>
      </c>
      <c r="H205" s="15">
        <v>24364.057352386852</v>
      </c>
    </row>
    <row r="206" spans="3:8" x14ac:dyDescent="0.25">
      <c r="C206" s="14">
        <v>193</v>
      </c>
      <c r="D206" s="15">
        <v>77602.845136378412</v>
      </c>
      <c r="E206" s="15">
        <v>-41244.027921879751</v>
      </c>
      <c r="F206" s="15">
        <v>1192.0847585531685</v>
      </c>
      <c r="G206" s="6">
        <v>8</v>
      </c>
      <c r="H206" s="15">
        <v>59585.041255363292</v>
      </c>
    </row>
    <row r="207" spans="3:8" x14ac:dyDescent="0.25">
      <c r="C207" s="14">
        <v>194</v>
      </c>
      <c r="D207" s="15">
        <v>70901.728517027659</v>
      </c>
      <c r="E207" s="15">
        <v>-41744.650243198717</v>
      </c>
      <c r="F207" s="15">
        <v>1552.4043896417807</v>
      </c>
      <c r="G207" s="6">
        <v>12</v>
      </c>
      <c r="H207" s="15">
        <v>70346.497759276186</v>
      </c>
    </row>
    <row r="208" spans="3:8" x14ac:dyDescent="0.25">
      <c r="C208" s="14">
        <v>195</v>
      </c>
      <c r="D208" s="15">
        <v>70368.113128467478</v>
      </c>
      <c r="E208" s="15">
        <v>-41267.833796804625</v>
      </c>
      <c r="F208" s="15">
        <v>2479.6874196452322</v>
      </c>
      <c r="G208" s="6">
        <v>12</v>
      </c>
      <c r="H208" s="15">
        <v>70286.693349207053</v>
      </c>
    </row>
    <row r="209" spans="3:8" x14ac:dyDescent="0.25">
      <c r="C209" s="14">
        <v>196</v>
      </c>
      <c r="D209" s="15">
        <v>72502.035917021727</v>
      </c>
      <c r="E209" s="15">
        <v>-44193.045380299365</v>
      </c>
      <c r="F209" s="15">
        <v>2459.2800964603739</v>
      </c>
      <c r="G209" s="6">
        <v>8</v>
      </c>
      <c r="H209" s="15">
        <v>14010.219990272366</v>
      </c>
    </row>
    <row r="210" spans="3:8" x14ac:dyDescent="0.25">
      <c r="C210" s="14">
        <v>197</v>
      </c>
      <c r="D210" s="15">
        <v>71672.599288361409</v>
      </c>
      <c r="E210" s="15">
        <v>-44498.595883232061</v>
      </c>
      <c r="F210" s="15">
        <v>1803.7019357351464</v>
      </c>
      <c r="G210" s="6">
        <v>11</v>
      </c>
      <c r="H210" s="15">
        <v>44767.81590716439</v>
      </c>
    </row>
    <row r="211" spans="3:8" x14ac:dyDescent="0.25">
      <c r="C211" s="14">
        <v>198</v>
      </c>
      <c r="D211" s="15">
        <v>74283.929475079261</v>
      </c>
      <c r="E211" s="15">
        <v>-42382.652884555988</v>
      </c>
      <c r="F211" s="15">
        <v>2000.2873866143377</v>
      </c>
      <c r="G211" s="6">
        <v>11</v>
      </c>
      <c r="H211" s="15">
        <v>78599.962347090186</v>
      </c>
    </row>
    <row r="212" spans="3:8" x14ac:dyDescent="0.25">
      <c r="C212" s="14">
        <v>199</v>
      </c>
      <c r="D212" s="15">
        <v>73667.980922789095</v>
      </c>
      <c r="E212" s="15">
        <v>-40879.215143110967</v>
      </c>
      <c r="F212" s="15">
        <v>2046.6449514258495</v>
      </c>
      <c r="G212" s="6">
        <v>8</v>
      </c>
      <c r="H212" s="15">
        <v>39530.936931064323</v>
      </c>
    </row>
    <row r="213" spans="3:8" x14ac:dyDescent="0.25">
      <c r="C213" s="14">
        <v>200</v>
      </c>
      <c r="D213" s="15">
        <v>69165.445804593735</v>
      </c>
      <c r="E213" s="15">
        <v>-42860.214968282213</v>
      </c>
      <c r="F213" s="15">
        <v>1925.9877548258501</v>
      </c>
      <c r="G213" s="6">
        <v>11</v>
      </c>
      <c r="H213" s="15">
        <v>38618.12588154868</v>
      </c>
    </row>
    <row r="214" spans="3:8" x14ac:dyDescent="0.25">
      <c r="C214" s="14">
        <v>201</v>
      </c>
      <c r="D214" s="15">
        <v>65508.04618344269</v>
      </c>
      <c r="E214" s="15">
        <v>-43386.391068113793</v>
      </c>
      <c r="F214" s="15">
        <v>2767.127282885137</v>
      </c>
      <c r="G214" s="6">
        <v>8</v>
      </c>
      <c r="H214" s="15">
        <v>-21379.84244419157</v>
      </c>
    </row>
    <row r="215" spans="3:8" x14ac:dyDescent="0.25">
      <c r="C215" s="14">
        <v>202</v>
      </c>
      <c r="D215" s="15">
        <v>68697.022457955711</v>
      </c>
      <c r="E215" s="15">
        <v>-46691.247624113668</v>
      </c>
      <c r="F215" s="15">
        <v>1185.0818867438443</v>
      </c>
      <c r="G215" s="6">
        <v>10</v>
      </c>
      <c r="H215" s="15">
        <v>-1790.5374053558626</v>
      </c>
    </row>
    <row r="216" spans="3:8" x14ac:dyDescent="0.25">
      <c r="C216" s="14">
        <v>203</v>
      </c>
      <c r="D216" s="15">
        <v>70653.786598125604</v>
      </c>
      <c r="E216" s="15">
        <v>-40979.628139166089</v>
      </c>
      <c r="F216" s="15">
        <v>1931.615931767893</v>
      </c>
      <c r="G216" s="6">
        <v>12</v>
      </c>
      <c r="H216" s="15">
        <v>74393.844496241887</v>
      </c>
    </row>
    <row r="217" spans="3:8" x14ac:dyDescent="0.25">
      <c r="C217" s="14">
        <v>204</v>
      </c>
      <c r="D217" s="15">
        <v>78928.842225442932</v>
      </c>
      <c r="E217" s="15">
        <v>-41957.43213532045</v>
      </c>
      <c r="F217" s="15">
        <v>1320.7785352440683</v>
      </c>
      <c r="G217" s="6">
        <v>9</v>
      </c>
      <c r="H217" s="15">
        <v>81616.972837379115</v>
      </c>
    </row>
    <row r="218" spans="3:8" x14ac:dyDescent="0.25">
      <c r="C218" s="14">
        <v>205</v>
      </c>
      <c r="D218" s="15">
        <v>75620.946768769049</v>
      </c>
      <c r="E218" s="15">
        <v>-45094.865566634784</v>
      </c>
      <c r="F218" s="15">
        <v>1741.4689726657339</v>
      </c>
      <c r="G218" s="6">
        <v>10</v>
      </c>
      <c r="H218" s="15">
        <v>55639.126744857582</v>
      </c>
    </row>
    <row r="219" spans="3:8" x14ac:dyDescent="0.25">
      <c r="C219" s="14">
        <v>206</v>
      </c>
      <c r="D219" s="15">
        <v>61718.595079741441</v>
      </c>
      <c r="E219" s="15">
        <v>-43381.947332239717</v>
      </c>
      <c r="F219" s="15">
        <v>2210.1159879905067</v>
      </c>
      <c r="G219" s="6">
        <v>11</v>
      </c>
      <c r="H219" s="15">
        <v>-18147.446249533648</v>
      </c>
    </row>
    <row r="220" spans="3:8" x14ac:dyDescent="0.25">
      <c r="C220" s="14">
        <v>207</v>
      </c>
      <c r="D220" s="15">
        <v>76036.886057668031</v>
      </c>
      <c r="E220" s="15">
        <v>-43039.383028412885</v>
      </c>
      <c r="F220" s="15">
        <v>2290.6946323480561</v>
      </c>
      <c r="G220" s="6">
        <v>8</v>
      </c>
      <c r="H220" s="15">
        <v>40862.32698736462</v>
      </c>
    </row>
    <row r="221" spans="3:8" x14ac:dyDescent="0.25">
      <c r="C221" s="14">
        <v>208</v>
      </c>
      <c r="D221" s="15">
        <v>73058.127121163838</v>
      </c>
      <c r="E221" s="15">
        <v>-45751.870026555414</v>
      </c>
      <c r="F221" s="15">
        <v>1140.7231355501319</v>
      </c>
      <c r="G221" s="6">
        <v>12</v>
      </c>
      <c r="H221" s="15">
        <v>56235.080667116592</v>
      </c>
    </row>
    <row r="222" spans="3:8" x14ac:dyDescent="0.25">
      <c r="C222" s="14">
        <v>209</v>
      </c>
      <c r="D222" s="15">
        <v>71613.034261874738</v>
      </c>
      <c r="E222" s="15">
        <v>-43292.902119909333</v>
      </c>
      <c r="F222" s="15">
        <v>2581.123201300959</v>
      </c>
      <c r="G222" s="6">
        <v>11</v>
      </c>
      <c r="H222" s="15">
        <v>53283.410650109407</v>
      </c>
    </row>
    <row r="223" spans="3:8" x14ac:dyDescent="0.25">
      <c r="C223" s="14">
        <v>210</v>
      </c>
      <c r="D223" s="15">
        <v>71165.918109059668</v>
      </c>
      <c r="E223" s="15">
        <v>-40187.314067685678</v>
      </c>
      <c r="F223" s="15">
        <v>1342.8243834779169</v>
      </c>
      <c r="G223" s="6">
        <v>9</v>
      </c>
      <c r="H223" s="15">
        <v>44191.613592151378</v>
      </c>
    </row>
    <row r="224" spans="3:8" x14ac:dyDescent="0.25">
      <c r="C224" s="14">
        <v>211</v>
      </c>
      <c r="D224" s="15">
        <v>67645.759383070777</v>
      </c>
      <c r="E224" s="15">
        <v>-44915.558960484166</v>
      </c>
      <c r="F224" s="15">
        <v>2395.2047751666933</v>
      </c>
      <c r="G224" s="6">
        <v>10</v>
      </c>
      <c r="H224" s="15">
        <v>3630.9383042959962</v>
      </c>
    </row>
    <row r="225" spans="3:8" x14ac:dyDescent="0.25">
      <c r="C225" s="14">
        <v>212</v>
      </c>
      <c r="D225" s="15">
        <v>65004.038520992392</v>
      </c>
      <c r="E225" s="15">
        <v>-40168.431952434381</v>
      </c>
      <c r="F225" s="15">
        <v>1815.7050516473873</v>
      </c>
      <c r="G225" s="6">
        <v>8</v>
      </c>
      <c r="H225" s="15">
        <v>-6297.7671592464612</v>
      </c>
    </row>
    <row r="226" spans="3:8" x14ac:dyDescent="0.25">
      <c r="C226" s="14">
        <v>213</v>
      </c>
      <c r="D226" s="15">
        <v>73025.279313159306</v>
      </c>
      <c r="E226" s="15">
        <v>-43425.895191414769</v>
      </c>
      <c r="F226" s="15">
        <v>2877.8382955054039</v>
      </c>
      <c r="G226" s="6">
        <v>9</v>
      </c>
      <c r="H226" s="15">
        <v>36343.670473829494</v>
      </c>
    </row>
    <row r="227" spans="3:8" x14ac:dyDescent="0.25">
      <c r="C227" s="14">
        <v>214</v>
      </c>
      <c r="D227" s="15">
        <v>75523.853575224595</v>
      </c>
      <c r="E227" s="15">
        <v>-44076.139615362896</v>
      </c>
      <c r="F227" s="15">
        <v>1291.6937804077577</v>
      </c>
      <c r="G227" s="6">
        <v>11</v>
      </c>
      <c r="H227" s="15">
        <v>75058.091285967879</v>
      </c>
    </row>
    <row r="228" spans="3:8" x14ac:dyDescent="0.25">
      <c r="C228" s="14">
        <v>215</v>
      </c>
      <c r="D228" s="15">
        <v>65251.35086821454</v>
      </c>
      <c r="E228" s="15">
        <v>-39345.640354858639</v>
      </c>
      <c r="F228" s="15">
        <v>1065.9246749775173</v>
      </c>
      <c r="G228" s="6">
        <v>9</v>
      </c>
      <c r="H228" s="15">
        <v>12363.297545735346</v>
      </c>
    </row>
    <row r="229" spans="3:8" x14ac:dyDescent="0.25">
      <c r="C229" s="14">
        <v>216</v>
      </c>
      <c r="D229" s="15">
        <v>79082.399828139678</v>
      </c>
      <c r="E229" s="15">
        <v>-41441.798316094471</v>
      </c>
      <c r="F229" s="15">
        <v>2723.8684955444864</v>
      </c>
      <c r="G229" s="6">
        <v>9</v>
      </c>
      <c r="H229" s="15">
        <v>86499.230944470037</v>
      </c>
    </row>
    <row r="230" spans="3:8" x14ac:dyDescent="0.25">
      <c r="C230" s="14">
        <v>217</v>
      </c>
      <c r="D230" s="15">
        <v>72219.930923936015</v>
      </c>
      <c r="E230" s="15">
        <v>-42744.628022845965</v>
      </c>
      <c r="F230" s="15">
        <v>2227.533447015981</v>
      </c>
      <c r="G230" s="6">
        <v>12</v>
      </c>
      <c r="H230" s="15">
        <v>73012.76641476783</v>
      </c>
    </row>
    <row r="231" spans="3:8" x14ac:dyDescent="0.25">
      <c r="C231" s="14">
        <v>218</v>
      </c>
      <c r="D231" s="15">
        <v>70978.282434873792</v>
      </c>
      <c r="E231" s="15">
        <v>-43635.322561434587</v>
      </c>
      <c r="F231" s="15">
        <v>2880.0085479241529</v>
      </c>
      <c r="G231" s="6">
        <v>12</v>
      </c>
      <c r="H231" s="15">
        <v>57202.369839289313</v>
      </c>
    </row>
    <row r="232" spans="3:8" x14ac:dyDescent="0.25">
      <c r="C232" s="14">
        <v>219</v>
      </c>
      <c r="D232" s="15">
        <v>70035.142962177619</v>
      </c>
      <c r="E232" s="15">
        <v>-41524.714351193914</v>
      </c>
      <c r="F232" s="15">
        <v>1395.2912099571358</v>
      </c>
      <c r="G232" s="6">
        <v>8</v>
      </c>
      <c r="H232" s="15">
        <v>14592.97178373803</v>
      </c>
    </row>
    <row r="233" spans="3:8" x14ac:dyDescent="0.25">
      <c r="C233" s="14">
        <v>220</v>
      </c>
      <c r="D233" s="15">
        <v>67389.150811342275</v>
      </c>
      <c r="E233" s="15">
        <v>-46676.147589681335</v>
      </c>
      <c r="F233" s="15">
        <v>1531.0612392130583</v>
      </c>
      <c r="G233" s="6">
        <v>9</v>
      </c>
      <c r="H233" s="15">
        <v>-19842.27877353775</v>
      </c>
    </row>
    <row r="234" spans="3:8" x14ac:dyDescent="0.25">
      <c r="C234" s="14">
        <v>221</v>
      </c>
      <c r="D234" s="15">
        <v>66226.339001952569</v>
      </c>
      <c r="E234" s="15">
        <v>-39925.079013687326</v>
      </c>
      <c r="F234" s="15">
        <v>1453.6620985593925</v>
      </c>
      <c r="G234" s="6">
        <v>8</v>
      </c>
      <c r="H234" s="15">
        <v>1929.2133180406236</v>
      </c>
    </row>
    <row r="235" spans="3:8" x14ac:dyDescent="0.25">
      <c r="C235" s="14">
        <v>222</v>
      </c>
      <c r="D235" s="15">
        <v>74678.415177377421</v>
      </c>
      <c r="E235" s="15">
        <v>-42636.024629578431</v>
      </c>
      <c r="F235" s="15">
        <v>1069.9399031808762</v>
      </c>
      <c r="G235" s="6">
        <v>8</v>
      </c>
      <c r="H235" s="15">
        <v>34714.104610012873</v>
      </c>
    </row>
    <row r="236" spans="3:8" x14ac:dyDescent="0.25">
      <c r="C236" s="14">
        <v>223</v>
      </c>
      <c r="D236" s="15">
        <v>67202.053797966524</v>
      </c>
      <c r="E236" s="15">
        <v>-40590.393851906374</v>
      </c>
      <c r="F236" s="15">
        <v>1330.3059244773692</v>
      </c>
      <c r="G236" s="6">
        <v>8</v>
      </c>
      <c r="H236" s="15">
        <v>3646.3243010677979</v>
      </c>
    </row>
    <row r="237" spans="3:8" x14ac:dyDescent="0.25">
      <c r="C237" s="14">
        <v>224</v>
      </c>
      <c r="D237" s="15">
        <v>73855.602411352957</v>
      </c>
      <c r="E237" s="15">
        <v>-44895.760861436502</v>
      </c>
      <c r="F237" s="15">
        <v>2598.4680382468719</v>
      </c>
      <c r="G237" s="6">
        <v>8</v>
      </c>
      <c r="H237" s="15">
        <v>17825.624683301721</v>
      </c>
    </row>
    <row r="238" spans="3:8" x14ac:dyDescent="0.25">
      <c r="C238" s="14">
        <v>225</v>
      </c>
      <c r="D238" s="15">
        <v>73032.273322127279</v>
      </c>
      <c r="E238" s="15">
        <v>-45510.260222332872</v>
      </c>
      <c r="F238" s="15">
        <v>2835.5441447773264</v>
      </c>
      <c r="G238" s="6">
        <v>12</v>
      </c>
      <c r="H238" s="15">
        <v>58534.07149602467</v>
      </c>
    </row>
    <row r="239" spans="3:8" x14ac:dyDescent="0.25">
      <c r="C239" s="14">
        <v>226</v>
      </c>
      <c r="D239" s="15">
        <v>69445.147167436138</v>
      </c>
      <c r="E239" s="15">
        <v>-44083.74337514014</v>
      </c>
      <c r="F239" s="15">
        <v>1691.2317190212007</v>
      </c>
      <c r="G239" s="6">
        <v>12</v>
      </c>
      <c r="H239" s="15">
        <v>41797.128982164781</v>
      </c>
    </row>
    <row r="240" spans="3:8" x14ac:dyDescent="0.25">
      <c r="C240" s="14">
        <v>227</v>
      </c>
      <c r="D240" s="15">
        <v>72378.137801615303</v>
      </c>
      <c r="E240" s="15">
        <v>-45184.666761106891</v>
      </c>
      <c r="F240" s="15">
        <v>1758.4799519611079</v>
      </c>
      <c r="G240" s="6">
        <v>11</v>
      </c>
      <c r="H240" s="15">
        <v>44887.399726622825</v>
      </c>
    </row>
    <row r="241" spans="3:8" x14ac:dyDescent="0.25">
      <c r="C241" s="14">
        <v>228</v>
      </c>
      <c r="D241" s="15">
        <v>73996.856369253932</v>
      </c>
      <c r="E241" s="15">
        <v>-47523.683171715471</v>
      </c>
      <c r="F241" s="15">
        <v>1505.7007423819041</v>
      </c>
      <c r="G241" s="6">
        <v>9</v>
      </c>
      <c r="H241" s="15">
        <v>16128.170850905881</v>
      </c>
    </row>
    <row r="242" spans="3:8" x14ac:dyDescent="0.25">
      <c r="C242" s="14">
        <v>229</v>
      </c>
      <c r="D242" s="15">
        <v>77102.828207544546</v>
      </c>
      <c r="E242" s="15">
        <v>-43125.24363245548</v>
      </c>
      <c r="F242" s="15">
        <v>1291.8017589894921</v>
      </c>
      <c r="G242" s="6">
        <v>10</v>
      </c>
      <c r="H242" s="15">
        <v>78590.712400925258</v>
      </c>
    </row>
    <row r="243" spans="3:8" x14ac:dyDescent="0.25">
      <c r="C243" s="14">
        <v>230</v>
      </c>
      <c r="D243" s="15">
        <v>67370.81411613978</v>
      </c>
      <c r="E243" s="15">
        <v>-44574.577616783092</v>
      </c>
      <c r="F243" s="15">
        <v>2251.8886495486377</v>
      </c>
      <c r="G243" s="6">
        <v>11</v>
      </c>
      <c r="H243" s="15">
        <v>13707.314035113697</v>
      </c>
    </row>
    <row r="244" spans="3:8" x14ac:dyDescent="0.25">
      <c r="C244" s="14">
        <v>231</v>
      </c>
      <c r="D244" s="15">
        <v>66089.222487872481</v>
      </c>
      <c r="E244" s="15">
        <v>-38537.643922169635</v>
      </c>
      <c r="F244" s="15">
        <v>1339.3851519365162</v>
      </c>
      <c r="G244" s="6">
        <v>10</v>
      </c>
      <c r="H244" s="15">
        <v>35493.729325610853</v>
      </c>
    </row>
    <row r="245" spans="3:8" x14ac:dyDescent="0.25">
      <c r="C245" s="14">
        <v>232</v>
      </c>
      <c r="D245" s="15">
        <v>72765.615932894478</v>
      </c>
      <c r="E245" s="15">
        <v>-42555.225477694476</v>
      </c>
      <c r="F245" s="15">
        <v>2281.1432592466886</v>
      </c>
      <c r="G245" s="6">
        <v>11</v>
      </c>
      <c r="H245" s="15">
        <v>66649.240931913984</v>
      </c>
    </row>
    <row r="246" spans="3:8" x14ac:dyDescent="0.25">
      <c r="C246" s="14">
        <v>233</v>
      </c>
      <c r="D246" s="15">
        <v>70923.427335065426</v>
      </c>
      <c r="E246" s="15">
        <v>-40899.787248447457</v>
      </c>
      <c r="F246" s="15">
        <v>2900.1156708696071</v>
      </c>
      <c r="G246" s="6">
        <v>10</v>
      </c>
      <c r="H246" s="15">
        <v>52804.383567167126</v>
      </c>
    </row>
    <row r="247" spans="3:8" x14ac:dyDescent="0.25">
      <c r="C247" s="14">
        <v>234</v>
      </c>
      <c r="D247" s="15">
        <v>66779.786318320781</v>
      </c>
      <c r="E247" s="15">
        <v>-44971.818781943766</v>
      </c>
      <c r="F247" s="15">
        <v>1136.9520838137532</v>
      </c>
      <c r="G247" s="6">
        <v>8</v>
      </c>
      <c r="H247" s="15">
        <v>-24063.224637904437</v>
      </c>
    </row>
    <row r="248" spans="3:8" x14ac:dyDescent="0.25">
      <c r="C248" s="14">
        <v>235</v>
      </c>
      <c r="D248" s="15">
        <v>72080.767068238507</v>
      </c>
      <c r="E248" s="15">
        <v>-45055.497434797486</v>
      </c>
      <c r="F248" s="15">
        <v>2554.2332857309066</v>
      </c>
      <c r="G248" s="6">
        <v>8</v>
      </c>
      <c r="H248" s="15">
        <v>6684.4397082486539</v>
      </c>
    </row>
    <row r="249" spans="3:8" x14ac:dyDescent="0.25">
      <c r="C249" s="14">
        <v>236</v>
      </c>
      <c r="D249" s="15">
        <v>71298.391529749642</v>
      </c>
      <c r="E249" s="15">
        <v>-45979.388591189534</v>
      </c>
      <c r="F249" s="15">
        <v>1202.4484841954547</v>
      </c>
      <c r="G249" s="6">
        <v>10</v>
      </c>
      <c r="H249" s="15">
        <v>20449.536965412641</v>
      </c>
    </row>
    <row r="250" spans="3:8" x14ac:dyDescent="0.25">
      <c r="C250" s="14">
        <v>237</v>
      </c>
      <c r="D250" s="15">
        <v>65084.923607261502</v>
      </c>
      <c r="E250" s="15">
        <v>-41571.692439532228</v>
      </c>
      <c r="F250" s="15">
        <v>2540.8888125106491</v>
      </c>
      <c r="G250" s="6">
        <v>8</v>
      </c>
      <c r="H250" s="15">
        <v>-13505.186914332706</v>
      </c>
    </row>
    <row r="251" spans="3:8" x14ac:dyDescent="0.25">
      <c r="C251" s="14">
        <v>238</v>
      </c>
      <c r="D251" s="15">
        <v>66134.632300862897</v>
      </c>
      <c r="E251" s="15">
        <v>-45375.365796821017</v>
      </c>
      <c r="F251" s="15">
        <v>2859.2003661823164</v>
      </c>
      <c r="G251" s="6">
        <v>8</v>
      </c>
      <c r="H251" s="15">
        <v>-29159.253672295759</v>
      </c>
    </row>
    <row r="252" spans="3:8" x14ac:dyDescent="0.25">
      <c r="C252" s="14">
        <v>239</v>
      </c>
      <c r="D252" s="15">
        <v>65430.120558724229</v>
      </c>
      <c r="E252" s="15">
        <v>-40942.986520709528</v>
      </c>
      <c r="F252" s="15">
        <v>1032.2067210086923</v>
      </c>
      <c r="G252" s="6">
        <v>10</v>
      </c>
      <c r="H252" s="15">
        <v>14788.77405339689</v>
      </c>
    </row>
    <row r="253" spans="3:8" x14ac:dyDescent="0.25">
      <c r="C253" s="14">
        <v>240</v>
      </c>
      <c r="D253" s="15">
        <v>69730.283997704799</v>
      </c>
      <c r="E253" s="15">
        <v>-42046.419741226528</v>
      </c>
      <c r="F253" s="15">
        <v>1205.0251525513329</v>
      </c>
      <c r="G253" s="6">
        <v>9</v>
      </c>
      <c r="H253" s="15">
        <v>23540.809537524998</v>
      </c>
    </row>
    <row r="254" spans="3:8" x14ac:dyDescent="0.25">
      <c r="C254" s="14">
        <v>241</v>
      </c>
      <c r="D254" s="15">
        <v>76449.549437194844</v>
      </c>
      <c r="E254" s="15">
        <v>-43413.930953643292</v>
      </c>
      <c r="F254" s="15">
        <v>1369.7127083738224</v>
      </c>
      <c r="G254" s="6">
        <v>12</v>
      </c>
      <c r="H254" s="15">
        <v>99502.929991305165</v>
      </c>
    </row>
    <row r="255" spans="3:8" x14ac:dyDescent="0.25">
      <c r="C255" s="14">
        <v>242</v>
      </c>
      <c r="D255" s="15">
        <v>68435.148495010799</v>
      </c>
      <c r="E255" s="15">
        <v>-44940.718188773855</v>
      </c>
      <c r="F255" s="15">
        <v>1954.2696921004549</v>
      </c>
      <c r="G255" s="6">
        <v>11</v>
      </c>
      <c r="H255" s="15">
        <v>18564.050998320221</v>
      </c>
    </row>
    <row r="256" spans="3:8" x14ac:dyDescent="0.25">
      <c r="C256" s="14">
        <v>243</v>
      </c>
      <c r="D256" s="15">
        <v>72530.631376389865</v>
      </c>
      <c r="E256" s="15">
        <v>-40689.964943801213</v>
      </c>
      <c r="F256" s="15">
        <v>2602.1524239934902</v>
      </c>
      <c r="G256" s="6">
        <v>12</v>
      </c>
      <c r="H256" s="15">
        <v>90987.096876538417</v>
      </c>
    </row>
    <row r="257" spans="3:8" x14ac:dyDescent="0.25">
      <c r="C257" s="14">
        <v>244</v>
      </c>
      <c r="D257" s="15">
        <v>71281.551054246054</v>
      </c>
      <c r="E257" s="15">
        <v>-43713.088288403582</v>
      </c>
      <c r="F257" s="15">
        <v>2635.7864540336486</v>
      </c>
      <c r="G257" s="6">
        <v>8</v>
      </c>
      <c r="H257" s="15">
        <v>9850.0351561375137</v>
      </c>
    </row>
    <row r="258" spans="3:8" x14ac:dyDescent="0.25">
      <c r="C258" s="14">
        <v>245</v>
      </c>
      <c r="D258" s="15">
        <v>67216.528942770368</v>
      </c>
      <c r="E258" s="15">
        <v>-39093.97315023149</v>
      </c>
      <c r="F258" s="15">
        <v>1044.4561402330228</v>
      </c>
      <c r="G258" s="6">
        <v>10</v>
      </c>
      <c r="H258" s="15">
        <v>39188.423796954157</v>
      </c>
    </row>
    <row r="259" spans="3:8" x14ac:dyDescent="0.25">
      <c r="C259" s="14">
        <v>246</v>
      </c>
      <c r="D259" s="15">
        <v>68853.721527218455</v>
      </c>
      <c r="E259" s="15">
        <v>-41776.96085564352</v>
      </c>
      <c r="F259" s="15">
        <v>2546.124393755711</v>
      </c>
      <c r="G259" s="6">
        <v>10</v>
      </c>
      <c r="H259" s="15">
        <v>32866.616364965506</v>
      </c>
    </row>
    <row r="260" spans="3:8" x14ac:dyDescent="0.25">
      <c r="C260" s="14">
        <v>247</v>
      </c>
      <c r="D260" s="15">
        <v>72461.773588841243</v>
      </c>
      <c r="E260" s="15">
        <v>-45796.090416891318</v>
      </c>
      <c r="F260" s="15">
        <v>1539.158739229398</v>
      </c>
      <c r="G260" s="6">
        <v>8</v>
      </c>
      <c r="H260" s="15">
        <v>4069.6129520828254</v>
      </c>
    </row>
    <row r="261" spans="3:8" x14ac:dyDescent="0.25">
      <c r="C261" s="14">
        <v>248</v>
      </c>
      <c r="D261" s="15">
        <v>68537.962511713849</v>
      </c>
      <c r="E261" s="15">
        <v>-42786.848522972767</v>
      </c>
      <c r="F261" s="15">
        <v>1138.2782445046671</v>
      </c>
      <c r="G261" s="6">
        <v>8</v>
      </c>
      <c r="H261" s="15">
        <v>-1402.6691905796761</v>
      </c>
    </row>
    <row r="262" spans="3:8" x14ac:dyDescent="0.25">
      <c r="C262" s="14">
        <v>249</v>
      </c>
      <c r="D262" s="15">
        <v>69048.793086758393</v>
      </c>
      <c r="E262" s="15">
        <v>-40810.360116771335</v>
      </c>
      <c r="F262" s="15">
        <v>2903.8747034154958</v>
      </c>
      <c r="G262" s="6">
        <v>8</v>
      </c>
      <c r="H262" s="15">
        <v>13844.951761851989</v>
      </c>
    </row>
    <row r="263" spans="3:8" x14ac:dyDescent="0.25">
      <c r="C263" s="14">
        <v>250</v>
      </c>
      <c r="D263" s="15">
        <v>75309.402509805121</v>
      </c>
      <c r="E263" s="15">
        <v>-42634.661901413398</v>
      </c>
      <c r="F263" s="15">
        <v>1374.2595768673912</v>
      </c>
      <c r="G263" s="6">
        <v>12</v>
      </c>
      <c r="H263" s="15">
        <v>96785.131793556066</v>
      </c>
    </row>
    <row r="264" spans="3:8" x14ac:dyDescent="0.25">
      <c r="C264" s="14">
        <v>251</v>
      </c>
      <c r="D264" s="15">
        <v>66619.681994876169</v>
      </c>
      <c r="E264" s="15">
        <v>-43208.499189975759</v>
      </c>
      <c r="F264" s="15">
        <v>1347.1086396844878</v>
      </c>
      <c r="G264" s="6">
        <v>10</v>
      </c>
      <c r="H264" s="15">
        <v>7714.9142160245683</v>
      </c>
    </row>
    <row r="265" spans="3:8" x14ac:dyDescent="0.25">
      <c r="C265" s="14">
        <v>252</v>
      </c>
      <c r="D265" s="15">
        <v>72270.548997855294</v>
      </c>
      <c r="E265" s="15">
        <v>-44555.509402569871</v>
      </c>
      <c r="F265" s="15">
        <v>1727.4522588682762</v>
      </c>
      <c r="G265" s="6">
        <v>8</v>
      </c>
      <c r="H265" s="15">
        <v>10201.614570085134</v>
      </c>
    </row>
    <row r="266" spans="3:8" x14ac:dyDescent="0.25">
      <c r="C266" s="14">
        <v>253</v>
      </c>
      <c r="D266" s="15">
        <v>66803.586486598899</v>
      </c>
      <c r="E266" s="15">
        <v>-45284.457473722941</v>
      </c>
      <c r="F266" s="15">
        <v>1143.1030995137814</v>
      </c>
      <c r="G266" s="6">
        <v>12</v>
      </c>
      <c r="H266" s="15">
        <v>12623.777065677627</v>
      </c>
    </row>
    <row r="267" spans="3:8" x14ac:dyDescent="0.25">
      <c r="C267" s="14">
        <v>254</v>
      </c>
      <c r="D267" s="15">
        <v>65115.855908901562</v>
      </c>
      <c r="E267" s="15">
        <v>-39402.112689125344</v>
      </c>
      <c r="F267" s="15">
        <v>2482.1914385901032</v>
      </c>
      <c r="G267" s="6">
        <v>12</v>
      </c>
      <c r="H267" s="15">
        <v>44766.487383270025</v>
      </c>
    </row>
    <row r="268" spans="3:8" x14ac:dyDescent="0.25">
      <c r="C268" s="14">
        <v>255</v>
      </c>
      <c r="D268" s="15">
        <v>81369.306553007031</v>
      </c>
      <c r="E268" s="15">
        <v>-42637.343446965664</v>
      </c>
      <c r="F268" s="15">
        <v>1650.8340876051473</v>
      </c>
      <c r="G268" s="6">
        <v>11</v>
      </c>
      <c r="H268" s="15">
        <v>127214.11471079889</v>
      </c>
    </row>
    <row r="269" spans="3:8" x14ac:dyDescent="0.25">
      <c r="C269" s="14">
        <v>256</v>
      </c>
      <c r="D269" s="15">
        <v>68849.66995719327</v>
      </c>
      <c r="E269" s="15">
        <v>-43114.515605701941</v>
      </c>
      <c r="F269" s="15">
        <v>1536.0817116836124</v>
      </c>
      <c r="G269" s="6">
        <v>9</v>
      </c>
      <c r="H269" s="15">
        <v>11533.047892063245</v>
      </c>
    </row>
    <row r="270" spans="3:8" x14ac:dyDescent="0.25">
      <c r="C270" s="14">
        <v>257</v>
      </c>
      <c r="D270" s="15">
        <v>64610.851734352887</v>
      </c>
      <c r="E270" s="15">
        <v>-42550.117215090519</v>
      </c>
      <c r="F270" s="15">
        <v>2935.0910653946157</v>
      </c>
      <c r="G270" s="6">
        <v>12</v>
      </c>
      <c r="H270" s="15">
        <v>17416.981492781168</v>
      </c>
    </row>
    <row r="271" spans="3:8" x14ac:dyDescent="0.25">
      <c r="C271" s="14">
        <v>258</v>
      </c>
      <c r="D271" s="15">
        <v>64686.311397064557</v>
      </c>
      <c r="E271" s="15">
        <v>-46243.386509238771</v>
      </c>
      <c r="F271" s="15">
        <v>1480.7902346451069</v>
      </c>
      <c r="G271" s="6">
        <v>10</v>
      </c>
      <c r="H271" s="15">
        <v>-25560.580374218902</v>
      </c>
    </row>
    <row r="272" spans="3:8" x14ac:dyDescent="0.25">
      <c r="C272" s="14">
        <v>259</v>
      </c>
      <c r="D272" s="15">
        <v>71755.528855539262</v>
      </c>
      <c r="E272" s="15">
        <v>-41307.555474284207</v>
      </c>
      <c r="F272" s="15">
        <v>2267.9663141606534</v>
      </c>
      <c r="G272" s="6">
        <v>12</v>
      </c>
      <c r="H272" s="15">
        <v>80358.943485895928</v>
      </c>
    </row>
    <row r="273" spans="3:8" x14ac:dyDescent="0.25">
      <c r="C273" s="14">
        <v>260</v>
      </c>
      <c r="D273" s="15">
        <v>70768.255165417693</v>
      </c>
      <c r="E273" s="15">
        <v>-42840.331612528782</v>
      </c>
      <c r="F273" s="15">
        <v>2616.8620040510737</v>
      </c>
      <c r="G273" s="6">
        <v>8</v>
      </c>
      <c r="H273" s="15">
        <v>11905.502222238836</v>
      </c>
    </row>
    <row r="274" spans="3:8" x14ac:dyDescent="0.25">
      <c r="C274" s="14">
        <v>261</v>
      </c>
      <c r="D274" s="15">
        <v>68836.01304387681</v>
      </c>
      <c r="E274" s="15">
        <v>-44227.516288831634</v>
      </c>
      <c r="F274" s="15">
        <v>2512.4562613849175</v>
      </c>
      <c r="G274" s="6">
        <v>11</v>
      </c>
      <c r="H274" s="15">
        <v>26756.728209588735</v>
      </c>
    </row>
    <row r="275" spans="3:8" x14ac:dyDescent="0.25">
      <c r="C275" s="14">
        <v>262</v>
      </c>
      <c r="D275" s="15">
        <v>72177.900918005311</v>
      </c>
      <c r="E275" s="15">
        <v>-43626.349219606331</v>
      </c>
      <c r="F275" s="15">
        <v>1468.4635411569059</v>
      </c>
      <c r="G275" s="6">
        <v>10</v>
      </c>
      <c r="H275" s="15">
        <v>42263.418712095707</v>
      </c>
    </row>
    <row r="276" spans="3:8" x14ac:dyDescent="0.25">
      <c r="C276" s="14">
        <v>263</v>
      </c>
      <c r="D276" s="15">
        <v>62369.629444286926</v>
      </c>
      <c r="E276" s="15">
        <v>-43429.573245754342</v>
      </c>
      <c r="F276" s="15">
        <v>2080.9189926405279</v>
      </c>
      <c r="G276" s="6">
        <v>10</v>
      </c>
      <c r="H276" s="15">
        <v>-21946.813080698019</v>
      </c>
    </row>
    <row r="277" spans="3:8" x14ac:dyDescent="0.25">
      <c r="C277" s="14">
        <v>264</v>
      </c>
      <c r="D277" s="15">
        <v>77806.709758025085</v>
      </c>
      <c r="E277" s="15">
        <v>-44108.755690100537</v>
      </c>
      <c r="F277" s="15">
        <v>1876.6275563593176</v>
      </c>
      <c r="G277" s="6">
        <v>11</v>
      </c>
      <c r="H277" s="15">
        <v>91373.343060327956</v>
      </c>
    </row>
    <row r="278" spans="3:8" x14ac:dyDescent="0.25">
      <c r="C278" s="14">
        <v>265</v>
      </c>
      <c r="D278" s="15">
        <v>66753.973189224285</v>
      </c>
      <c r="E278" s="15">
        <v>-44635.966803021176</v>
      </c>
      <c r="F278" s="15">
        <v>1404.757910788662</v>
      </c>
      <c r="G278" s="6">
        <v>8</v>
      </c>
      <c r="H278" s="15">
        <v>-22136.856154023131</v>
      </c>
    </row>
    <row r="279" spans="3:8" x14ac:dyDescent="0.25">
      <c r="C279" s="14">
        <v>266</v>
      </c>
      <c r="D279" s="15">
        <v>61856.817130802898</v>
      </c>
      <c r="E279" s="15">
        <v>-41099.62123995852</v>
      </c>
      <c r="F279" s="15">
        <v>2380.3645197051665</v>
      </c>
      <c r="G279" s="6">
        <v>8</v>
      </c>
      <c r="H279" s="15">
        <v>-29429.852847369693</v>
      </c>
    </row>
    <row r="280" spans="3:8" x14ac:dyDescent="0.25">
      <c r="C280" s="14">
        <v>267</v>
      </c>
      <c r="D280" s="15">
        <v>76991.500927641653</v>
      </c>
      <c r="E280" s="15">
        <v>-43721.081470974401</v>
      </c>
      <c r="F280" s="15">
        <v>1875.8368131938712</v>
      </c>
      <c r="G280" s="6">
        <v>12</v>
      </c>
      <c r="H280" s="15">
        <v>101473.39728876145</v>
      </c>
    </row>
    <row r="281" spans="3:8" x14ac:dyDescent="0.25">
      <c r="C281" s="14">
        <v>268</v>
      </c>
      <c r="D281" s="15">
        <v>80774.699444866186</v>
      </c>
      <c r="E281" s="15">
        <v>-43802.088295786787</v>
      </c>
      <c r="F281" s="15">
        <v>2197.8911760844303</v>
      </c>
      <c r="G281" s="6">
        <v>10</v>
      </c>
      <c r="H281" s="15">
        <v>99107.279222013953</v>
      </c>
    </row>
    <row r="282" spans="3:8" x14ac:dyDescent="0.25">
      <c r="C282" s="14">
        <v>269</v>
      </c>
      <c r="D282" s="15">
        <v>72893.081081640994</v>
      </c>
      <c r="E282" s="15">
        <v>-41196.466392112306</v>
      </c>
      <c r="F282" s="15">
        <v>1246.3771142406749</v>
      </c>
      <c r="G282" s="6">
        <v>11</v>
      </c>
      <c r="H282" s="15">
        <v>76815.549157558708</v>
      </c>
    </row>
    <row r="283" spans="3:8" x14ac:dyDescent="0.25">
      <c r="C283" s="14">
        <v>270</v>
      </c>
      <c r="D283" s="15">
        <v>71678.17121490647</v>
      </c>
      <c r="E283" s="15">
        <v>-44563.538861382753</v>
      </c>
      <c r="F283" s="15">
        <v>2600.8199315786055</v>
      </c>
      <c r="G283" s="6">
        <v>10</v>
      </c>
      <c r="H283" s="15">
        <v>33146.073050503503</v>
      </c>
    </row>
    <row r="284" spans="3:8" x14ac:dyDescent="0.25">
      <c r="C284" s="14">
        <v>271</v>
      </c>
      <c r="D284" s="15">
        <v>67333.234500757215</v>
      </c>
      <c r="E284" s="15">
        <v>-45974.989973015137</v>
      </c>
      <c r="F284" s="15">
        <v>1271.2703944064742</v>
      </c>
      <c r="G284" s="6">
        <v>10</v>
      </c>
      <c r="H284" s="15">
        <v>-6095.5965120710316</v>
      </c>
    </row>
    <row r="285" spans="3:8" x14ac:dyDescent="0.25">
      <c r="C285" s="14">
        <v>272</v>
      </c>
      <c r="D285" s="15">
        <v>67600.197452766588</v>
      </c>
      <c r="E285" s="15">
        <v>-39826.642520905902</v>
      </c>
      <c r="F285" s="15">
        <v>2204.3536165617011</v>
      </c>
      <c r="G285" s="6">
        <v>9</v>
      </c>
      <c r="H285" s="15">
        <v>24601.010165234213</v>
      </c>
    </row>
    <row r="286" spans="3:8" x14ac:dyDescent="0.25">
      <c r="C286" s="14">
        <v>273</v>
      </c>
      <c r="D286" s="15">
        <v>70130.652824912613</v>
      </c>
      <c r="E286" s="15">
        <v>-42250.833665704267</v>
      </c>
      <c r="F286" s="15">
        <v>2152.8089616779071</v>
      </c>
      <c r="G286" s="6">
        <v>8</v>
      </c>
      <c r="H286" s="15">
        <v>11378.350220597087</v>
      </c>
    </row>
    <row r="287" spans="3:8" x14ac:dyDescent="0.25">
      <c r="C287" s="14">
        <v>274</v>
      </c>
      <c r="D287" s="15">
        <v>70010.03174094166</v>
      </c>
      <c r="E287" s="15">
        <v>-44181.967562888938</v>
      </c>
      <c r="F287" s="15">
        <v>2404.2136842127838</v>
      </c>
      <c r="G287" s="6">
        <v>9</v>
      </c>
      <c r="H287" s="15">
        <v>12547.727287000918</v>
      </c>
    </row>
    <row r="288" spans="3:8" x14ac:dyDescent="0.25">
      <c r="C288" s="14">
        <v>275</v>
      </c>
      <c r="D288" s="15">
        <v>66190.863132871222</v>
      </c>
      <c r="E288" s="15">
        <v>-42593.644722910263</v>
      </c>
      <c r="F288" s="15">
        <v>1956.7349082048859</v>
      </c>
      <c r="G288" s="6">
        <v>9</v>
      </c>
      <c r="H288" s="15">
        <v>-1611.9669681887026</v>
      </c>
    </row>
    <row r="289" spans="3:8" x14ac:dyDescent="0.25">
      <c r="C289" s="14">
        <v>276</v>
      </c>
      <c r="D289" s="15">
        <v>67803.452949715065</v>
      </c>
      <c r="E289" s="15">
        <v>-40783.340223464453</v>
      </c>
      <c r="F289" s="15">
        <v>1269.6926468889437</v>
      </c>
      <c r="G289" s="6">
        <v>10</v>
      </c>
      <c r="H289" s="15">
        <v>31895.26916762325</v>
      </c>
    </row>
    <row r="290" spans="3:8" x14ac:dyDescent="0.25">
      <c r="C290" s="14">
        <v>277</v>
      </c>
      <c r="D290" s="15">
        <v>69807.380979585912</v>
      </c>
      <c r="E290" s="15">
        <v>-44843.319371733262</v>
      </c>
      <c r="F290" s="15">
        <v>1174.5993746738638</v>
      </c>
      <c r="G290" s="6">
        <v>9</v>
      </c>
      <c r="H290" s="15">
        <v>6535.2867879520054</v>
      </c>
    </row>
    <row r="291" spans="3:8" x14ac:dyDescent="0.25">
      <c r="C291" s="14">
        <v>278</v>
      </c>
      <c r="D291" s="15">
        <v>64100.421591172395</v>
      </c>
      <c r="E291" s="15">
        <v>-46759.360104451196</v>
      </c>
      <c r="F291" s="15">
        <v>1294.3096679547264</v>
      </c>
      <c r="G291" s="6">
        <v>9</v>
      </c>
      <c r="H291" s="15">
        <v>-41024.855562634941</v>
      </c>
    </row>
    <row r="292" spans="3:8" x14ac:dyDescent="0.25">
      <c r="C292" s="14">
        <v>279</v>
      </c>
      <c r="D292" s="15">
        <v>78028.506245498575</v>
      </c>
      <c r="E292" s="15">
        <v>-43369.603085587631</v>
      </c>
      <c r="F292" s="15">
        <v>1515.9864447377427</v>
      </c>
      <c r="G292" s="6">
        <v>8</v>
      </c>
      <c r="H292" s="15">
        <v>49991.242950966756</v>
      </c>
    </row>
    <row r="293" spans="3:8" x14ac:dyDescent="0.25">
      <c r="C293" s="14">
        <v>280</v>
      </c>
      <c r="D293" s="15">
        <v>75550.012453674412</v>
      </c>
      <c r="E293" s="15">
        <v>-44345.122339355235</v>
      </c>
      <c r="F293" s="15">
        <v>1354.9616346853063</v>
      </c>
      <c r="G293" s="6">
        <v>11</v>
      </c>
      <c r="H293" s="15">
        <v>73351.7150298286</v>
      </c>
    </row>
    <row r="294" spans="3:8" x14ac:dyDescent="0.25">
      <c r="C294" s="14">
        <v>281</v>
      </c>
      <c r="D294" s="15">
        <v>69130.811213407025</v>
      </c>
      <c r="E294" s="15">
        <v>-43602.311553766805</v>
      </c>
      <c r="F294" s="15">
        <v>2331.2391757483706</v>
      </c>
      <c r="G294" s="6">
        <v>11</v>
      </c>
      <c r="H294" s="15">
        <v>33246.875161157077</v>
      </c>
    </row>
    <row r="295" spans="3:8" x14ac:dyDescent="0.25">
      <c r="C295" s="14">
        <v>282</v>
      </c>
      <c r="D295" s="15">
        <v>66759.718914478406</v>
      </c>
      <c r="E295" s="15">
        <v>-41778.961121590786</v>
      </c>
      <c r="F295" s="15">
        <v>2976.636599829259</v>
      </c>
      <c r="G295" s="6">
        <v>10</v>
      </c>
      <c r="H295" s="15">
        <v>19001.676886952249</v>
      </c>
    </row>
    <row r="296" spans="3:8" x14ac:dyDescent="0.25">
      <c r="C296" s="14">
        <v>283</v>
      </c>
      <c r="D296" s="15">
        <v>63793.75368024013</v>
      </c>
      <c r="E296" s="15">
        <v>-42299.032248428448</v>
      </c>
      <c r="F296" s="15">
        <v>2720.1503548198057</v>
      </c>
      <c r="G296" s="6">
        <v>11</v>
      </c>
      <c r="H296" s="15">
        <v>4616.6739053732017</v>
      </c>
    </row>
    <row r="297" spans="3:8" x14ac:dyDescent="0.25">
      <c r="C297" s="14">
        <v>284</v>
      </c>
      <c r="D297" s="15">
        <v>72353.351061030873</v>
      </c>
      <c r="E297" s="15">
        <v>-41915.795805581976</v>
      </c>
      <c r="F297" s="15">
        <v>2661.641566555887</v>
      </c>
      <c r="G297" s="6">
        <v>8</v>
      </c>
      <c r="H297" s="15">
        <v>26351.642502860632</v>
      </c>
    </row>
    <row r="298" spans="3:8" x14ac:dyDescent="0.25">
      <c r="C298" s="14">
        <v>285</v>
      </c>
      <c r="D298" s="15">
        <v>73840.897901799966</v>
      </c>
      <c r="E298" s="15">
        <v>-45896.248681696918</v>
      </c>
      <c r="F298" s="15">
        <v>2578.0179377525978</v>
      </c>
      <c r="G298" s="6">
        <v>9</v>
      </c>
      <c r="H298" s="15">
        <v>25856.742196801701</v>
      </c>
    </row>
    <row r="299" spans="3:8" x14ac:dyDescent="0.25">
      <c r="C299" s="14">
        <v>286</v>
      </c>
      <c r="D299" s="15">
        <v>72010.466664395004</v>
      </c>
      <c r="E299" s="15">
        <v>-44038.887637398038</v>
      </c>
      <c r="F299" s="15">
        <v>1707.2495512351027</v>
      </c>
      <c r="G299" s="6">
        <v>12</v>
      </c>
      <c r="H299" s="15">
        <v>61473.97409027291</v>
      </c>
    </row>
    <row r="300" spans="3:8" x14ac:dyDescent="0.25">
      <c r="C300" s="14">
        <v>287</v>
      </c>
      <c r="D300" s="15">
        <v>66332.90362098848</v>
      </c>
      <c r="E300" s="15">
        <v>-41969.002716909054</v>
      </c>
      <c r="F300" s="15">
        <v>1877.2225164474103</v>
      </c>
      <c r="G300" s="6">
        <v>10</v>
      </c>
      <c r="H300" s="15">
        <v>14353.275507420447</v>
      </c>
    </row>
    <row r="301" spans="3:8" x14ac:dyDescent="0.25">
      <c r="C301" s="14">
        <v>288</v>
      </c>
      <c r="D301" s="15">
        <v>72367.195878195227</v>
      </c>
      <c r="E301" s="15">
        <v>-44023.581278750171</v>
      </c>
      <c r="F301" s="15">
        <v>2560.2096049015136</v>
      </c>
      <c r="G301" s="6">
        <v>9</v>
      </c>
      <c r="H301" s="15">
        <v>28340.125601748587</v>
      </c>
    </row>
    <row r="302" spans="3:8" x14ac:dyDescent="0.25">
      <c r="C302" s="14">
        <v>289</v>
      </c>
      <c r="D302" s="15">
        <v>65150.840858992276</v>
      </c>
      <c r="E302" s="15">
        <v>-39533.589212284292</v>
      </c>
      <c r="F302" s="15">
        <v>1549.3091688762456</v>
      </c>
      <c r="G302" s="6">
        <v>11</v>
      </c>
      <c r="H302" s="15">
        <v>33545.116047535848</v>
      </c>
    </row>
    <row r="303" spans="3:8" x14ac:dyDescent="0.25">
      <c r="C303" s="14">
        <v>290</v>
      </c>
      <c r="D303" s="15">
        <v>71085.130709323435</v>
      </c>
      <c r="E303" s="15">
        <v>-45517.583397696755</v>
      </c>
      <c r="F303" s="15">
        <v>2237.22895382966</v>
      </c>
      <c r="G303" s="6">
        <v>10</v>
      </c>
      <c r="H303" s="15">
        <v>22596.593515069981</v>
      </c>
    </row>
    <row r="304" spans="3:8" x14ac:dyDescent="0.25">
      <c r="C304" s="14">
        <v>291</v>
      </c>
      <c r="D304" s="15">
        <v>70520.758901147288</v>
      </c>
      <c r="E304" s="15">
        <v>-43856.076882456546</v>
      </c>
      <c r="F304" s="15">
        <v>1372.9548422191547</v>
      </c>
      <c r="G304" s="6">
        <v>11</v>
      </c>
      <c r="H304" s="15">
        <v>40947.04868828351</v>
      </c>
    </row>
    <row r="305" spans="3:8" x14ac:dyDescent="0.25">
      <c r="C305" s="14">
        <v>292</v>
      </c>
      <c r="D305" s="15">
        <v>76829.020534808165</v>
      </c>
      <c r="E305" s="15">
        <v>-42509.335821498957</v>
      </c>
      <c r="F305" s="15">
        <v>2104.1641447399879</v>
      </c>
      <c r="G305" s="6">
        <v>10</v>
      </c>
      <c r="H305" s="15">
        <v>81262.513142016076</v>
      </c>
    </row>
    <row r="306" spans="3:8" x14ac:dyDescent="0.25">
      <c r="C306" s="14">
        <v>293</v>
      </c>
      <c r="D306" s="15">
        <v>69950.718899542204</v>
      </c>
      <c r="E306" s="15">
        <v>-43572.546120197265</v>
      </c>
      <c r="F306" s="15">
        <v>2696.0987550036816</v>
      </c>
      <c r="G306" s="6">
        <v>8</v>
      </c>
      <c r="H306" s="15">
        <v>3042.4532249713375</v>
      </c>
    </row>
    <row r="307" spans="3:8" x14ac:dyDescent="0.25">
      <c r="C307" s="14">
        <v>294</v>
      </c>
      <c r="D307" s="15">
        <v>63409.192136595062</v>
      </c>
      <c r="E307" s="15">
        <v>-40728.813853485321</v>
      </c>
      <c r="F307" s="15">
        <v>2066.3987707144606</v>
      </c>
      <c r="G307" s="6">
        <v>8</v>
      </c>
      <c r="H307" s="15">
        <v>-18547.643941069779</v>
      </c>
    </row>
    <row r="308" spans="3:8" x14ac:dyDescent="0.25">
      <c r="C308" s="14">
        <v>295</v>
      </c>
      <c r="D308" s="15">
        <v>68440.293860911683</v>
      </c>
      <c r="E308" s="15">
        <v>-41708.469143400667</v>
      </c>
      <c r="F308" s="15">
        <v>1773.6342094308147</v>
      </c>
      <c r="G308" s="6">
        <v>11</v>
      </c>
      <c r="H308" s="15">
        <v>41598.222528053186</v>
      </c>
    </row>
    <row r="309" spans="3:8" x14ac:dyDescent="0.25">
      <c r="C309" s="14">
        <v>296</v>
      </c>
      <c r="D309" s="15">
        <v>70211.461162724343</v>
      </c>
      <c r="E309" s="15">
        <v>-39352.823297448915</v>
      </c>
      <c r="F309" s="15">
        <v>1239.0740221511242</v>
      </c>
      <c r="G309" s="6">
        <v>9</v>
      </c>
      <c r="H309" s="15">
        <v>43390.297325876338</v>
      </c>
    </row>
    <row r="310" spans="3:8" x14ac:dyDescent="0.25">
      <c r="C310" s="14">
        <v>297</v>
      </c>
      <c r="D310" s="15">
        <v>61193.922841152744</v>
      </c>
      <c r="E310" s="15">
        <v>-47078.205879408604</v>
      </c>
      <c r="F310" s="15">
        <v>1176.7064486457843</v>
      </c>
      <c r="G310" s="6">
        <v>9</v>
      </c>
      <c r="H310" s="15">
        <v>-61232.052173052798</v>
      </c>
    </row>
    <row r="311" spans="3:8" x14ac:dyDescent="0.25">
      <c r="C311" s="14">
        <v>298</v>
      </c>
      <c r="D311" s="15">
        <v>71449.762081829729</v>
      </c>
      <c r="E311" s="15">
        <v>-42445.270006598061</v>
      </c>
      <c r="F311" s="15">
        <v>1427.0066747949368</v>
      </c>
      <c r="G311" s="6">
        <v>12</v>
      </c>
      <c r="H311" s="15">
        <v>69146.799104472651</v>
      </c>
    </row>
    <row r="312" spans="3:8" x14ac:dyDescent="0.25">
      <c r="C312" s="14">
        <v>299</v>
      </c>
      <c r="D312" s="15">
        <v>71468.86611827396</v>
      </c>
      <c r="E312" s="15">
        <v>-42974.559503142089</v>
      </c>
      <c r="F312" s="15">
        <v>2464.7027426294535</v>
      </c>
      <c r="G312" s="6">
        <v>8</v>
      </c>
      <c r="H312" s="15">
        <v>15078.094270355708</v>
      </c>
    </row>
    <row r="313" spans="3:8" x14ac:dyDescent="0.25">
      <c r="C313" s="14">
        <v>300</v>
      </c>
      <c r="D313" s="15">
        <v>64783.467069439408</v>
      </c>
      <c r="E313" s="15">
        <v>-46656.946329403116</v>
      </c>
      <c r="F313" s="15">
        <v>2290.4789856870657</v>
      </c>
      <c r="G313" s="6">
        <v>9</v>
      </c>
      <c r="H313" s="15">
        <v>-35619.846976346627</v>
      </c>
    </row>
    <row r="314" spans="3:8" x14ac:dyDescent="0.25">
      <c r="C314" s="14">
        <v>301</v>
      </c>
      <c r="D314" s="15">
        <v>66508.037647566816</v>
      </c>
      <c r="E314" s="15">
        <v>-43766.056467046968</v>
      </c>
      <c r="F314" s="15">
        <v>2899.8436714521395</v>
      </c>
      <c r="G314" s="6">
        <v>8</v>
      </c>
      <c r="H314" s="15">
        <v>-17743.349984951143</v>
      </c>
    </row>
    <row r="315" spans="3:8" x14ac:dyDescent="0.25">
      <c r="C315" s="14">
        <v>302</v>
      </c>
      <c r="D315" s="15">
        <v>69379.58929040411</v>
      </c>
      <c r="E315" s="15">
        <v>-44948.905347929001</v>
      </c>
      <c r="F315" s="15">
        <v>1354.5016666478957</v>
      </c>
      <c r="G315" s="6">
        <v>9</v>
      </c>
      <c r="H315" s="15">
        <v>3293.3322339286387</v>
      </c>
    </row>
    <row r="316" spans="3:8" x14ac:dyDescent="0.25">
      <c r="C316" s="14">
        <v>303</v>
      </c>
      <c r="D316" s="15">
        <v>76206.020123276816</v>
      </c>
      <c r="E316" s="15">
        <v>-45264.22304956842</v>
      </c>
      <c r="F316" s="15">
        <v>1483.6949502465641</v>
      </c>
      <c r="G316" s="6">
        <v>12</v>
      </c>
      <c r="H316" s="15">
        <v>83768.992409708037</v>
      </c>
    </row>
    <row r="317" spans="3:8" x14ac:dyDescent="0.25">
      <c r="C317" s="14">
        <v>304</v>
      </c>
      <c r="D317" s="15">
        <v>65998.815492872105</v>
      </c>
      <c r="E317" s="15">
        <v>-41568.774035872018</v>
      </c>
      <c r="F317" s="15">
        <v>1552.949785212902</v>
      </c>
      <c r="G317" s="6">
        <v>8</v>
      </c>
      <c r="H317" s="15">
        <v>-8770.3619182351104</v>
      </c>
    </row>
    <row r="318" spans="3:8" x14ac:dyDescent="0.25">
      <c r="C318" s="14">
        <v>305</v>
      </c>
      <c r="D318" s="15">
        <v>76159.677464953682</v>
      </c>
      <c r="E318" s="15">
        <v>-42881.388222388363</v>
      </c>
      <c r="F318" s="15">
        <v>1910.6682261546871</v>
      </c>
      <c r="G318" s="6">
        <v>11</v>
      </c>
      <c r="H318" s="15">
        <v>88391.970331427088</v>
      </c>
    </row>
    <row r="319" spans="3:8" x14ac:dyDescent="0.25">
      <c r="C319" s="14">
        <v>306</v>
      </c>
      <c r="D319" s="15">
        <v>71514.189818549639</v>
      </c>
      <c r="E319" s="15">
        <v>-43645.600376046546</v>
      </c>
      <c r="F319" s="15">
        <v>2363.2715307813141</v>
      </c>
      <c r="G319" s="6">
        <v>10</v>
      </c>
      <c r="H319" s="15">
        <v>38095.155616509815</v>
      </c>
    </row>
    <row r="320" spans="3:8" x14ac:dyDescent="0.25">
      <c r="C320" s="14">
        <v>307</v>
      </c>
      <c r="D320" s="15">
        <v>66540.252634042306</v>
      </c>
      <c r="E320" s="15">
        <v>-43942.828962271029</v>
      </c>
      <c r="F320" s="15">
        <v>1661.3631201764033</v>
      </c>
      <c r="G320" s="6">
        <v>9</v>
      </c>
      <c r="H320" s="15">
        <v>-8005.3320634050178</v>
      </c>
    </row>
    <row r="321" spans="3:8" x14ac:dyDescent="0.25">
      <c r="C321" s="14">
        <v>308</v>
      </c>
      <c r="D321" s="15">
        <v>74436.065530489665</v>
      </c>
      <c r="E321" s="15">
        <v>-42368.194546359759</v>
      </c>
      <c r="F321" s="15">
        <v>2390.5270221691035</v>
      </c>
      <c r="G321" s="6">
        <v>9</v>
      </c>
      <c r="H321" s="15">
        <v>51520.254251415376</v>
      </c>
    </row>
    <row r="322" spans="3:8" x14ac:dyDescent="0.25">
      <c r="C322" s="14">
        <v>309</v>
      </c>
      <c r="D322" s="15">
        <v>69795.323327925158</v>
      </c>
      <c r="E322" s="15">
        <v>-44557.912774894918</v>
      </c>
      <c r="F322" s="15">
        <v>1782.1769036422124</v>
      </c>
      <c r="G322" s="6">
        <v>9</v>
      </c>
      <c r="H322" s="15">
        <v>8546.8070403460297</v>
      </c>
    </row>
    <row r="323" spans="3:8" x14ac:dyDescent="0.25">
      <c r="C323" s="14">
        <v>310</v>
      </c>
      <c r="D323" s="15">
        <v>67251.55065520684</v>
      </c>
      <c r="E323" s="15">
        <v>-45127.257874301344</v>
      </c>
      <c r="F323" s="15">
        <v>2778.6588011553085</v>
      </c>
      <c r="G323" s="6">
        <v>11</v>
      </c>
      <c r="H323" s="15">
        <v>9136.2545343502716</v>
      </c>
    </row>
    <row r="324" spans="3:8" x14ac:dyDescent="0.25">
      <c r="C324" s="14">
        <v>311</v>
      </c>
      <c r="D324" s="15">
        <v>62307.227947752574</v>
      </c>
      <c r="E324" s="15">
        <v>-45130.72119567456</v>
      </c>
      <c r="F324" s="15">
        <v>2980.0503258704275</v>
      </c>
      <c r="G324" s="6">
        <v>11</v>
      </c>
      <c r="H324" s="15">
        <v>-26099.439710095656</v>
      </c>
    </row>
    <row r="325" spans="3:8" x14ac:dyDescent="0.25">
      <c r="C325" s="14">
        <v>312</v>
      </c>
      <c r="D325" s="15">
        <v>77455.234161521206</v>
      </c>
      <c r="E325" s="15">
        <v>-42380.544561643015</v>
      </c>
      <c r="F325" s="15">
        <v>2696.8648470405305</v>
      </c>
      <c r="G325" s="6">
        <v>11</v>
      </c>
      <c r="H325" s="15">
        <v>101553.59453061063</v>
      </c>
    </row>
    <row r="326" spans="3:8" x14ac:dyDescent="0.25">
      <c r="C326" s="14">
        <v>313</v>
      </c>
      <c r="D326" s="15">
        <v>77183.332218604162</v>
      </c>
      <c r="E326" s="15">
        <v>-44355.661682873761</v>
      </c>
      <c r="F326" s="15">
        <v>2411.6243733774745</v>
      </c>
      <c r="G326" s="6">
        <v>11</v>
      </c>
      <c r="H326" s="15">
        <v>85389.870994044322</v>
      </c>
    </row>
    <row r="327" spans="3:8" x14ac:dyDescent="0.25">
      <c r="C327" s="14">
        <v>314</v>
      </c>
      <c r="D327" s="15">
        <v>65824.641584108234</v>
      </c>
      <c r="E327" s="15">
        <v>-45574.916012843889</v>
      </c>
      <c r="F327" s="15">
        <v>2400.4217138020504</v>
      </c>
      <c r="G327" s="6">
        <v>8</v>
      </c>
      <c r="H327" s="15">
        <v>-32335.265270772041</v>
      </c>
    </row>
    <row r="328" spans="3:8" x14ac:dyDescent="0.25">
      <c r="C328" s="14">
        <v>315</v>
      </c>
      <c r="D328" s="15">
        <v>76840.359038047347</v>
      </c>
      <c r="E328" s="15">
        <v>-45198.743705752335</v>
      </c>
      <c r="F328" s="15">
        <v>2151.2252563785114</v>
      </c>
      <c r="G328" s="6">
        <v>9</v>
      </c>
      <c r="H328" s="15">
        <v>48737.772511864168</v>
      </c>
    </row>
    <row r="329" spans="3:8" x14ac:dyDescent="0.25">
      <c r="C329" s="14">
        <v>316</v>
      </c>
      <c r="D329" s="15">
        <v>68070.957859640228</v>
      </c>
      <c r="E329" s="15">
        <v>-42119.177145004367</v>
      </c>
      <c r="F329" s="15">
        <v>1014.3220726780813</v>
      </c>
      <c r="G329" s="6">
        <v>10</v>
      </c>
      <c r="H329" s="15">
        <v>24608.388421570504</v>
      </c>
    </row>
    <row r="330" spans="3:8" x14ac:dyDescent="0.25">
      <c r="C330" s="14">
        <v>317</v>
      </c>
      <c r="D330" s="15">
        <v>70690.522122483337</v>
      </c>
      <c r="E330" s="15">
        <v>-43857.682699039782</v>
      </c>
      <c r="F330" s="15">
        <v>2811.0350741479037</v>
      </c>
      <c r="G330" s="6">
        <v>10</v>
      </c>
      <c r="H330" s="15">
        <v>31352.589837154315</v>
      </c>
    </row>
    <row r="331" spans="3:8" x14ac:dyDescent="0.25">
      <c r="C331" s="14">
        <v>318</v>
      </c>
      <c r="D331" s="15">
        <v>73848.644424783837</v>
      </c>
      <c r="E331" s="15">
        <v>-41795.214072754155</v>
      </c>
      <c r="F331" s="15">
        <v>1079.7713730856417</v>
      </c>
      <c r="G331" s="6">
        <v>8</v>
      </c>
      <c r="H331" s="15">
        <v>34782.858016214537</v>
      </c>
    </row>
    <row r="332" spans="3:8" x14ac:dyDescent="0.25">
      <c r="C332" s="14">
        <v>319</v>
      </c>
      <c r="D332" s="15">
        <v>72966.602085803708</v>
      </c>
      <c r="E332" s="15">
        <v>-42258.79956016659</v>
      </c>
      <c r="F332" s="15">
        <v>2055.6906765779049</v>
      </c>
      <c r="G332" s="6">
        <v>8</v>
      </c>
      <c r="H332" s="15">
        <v>27577.279578768357</v>
      </c>
    </row>
    <row r="333" spans="3:8" x14ac:dyDescent="0.25">
      <c r="C333" s="14">
        <v>320</v>
      </c>
      <c r="D333" s="15">
        <v>71597.685273804978</v>
      </c>
      <c r="E333" s="15">
        <v>-45151.806267038526</v>
      </c>
      <c r="F333" s="15">
        <v>1911.2402692395376</v>
      </c>
      <c r="G333" s="6">
        <v>12</v>
      </c>
      <c r="H333" s="15">
        <v>50057.187228147202</v>
      </c>
    </row>
    <row r="334" spans="3:8" x14ac:dyDescent="0.25">
      <c r="C334" s="14">
        <v>321</v>
      </c>
      <c r="D334" s="15">
        <v>77224.58194328536</v>
      </c>
      <c r="E334" s="15">
        <v>-39987.98459516318</v>
      </c>
      <c r="F334" s="15">
        <v>2517.6196935365465</v>
      </c>
      <c r="G334" s="6">
        <v>9</v>
      </c>
      <c r="H334" s="15">
        <v>83872.286466746911</v>
      </c>
    </row>
    <row r="335" spans="3:8" x14ac:dyDescent="0.25">
      <c r="C335" s="14">
        <v>322</v>
      </c>
      <c r="D335" s="15">
        <v>65355.417437468845</v>
      </c>
      <c r="E335" s="15">
        <v>-47088.474097058475</v>
      </c>
      <c r="F335" s="15">
        <v>1863.2155332294587</v>
      </c>
      <c r="G335" s="6">
        <v>10</v>
      </c>
      <c r="H335" s="15">
        <v>-26564.293974104919</v>
      </c>
    </row>
    <row r="336" spans="3:8" x14ac:dyDescent="0.25">
      <c r="C336" s="14">
        <v>323</v>
      </c>
      <c r="D336" s="15">
        <v>66848.729003137472</v>
      </c>
      <c r="E336" s="15">
        <v>-45593.642551419558</v>
      </c>
      <c r="F336" s="15">
        <v>1949.2864463005519</v>
      </c>
      <c r="G336" s="6">
        <v>12</v>
      </c>
      <c r="H336" s="15">
        <v>10954.078224002209</v>
      </c>
    </row>
    <row r="337" spans="3:8" x14ac:dyDescent="0.25">
      <c r="C337" s="14">
        <v>324</v>
      </c>
      <c r="D337" s="15">
        <v>75863.833826951042</v>
      </c>
      <c r="E337" s="15">
        <v>-43242.652623058675</v>
      </c>
      <c r="F337" s="15">
        <v>2231.8580038180344</v>
      </c>
      <c r="G337" s="6">
        <v>8</v>
      </c>
      <c r="H337" s="15">
        <v>38667.953730697307</v>
      </c>
    </row>
    <row r="338" spans="3:8" x14ac:dyDescent="0.25">
      <c r="C338" s="14">
        <v>325</v>
      </c>
      <c r="D338" s="15">
        <v>77143.958111217755</v>
      </c>
      <c r="E338" s="15">
        <v>-40047.75538962381</v>
      </c>
      <c r="F338" s="15">
        <v>1861.5050935156733</v>
      </c>
      <c r="G338" s="6">
        <v>11</v>
      </c>
      <c r="H338" s="15">
        <v>115626.83297451428</v>
      </c>
    </row>
    <row r="339" spans="3:8" x14ac:dyDescent="0.25">
      <c r="C339" s="14">
        <v>326</v>
      </c>
      <c r="D339" s="15">
        <v>74078.330137078927</v>
      </c>
      <c r="E339" s="15">
        <v>-41040.656630325393</v>
      </c>
      <c r="F339" s="15">
        <v>2355.6980974046428</v>
      </c>
      <c r="G339" s="6">
        <v>10</v>
      </c>
      <c r="H339" s="15">
        <v>72776.622480578837</v>
      </c>
    </row>
    <row r="340" spans="3:8" x14ac:dyDescent="0.25">
      <c r="C340" s="14">
        <v>327</v>
      </c>
      <c r="D340" s="15">
        <v>72056.8083950984</v>
      </c>
      <c r="E340" s="15">
        <v>-46131.494923224927</v>
      </c>
      <c r="F340" s="15">
        <v>2563.8069421149703</v>
      </c>
      <c r="G340" s="6">
        <v>8</v>
      </c>
      <c r="H340" s="15">
        <v>368.561142449209</v>
      </c>
    </row>
    <row r="341" spans="3:8" x14ac:dyDescent="0.25">
      <c r="C341" s="14">
        <v>328</v>
      </c>
      <c r="D341" s="15">
        <v>70936.882965456694</v>
      </c>
      <c r="E341" s="15">
        <v>-42913.405773713843</v>
      </c>
      <c r="F341" s="15">
        <v>1633.4206999565288</v>
      </c>
      <c r="G341" s="6">
        <v>11</v>
      </c>
      <c r="H341" s="15">
        <v>50759.148204850935</v>
      </c>
    </row>
    <row r="342" spans="3:8" x14ac:dyDescent="0.25">
      <c r="C342" s="14">
        <v>329</v>
      </c>
      <c r="D342" s="15">
        <v>69270.866198965625</v>
      </c>
      <c r="E342" s="15">
        <v>-41773.845319536595</v>
      </c>
      <c r="F342" s="15">
        <v>2701.3635766855418</v>
      </c>
      <c r="G342" s="6">
        <v>11</v>
      </c>
      <c r="H342" s="15">
        <v>47458.817802277976</v>
      </c>
    </row>
    <row r="343" spans="3:8" x14ac:dyDescent="0.25">
      <c r="C343" s="14">
        <v>330</v>
      </c>
      <c r="D343" s="15">
        <v>68220.120052415543</v>
      </c>
      <c r="E343" s="15">
        <v>-45102.792819680886</v>
      </c>
      <c r="F343" s="15">
        <v>1429.484044402474</v>
      </c>
      <c r="G343" s="6">
        <v>9</v>
      </c>
      <c r="H343" s="15">
        <v>-4873.5500617668149</v>
      </c>
    </row>
    <row r="344" spans="3:8" x14ac:dyDescent="0.25">
      <c r="C344" s="14">
        <v>331</v>
      </c>
      <c r="D344" s="15">
        <v>64824.441888892143</v>
      </c>
      <c r="E344" s="15">
        <v>-38578.648012346108</v>
      </c>
      <c r="F344" s="15">
        <v>1744.2914192354178</v>
      </c>
      <c r="G344" s="6">
        <v>11</v>
      </c>
      <c r="H344" s="15">
        <v>38115.881106222892</v>
      </c>
    </row>
    <row r="345" spans="3:8" x14ac:dyDescent="0.25">
      <c r="C345" s="14">
        <v>332</v>
      </c>
      <c r="D345" s="15">
        <v>66803.138898845646</v>
      </c>
      <c r="E345" s="15">
        <v>-40701.36309905471</v>
      </c>
      <c r="F345" s="15">
        <v>2591.8780685208694</v>
      </c>
      <c r="G345" s="6">
        <v>8</v>
      </c>
      <c r="H345" s="15">
        <v>1397.7923843101598</v>
      </c>
    </row>
    <row r="346" spans="3:8" x14ac:dyDescent="0.25">
      <c r="C346" s="14">
        <v>333</v>
      </c>
      <c r="D346" s="15">
        <v>67398.217752547556</v>
      </c>
      <c r="E346" s="15">
        <v>-44550.658524509185</v>
      </c>
      <c r="F346" s="15">
        <v>2962.8417008170591</v>
      </c>
      <c r="G346" s="6">
        <v>10</v>
      </c>
      <c r="H346" s="15">
        <v>4681.351169317466</v>
      </c>
    </row>
    <row r="347" spans="3:8" x14ac:dyDescent="0.25">
      <c r="C347" s="14">
        <v>334</v>
      </c>
      <c r="D347" s="15">
        <v>63779.346428703931</v>
      </c>
      <c r="E347" s="15">
        <v>-43111.469006938569</v>
      </c>
      <c r="F347" s="15">
        <v>1490.0522992070751</v>
      </c>
      <c r="G347" s="6">
        <v>11</v>
      </c>
      <c r="H347" s="15">
        <v>-1813.7039008765423</v>
      </c>
    </row>
    <row r="348" spans="3:8" x14ac:dyDescent="0.25">
      <c r="C348" s="14">
        <v>335</v>
      </c>
      <c r="D348" s="15">
        <v>66397.520251886468</v>
      </c>
      <c r="E348" s="15">
        <v>-45198.892810486526</v>
      </c>
      <c r="F348" s="15">
        <v>1344.3385764387813</v>
      </c>
      <c r="G348" s="6">
        <v>8</v>
      </c>
      <c r="H348" s="15">
        <v>-27452.837688641652</v>
      </c>
    </row>
    <row r="349" spans="3:8" x14ac:dyDescent="0.25">
      <c r="C349" s="14">
        <v>336</v>
      </c>
      <c r="D349" s="15">
        <v>72875.772108368648</v>
      </c>
      <c r="E349" s="15">
        <v>-40139.528365492792</v>
      </c>
      <c r="F349" s="15">
        <v>2733.1861599744907</v>
      </c>
      <c r="G349" s="6">
        <v>12</v>
      </c>
      <c r="H349" s="15">
        <v>97788.272656455578</v>
      </c>
    </row>
    <row r="350" spans="3:8" x14ac:dyDescent="0.25">
      <c r="C350" s="14">
        <v>337</v>
      </c>
      <c r="D350" s="15">
        <v>71812.562950574124</v>
      </c>
      <c r="E350" s="15">
        <v>-40192.759330356712</v>
      </c>
      <c r="F350" s="15">
        <v>1371.7229176775734</v>
      </c>
      <c r="G350" s="6">
        <v>9</v>
      </c>
      <c r="H350" s="15">
        <v>48211.571951559803</v>
      </c>
    </row>
    <row r="351" spans="3:8" x14ac:dyDescent="0.25">
      <c r="C351" s="14">
        <v>338</v>
      </c>
      <c r="D351" s="15">
        <v>66716.594202438835</v>
      </c>
      <c r="E351" s="15">
        <v>-42897.161108286353</v>
      </c>
      <c r="F351" s="15">
        <v>2925.8335631683576</v>
      </c>
      <c r="G351" s="6">
        <v>9</v>
      </c>
      <c r="H351" s="15">
        <v>260.97385729616508</v>
      </c>
    </row>
    <row r="352" spans="3:8" x14ac:dyDescent="0.25">
      <c r="C352" s="14">
        <v>339</v>
      </c>
      <c r="D352" s="15">
        <v>67879.744159011127</v>
      </c>
      <c r="E352" s="15">
        <v>-44375.867441863193</v>
      </c>
      <c r="F352" s="15">
        <v>2902.6345028810656</v>
      </c>
      <c r="G352" s="6">
        <v>11</v>
      </c>
      <c r="H352" s="15">
        <v>19038.225999925635</v>
      </c>
    </row>
    <row r="353" spans="3:8" x14ac:dyDescent="0.25">
      <c r="C353" s="14">
        <v>340</v>
      </c>
      <c r="D353" s="15">
        <v>67282.801131394721</v>
      </c>
      <c r="E353" s="15">
        <v>-44575.440067092204</v>
      </c>
      <c r="F353" s="15">
        <v>2935.9955519258965</v>
      </c>
      <c r="G353" s="6">
        <v>8</v>
      </c>
      <c r="H353" s="15">
        <v>-17922.767556905746</v>
      </c>
    </row>
    <row r="354" spans="3:8" x14ac:dyDescent="0.25">
      <c r="C354" s="14">
        <v>341</v>
      </c>
      <c r="D354" s="15">
        <v>71221.373886421279</v>
      </c>
      <c r="E354" s="15">
        <v>-42716.739498300834</v>
      </c>
      <c r="F354" s="15">
        <v>1237.0649947782044</v>
      </c>
      <c r="G354" s="6">
        <v>11</v>
      </c>
      <c r="H354" s="15">
        <v>54024.122064252675</v>
      </c>
    </row>
    <row r="355" spans="3:8" x14ac:dyDescent="0.25">
      <c r="C355" s="14">
        <v>342</v>
      </c>
      <c r="D355" s="15">
        <v>71036.425368391894</v>
      </c>
      <c r="E355" s="15">
        <v>-42946.130948041304</v>
      </c>
      <c r="F355" s="15">
        <v>2863.0079571802075</v>
      </c>
      <c r="G355" s="6">
        <v>11</v>
      </c>
      <c r="H355" s="15">
        <v>51763.502910402109</v>
      </c>
    </row>
    <row r="356" spans="3:8" x14ac:dyDescent="0.25">
      <c r="C356" s="14">
        <v>343</v>
      </c>
      <c r="D356" s="15">
        <v>68528.368377898834</v>
      </c>
      <c r="E356" s="15">
        <v>-39058.498899458245</v>
      </c>
      <c r="F356" s="15">
        <v>2778.4881340578636</v>
      </c>
      <c r="G356" s="6">
        <v>12</v>
      </c>
      <c r="H356" s="15">
        <v>73190.61140439735</v>
      </c>
    </row>
    <row r="357" spans="3:8" x14ac:dyDescent="0.25">
      <c r="C357" s="14">
        <v>344</v>
      </c>
      <c r="D357" s="15">
        <v>65994.669248221864</v>
      </c>
      <c r="E357" s="15">
        <v>-42578.107862235229</v>
      </c>
      <c r="F357" s="15">
        <v>2379.5908673767908</v>
      </c>
      <c r="G357" s="6">
        <v>11</v>
      </c>
      <c r="H357" s="15">
        <v>18190.560521611857</v>
      </c>
    </row>
    <row r="358" spans="3:8" x14ac:dyDescent="0.25">
      <c r="C358" s="14">
        <v>345</v>
      </c>
      <c r="D358" s="15">
        <v>74857.45455143915</v>
      </c>
      <c r="E358" s="15">
        <v>-41485.683460468725</v>
      </c>
      <c r="F358" s="15">
        <v>1569.457053006136</v>
      </c>
      <c r="G358" s="6">
        <v>9</v>
      </c>
      <c r="H358" s="15">
        <v>59254.832661785855</v>
      </c>
    </row>
    <row r="359" spans="3:8" x14ac:dyDescent="0.25">
      <c r="C359" s="14">
        <v>346</v>
      </c>
      <c r="D359" s="15">
        <v>76047.117582998617</v>
      </c>
      <c r="E359" s="15">
        <v>-44497.035211164432</v>
      </c>
      <c r="F359" s="15">
        <v>1317.0244571511348</v>
      </c>
      <c r="G359" s="6">
        <v>10</v>
      </c>
      <c r="H359" s="15">
        <v>62313.658010515675</v>
      </c>
    </row>
    <row r="360" spans="3:8" x14ac:dyDescent="0.25">
      <c r="C360" s="14">
        <v>347</v>
      </c>
      <c r="D360" s="15">
        <v>67018.389032624982</v>
      </c>
      <c r="E360" s="15">
        <v>-46521.468794128268</v>
      </c>
      <c r="F360" s="15">
        <v>1401.2578251705836</v>
      </c>
      <c r="G360" s="6">
        <v>11</v>
      </c>
      <c r="H360" s="15">
        <v>-3072.2435498456471</v>
      </c>
    </row>
    <row r="361" spans="3:8" x14ac:dyDescent="0.25">
      <c r="C361" s="14">
        <v>348</v>
      </c>
      <c r="D361" s="15">
        <v>69909.212977250252</v>
      </c>
      <c r="E361" s="15">
        <v>-40114.317207061918</v>
      </c>
      <c r="F361" s="15">
        <v>1781.481148760261</v>
      </c>
      <c r="G361" s="6">
        <v>10</v>
      </c>
      <c r="H361" s="15">
        <v>50751.34635819128</v>
      </c>
    </row>
    <row r="362" spans="3:8" x14ac:dyDescent="0.25">
      <c r="C362" s="14">
        <v>349</v>
      </c>
      <c r="D362" s="15">
        <v>71676.28872024217</v>
      </c>
      <c r="E362" s="15">
        <v>-41686.048712280259</v>
      </c>
      <c r="F362" s="15">
        <v>1364.5920996772543</v>
      </c>
      <c r="G362" s="6">
        <v>11</v>
      </c>
      <c r="H362" s="15">
        <v>64684.501675591659</v>
      </c>
    </row>
    <row r="363" spans="3:8" x14ac:dyDescent="0.25">
      <c r="C363" s="14">
        <v>350</v>
      </c>
      <c r="D363" s="15">
        <v>64926.849510279222</v>
      </c>
      <c r="E363" s="15">
        <v>-45073.93352291554</v>
      </c>
      <c r="F363" s="15">
        <v>1869.122742584459</v>
      </c>
      <c r="G363" s="6">
        <v>9</v>
      </c>
      <c r="H363" s="15">
        <v>-25046.032401863078</v>
      </c>
    </row>
    <row r="364" spans="3:8" x14ac:dyDescent="0.25">
      <c r="C364" s="14">
        <v>351</v>
      </c>
      <c r="D364" s="15">
        <v>73954.393900505151</v>
      </c>
      <c r="E364" s="15">
        <v>-45779.369178822948</v>
      </c>
      <c r="F364" s="15">
        <v>1744.8320509050486</v>
      </c>
      <c r="G364" s="6">
        <v>11</v>
      </c>
      <c r="H364" s="15">
        <v>51888.823023275938</v>
      </c>
    </row>
    <row r="365" spans="3:8" x14ac:dyDescent="0.25">
      <c r="C365" s="14">
        <v>352</v>
      </c>
      <c r="D365" s="15">
        <v>68520.7229051623</v>
      </c>
      <c r="E365" s="15">
        <v>-44972.870730978233</v>
      </c>
      <c r="F365" s="15">
        <v>2688.5734329238949</v>
      </c>
      <c r="G365" s="6">
        <v>8</v>
      </c>
      <c r="H365" s="15">
        <v>-13226.443085239851</v>
      </c>
    </row>
    <row r="366" spans="3:8" x14ac:dyDescent="0.25">
      <c r="C366" s="14">
        <v>353</v>
      </c>
      <c r="D366" s="15">
        <v>75727.641988832343</v>
      </c>
      <c r="E366" s="15">
        <v>-43673.326028992757</v>
      </c>
      <c r="F366" s="15">
        <v>1545.9439789504409</v>
      </c>
      <c r="G366" s="6">
        <v>9</v>
      </c>
      <c r="H366" s="15">
        <v>51013.07573901795</v>
      </c>
    </row>
    <row r="367" spans="3:8" x14ac:dyDescent="0.25">
      <c r="C367" s="14">
        <v>354</v>
      </c>
      <c r="D367" s="15">
        <v>66228.465470503987</v>
      </c>
      <c r="E367" s="15">
        <v>-39596.981678215299</v>
      </c>
      <c r="F367" s="15">
        <v>1219.6887108570327</v>
      </c>
      <c r="G367" s="6">
        <v>8</v>
      </c>
      <c r="H367" s="15">
        <v>3700.48174920975</v>
      </c>
    </row>
    <row r="368" spans="3:8" x14ac:dyDescent="0.25">
      <c r="C368" s="14">
        <v>355</v>
      </c>
      <c r="D368" s="15">
        <v>68646.919233666471</v>
      </c>
      <c r="E368" s="15">
        <v>-43796.025167769185</v>
      </c>
      <c r="F368" s="15">
        <v>2728.9751731702827</v>
      </c>
      <c r="G368" s="6">
        <v>12</v>
      </c>
      <c r="H368" s="15">
        <v>38361.990059212403</v>
      </c>
    </row>
    <row r="369" spans="3:8" x14ac:dyDescent="0.25">
      <c r="C369" s="14">
        <v>356</v>
      </c>
      <c r="D369" s="15">
        <v>66234.273368474562</v>
      </c>
      <c r="E369" s="15">
        <v>-43613.696060910836</v>
      </c>
      <c r="F369" s="15">
        <v>2038.7114720051422</v>
      </c>
      <c r="G369" s="6">
        <v>10</v>
      </c>
      <c r="H369" s="15">
        <v>2730.2329027166707</v>
      </c>
    </row>
    <row r="370" spans="3:8" x14ac:dyDescent="0.25">
      <c r="C370" s="14">
        <v>357</v>
      </c>
      <c r="D370" s="15">
        <v>74176.872145738875</v>
      </c>
      <c r="E370" s="15">
        <v>-41086.325392031547</v>
      </c>
      <c r="F370" s="15">
        <v>2878.6740235258858</v>
      </c>
      <c r="G370" s="6">
        <v>11</v>
      </c>
      <c r="H370" s="15">
        <v>87466.844507941511</v>
      </c>
    </row>
    <row r="371" spans="3:8" x14ac:dyDescent="0.25">
      <c r="C371" s="14">
        <v>358</v>
      </c>
      <c r="D371" s="15">
        <v>74284.783905321281</v>
      </c>
      <c r="E371" s="15">
        <v>-45909.600338690238</v>
      </c>
      <c r="F371" s="15">
        <v>2754.0874698729103</v>
      </c>
      <c r="G371" s="6">
        <v>9</v>
      </c>
      <c r="H371" s="15">
        <v>28634.320602922555</v>
      </c>
    </row>
    <row r="372" spans="3:8" x14ac:dyDescent="0.25">
      <c r="C372" s="14">
        <v>359</v>
      </c>
      <c r="D372" s="15">
        <v>69006.059598119726</v>
      </c>
      <c r="E372" s="15">
        <v>-45146.783178457248</v>
      </c>
      <c r="F372" s="15">
        <v>1000.1174126371426</v>
      </c>
      <c r="G372" s="6">
        <v>10</v>
      </c>
      <c r="H372" s="15">
        <v>10560.934768633102</v>
      </c>
    </row>
    <row r="373" spans="3:8" x14ac:dyDescent="0.25">
      <c r="C373" s="14">
        <v>360</v>
      </c>
      <c r="D373" s="15">
        <v>72097.277487779618</v>
      </c>
      <c r="E373" s="15">
        <v>-42465.794455432922</v>
      </c>
      <c r="F373" s="15">
        <v>2130.2594527210567</v>
      </c>
      <c r="G373" s="6">
        <v>8</v>
      </c>
      <c r="H373" s="15">
        <v>21432.347252240463</v>
      </c>
    </row>
    <row r="374" spans="3:8" x14ac:dyDescent="0.25">
      <c r="C374" s="14">
        <v>361</v>
      </c>
      <c r="D374" s="15">
        <v>67558.377361030725</v>
      </c>
      <c r="E374" s="15">
        <v>-44451.303310696283</v>
      </c>
      <c r="F374" s="15">
        <v>1323.3160372412326</v>
      </c>
      <c r="G374" s="6">
        <v>8</v>
      </c>
      <c r="H374" s="15">
        <v>-16497.04190751983</v>
      </c>
    </row>
    <row r="375" spans="3:8" x14ac:dyDescent="0.25">
      <c r="C375" s="14">
        <v>362</v>
      </c>
      <c r="D375" s="15">
        <v>72619.965409526834</v>
      </c>
      <c r="E375" s="15">
        <v>-41084.591714183371</v>
      </c>
      <c r="F375" s="15">
        <v>1158.7200650671998</v>
      </c>
      <c r="G375" s="6">
        <v>9</v>
      </c>
      <c r="H375" s="15">
        <v>47577.593217535759</v>
      </c>
    </row>
    <row r="376" spans="3:8" x14ac:dyDescent="0.25">
      <c r="C376" s="14">
        <v>363</v>
      </c>
      <c r="D376" s="15">
        <v>64877.292192598536</v>
      </c>
      <c r="E376" s="15">
        <v>-44208.78639630934</v>
      </c>
      <c r="F376" s="15">
        <v>1375.2916675610347</v>
      </c>
      <c r="G376" s="6">
        <v>9</v>
      </c>
      <c r="H376" s="15">
        <v>-20198.172769486191</v>
      </c>
    </row>
    <row r="377" spans="3:8" x14ac:dyDescent="0.25">
      <c r="C377" s="14">
        <v>364</v>
      </c>
      <c r="D377" s="15">
        <v>66590.584750818249</v>
      </c>
      <c r="E377" s="15">
        <v>-43338.221448576216</v>
      </c>
      <c r="F377" s="15">
        <v>2682.6409925089401</v>
      </c>
      <c r="G377" s="6">
        <v>12</v>
      </c>
      <c r="H377" s="15">
        <v>26296.937571215356</v>
      </c>
    </row>
    <row r="378" spans="3:8" x14ac:dyDescent="0.25">
      <c r="C378" s="14">
        <v>365</v>
      </c>
      <c r="D378" s="15">
        <v>74796.988255639139</v>
      </c>
      <c r="E378" s="15">
        <v>-42165.442002546617</v>
      </c>
      <c r="F378" s="15">
        <v>2659.1499984575998</v>
      </c>
      <c r="G378" s="6">
        <v>10</v>
      </c>
      <c r="H378" s="15">
        <v>70192.032494699524</v>
      </c>
    </row>
    <row r="379" spans="3:8" x14ac:dyDescent="0.25">
      <c r="C379" s="14">
        <v>366</v>
      </c>
      <c r="D379" s="15">
        <v>62771.956188786615</v>
      </c>
      <c r="E379" s="15">
        <v>-44184.882496315935</v>
      </c>
      <c r="F379" s="15">
        <v>1927.283094479611</v>
      </c>
      <c r="G379" s="6">
        <v>9</v>
      </c>
      <c r="H379" s="15">
        <v>-32924.512674917802</v>
      </c>
    </row>
    <row r="380" spans="3:8" x14ac:dyDescent="0.25">
      <c r="C380" s="14">
        <v>367</v>
      </c>
      <c r="D380" s="15">
        <v>67622.481114074064</v>
      </c>
      <c r="E380" s="15">
        <v>-38761.922859871862</v>
      </c>
      <c r="F380" s="15">
        <v>1680.1627826839454</v>
      </c>
      <c r="G380" s="6">
        <v>9</v>
      </c>
      <c r="H380" s="15">
        <v>31129.172155403474</v>
      </c>
    </row>
    <row r="381" spans="3:8" x14ac:dyDescent="0.25">
      <c r="C381" s="14">
        <v>368</v>
      </c>
      <c r="D381" s="15">
        <v>68825.699462456862</v>
      </c>
      <c r="E381" s="15">
        <v>-40096.882230284653</v>
      </c>
      <c r="F381" s="15">
        <v>1891.5070289229805</v>
      </c>
      <c r="G381" s="6">
        <v>12</v>
      </c>
      <c r="H381" s="15">
        <v>67253.751461393171</v>
      </c>
    </row>
    <row r="382" spans="3:8" x14ac:dyDescent="0.25">
      <c r="C382" s="14">
        <v>369</v>
      </c>
      <c r="D382" s="15">
        <v>74780.491434976953</v>
      </c>
      <c r="E382" s="15">
        <v>-39992.002395061121</v>
      </c>
      <c r="F382" s="15">
        <v>1140.2201207445669</v>
      </c>
      <c r="G382" s="6">
        <v>10</v>
      </c>
      <c r="H382" s="15">
        <v>83961.735738929623</v>
      </c>
    </row>
    <row r="383" spans="3:8" x14ac:dyDescent="0.25">
      <c r="C383" s="14">
        <v>370</v>
      </c>
      <c r="D383" s="15">
        <v>70348.183869224755</v>
      </c>
      <c r="E383" s="15">
        <v>-40324.274710954625</v>
      </c>
      <c r="F383" s="15">
        <v>1392.5942308567753</v>
      </c>
      <c r="G383" s="6">
        <v>12</v>
      </c>
      <c r="H383" s="15">
        <v>76815.540119080222</v>
      </c>
    </row>
    <row r="384" spans="3:8" x14ac:dyDescent="0.25">
      <c r="C384" s="14">
        <v>371</v>
      </c>
      <c r="D384" s="15">
        <v>71626.672631948211</v>
      </c>
      <c r="E384" s="15">
        <v>-42181.388707684499</v>
      </c>
      <c r="F384" s="15">
        <v>2618.797535767907</v>
      </c>
      <c r="G384" s="6">
        <v>9</v>
      </c>
      <c r="H384" s="15">
        <v>35251.438940622233</v>
      </c>
    </row>
    <row r="385" spans="3:8" x14ac:dyDescent="0.25">
      <c r="C385" s="14">
        <v>372</v>
      </c>
      <c r="D385" s="15">
        <v>69179.594617406488</v>
      </c>
      <c r="E385" s="15">
        <v>-45235.474683044486</v>
      </c>
      <c r="F385" s="15">
        <v>1686.0512124588274</v>
      </c>
      <c r="G385" s="6">
        <v>8</v>
      </c>
      <c r="H385" s="15">
        <v>-11490.866904197639</v>
      </c>
    </row>
    <row r="386" spans="3:8" x14ac:dyDescent="0.25">
      <c r="C386" s="14">
        <v>373</v>
      </c>
      <c r="D386" s="15">
        <v>67417.020379626454</v>
      </c>
      <c r="E386" s="15">
        <v>-44449.041939377457</v>
      </c>
      <c r="F386" s="15">
        <v>1309.093956234268</v>
      </c>
      <c r="G386" s="6">
        <v>9</v>
      </c>
      <c r="H386" s="15">
        <v>-5866.7402453055547</v>
      </c>
    </row>
    <row r="387" spans="3:8" x14ac:dyDescent="0.25">
      <c r="C387" s="14">
        <v>374</v>
      </c>
      <c r="D387" s="15">
        <v>69470.879212260596</v>
      </c>
      <c r="E387" s="15">
        <v>-42822.456151202103</v>
      </c>
      <c r="F387" s="15">
        <v>2444.5108118235939</v>
      </c>
      <c r="G387" s="6">
        <v>8</v>
      </c>
      <c r="H387" s="15">
        <v>4459.5588810031477</v>
      </c>
    </row>
    <row r="388" spans="3:8" x14ac:dyDescent="0.25">
      <c r="C388" s="14">
        <v>375</v>
      </c>
      <c r="D388" s="15">
        <v>68468.306755048703</v>
      </c>
      <c r="E388" s="15">
        <v>-42182.861094674801</v>
      </c>
      <c r="F388" s="15">
        <v>2046.3173715381963</v>
      </c>
      <c r="G388" s="6">
        <v>9</v>
      </c>
      <c r="H388" s="15">
        <v>15225.900878807239</v>
      </c>
    </row>
    <row r="389" spans="3:8" x14ac:dyDescent="0.25">
      <c r="C389" s="14">
        <v>376</v>
      </c>
      <c r="D389" s="15">
        <v>70717.830492474866</v>
      </c>
      <c r="E389" s="15">
        <v>-41990.970066554466</v>
      </c>
      <c r="F389" s="15">
        <v>1494.2822478992243</v>
      </c>
      <c r="G389" s="6">
        <v>11</v>
      </c>
      <c r="H389" s="15">
        <v>55720.901876355085</v>
      </c>
    </row>
    <row r="390" spans="3:8" x14ac:dyDescent="0.25">
      <c r="C390" s="14">
        <v>377</v>
      </c>
      <c r="D390" s="15">
        <v>62059.273181705859</v>
      </c>
      <c r="E390" s="15">
        <v>-39272.102238585896</v>
      </c>
      <c r="F390" s="15">
        <v>2388.1452542643065</v>
      </c>
      <c r="G390" s="6">
        <v>9</v>
      </c>
      <c r="H390" s="15">
        <v>-6456.4301159917959</v>
      </c>
    </row>
    <row r="391" spans="3:8" x14ac:dyDescent="0.25">
      <c r="C391" s="14">
        <v>378</v>
      </c>
      <c r="D391" s="15">
        <v>70144.634429583311</v>
      </c>
      <c r="E391" s="15">
        <v>-45048.217591267254</v>
      </c>
      <c r="F391" s="15">
        <v>2167.6345047399195</v>
      </c>
      <c r="G391" s="6">
        <v>8</v>
      </c>
      <c r="H391" s="15">
        <v>-4608.8481730856874</v>
      </c>
    </row>
    <row r="392" spans="3:8" x14ac:dyDescent="0.25">
      <c r="C392" s="14">
        <v>379</v>
      </c>
      <c r="D392" s="15">
        <v>68921.168348123523</v>
      </c>
      <c r="E392" s="15">
        <v>-38607.331833297081</v>
      </c>
      <c r="F392" s="15">
        <v>1182.810171012741</v>
      </c>
      <c r="G392" s="6">
        <v>9</v>
      </c>
      <c r="H392" s="15">
        <v>39958.8384225193</v>
      </c>
    </row>
    <row r="393" spans="3:8" x14ac:dyDescent="0.25">
      <c r="C393" s="14">
        <v>380</v>
      </c>
      <c r="D393" s="15">
        <v>70141.568698261544</v>
      </c>
      <c r="E393" s="15">
        <v>-43880.522444754388</v>
      </c>
      <c r="F393" s="15">
        <v>2451.2628753178265</v>
      </c>
      <c r="G393" s="6">
        <v>8</v>
      </c>
      <c r="H393" s="15">
        <v>2237.0921626447525</v>
      </c>
    </row>
    <row r="394" spans="3:8" x14ac:dyDescent="0.25">
      <c r="C394" s="14">
        <v>381</v>
      </c>
      <c r="D394" s="15">
        <v>74960.066105845675</v>
      </c>
      <c r="E394" s="15">
        <v>-40613.566266367845</v>
      </c>
      <c r="F394" s="15">
        <v>2108.0183508281934</v>
      </c>
      <c r="G394" s="6">
        <v>10</v>
      </c>
      <c r="H394" s="15">
        <v>81444.230064492207</v>
      </c>
    </row>
    <row r="395" spans="3:8" x14ac:dyDescent="0.25">
      <c r="C395" s="14">
        <v>382</v>
      </c>
      <c r="D395" s="15">
        <v>71363.513015255492</v>
      </c>
      <c r="E395" s="15">
        <v>-47215.922644934908</v>
      </c>
      <c r="F395" s="15">
        <v>2831.1235626944717</v>
      </c>
      <c r="G395" s="6">
        <v>10</v>
      </c>
      <c r="H395" s="15">
        <v>13343.654971348937</v>
      </c>
    </row>
    <row r="396" spans="3:8" x14ac:dyDescent="0.25">
      <c r="C396" s="14">
        <v>383</v>
      </c>
      <c r="D396" s="15">
        <v>76026.288455502276</v>
      </c>
      <c r="E396" s="15">
        <v>-40870.388344585648</v>
      </c>
      <c r="F396" s="15">
        <v>1133.9649686256178</v>
      </c>
      <c r="G396" s="6">
        <v>12</v>
      </c>
      <c r="H396" s="15">
        <v>115387.91908195755</v>
      </c>
    </row>
    <row r="397" spans="3:8" x14ac:dyDescent="0.25">
      <c r="C397" s="14">
        <v>384</v>
      </c>
      <c r="D397" s="15">
        <v>64380.409545251416</v>
      </c>
      <c r="E397" s="15">
        <v>-43837.504430615867</v>
      </c>
      <c r="F397" s="15">
        <v>2530.9630711601349</v>
      </c>
      <c r="G397" s="6">
        <v>11</v>
      </c>
      <c r="H397" s="15">
        <v>-2259.4479465603363</v>
      </c>
    </row>
    <row r="398" spans="3:8" x14ac:dyDescent="0.25">
      <c r="C398" s="14">
        <v>385</v>
      </c>
      <c r="D398" s="15">
        <v>69129.315236573209</v>
      </c>
      <c r="E398" s="15">
        <v>-42590.745900146474</v>
      </c>
      <c r="F398" s="15">
        <v>1254.5736153016876</v>
      </c>
      <c r="G398" s="6">
        <v>11</v>
      </c>
      <c r="H398" s="15">
        <v>39995.963077992783</v>
      </c>
    </row>
    <row r="399" spans="3:8" x14ac:dyDescent="0.25">
      <c r="C399" s="14">
        <v>386</v>
      </c>
      <c r="D399" s="15">
        <v>73057.244018289392</v>
      </c>
      <c r="E399" s="15">
        <v>-44171.029996313831</v>
      </c>
      <c r="F399" s="15">
        <v>2184.3964811472169</v>
      </c>
      <c r="G399" s="6">
        <v>12</v>
      </c>
      <c r="H399" s="15">
        <v>68556.216380205326</v>
      </c>
    </row>
    <row r="400" spans="3:8" x14ac:dyDescent="0.25">
      <c r="C400" s="14">
        <v>387</v>
      </c>
      <c r="D400" s="15">
        <v>74980.496449959915</v>
      </c>
      <c r="E400" s="15">
        <v>-45529.234696878644</v>
      </c>
      <c r="F400" s="15">
        <v>1284.9304064684443</v>
      </c>
      <c r="G400" s="6">
        <v>8</v>
      </c>
      <c r="H400" s="15">
        <v>19939.975649469736</v>
      </c>
    </row>
    <row r="401" spans="3:8" x14ac:dyDescent="0.25">
      <c r="C401" s="14">
        <v>388</v>
      </c>
      <c r="D401" s="15">
        <v>76805.260767819433</v>
      </c>
      <c r="E401" s="15">
        <v>-44261.197551403253</v>
      </c>
      <c r="F401" s="15">
        <v>1664.5769812992785</v>
      </c>
      <c r="G401" s="6">
        <v>8</v>
      </c>
      <c r="H401" s="15">
        <v>37918.300215369585</v>
      </c>
    </row>
    <row r="402" spans="3:8" x14ac:dyDescent="0.25">
      <c r="C402" s="14">
        <v>389</v>
      </c>
      <c r="D402" s="15">
        <v>66927.064777163614</v>
      </c>
      <c r="E402" s="15">
        <v>-46947.237586923082</v>
      </c>
      <c r="F402" s="15">
        <v>2387.4495674482146</v>
      </c>
      <c r="G402" s="6">
        <v>8</v>
      </c>
      <c r="H402" s="15">
        <v>-33893.282265052083</v>
      </c>
    </row>
    <row r="403" spans="3:8" x14ac:dyDescent="0.25">
      <c r="C403" s="14">
        <v>390</v>
      </c>
      <c r="D403" s="15">
        <v>78217.290974574527</v>
      </c>
      <c r="E403" s="15">
        <v>-43928.394767537167</v>
      </c>
      <c r="F403" s="15">
        <v>1965.828006544938</v>
      </c>
      <c r="G403" s="6">
        <v>11</v>
      </c>
      <c r="H403" s="15">
        <v>95630.314414295193</v>
      </c>
    </row>
    <row r="404" spans="3:8" x14ac:dyDescent="0.25">
      <c r="C404" s="14">
        <v>391</v>
      </c>
      <c r="D404" s="15">
        <v>70873.173468856679</v>
      </c>
      <c r="E404" s="15">
        <v>-41857.082733288938</v>
      </c>
      <c r="F404" s="15">
        <v>2690.1732697264169</v>
      </c>
      <c r="G404" s="6">
        <v>11</v>
      </c>
      <c r="H404" s="15">
        <v>58298.603880235954</v>
      </c>
    </row>
    <row r="405" spans="3:8" x14ac:dyDescent="0.25">
      <c r="C405" s="14">
        <v>392</v>
      </c>
      <c r="D405" s="15">
        <v>75452.708482855582</v>
      </c>
      <c r="E405" s="15">
        <v>-41149.08916416108</v>
      </c>
      <c r="F405" s="15">
        <v>1499.0809127623488</v>
      </c>
      <c r="G405" s="6">
        <v>11</v>
      </c>
      <c r="H405" s="15">
        <v>95535.2423540171</v>
      </c>
    </row>
    <row r="406" spans="3:8" x14ac:dyDescent="0.25">
      <c r="C406" s="14">
        <v>393</v>
      </c>
      <c r="D406" s="15">
        <v>67870.571739045932</v>
      </c>
      <c r="E406" s="15">
        <v>-44915.235677143653</v>
      </c>
      <c r="F406" s="15">
        <v>2136.8884628989226</v>
      </c>
      <c r="G406" s="6">
        <v>12</v>
      </c>
      <c r="H406" s="15">
        <v>23841.791276539007</v>
      </c>
    </row>
    <row r="407" spans="3:8" x14ac:dyDescent="0.25">
      <c r="C407" s="14">
        <v>394</v>
      </c>
      <c r="D407" s="15">
        <v>75570.821358354195</v>
      </c>
      <c r="E407" s="15">
        <v>-45922.066510477998</v>
      </c>
      <c r="F407" s="15">
        <v>2113.3898542469856</v>
      </c>
      <c r="G407" s="6">
        <v>12</v>
      </c>
      <c r="H407" s="15">
        <v>74274.585826785886</v>
      </c>
    </row>
    <row r="408" spans="3:8" x14ac:dyDescent="0.25">
      <c r="C408" s="14">
        <v>395</v>
      </c>
      <c r="D408" s="15">
        <v>72303.129655121869</v>
      </c>
      <c r="E408" s="15">
        <v>-45019.537264099403</v>
      </c>
      <c r="F408" s="15">
        <v>2696.8696844083656</v>
      </c>
      <c r="G408" s="6">
        <v>11</v>
      </c>
      <c r="H408" s="15">
        <v>45933.232098475593</v>
      </c>
    </row>
    <row r="409" spans="3:8" x14ac:dyDescent="0.25">
      <c r="C409" s="14">
        <v>396</v>
      </c>
      <c r="D409" s="15">
        <v>65173.263489824662</v>
      </c>
      <c r="E409" s="15">
        <v>-44238.249832057307</v>
      </c>
      <c r="F409" s="15">
        <v>2021.3729568050521</v>
      </c>
      <c r="G409" s="6">
        <v>11</v>
      </c>
      <c r="H409" s="15">
        <v>321.24646288869553</v>
      </c>
    </row>
    <row r="410" spans="3:8" x14ac:dyDescent="0.25">
      <c r="C410" s="14">
        <v>397</v>
      </c>
      <c r="D410" s="15">
        <v>70582.993222968507</v>
      </c>
      <c r="E410" s="15">
        <v>-41674.166821117033</v>
      </c>
      <c r="F410" s="15">
        <v>2205.4099971862543</v>
      </c>
      <c r="G410" s="6">
        <v>12</v>
      </c>
      <c r="H410" s="15">
        <v>68734.969795435172</v>
      </c>
    </row>
    <row r="411" spans="3:8" x14ac:dyDescent="0.25">
      <c r="C411" s="14">
        <v>398</v>
      </c>
      <c r="D411" s="15">
        <v>70648.402958695078</v>
      </c>
      <c r="E411" s="15">
        <v>-39738.302159731771</v>
      </c>
      <c r="F411" s="15">
        <v>1506.4307462543097</v>
      </c>
      <c r="G411" s="6">
        <v>12</v>
      </c>
      <c r="H411" s="15">
        <v>83539.155507791525</v>
      </c>
    </row>
    <row r="412" spans="3:8" x14ac:dyDescent="0.25">
      <c r="C412" s="14">
        <v>399</v>
      </c>
      <c r="D412" s="15">
        <v>69112.058435443178</v>
      </c>
      <c r="E412" s="15">
        <v>-41414.788004873662</v>
      </c>
      <c r="F412" s="15">
        <v>2094.2953868550585</v>
      </c>
      <c r="G412" s="6">
        <v>12</v>
      </c>
      <c r="H412" s="15">
        <v>59560.464333433716</v>
      </c>
    </row>
    <row r="413" spans="3:8" x14ac:dyDescent="0.25">
      <c r="C413" s="14">
        <v>400</v>
      </c>
      <c r="D413" s="15">
        <v>71932.335540362648</v>
      </c>
      <c r="E413" s="15">
        <v>-44586.036853430902</v>
      </c>
      <c r="F413" s="15">
        <v>1375.934137709831</v>
      </c>
      <c r="G413" s="6">
        <v>8</v>
      </c>
      <c r="H413" s="15">
        <v>7892.6794027947763</v>
      </c>
    </row>
    <row r="414" spans="3:8" x14ac:dyDescent="0.25">
      <c r="C414" s="14">
        <v>401</v>
      </c>
      <c r="D414" s="15">
        <v>71441.989457115385</v>
      </c>
      <c r="E414" s="15">
        <v>-44066.594887983243</v>
      </c>
      <c r="F414" s="15">
        <v>2951.6007607475594</v>
      </c>
      <c r="G414" s="6">
        <v>8</v>
      </c>
      <c r="H414" s="15">
        <v>8911.1665813251748</v>
      </c>
    </row>
    <row r="415" spans="3:8" x14ac:dyDescent="0.25">
      <c r="C415" s="14">
        <v>402</v>
      </c>
      <c r="D415" s="15">
        <v>74169.002277120846</v>
      </c>
      <c r="E415" s="15">
        <v>-45303.772946862162</v>
      </c>
      <c r="F415" s="15">
        <v>1695.5967796431712</v>
      </c>
      <c r="G415" s="6">
        <v>9</v>
      </c>
      <c r="H415" s="15">
        <v>31166.072684988932</v>
      </c>
    </row>
    <row r="416" spans="3:8" x14ac:dyDescent="0.25">
      <c r="C416" s="14">
        <v>403</v>
      </c>
      <c r="D416" s="15">
        <v>71645.613714225357</v>
      </c>
      <c r="E416" s="15">
        <v>-43659.333412264008</v>
      </c>
      <c r="F416" s="15">
        <v>2268.6905975512668</v>
      </c>
      <c r="G416" s="6">
        <v>8</v>
      </c>
      <c r="H416" s="15">
        <v>12052.751211682567</v>
      </c>
    </row>
    <row r="417" spans="3:8" x14ac:dyDescent="0.25">
      <c r="C417" s="14">
        <v>404</v>
      </c>
      <c r="D417" s="15">
        <v>69179.004807350313</v>
      </c>
      <c r="E417" s="15">
        <v>-43294.913225750759</v>
      </c>
      <c r="F417" s="15">
        <v>1917.2777425237553</v>
      </c>
      <c r="G417" s="6">
        <v>8</v>
      </c>
      <c r="H417" s="15">
        <v>-217.62578699394362</v>
      </c>
    </row>
    <row r="418" spans="3:8" x14ac:dyDescent="0.25">
      <c r="C418" s="14">
        <v>405</v>
      </c>
      <c r="D418" s="15">
        <v>71968.927239840865</v>
      </c>
      <c r="E418" s="15">
        <v>-42066.040840218637</v>
      </c>
      <c r="F418" s="15">
        <v>1664.1580867583355</v>
      </c>
      <c r="G418" s="6">
        <v>12</v>
      </c>
      <c r="H418" s="15">
        <v>76011.344911615597</v>
      </c>
    </row>
    <row r="419" spans="3:8" x14ac:dyDescent="0.25">
      <c r="C419" s="14">
        <v>406</v>
      </c>
      <c r="D419" s="15">
        <v>68744.454478750005</v>
      </c>
      <c r="E419" s="15">
        <v>-42452.747503661085</v>
      </c>
      <c r="F419" s="15">
        <v>2998.0274739366023</v>
      </c>
      <c r="G419" s="6">
        <v>9</v>
      </c>
      <c r="H419" s="15">
        <v>15741.106605739915</v>
      </c>
    </row>
    <row r="420" spans="3:8" x14ac:dyDescent="0.25">
      <c r="C420" s="14">
        <v>407</v>
      </c>
      <c r="D420" s="15">
        <v>76403.747745461282</v>
      </c>
      <c r="E420" s="15">
        <v>-40973.440434529046</v>
      </c>
      <c r="F420" s="15">
        <v>2132.3041684215691</v>
      </c>
      <c r="G420" s="6">
        <v>8</v>
      </c>
      <c r="H420" s="15">
        <v>54757.201375650504</v>
      </c>
    </row>
    <row r="421" spans="3:8" x14ac:dyDescent="0.25">
      <c r="C421" s="14">
        <v>408</v>
      </c>
      <c r="D421" s="15">
        <v>75664.50259149904</v>
      </c>
      <c r="E421" s="15">
        <v>-44021.055097642849</v>
      </c>
      <c r="F421" s="15">
        <v>1166.8941740910341</v>
      </c>
      <c r="G421" s="6">
        <v>11</v>
      </c>
      <c r="H421" s="15">
        <v>76401.901577299868</v>
      </c>
    </row>
    <row r="422" spans="3:8" x14ac:dyDescent="0.25">
      <c r="C422" s="14">
        <v>409</v>
      </c>
      <c r="D422" s="15">
        <v>73379.459334412648</v>
      </c>
      <c r="E422" s="15">
        <v>-43934.556136335035</v>
      </c>
      <c r="F422" s="15">
        <v>2995.8933056310852</v>
      </c>
      <c r="G422" s="6">
        <v>11</v>
      </c>
      <c r="H422" s="15">
        <v>61490.998806754185</v>
      </c>
    </row>
    <row r="423" spans="3:8" x14ac:dyDescent="0.25">
      <c r="C423" s="14">
        <v>410</v>
      </c>
      <c r="D423" s="15">
        <v>68433.758317158121</v>
      </c>
      <c r="E423" s="15">
        <v>-42886.15279219146</v>
      </c>
      <c r="F423" s="15">
        <v>1587.5929453104272</v>
      </c>
      <c r="G423" s="6">
        <v>9</v>
      </c>
      <c r="H423" s="15">
        <v>10387.219836368371</v>
      </c>
    </row>
    <row r="424" spans="3:8" x14ac:dyDescent="0.25">
      <c r="C424" s="14">
        <v>411</v>
      </c>
      <c r="D424" s="15">
        <v>72784.828303854752</v>
      </c>
      <c r="E424" s="15">
        <v>-44133.060171157354</v>
      </c>
      <c r="F424" s="15">
        <v>2933.5139599807248</v>
      </c>
      <c r="G424" s="6">
        <v>12</v>
      </c>
      <c r="H424" s="15">
        <v>67086.898725544626</v>
      </c>
    </row>
    <row r="425" spans="3:8" x14ac:dyDescent="0.25">
      <c r="C425" s="14">
        <v>412</v>
      </c>
      <c r="D425" s="15">
        <v>74560.694249264285</v>
      </c>
      <c r="E425" s="15">
        <v>-39790.034726654725</v>
      </c>
      <c r="F425" s="15">
        <v>2677.8953054752646</v>
      </c>
      <c r="G425" s="6">
        <v>9</v>
      </c>
      <c r="H425" s="15">
        <v>68548.026984956407</v>
      </c>
    </row>
    <row r="426" spans="3:8" x14ac:dyDescent="0.25">
      <c r="C426" s="14">
        <v>413</v>
      </c>
      <c r="D426" s="15">
        <v>75111.871292237978</v>
      </c>
      <c r="E426" s="15">
        <v>-43459.13242726514</v>
      </c>
      <c r="F426" s="15">
        <v>1747.849996677432</v>
      </c>
      <c r="G426" s="6">
        <v>8</v>
      </c>
      <c r="H426" s="15">
        <v>32841.170805002039</v>
      </c>
    </row>
    <row r="427" spans="3:8" x14ac:dyDescent="0.25">
      <c r="C427" s="14">
        <v>414</v>
      </c>
      <c r="D427" s="15">
        <v>74487.440522829507</v>
      </c>
      <c r="E427" s="15">
        <v>-45394.354843475405</v>
      </c>
      <c r="F427" s="15">
        <v>2882.4585591779746</v>
      </c>
      <c r="G427" s="6">
        <v>10</v>
      </c>
      <c r="H427" s="15">
        <v>46552.109089128964</v>
      </c>
    </row>
    <row r="428" spans="3:8" x14ac:dyDescent="0.25">
      <c r="C428" s="14">
        <v>415</v>
      </c>
      <c r="D428" s="15">
        <v>71952.526257879363</v>
      </c>
      <c r="E428" s="15">
        <v>-43952.537342586547</v>
      </c>
      <c r="F428" s="15">
        <v>1116.2555994884451</v>
      </c>
      <c r="G428" s="6">
        <v>9</v>
      </c>
      <c r="H428" s="15">
        <v>25471.19796976482</v>
      </c>
    </row>
    <row r="429" spans="3:8" x14ac:dyDescent="0.25">
      <c r="C429" s="14">
        <v>416</v>
      </c>
      <c r="D429" s="15">
        <v>71068.81939316295</v>
      </c>
      <c r="E429" s="15">
        <v>-42999.550168858863</v>
      </c>
      <c r="F429" s="15">
        <v>1355.636036766738</v>
      </c>
      <c r="G429" s="6">
        <v>11</v>
      </c>
      <c r="H429" s="15">
        <v>50966.918807990558</v>
      </c>
    </row>
    <row r="430" spans="3:8" x14ac:dyDescent="0.25">
      <c r="C430" s="14">
        <v>417</v>
      </c>
      <c r="D430" s="15">
        <v>76906.251373510691</v>
      </c>
      <c r="E430" s="15">
        <v>-39649.213394740822</v>
      </c>
      <c r="F430" s="15">
        <v>1017.1609297931736</v>
      </c>
      <c r="G430" s="6">
        <v>11</v>
      </c>
      <c r="H430" s="15">
        <v>116412.905387762</v>
      </c>
    </row>
    <row r="431" spans="3:8" x14ac:dyDescent="0.25">
      <c r="C431" s="14">
        <v>418</v>
      </c>
      <c r="D431" s="15">
        <v>68328.291069535204</v>
      </c>
      <c r="E431" s="15">
        <v>-41808.086511361362</v>
      </c>
      <c r="F431" s="15">
        <v>2675.6127629681523</v>
      </c>
      <c r="G431" s="6">
        <v>12</v>
      </c>
      <c r="H431" s="15">
        <v>50920.85321619446</v>
      </c>
    </row>
    <row r="432" spans="3:8" x14ac:dyDescent="0.25">
      <c r="C432" s="14">
        <v>419</v>
      </c>
      <c r="D432" s="15">
        <v>65081.114580871494</v>
      </c>
      <c r="E432" s="15">
        <v>-41818.948983554721</v>
      </c>
      <c r="F432" s="15">
        <v>2466.67266253358</v>
      </c>
      <c r="G432" s="6">
        <v>8</v>
      </c>
      <c r="H432" s="15">
        <v>-14988.066775253916</v>
      </c>
    </row>
    <row r="433" spans="3:8" x14ac:dyDescent="0.25">
      <c r="C433" s="14">
        <v>420</v>
      </c>
      <c r="D433" s="15">
        <v>65119.716262916911</v>
      </c>
      <c r="E433" s="15">
        <v>-42866.520704012415</v>
      </c>
      <c r="F433" s="15">
        <v>1941.4032059773699</v>
      </c>
      <c r="G433" s="6">
        <v>11</v>
      </c>
      <c r="H433" s="15">
        <v>9697.402285621647</v>
      </c>
    </row>
    <row r="434" spans="3:8" x14ac:dyDescent="0.25">
      <c r="C434" s="14">
        <v>421</v>
      </c>
      <c r="D434" s="15">
        <v>77333.693290756899</v>
      </c>
      <c r="E434" s="15">
        <v>-44474.292144262203</v>
      </c>
      <c r="F434" s="15">
        <v>1418.4343870266528</v>
      </c>
      <c r="G434" s="6">
        <v>8</v>
      </c>
      <c r="H434" s="15">
        <v>39597.450259956415</v>
      </c>
    </row>
    <row r="435" spans="3:8" x14ac:dyDescent="0.25">
      <c r="C435" s="14">
        <v>422</v>
      </c>
      <c r="D435" s="15">
        <v>71133.024161541092</v>
      </c>
      <c r="E435" s="15">
        <v>-43152.118276817724</v>
      </c>
      <c r="F435" s="15">
        <v>1564.7186770010928</v>
      </c>
      <c r="G435" s="6">
        <v>12</v>
      </c>
      <c r="H435" s="15">
        <v>61487.66104656164</v>
      </c>
    </row>
    <row r="436" spans="3:8" x14ac:dyDescent="0.25">
      <c r="C436" s="14">
        <v>423</v>
      </c>
      <c r="D436" s="15">
        <v>76145.212928102032</v>
      </c>
      <c r="E436" s="15">
        <v>-43813.201185399201</v>
      </c>
      <c r="F436" s="15">
        <v>1182.8393657345339</v>
      </c>
      <c r="G436" s="6">
        <v>12</v>
      </c>
      <c r="H436" s="15">
        <v>94126.284723548568</v>
      </c>
    </row>
    <row r="437" spans="3:8" x14ac:dyDescent="0.25">
      <c r="C437" s="14">
        <v>424</v>
      </c>
      <c r="D437" s="15">
        <v>68958.271447050662</v>
      </c>
      <c r="E437" s="15">
        <v>-44966.00937595759</v>
      </c>
      <c r="F437" s="15">
        <v>2599.2423871903266</v>
      </c>
      <c r="G437" s="6">
        <v>12</v>
      </c>
      <c r="H437" s="15">
        <v>31839.753684279713</v>
      </c>
    </row>
    <row r="438" spans="3:8" x14ac:dyDescent="0.25">
      <c r="C438" s="14">
        <v>425</v>
      </c>
      <c r="D438" s="15">
        <v>69624.592869534812</v>
      </c>
      <c r="E438" s="15">
        <v>-42677.7961882089</v>
      </c>
      <c r="F438" s="15">
        <v>2085.7900779768779</v>
      </c>
      <c r="G438" s="6">
        <v>12</v>
      </c>
      <c r="H438" s="15">
        <v>53901.458034302603</v>
      </c>
    </row>
    <row r="439" spans="3:8" x14ac:dyDescent="0.25">
      <c r="C439" s="14">
        <v>426</v>
      </c>
      <c r="D439" s="15">
        <v>71762.153156344415</v>
      </c>
      <c r="E439" s="15">
        <v>-42421.371297935075</v>
      </c>
      <c r="F439" s="15">
        <v>2760.3490119730827</v>
      </c>
      <c r="G439" s="6">
        <v>8</v>
      </c>
      <c r="H439" s="15">
        <v>20102.210348418797</v>
      </c>
    </row>
    <row r="440" spans="3:8" x14ac:dyDescent="0.25">
      <c r="C440" s="14">
        <v>427</v>
      </c>
      <c r="D440" s="15">
        <v>68106.591311559023</v>
      </c>
      <c r="E440" s="15">
        <v>-42441.03335130278</v>
      </c>
      <c r="F440" s="15">
        <v>2561.5304839435112</v>
      </c>
      <c r="G440" s="6">
        <v>12</v>
      </c>
      <c r="H440" s="15">
        <v>44434.866134769429</v>
      </c>
    </row>
    <row r="441" spans="3:8" x14ac:dyDescent="0.25">
      <c r="C441" s="14">
        <v>428</v>
      </c>
      <c r="D441" s="15">
        <v>67877.066001664614</v>
      </c>
      <c r="E441" s="15">
        <v>-39248.076990990397</v>
      </c>
      <c r="F441" s="15">
        <v>2208.4570110381947</v>
      </c>
      <c r="G441" s="6">
        <v>12</v>
      </c>
      <c r="H441" s="15">
        <v>66627.303394593968</v>
      </c>
    </row>
    <row r="442" spans="3:8" x14ac:dyDescent="0.25">
      <c r="C442" s="14">
        <v>429</v>
      </c>
      <c r="D442" s="15">
        <v>73034.208549365561</v>
      </c>
      <c r="E442" s="15">
        <v>-46990.753120983652</v>
      </c>
      <c r="F442" s="15">
        <v>1306.6779504111305</v>
      </c>
      <c r="G442" s="6">
        <v>12</v>
      </c>
      <c r="H442" s="15">
        <v>46784.411730825406</v>
      </c>
    </row>
    <row r="443" spans="3:8" x14ac:dyDescent="0.25">
      <c r="C443" s="14">
        <v>430</v>
      </c>
      <c r="D443" s="15">
        <v>74115.249197136727</v>
      </c>
      <c r="E443" s="15">
        <v>-44584.246430305051</v>
      </c>
      <c r="F443" s="15">
        <v>1490.5277954285511</v>
      </c>
      <c r="G443" s="6">
        <v>9</v>
      </c>
      <c r="H443" s="15">
        <v>35222.499169742252</v>
      </c>
    </row>
    <row r="444" spans="3:8" x14ac:dyDescent="0.25">
      <c r="C444" s="14">
        <v>431</v>
      </c>
      <c r="D444" s="15">
        <v>68078.74225199061</v>
      </c>
      <c r="E444" s="15">
        <v>-41953.717586111095</v>
      </c>
      <c r="F444" s="15">
        <v>2583.1891052269093</v>
      </c>
      <c r="G444" s="6">
        <v>8</v>
      </c>
      <c r="H444" s="15">
        <v>1526.7008470659493</v>
      </c>
    </row>
    <row r="445" spans="3:8" x14ac:dyDescent="0.25">
      <c r="C445" s="14">
        <v>432</v>
      </c>
      <c r="D445" s="15">
        <v>72769.203353061937</v>
      </c>
      <c r="E445" s="15">
        <v>-44798.960271124815</v>
      </c>
      <c r="F445" s="15">
        <v>2944.321903187606</v>
      </c>
      <c r="G445" s="6">
        <v>8</v>
      </c>
      <c r="H445" s="15">
        <v>12325.613670373015</v>
      </c>
    </row>
    <row r="446" spans="3:8" x14ac:dyDescent="0.25">
      <c r="C446" s="14">
        <v>433</v>
      </c>
      <c r="D446" s="15">
        <v>69891.697478675676</v>
      </c>
      <c r="E446" s="15">
        <v>-41060.092287303327</v>
      </c>
      <c r="F446" s="15">
        <v>1794.8279143692657</v>
      </c>
      <c r="G446" s="6">
        <v>9</v>
      </c>
      <c r="H446" s="15">
        <v>31005.66673092093</v>
      </c>
    </row>
    <row r="447" spans="3:8" x14ac:dyDescent="0.25">
      <c r="C447" s="14">
        <v>434</v>
      </c>
      <c r="D447" s="15">
        <v>72803.060266052838</v>
      </c>
      <c r="E447" s="15">
        <v>-44817.34280658311</v>
      </c>
      <c r="F447" s="15">
        <v>1185.1759907032574</v>
      </c>
      <c r="G447" s="6">
        <v>10</v>
      </c>
      <c r="H447" s="15">
        <v>38335.407961946767</v>
      </c>
    </row>
    <row r="448" spans="3:8" x14ac:dyDescent="0.25">
      <c r="C448" s="14">
        <v>435</v>
      </c>
      <c r="D448" s="15">
        <v>64412.100997327652</v>
      </c>
      <c r="E448" s="15">
        <v>-41000.325770594718</v>
      </c>
      <c r="F448" s="15">
        <v>2499.6824660093621</v>
      </c>
      <c r="G448" s="6">
        <v>9</v>
      </c>
      <c r="H448" s="15">
        <v>-2498.8007926483988</v>
      </c>
    </row>
    <row r="449" spans="3:8" x14ac:dyDescent="0.25">
      <c r="C449" s="14">
        <v>436</v>
      </c>
      <c r="D449" s="15">
        <v>73165.675008249629</v>
      </c>
      <c r="E449" s="15">
        <v>-45115.978426870824</v>
      </c>
      <c r="F449" s="15">
        <v>2853.0513612567461</v>
      </c>
      <c r="G449" s="6">
        <v>12</v>
      </c>
      <c r="H449" s="15">
        <v>62517.6877380269</v>
      </c>
    </row>
    <row r="450" spans="3:8" x14ac:dyDescent="0.25">
      <c r="C450" s="14">
        <v>437</v>
      </c>
      <c r="D450" s="15">
        <v>76785.220367334783</v>
      </c>
      <c r="E450" s="15">
        <v>-42516.115255150929</v>
      </c>
      <c r="F450" s="15">
        <v>2050.7213720291165</v>
      </c>
      <c r="G450" s="6">
        <v>10</v>
      </c>
      <c r="H450" s="15">
        <v>80898.365557034092</v>
      </c>
    </row>
    <row r="451" spans="3:8" x14ac:dyDescent="0.25">
      <c r="C451" s="14">
        <v>438</v>
      </c>
      <c r="D451" s="15">
        <v>65447.283473396295</v>
      </c>
      <c r="E451" s="15">
        <v>-44214.863243975175</v>
      </c>
      <c r="F451" s="15">
        <v>2965.4299918346469</v>
      </c>
      <c r="G451" s="6">
        <v>12</v>
      </c>
      <c r="H451" s="15">
        <v>11186.788387115463</v>
      </c>
    </row>
    <row r="452" spans="3:8" x14ac:dyDescent="0.25">
      <c r="C452" s="14">
        <v>439</v>
      </c>
      <c r="D452" s="15">
        <v>71733.645429949363</v>
      </c>
      <c r="E452" s="15">
        <v>-42919.262838483832</v>
      </c>
      <c r="F452" s="15">
        <v>1300.6851845472493</v>
      </c>
      <c r="G452" s="6">
        <v>8</v>
      </c>
      <c r="H452" s="15">
        <v>16288.572873259865</v>
      </c>
    </row>
    <row r="453" spans="3:8" x14ac:dyDescent="0.25">
      <c r="C453" s="14">
        <v>440</v>
      </c>
      <c r="D453" s="15">
        <v>73767.471713107167</v>
      </c>
      <c r="E453" s="15">
        <v>-41831.365402191659</v>
      </c>
      <c r="F453" s="15">
        <v>2667.9600141503824</v>
      </c>
      <c r="G453" s="6">
        <v>8</v>
      </c>
      <c r="H453" s="15">
        <v>34966.688017999375</v>
      </c>
    </row>
    <row r="454" spans="3:8" x14ac:dyDescent="0.25">
      <c r="C454" s="14">
        <v>441</v>
      </c>
      <c r="D454" s="15">
        <v>58224.393446392773</v>
      </c>
      <c r="E454" s="15">
        <v>-42893.371482937931</v>
      </c>
      <c r="F454" s="15">
        <v>1858.5080716754733</v>
      </c>
      <c r="G454" s="6">
        <v>11</v>
      </c>
      <c r="H454" s="15">
        <v>-39755.29990412145</v>
      </c>
    </row>
    <row r="455" spans="3:8" x14ac:dyDescent="0.25">
      <c r="C455" s="14">
        <v>442</v>
      </c>
      <c r="D455" s="15">
        <v>64693.831816298945</v>
      </c>
      <c r="E455" s="15">
        <v>-46095.375961917991</v>
      </c>
      <c r="F455" s="15">
        <v>1403.5457514137788</v>
      </c>
      <c r="G455" s="6">
        <v>12</v>
      </c>
      <c r="H455" s="15">
        <v>-9283.2183582720463</v>
      </c>
    </row>
    <row r="456" spans="3:8" x14ac:dyDescent="0.25">
      <c r="C456" s="14">
        <v>443</v>
      </c>
      <c r="D456" s="15">
        <v>69376.568713315108</v>
      </c>
      <c r="E456" s="15">
        <v>-42871.511995349058</v>
      </c>
      <c r="F456" s="15">
        <v>2646.4714710902681</v>
      </c>
      <c r="G456" s="6">
        <v>8</v>
      </c>
      <c r="H456" s="15">
        <v>3744.7973306639178</v>
      </c>
    </row>
    <row r="457" spans="3:8" x14ac:dyDescent="0.25">
      <c r="C457" s="14">
        <v>444</v>
      </c>
      <c r="D457" s="15">
        <v>72816.478123665918</v>
      </c>
      <c r="E457" s="15">
        <v>-44786.935458941916</v>
      </c>
      <c r="F457" s="15">
        <v>1933.9044067914274</v>
      </c>
      <c r="G457" s="6">
        <v>11</v>
      </c>
      <c r="H457" s="15">
        <v>50931.321711044671</v>
      </c>
    </row>
    <row r="458" spans="3:8" x14ac:dyDescent="0.25">
      <c r="C458" s="14">
        <v>445</v>
      </c>
      <c r="D458" s="15">
        <v>61662.006042836023</v>
      </c>
      <c r="E458" s="15">
        <v>-45633.723765673967</v>
      </c>
      <c r="F458" s="15">
        <v>1397.7768094356952</v>
      </c>
      <c r="G458" s="6">
        <v>9</v>
      </c>
      <c r="H458" s="15">
        <v>-49173.880805796143</v>
      </c>
    </row>
    <row r="459" spans="3:8" x14ac:dyDescent="0.25">
      <c r="C459" s="14">
        <v>446</v>
      </c>
      <c r="D459" s="15">
        <v>67128.964551386671</v>
      </c>
      <c r="E459" s="15">
        <v>-42019.787083138799</v>
      </c>
      <c r="F459" s="15">
        <v>1515.8584486652217</v>
      </c>
      <c r="G459" s="6">
        <v>8</v>
      </c>
      <c r="H459" s="15">
        <v>-4887.6517629335867</v>
      </c>
    </row>
    <row r="460" spans="3:8" x14ac:dyDescent="0.25">
      <c r="C460" s="14">
        <v>447</v>
      </c>
      <c r="D460" s="15">
        <v>72192.464762610092</v>
      </c>
      <c r="E460" s="15">
        <v>-42253.648497687493</v>
      </c>
      <c r="F460" s="15">
        <v>1476.5649243902485</v>
      </c>
      <c r="G460" s="6">
        <v>11</v>
      </c>
      <c r="H460" s="15">
        <v>64365.4126372381</v>
      </c>
    </row>
    <row r="461" spans="3:8" x14ac:dyDescent="0.25">
      <c r="C461" s="14">
        <v>448</v>
      </c>
      <c r="D461" s="15">
        <v>64019.627154207366</v>
      </c>
      <c r="E461" s="15">
        <v>-45163.452474522106</v>
      </c>
      <c r="F461" s="15">
        <v>2761.3645318938634</v>
      </c>
      <c r="G461" s="6">
        <v>8</v>
      </c>
      <c r="H461" s="15">
        <v>-40148.492920684075</v>
      </c>
    </row>
    <row r="462" spans="3:8" x14ac:dyDescent="0.25">
      <c r="C462" s="14">
        <v>449</v>
      </c>
      <c r="D462" s="15">
        <v>71642.499823376013</v>
      </c>
      <c r="E462" s="15">
        <v>-46897.731435374008</v>
      </c>
      <c r="F462" s="15">
        <v>1711.8733961371468</v>
      </c>
      <c r="G462" s="6">
        <v>9</v>
      </c>
      <c r="H462" s="15">
        <v>5434.1573982377304</v>
      </c>
    </row>
    <row r="463" spans="3:8" x14ac:dyDescent="0.25">
      <c r="C463" s="14">
        <v>450</v>
      </c>
      <c r="D463" s="15">
        <v>73535.253028684063</v>
      </c>
      <c r="E463" s="15">
        <v>-45176.9362374173</v>
      </c>
      <c r="F463" s="15">
        <v>2503.7426567851453</v>
      </c>
      <c r="G463" s="6">
        <v>9</v>
      </c>
      <c r="H463" s="15">
        <v>28403.72101363042</v>
      </c>
    </row>
    <row r="464" spans="3:8" x14ac:dyDescent="0.25">
      <c r="C464" s="14">
        <v>451</v>
      </c>
      <c r="D464" s="15">
        <v>69484.725727972094</v>
      </c>
      <c r="E464" s="15">
        <v>-40893.510901398331</v>
      </c>
      <c r="F464" s="15">
        <v>1212.4540270854841</v>
      </c>
      <c r="G464" s="6">
        <v>12</v>
      </c>
      <c r="H464" s="15">
        <v>65947.107707607123</v>
      </c>
    </row>
    <row r="465" spans="3:8" x14ac:dyDescent="0.25">
      <c r="C465" s="14">
        <v>452</v>
      </c>
      <c r="D465" s="15">
        <v>72665.482217906509</v>
      </c>
      <c r="E465" s="15">
        <v>-42192.270389980942</v>
      </c>
      <c r="F465" s="15">
        <v>2772.5189968876675</v>
      </c>
      <c r="G465" s="6">
        <v>11</v>
      </c>
      <c r="H465" s="15">
        <v>68736.255949482234</v>
      </c>
    </row>
    <row r="466" spans="3:8" x14ac:dyDescent="0.25">
      <c r="C466" s="14">
        <v>453</v>
      </c>
      <c r="D466" s="15">
        <v>69287.03368406932</v>
      </c>
      <c r="E466" s="15">
        <v>-44320.974465778534</v>
      </c>
      <c r="F466" s="15">
        <v>1235.3750728719774</v>
      </c>
      <c r="G466" s="6">
        <v>12</v>
      </c>
      <c r="H466" s="15">
        <v>38636.754482737422</v>
      </c>
    </row>
    <row r="467" spans="3:8" x14ac:dyDescent="0.25">
      <c r="C467" s="14">
        <v>454</v>
      </c>
      <c r="D467" s="15">
        <v>69318.051254252932</v>
      </c>
      <c r="E467" s="15">
        <v>-44068.145416429397</v>
      </c>
      <c r="F467" s="15">
        <v>1360.1530101930312</v>
      </c>
      <c r="G467" s="6">
        <v>10</v>
      </c>
      <c r="H467" s="15">
        <v>20058.937504522939</v>
      </c>
    </row>
    <row r="468" spans="3:8" x14ac:dyDescent="0.25">
      <c r="C468" s="14">
        <v>455</v>
      </c>
      <c r="D468" s="15">
        <v>73332.139005144578</v>
      </c>
      <c r="E468" s="15">
        <v>-45963.95962429115</v>
      </c>
      <c r="F468" s="15">
        <v>2208.8563643442521</v>
      </c>
      <c r="G468" s="6">
        <v>10</v>
      </c>
      <c r="H468" s="15">
        <v>34665.839270436089</v>
      </c>
    </row>
    <row r="469" spans="3:8" x14ac:dyDescent="0.25">
      <c r="C469" s="14">
        <v>456</v>
      </c>
      <c r="D469" s="15">
        <v>64516.891490208443</v>
      </c>
      <c r="E469" s="15">
        <v>-41688.545844359971</v>
      </c>
      <c r="F469" s="15">
        <v>2271.9088549645098</v>
      </c>
      <c r="G469" s="6">
        <v>9</v>
      </c>
      <c r="H469" s="15">
        <v>-6257.3635019767389</v>
      </c>
    </row>
    <row r="470" spans="3:8" x14ac:dyDescent="0.25">
      <c r="C470" s="14">
        <v>457</v>
      </c>
      <c r="D470" s="15">
        <v>68761.126474957011</v>
      </c>
      <c r="E470" s="15">
        <v>-42320.635831613465</v>
      </c>
      <c r="F470" s="15">
        <v>2693.2495176070074</v>
      </c>
      <c r="G470" s="6">
        <v>12</v>
      </c>
      <c r="H470" s="15">
        <v>50327.12673292376</v>
      </c>
    </row>
    <row r="471" spans="3:8" x14ac:dyDescent="0.25">
      <c r="C471" s="14">
        <v>458</v>
      </c>
      <c r="D471" s="15">
        <v>71915.641105079747</v>
      </c>
      <c r="E471" s="15">
        <v>-44877.196342284762</v>
      </c>
      <c r="F471" s="15">
        <v>2647.9112574252845</v>
      </c>
      <c r="G471" s="6">
        <v>9</v>
      </c>
      <c r="H471" s="15">
        <v>20230.748588655086</v>
      </c>
    </row>
    <row r="472" spans="3:8" x14ac:dyDescent="0.25">
      <c r="C472" s="14">
        <v>459</v>
      </c>
      <c r="D472" s="15">
        <v>79428.439872244795</v>
      </c>
      <c r="E472" s="15">
        <v>-44258.64857773605</v>
      </c>
      <c r="F472" s="15">
        <v>2849.9033365618234</v>
      </c>
      <c r="G472" s="6">
        <v>10</v>
      </c>
      <c r="H472" s="15">
        <v>87312.219037102215</v>
      </c>
    </row>
    <row r="473" spans="3:8" x14ac:dyDescent="0.25">
      <c r="C473" s="14">
        <v>460</v>
      </c>
      <c r="D473" s="15">
        <v>72065.005760737127</v>
      </c>
      <c r="E473" s="15">
        <v>-42176.273482204386</v>
      </c>
      <c r="F473" s="15">
        <v>2190.511774938665</v>
      </c>
      <c r="G473" s="6">
        <v>8</v>
      </c>
      <c r="H473" s="15">
        <v>22943.218243530311</v>
      </c>
    </row>
    <row r="474" spans="3:8" x14ac:dyDescent="0.25">
      <c r="C474" s="14">
        <v>461</v>
      </c>
      <c r="D474" s="15">
        <v>66645.664429101933</v>
      </c>
      <c r="E474" s="15">
        <v>-45199.485287244184</v>
      </c>
      <c r="F474" s="15">
        <v>1439.0699364028269</v>
      </c>
      <c r="G474" s="6">
        <v>10</v>
      </c>
      <c r="H474" s="15">
        <v>-5427.8244384140417</v>
      </c>
    </row>
    <row r="475" spans="3:8" x14ac:dyDescent="0.25">
      <c r="C475" s="14">
        <v>462</v>
      </c>
      <c r="D475" s="15">
        <v>66574.479647048385</v>
      </c>
      <c r="E475" s="15">
        <v>-43661.030855121578</v>
      </c>
      <c r="F475" s="15">
        <v>1885.0638425262709</v>
      </c>
      <c r="G475" s="6">
        <v>10</v>
      </c>
      <c r="H475" s="15">
        <v>4624.2558207875118</v>
      </c>
    </row>
    <row r="476" spans="3:8" x14ac:dyDescent="0.25">
      <c r="C476" s="14">
        <v>463</v>
      </c>
      <c r="D476" s="15">
        <v>67314.123700288037</v>
      </c>
      <c r="E476" s="15">
        <v>-45248.170650194799</v>
      </c>
      <c r="F476" s="15">
        <v>1774.9939390402251</v>
      </c>
      <c r="G476" s="6">
        <v>10</v>
      </c>
      <c r="H476" s="15">
        <v>-1113.4932547008793</v>
      </c>
    </row>
    <row r="477" spans="3:8" x14ac:dyDescent="0.25">
      <c r="C477" s="14">
        <v>464</v>
      </c>
      <c r="D477" s="15">
        <v>70198.724832213513</v>
      </c>
      <c r="E477" s="15">
        <v>-43450.001602955002</v>
      </c>
      <c r="F477" s="15">
        <v>1884.7990041662486</v>
      </c>
      <c r="G477" s="6">
        <v>12</v>
      </c>
      <c r="H477" s="15">
        <v>52328.944725665759</v>
      </c>
    </row>
    <row r="478" spans="3:8" x14ac:dyDescent="0.25">
      <c r="C478" s="14">
        <v>465</v>
      </c>
      <c r="D478" s="15">
        <v>72304.571326101752</v>
      </c>
      <c r="E478" s="15">
        <v>-40006.125185299912</v>
      </c>
      <c r="F478" s="15">
        <v>1959.2844766084386</v>
      </c>
      <c r="G478" s="6">
        <v>12</v>
      </c>
      <c r="H478" s="15">
        <v>94181.668765299051</v>
      </c>
    </row>
    <row r="479" spans="3:8" x14ac:dyDescent="0.25">
      <c r="C479" s="14">
        <v>466</v>
      </c>
      <c r="D479" s="15">
        <v>68349.648867765602</v>
      </c>
      <c r="E479" s="15">
        <v>-41530.185987534729</v>
      </c>
      <c r="F479" s="15">
        <v>2152.7072155217011</v>
      </c>
      <c r="G479" s="6">
        <v>11</v>
      </c>
      <c r="H479" s="15">
        <v>42386.446154121484</v>
      </c>
    </row>
    <row r="480" spans="3:8" x14ac:dyDescent="0.25">
      <c r="C480" s="14">
        <v>467</v>
      </c>
      <c r="D480" s="15">
        <v>66175.147339605857</v>
      </c>
      <c r="E480" s="15">
        <v>-39785.760499353579</v>
      </c>
      <c r="F480" s="15">
        <v>1591.4030127591595</v>
      </c>
      <c r="G480" s="6">
        <v>9</v>
      </c>
      <c r="H480" s="15">
        <v>15647.639340717171</v>
      </c>
    </row>
    <row r="481" spans="3:8" x14ac:dyDescent="0.25">
      <c r="C481" s="14">
        <v>468</v>
      </c>
      <c r="D481" s="15">
        <v>73021.643486327885</v>
      </c>
      <c r="E481" s="15">
        <v>-43922.442662646652</v>
      </c>
      <c r="F481" s="15">
        <v>2686.5263939957013</v>
      </c>
      <c r="G481" s="6">
        <v>10</v>
      </c>
      <c r="H481" s="15">
        <v>46502.387702311476</v>
      </c>
    </row>
    <row r="482" spans="3:8" x14ac:dyDescent="0.25">
      <c r="C482" s="14">
        <v>469</v>
      </c>
      <c r="D482" s="15">
        <v>70332.998871020682</v>
      </c>
      <c r="E482" s="15">
        <v>-41671.208154725777</v>
      </c>
      <c r="F482" s="15">
        <v>2228.7457743265668</v>
      </c>
      <c r="G482" s="6">
        <v>8</v>
      </c>
      <c r="H482" s="15">
        <v>15913.084720498533</v>
      </c>
    </row>
    <row r="483" spans="3:8" x14ac:dyDescent="0.25">
      <c r="C483" s="14">
        <v>470</v>
      </c>
      <c r="D483" s="15">
        <v>70901.220121190898</v>
      </c>
      <c r="E483" s="15">
        <v>-40326.855995828148</v>
      </c>
      <c r="F483" s="15">
        <v>1104.8011578886315</v>
      </c>
      <c r="G483" s="6">
        <v>11</v>
      </c>
      <c r="H483" s="15">
        <v>68743.122990170756</v>
      </c>
    </row>
    <row r="484" spans="3:8" x14ac:dyDescent="0.25">
      <c r="C484" s="14">
        <v>471</v>
      </c>
      <c r="D484" s="15">
        <v>65611.440212936606</v>
      </c>
      <c r="E484" s="15">
        <v>-43801.965122578091</v>
      </c>
      <c r="F484" s="15">
        <v>2820.5682024180533</v>
      </c>
      <c r="G484" s="6">
        <v>11</v>
      </c>
      <c r="H484" s="15">
        <v>6906.7565175081254</v>
      </c>
    </row>
    <row r="485" spans="3:8" x14ac:dyDescent="0.25">
      <c r="C485" s="14">
        <v>472</v>
      </c>
      <c r="D485" s="15">
        <v>74731.04234652601</v>
      </c>
      <c r="E485" s="15">
        <v>-44739.810931990476</v>
      </c>
      <c r="F485" s="15">
        <v>1581.6134218565142</v>
      </c>
      <c r="G485" s="6">
        <v>12</v>
      </c>
      <c r="H485" s="15">
        <v>76644.340214273398</v>
      </c>
    </row>
    <row r="486" spans="3:8" x14ac:dyDescent="0.25">
      <c r="C486" s="14">
        <v>473</v>
      </c>
      <c r="D486" s="15">
        <v>74509.642564353082</v>
      </c>
      <c r="E486" s="15">
        <v>-41778.187454778876</v>
      </c>
      <c r="F486" s="15">
        <v>2520.880618674435</v>
      </c>
      <c r="G486" s="6">
        <v>8</v>
      </c>
      <c r="H486" s="15">
        <v>39457.807977289573</v>
      </c>
    </row>
    <row r="487" spans="3:8" x14ac:dyDescent="0.25">
      <c r="C487" s="14">
        <v>474</v>
      </c>
      <c r="D487" s="15">
        <v>70451.483254534469</v>
      </c>
      <c r="E487" s="15">
        <v>-40085.649051673223</v>
      </c>
      <c r="F487" s="15">
        <v>1575.5420421965437</v>
      </c>
      <c r="G487" s="6">
        <v>12</v>
      </c>
      <c r="H487" s="15">
        <v>79464.96502405667</v>
      </c>
    </row>
    <row r="488" spans="3:8" x14ac:dyDescent="0.25">
      <c r="C488" s="14">
        <v>475</v>
      </c>
      <c r="D488" s="15">
        <v>65589.362542973016</v>
      </c>
      <c r="E488" s="15">
        <v>-43797.947546577161</v>
      </c>
      <c r="F488" s="15">
        <v>1822.0544792704304</v>
      </c>
      <c r="G488" s="6">
        <v>11</v>
      </c>
      <c r="H488" s="15">
        <v>6349.580731536058</v>
      </c>
    </row>
    <row r="489" spans="3:8" x14ac:dyDescent="0.25">
      <c r="C489" s="14">
        <v>476</v>
      </c>
      <c r="D489" s="15">
        <v>71251.674010498013</v>
      </c>
      <c r="E489" s="15">
        <v>-44841.280682117605</v>
      </c>
      <c r="F489" s="15">
        <v>2367.2943759536438</v>
      </c>
      <c r="G489" s="6">
        <v>12</v>
      </c>
      <c r="H489" s="15">
        <v>49970.869747809629</v>
      </c>
    </row>
    <row r="490" spans="3:8" x14ac:dyDescent="0.25">
      <c r="C490" s="14">
        <v>477</v>
      </c>
      <c r="D490" s="15">
        <v>68294.647392182233</v>
      </c>
      <c r="E490" s="15">
        <v>-41621.282981284348</v>
      </c>
      <c r="F490" s="15">
        <v>2853.1456484362334</v>
      </c>
      <c r="G490" s="6">
        <v>9</v>
      </c>
      <c r="H490" s="15">
        <v>18052.800844020821</v>
      </c>
    </row>
    <row r="491" spans="3:8" x14ac:dyDescent="0.25">
      <c r="C491" s="14">
        <v>478</v>
      </c>
      <c r="D491" s="15">
        <v>67500.383416022931</v>
      </c>
      <c r="E491" s="15">
        <v>-41742.276110702354</v>
      </c>
      <c r="F491" s="15">
        <v>1434.0801007719078</v>
      </c>
      <c r="G491" s="6">
        <v>11</v>
      </c>
      <c r="H491" s="15">
        <v>34501.259787740128</v>
      </c>
    </row>
    <row r="492" spans="3:8" x14ac:dyDescent="0.25">
      <c r="C492" s="14">
        <v>479</v>
      </c>
      <c r="D492" s="15">
        <v>69674.244402892698</v>
      </c>
      <c r="E492" s="15">
        <v>-45731.098870850969</v>
      </c>
      <c r="F492" s="15">
        <v>1505.5933340642678</v>
      </c>
      <c r="G492" s="6">
        <v>9</v>
      </c>
      <c r="H492" s="15">
        <v>323.31788228126243</v>
      </c>
    </row>
    <row r="493" spans="3:8" x14ac:dyDescent="0.25">
      <c r="C493" s="14">
        <v>480</v>
      </c>
      <c r="D493" s="15">
        <v>62942.025964864486</v>
      </c>
      <c r="E493" s="15">
        <v>-42147.110256407032</v>
      </c>
      <c r="F493" s="15">
        <v>2008.3993238903408</v>
      </c>
      <c r="G493" s="6">
        <v>12</v>
      </c>
      <c r="H493" s="15">
        <v>7509.6701386889908</v>
      </c>
    </row>
    <row r="494" spans="3:8" x14ac:dyDescent="0.25">
      <c r="C494" s="14">
        <v>481</v>
      </c>
      <c r="D494" s="15">
        <v>77033.574677251134</v>
      </c>
      <c r="E494" s="15">
        <v>-43009.125384031962</v>
      </c>
      <c r="F494" s="15">
        <v>1797.5884997750979</v>
      </c>
      <c r="G494" s="6">
        <v>10</v>
      </c>
      <c r="H494" s="15">
        <v>79139.455599008186</v>
      </c>
    </row>
    <row r="495" spans="3:8" x14ac:dyDescent="0.25">
      <c r="C495" s="14">
        <v>482</v>
      </c>
      <c r="D495" s="15">
        <v>67745.174191213489</v>
      </c>
      <c r="E495" s="15">
        <v>-44186.709677803141</v>
      </c>
      <c r="F495" s="15">
        <v>1059.4808843182025</v>
      </c>
      <c r="G495" s="6">
        <v>12</v>
      </c>
      <c r="H495" s="15">
        <v>27959.160968207172</v>
      </c>
    </row>
    <row r="496" spans="3:8" x14ac:dyDescent="0.25">
      <c r="C496" s="14">
        <v>483</v>
      </c>
      <c r="D496" s="15">
        <v>65355.624151578857</v>
      </c>
      <c r="E496" s="15">
        <v>-40960.174107106825</v>
      </c>
      <c r="F496" s="15">
        <v>1748.6584135630465</v>
      </c>
      <c r="G496" s="6">
        <v>12</v>
      </c>
      <c r="H496" s="15">
        <v>34540.431108338293</v>
      </c>
    </row>
    <row r="497" spans="3:8" x14ac:dyDescent="0.25">
      <c r="C497" s="14">
        <v>484</v>
      </c>
      <c r="D497" s="15">
        <v>64106.4942522649</v>
      </c>
      <c r="E497" s="15">
        <v>-43667.681678867375</v>
      </c>
      <c r="F497" s="15">
        <v>2265.4510764758397</v>
      </c>
      <c r="G497" s="6">
        <v>10</v>
      </c>
      <c r="H497" s="15">
        <v>-11804.561748596636</v>
      </c>
    </row>
    <row r="498" spans="3:8" x14ac:dyDescent="0.25">
      <c r="C498" s="14">
        <v>485</v>
      </c>
      <c r="D498" s="15">
        <v>71587.351323415365</v>
      </c>
      <c r="E498" s="15">
        <v>-39409.370352434496</v>
      </c>
      <c r="F498" s="15">
        <v>2512.1352426789836</v>
      </c>
      <c r="G498" s="6">
        <v>12</v>
      </c>
      <c r="H498" s="15">
        <v>93493.378492890741</v>
      </c>
    </row>
    <row r="499" spans="3:8" x14ac:dyDescent="0.25">
      <c r="C499" s="14">
        <v>486</v>
      </c>
      <c r="D499" s="15">
        <v>62855.651074737027</v>
      </c>
      <c r="E499" s="15">
        <v>-46186.425714118421</v>
      </c>
      <c r="F499" s="15">
        <v>2553.3451524456591</v>
      </c>
      <c r="G499" s="6">
        <v>11</v>
      </c>
      <c r="H499" s="15">
        <v>-29903.909967487081</v>
      </c>
    </row>
    <row r="500" spans="3:8" x14ac:dyDescent="0.25">
      <c r="C500" s="14">
        <v>487</v>
      </c>
      <c r="D500" s="15">
        <v>69380.771156440416</v>
      </c>
      <c r="E500" s="15">
        <v>-44709.984156685809</v>
      </c>
      <c r="F500" s="15">
        <v>1511.2739130834605</v>
      </c>
      <c r="G500" s="6">
        <v>10</v>
      </c>
      <c r="H500" s="15">
        <v>16243.001179552375</v>
      </c>
    </row>
    <row r="501" spans="3:8" x14ac:dyDescent="0.25">
      <c r="C501" s="14">
        <v>488</v>
      </c>
      <c r="D501" s="15">
        <v>68095.336424906971</v>
      </c>
      <c r="E501" s="15">
        <v>-41594.038094879324</v>
      </c>
      <c r="F501" s="15">
        <v>2268.0262938983906</v>
      </c>
      <c r="G501" s="6">
        <v>8</v>
      </c>
      <c r="H501" s="15">
        <v>3518.7370784448576</v>
      </c>
    </row>
    <row r="502" spans="3:8" x14ac:dyDescent="0.25">
      <c r="C502" s="14">
        <v>489</v>
      </c>
      <c r="D502" s="15">
        <v>69280.866062926478</v>
      </c>
      <c r="E502" s="15">
        <v>-41978.031594577355</v>
      </c>
      <c r="F502" s="15">
        <v>1785.6636009671456</v>
      </c>
      <c r="G502" s="6">
        <v>10</v>
      </c>
      <c r="H502" s="15">
        <v>34031.349456324679</v>
      </c>
    </row>
    <row r="503" spans="3:8" x14ac:dyDescent="0.25">
      <c r="C503" s="14">
        <v>490</v>
      </c>
      <c r="D503" s="15">
        <v>67361.724024111943</v>
      </c>
      <c r="E503" s="15">
        <v>-42157.343236833425</v>
      </c>
      <c r="F503" s="15">
        <v>1763.0282740050179</v>
      </c>
      <c r="G503" s="6">
        <v>8</v>
      </c>
      <c r="H503" s="15">
        <v>-4207.0144964013307</v>
      </c>
    </row>
    <row r="504" spans="3:8" x14ac:dyDescent="0.25">
      <c r="C504" s="14">
        <v>491</v>
      </c>
      <c r="D504" s="15">
        <v>67928.246594840195</v>
      </c>
      <c r="E504" s="15">
        <v>-44694.668249406386</v>
      </c>
      <c r="F504" s="15">
        <v>1419.671405496035</v>
      </c>
      <c r="G504" s="6">
        <v>9</v>
      </c>
      <c r="H504" s="15">
        <v>-4152.2511537006358</v>
      </c>
    </row>
    <row r="505" spans="3:8" x14ac:dyDescent="0.25">
      <c r="C505" s="14">
        <v>492</v>
      </c>
      <c r="D505" s="15">
        <v>67144.502629730021</v>
      </c>
      <c r="E505" s="15">
        <v>-40886.991884445139</v>
      </c>
      <c r="F505" s="15">
        <v>1792.9000629608638</v>
      </c>
      <c r="G505" s="6">
        <v>10</v>
      </c>
      <c r="H505" s="15">
        <v>27020.494068391359</v>
      </c>
    </row>
    <row r="506" spans="3:8" x14ac:dyDescent="0.25">
      <c r="C506" s="14">
        <v>493</v>
      </c>
      <c r="D506" s="15">
        <v>69384.629068398179</v>
      </c>
      <c r="E506" s="15">
        <v>-41499.944381360736</v>
      </c>
      <c r="F506" s="15">
        <v>2430.0313373860918</v>
      </c>
      <c r="G506" s="6">
        <v>9</v>
      </c>
      <c r="H506" s="15">
        <v>25408.120336131367</v>
      </c>
    </row>
    <row r="507" spans="3:8" x14ac:dyDescent="0.25">
      <c r="C507" s="14">
        <v>494</v>
      </c>
      <c r="D507" s="15">
        <v>65730.401300962505</v>
      </c>
      <c r="E507" s="15">
        <v>-43026.546607540033</v>
      </c>
      <c r="F507" s="15">
        <v>2483.0579048588725</v>
      </c>
      <c r="G507" s="6">
        <v>12</v>
      </c>
      <c r="H507" s="15">
        <v>22084.076712097216</v>
      </c>
    </row>
    <row r="508" spans="3:8" x14ac:dyDescent="0.25">
      <c r="C508" s="14">
        <v>495</v>
      </c>
      <c r="D508" s="15">
        <v>75598.737764818565</v>
      </c>
      <c r="E508" s="15">
        <v>-42249.293477657491</v>
      </c>
      <c r="F508" s="15">
        <v>1661.180582319512</v>
      </c>
      <c r="G508" s="6">
        <v>8</v>
      </c>
      <c r="H508" s="15">
        <v>42544.699472363252</v>
      </c>
    </row>
    <row r="509" spans="3:8" x14ac:dyDescent="0.25">
      <c r="C509" s="14">
        <v>496</v>
      </c>
      <c r="D509" s="15">
        <v>73907.047084072226</v>
      </c>
      <c r="E509" s="15">
        <v>-46003.517968604123</v>
      </c>
      <c r="F509" s="15">
        <v>1728.3967723629012</v>
      </c>
      <c r="G509" s="6">
        <v>12</v>
      </c>
      <c r="H509" s="15">
        <v>60969.542500413518</v>
      </c>
    </row>
    <row r="510" spans="3:8" x14ac:dyDescent="0.25">
      <c r="C510" s="14">
        <v>497</v>
      </c>
      <c r="D510" s="15">
        <v>71078.766749718663</v>
      </c>
      <c r="E510" s="15">
        <v>-45495.821803148676</v>
      </c>
      <c r="F510" s="15">
        <v>1468.446587803084</v>
      </c>
      <c r="G510" s="6">
        <v>9</v>
      </c>
      <c r="H510" s="15">
        <v>10548.37839967836</v>
      </c>
    </row>
    <row r="511" spans="3:8" x14ac:dyDescent="0.25">
      <c r="C511" s="14">
        <v>498</v>
      </c>
      <c r="D511" s="15">
        <v>69037.609218225596</v>
      </c>
      <c r="E511" s="15">
        <v>-45678.125713055982</v>
      </c>
      <c r="F511" s="15">
        <v>1279.9583484088153</v>
      </c>
      <c r="G511" s="6">
        <v>10</v>
      </c>
      <c r="H511" s="15">
        <v>7336.9041289207526</v>
      </c>
    </row>
    <row r="512" spans="3:8" x14ac:dyDescent="0.25">
      <c r="C512" s="14">
        <v>499</v>
      </c>
      <c r="D512" s="15">
        <v>70586.904666883071</v>
      </c>
      <c r="E512" s="15">
        <v>-44402.544658133964</v>
      </c>
      <c r="F512" s="15">
        <v>1841.2953605706102</v>
      </c>
      <c r="G512" s="6">
        <v>12</v>
      </c>
      <c r="H512" s="15">
        <v>48058.583570600691</v>
      </c>
    </row>
    <row r="513" spans="3:8" x14ac:dyDescent="0.25">
      <c r="C513" s="14">
        <v>500</v>
      </c>
      <c r="D513" s="15">
        <v>67087.114854716536</v>
      </c>
      <c r="E513" s="15">
        <v>-40481.175683805006</v>
      </c>
      <c r="F513" s="15">
        <v>1122.7051945323453</v>
      </c>
      <c r="G513" s="6">
        <v>10</v>
      </c>
      <c r="H513" s="15">
        <v>29048.047267247282</v>
      </c>
    </row>
    <row r="514" spans="3:8" x14ac:dyDescent="0.25">
      <c r="C514" s="14">
        <v>501</v>
      </c>
      <c r="D514" s="15">
        <v>72470.601502268953</v>
      </c>
      <c r="E514" s="15">
        <v>-43715.222568672405</v>
      </c>
      <c r="F514" s="15">
        <v>2932.6632990270173</v>
      </c>
      <c r="G514" s="6">
        <v>10</v>
      </c>
      <c r="H514" s="15">
        <v>44309.323844693194</v>
      </c>
    </row>
    <row r="515" spans="3:8" x14ac:dyDescent="0.25">
      <c r="C515" s="14">
        <v>502</v>
      </c>
      <c r="D515" s="15">
        <v>68128.488830095666</v>
      </c>
      <c r="E515" s="15">
        <v>-44284.559244984208</v>
      </c>
      <c r="F515" s="15">
        <v>1807.0534932642618</v>
      </c>
      <c r="G515" s="6">
        <v>9</v>
      </c>
      <c r="H515" s="15">
        <v>-145.66788389059366</v>
      </c>
    </row>
    <row r="516" spans="3:8" x14ac:dyDescent="0.25">
      <c r="C516" s="14">
        <v>503</v>
      </c>
      <c r="D516" s="15">
        <v>66862.917040043947</v>
      </c>
      <c r="E516" s="15">
        <v>-43163.187227402515</v>
      </c>
      <c r="F516" s="15">
        <v>1411.812344730894</v>
      </c>
      <c r="G516" s="6">
        <v>10</v>
      </c>
      <c r="H516" s="15">
        <v>9681.058460220258</v>
      </c>
    </row>
    <row r="517" spans="3:8" x14ac:dyDescent="0.25">
      <c r="C517" s="14">
        <v>504</v>
      </c>
      <c r="D517" s="15">
        <v>80750.460376952644</v>
      </c>
      <c r="E517" s="15">
        <v>-39507.113753238875</v>
      </c>
      <c r="F517" s="15">
        <v>1890.9948561810456</v>
      </c>
      <c r="G517" s="6">
        <v>8</v>
      </c>
      <c r="H517" s="15">
        <v>88032.267558942927</v>
      </c>
    </row>
    <row r="518" spans="3:8" x14ac:dyDescent="0.25">
      <c r="C518" s="14">
        <v>505</v>
      </c>
      <c r="D518" s="15">
        <v>68423.578573239589</v>
      </c>
      <c r="E518" s="15">
        <v>-45360.276816235033</v>
      </c>
      <c r="F518" s="15">
        <v>1883.7019959668635</v>
      </c>
      <c r="G518" s="6">
        <v>11</v>
      </c>
      <c r="H518" s="15">
        <v>15455.974419331818</v>
      </c>
    </row>
    <row r="519" spans="3:8" x14ac:dyDescent="0.25">
      <c r="C519" s="14">
        <v>506</v>
      </c>
      <c r="D519" s="15">
        <v>69106.865159858673</v>
      </c>
      <c r="E519" s="15">
        <v>-43261.649481977205</v>
      </c>
      <c r="F519" s="15">
        <v>1961.8525963794943</v>
      </c>
      <c r="G519" s="6">
        <v>12</v>
      </c>
      <c r="H519" s="15">
        <v>45550.640371228335</v>
      </c>
    </row>
    <row r="520" spans="3:8" x14ac:dyDescent="0.25">
      <c r="C520" s="14">
        <v>507</v>
      </c>
      <c r="D520" s="15">
        <v>63289.101844471632</v>
      </c>
      <c r="E520" s="15">
        <v>-42063.559447983978</v>
      </c>
      <c r="F520" s="15">
        <v>1533.5392798140365</v>
      </c>
      <c r="G520" s="6">
        <v>12</v>
      </c>
      <c r="H520" s="15">
        <v>10566.332998920727</v>
      </c>
    </row>
    <row r="521" spans="3:8" x14ac:dyDescent="0.25">
      <c r="C521" s="14">
        <v>508</v>
      </c>
      <c r="D521" s="15">
        <v>72613.537477536724</v>
      </c>
      <c r="E521" s="15">
        <v>-39740.714264393333</v>
      </c>
      <c r="F521" s="15">
        <v>1158.3198525218313</v>
      </c>
      <c r="G521" s="6">
        <v>8</v>
      </c>
      <c r="H521" s="15">
        <v>39534.050241465418</v>
      </c>
    </row>
    <row r="522" spans="3:8" x14ac:dyDescent="0.25">
      <c r="C522" s="14">
        <v>509</v>
      </c>
      <c r="D522" s="15">
        <v>68632.689912845948</v>
      </c>
      <c r="E522" s="15">
        <v>-41074.175196181575</v>
      </c>
      <c r="F522" s="15">
        <v>1353.7760608703593</v>
      </c>
      <c r="G522" s="6">
        <v>12</v>
      </c>
      <c r="H522" s="15">
        <v>58220.720035258651</v>
      </c>
    </row>
    <row r="523" spans="3:8" x14ac:dyDescent="0.25">
      <c r="C523" s="14">
        <v>510</v>
      </c>
      <c r="D523" s="15">
        <v>62992.789120848618</v>
      </c>
      <c r="E523" s="15">
        <v>-41443.906353518367</v>
      </c>
      <c r="F523" s="15">
        <v>2029.209960979201</v>
      </c>
      <c r="G523" s="6">
        <v>11</v>
      </c>
      <c r="H523" s="15">
        <v>4706.9972520786687</v>
      </c>
    </row>
    <row r="524" spans="3:8" x14ac:dyDescent="0.25">
      <c r="C524" s="14">
        <v>511</v>
      </c>
      <c r="D524" s="15">
        <v>70107.26987122398</v>
      </c>
      <c r="E524" s="15">
        <v>-41422.16452222396</v>
      </c>
      <c r="F524" s="15">
        <v>2040.5561977053071</v>
      </c>
      <c r="G524" s="6">
        <v>11</v>
      </c>
      <c r="H524" s="15">
        <v>55657.101408193324</v>
      </c>
    </row>
    <row r="525" spans="3:8" x14ac:dyDescent="0.25">
      <c r="C525" s="14">
        <v>512</v>
      </c>
      <c r="D525" s="15">
        <v>64275.245955520862</v>
      </c>
      <c r="E525" s="15">
        <v>-42768.536999917829</v>
      </c>
      <c r="F525" s="15">
        <v>1341.5157369221031</v>
      </c>
      <c r="G525" s="6">
        <v>11</v>
      </c>
      <c r="H525" s="15">
        <v>4110.979652359063</v>
      </c>
    </row>
    <row r="526" spans="3:8" x14ac:dyDescent="0.25">
      <c r="C526" s="14">
        <v>513</v>
      </c>
      <c r="D526" s="15">
        <v>69898.140327083645</v>
      </c>
      <c r="E526" s="15">
        <v>-40443.609697556109</v>
      </c>
      <c r="F526" s="15">
        <v>1798.4503516264522</v>
      </c>
      <c r="G526" s="6">
        <v>9</v>
      </c>
      <c r="H526" s="15">
        <v>34898.82424039414</v>
      </c>
    </row>
    <row r="527" spans="3:8" x14ac:dyDescent="0.25">
      <c r="C527" s="14">
        <v>514</v>
      </c>
      <c r="D527" s="15">
        <v>73277.838083574694</v>
      </c>
      <c r="E527" s="15">
        <v>-44078.030627961525</v>
      </c>
      <c r="F527" s="15">
        <v>1427.7428131404818</v>
      </c>
      <c r="G527" s="6">
        <v>12</v>
      </c>
      <c r="H527" s="15">
        <v>70619.003379598318</v>
      </c>
    </row>
    <row r="528" spans="3:8" x14ac:dyDescent="0.25">
      <c r="C528" s="14">
        <v>515</v>
      </c>
      <c r="D528" s="15">
        <v>63700.873909114409</v>
      </c>
      <c r="E528" s="15">
        <v>-46197.436037955653</v>
      </c>
      <c r="F528" s="15">
        <v>1178.3864098217134</v>
      </c>
      <c r="G528" s="6">
        <v>11</v>
      </c>
      <c r="H528" s="15">
        <v>-24538.192907939549</v>
      </c>
    </row>
    <row r="529" spans="3:8" x14ac:dyDescent="0.25">
      <c r="C529" s="14">
        <v>516</v>
      </c>
      <c r="D529" s="15">
        <v>70562.987201998971</v>
      </c>
      <c r="E529" s="15">
        <v>-44720.262050513775</v>
      </c>
      <c r="F529" s="15">
        <v>2817.8985462083801</v>
      </c>
      <c r="G529" s="6">
        <v>11</v>
      </c>
      <c r="H529" s="15">
        <v>35698.839578804909</v>
      </c>
    </row>
    <row r="530" spans="3:8" x14ac:dyDescent="0.25">
      <c r="C530" s="14">
        <v>517</v>
      </c>
      <c r="D530" s="15">
        <v>72092.77129726448</v>
      </c>
      <c r="E530" s="15">
        <v>-39127.332004503623</v>
      </c>
      <c r="F530" s="15">
        <v>1307.3942362520561</v>
      </c>
      <c r="G530" s="6">
        <v>9</v>
      </c>
      <c r="H530" s="15">
        <v>56585.426810349018</v>
      </c>
    </row>
    <row r="531" spans="3:8" x14ac:dyDescent="0.25">
      <c r="C531" s="14">
        <v>518</v>
      </c>
      <c r="D531" s="15">
        <v>70864.685584132108</v>
      </c>
      <c r="E531" s="15">
        <v>-45863.124842059937</v>
      </c>
      <c r="F531" s="15">
        <v>2936.3000070716871</v>
      </c>
      <c r="G531" s="6">
        <v>12</v>
      </c>
      <c r="H531" s="15">
        <v>39579.757429468387</v>
      </c>
    </row>
    <row r="532" spans="3:8" x14ac:dyDescent="0.25">
      <c r="C532" s="14">
        <v>519</v>
      </c>
      <c r="D532" s="15">
        <v>74500.306188034359</v>
      </c>
      <c r="E532" s="15">
        <v>-42683.814087584215</v>
      </c>
      <c r="F532" s="15">
        <v>2904.2004149009244</v>
      </c>
      <c r="G532" s="6">
        <v>11</v>
      </c>
      <c r="H532" s="15">
        <v>78382.361706965807</v>
      </c>
    </row>
    <row r="533" spans="3:8" x14ac:dyDescent="0.25">
      <c r="C533" s="14">
        <v>520</v>
      </c>
      <c r="D533" s="15">
        <v>70250.986501637191</v>
      </c>
      <c r="E533" s="15">
        <v>-41725.370340321831</v>
      </c>
      <c r="F533" s="15">
        <v>1780.8579731525356</v>
      </c>
      <c r="G533" s="6">
        <v>8</v>
      </c>
      <c r="H533" s="15">
        <v>14888.558876986295</v>
      </c>
    </row>
    <row r="534" spans="3:8" x14ac:dyDescent="0.25">
      <c r="C534" s="14">
        <v>521</v>
      </c>
      <c r="D534" s="15">
        <v>66217.095574701016</v>
      </c>
      <c r="E534" s="15">
        <v>-41436.045957109483</v>
      </c>
      <c r="F534" s="15">
        <v>2270.6573512279906</v>
      </c>
      <c r="G534" s="6">
        <v>12</v>
      </c>
      <c r="H534" s="15">
        <v>37653.63253480522</v>
      </c>
    </row>
    <row r="535" spans="3:8" x14ac:dyDescent="0.25">
      <c r="C535" s="14">
        <v>522</v>
      </c>
      <c r="D535" s="15">
        <v>65692.223923381243</v>
      </c>
      <c r="E535" s="15">
        <v>-41619.438478185933</v>
      </c>
      <c r="F535" s="15">
        <v>1612.2909409001438</v>
      </c>
      <c r="G535" s="6">
        <v>11</v>
      </c>
      <c r="H535" s="15">
        <v>22546.238839288533</v>
      </c>
    </row>
    <row r="536" spans="3:8" x14ac:dyDescent="0.25">
      <c r="C536" s="14">
        <v>523</v>
      </c>
      <c r="D536" s="15">
        <v>68114.830009344383</v>
      </c>
      <c r="E536" s="15">
        <v>-42945.056261878111</v>
      </c>
      <c r="F536" s="15">
        <v>1009.7419408994899</v>
      </c>
      <c r="G536" s="6">
        <v>8</v>
      </c>
      <c r="H536" s="15">
        <v>-4812.8658260109369</v>
      </c>
    </row>
    <row r="537" spans="3:8" x14ac:dyDescent="0.25">
      <c r="C537" s="14">
        <v>524</v>
      </c>
      <c r="D537" s="15">
        <v>71397.634656526658</v>
      </c>
      <c r="E537" s="15">
        <v>-41297.964955105766</v>
      </c>
      <c r="F537" s="15">
        <v>2457.8099971987822</v>
      </c>
      <c r="G537" s="6">
        <v>8</v>
      </c>
      <c r="H537" s="15">
        <v>24299.812364958256</v>
      </c>
    </row>
    <row r="538" spans="3:8" x14ac:dyDescent="0.25">
      <c r="C538" s="14">
        <v>525</v>
      </c>
      <c r="D538" s="15">
        <v>68146.257176357234</v>
      </c>
      <c r="E538" s="15">
        <v>-41786.71692291915</v>
      </c>
      <c r="F538" s="15">
        <v>1609.2575988444851</v>
      </c>
      <c r="G538" s="6">
        <v>9</v>
      </c>
      <c r="H538" s="15">
        <v>15470.122796614975</v>
      </c>
    </row>
    <row r="539" spans="3:8" x14ac:dyDescent="0.25">
      <c r="C539" s="14">
        <v>526</v>
      </c>
      <c r="D539" s="15">
        <v>65337.366223562036</v>
      </c>
      <c r="E539" s="15">
        <v>-44211.247468818598</v>
      </c>
      <c r="F539" s="15">
        <v>2066.4277570490103</v>
      </c>
      <c r="G539" s="6">
        <v>9</v>
      </c>
      <c r="H539" s="15">
        <v>-16993.775796553324</v>
      </c>
    </row>
    <row r="540" spans="3:8" x14ac:dyDescent="0.25">
      <c r="C540" s="14">
        <v>527</v>
      </c>
      <c r="D540" s="15">
        <v>67193.22144741533</v>
      </c>
      <c r="E540" s="15">
        <v>-48881.420179716217</v>
      </c>
      <c r="F540" s="15">
        <v>2082.5752658906586</v>
      </c>
      <c r="G540" s="6">
        <v>11</v>
      </c>
      <c r="H540" s="15">
        <v>-18379.524410364713</v>
      </c>
    </row>
    <row r="541" spans="3:8" x14ac:dyDescent="0.25">
      <c r="C541" s="14">
        <v>528</v>
      </c>
      <c r="D541" s="15">
        <v>65002.329726683565</v>
      </c>
      <c r="E541" s="15">
        <v>-43061.2299033909</v>
      </c>
      <c r="F541" s="15">
        <v>1465.9460151178994</v>
      </c>
      <c r="G541" s="6">
        <v>12</v>
      </c>
      <c r="H541" s="15">
        <v>15931.987377510843</v>
      </c>
    </row>
    <row r="542" spans="3:8" x14ac:dyDescent="0.25">
      <c r="C542" s="14">
        <v>529</v>
      </c>
      <c r="D542" s="15">
        <v>69946.037901618358</v>
      </c>
      <c r="E542" s="15">
        <v>-45238.631608583673</v>
      </c>
      <c r="F542" s="15">
        <v>2360.6382286570361</v>
      </c>
      <c r="G542" s="6">
        <v>12</v>
      </c>
      <c r="H542" s="15">
        <v>37134.383339961176</v>
      </c>
    </row>
    <row r="543" spans="3:8" x14ac:dyDescent="0.25">
      <c r="C543" s="14">
        <v>530</v>
      </c>
      <c r="D543" s="15">
        <v>70972.245486354543</v>
      </c>
      <c r="E543" s="15">
        <v>-41864.539971782484</v>
      </c>
      <c r="F543" s="15">
        <v>2300.4176838411322</v>
      </c>
      <c r="G543" s="6">
        <v>9</v>
      </c>
      <c r="H543" s="15">
        <v>32983.355262071389</v>
      </c>
    </row>
    <row r="544" spans="3:8" x14ac:dyDescent="0.25">
      <c r="C544" s="14">
        <v>531</v>
      </c>
      <c r="D544" s="15">
        <v>75495.874367475175</v>
      </c>
      <c r="E544" s="15">
        <v>-41061.801519109249</v>
      </c>
      <c r="F544" s="15">
        <v>2245.1530276623439</v>
      </c>
      <c r="G544" s="6">
        <v>12</v>
      </c>
      <c r="H544" s="15">
        <v>110389.44058331862</v>
      </c>
    </row>
    <row r="545" spans="3:8" x14ac:dyDescent="0.25">
      <c r="C545" s="14">
        <v>532</v>
      </c>
      <c r="D545" s="15">
        <v>65684.322498996349</v>
      </c>
      <c r="E545" s="15">
        <v>-44053.617554414697</v>
      </c>
      <c r="F545" s="15">
        <v>2106.9275951217151</v>
      </c>
      <c r="G545" s="6">
        <v>10</v>
      </c>
      <c r="H545" s="15">
        <v>-3880.2939634455834</v>
      </c>
    </row>
    <row r="546" spans="3:8" x14ac:dyDescent="0.25">
      <c r="C546" s="14">
        <v>533</v>
      </c>
      <c r="D546" s="15">
        <v>68959.471231855307</v>
      </c>
      <c r="E546" s="15">
        <v>-42590.655401265227</v>
      </c>
      <c r="F546" s="15">
        <v>2541.2271021838869</v>
      </c>
      <c r="G546" s="6">
        <v>10</v>
      </c>
      <c r="H546" s="15">
        <v>28113.980462431151</v>
      </c>
    </row>
    <row r="547" spans="3:8" x14ac:dyDescent="0.25">
      <c r="C547" s="14">
        <v>534</v>
      </c>
      <c r="D547" s="15">
        <v>68863.01829462251</v>
      </c>
      <c r="E547" s="15">
        <v>-41341.977908605761</v>
      </c>
      <c r="F547" s="15">
        <v>2357.9958101988846</v>
      </c>
      <c r="G547" s="6">
        <v>8</v>
      </c>
      <c r="H547" s="15">
        <v>9427.4342201571853</v>
      </c>
    </row>
    <row r="548" spans="3:8" x14ac:dyDescent="0.25">
      <c r="C548" s="14">
        <v>535</v>
      </c>
      <c r="D548" s="15">
        <v>68339.39447697725</v>
      </c>
      <c r="E548" s="15">
        <v>-39184.623130696542</v>
      </c>
      <c r="F548" s="15">
        <v>1448.1228968503231</v>
      </c>
      <c r="G548" s="6">
        <v>12</v>
      </c>
      <c r="H548" s="15">
        <v>70287.700957733672</v>
      </c>
    </row>
    <row r="549" spans="3:8" x14ac:dyDescent="0.25">
      <c r="C549" s="14">
        <v>536</v>
      </c>
      <c r="D549" s="15">
        <v>67353.293435688392</v>
      </c>
      <c r="E549" s="15">
        <v>-46110.233901665139</v>
      </c>
      <c r="F549" s="15">
        <v>1577.216947610294</v>
      </c>
      <c r="G549" s="6">
        <v>10</v>
      </c>
      <c r="H549" s="15">
        <v>-6726.7847447149106</v>
      </c>
    </row>
    <row r="550" spans="3:8" x14ac:dyDescent="0.25">
      <c r="C550" s="14">
        <v>537</v>
      </c>
      <c r="D550" s="15">
        <v>71754.626147777977</v>
      </c>
      <c r="E550" s="15">
        <v>-40025.536802276809</v>
      </c>
      <c r="F550" s="15">
        <v>1643.936161918557</v>
      </c>
      <c r="G550" s="6">
        <v>10</v>
      </c>
      <c r="H550" s="15">
        <v>63666.232747626258</v>
      </c>
    </row>
    <row r="551" spans="3:8" x14ac:dyDescent="0.25">
      <c r="C551" s="14">
        <v>538</v>
      </c>
      <c r="D551" s="15">
        <v>60050.987623314206</v>
      </c>
      <c r="E551" s="15">
        <v>-44253.661820867761</v>
      </c>
      <c r="F551" s="15">
        <v>2434.9265803183589</v>
      </c>
      <c r="G551" s="6">
        <v>10</v>
      </c>
      <c r="H551" s="15">
        <v>-42870.81584401858</v>
      </c>
    </row>
    <row r="552" spans="3:8" x14ac:dyDescent="0.25">
      <c r="C552" s="14">
        <v>539</v>
      </c>
      <c r="D552" s="15">
        <v>67084.856270368837</v>
      </c>
      <c r="E552" s="15">
        <v>-46583.586502479113</v>
      </c>
      <c r="F552" s="15">
        <v>1167.4124808194308</v>
      </c>
      <c r="G552" s="6">
        <v>11</v>
      </c>
      <c r="H552" s="15">
        <v>-3141.4846748967248</v>
      </c>
    </row>
    <row r="553" spans="3:8" x14ac:dyDescent="0.25">
      <c r="C553" s="14">
        <v>540</v>
      </c>
      <c r="D553" s="15">
        <v>66255.429686899632</v>
      </c>
      <c r="E553" s="15">
        <v>-42549.290129786255</v>
      </c>
      <c r="F553" s="15">
        <v>2723.7312039049666</v>
      </c>
      <c r="G553" s="6">
        <v>11</v>
      </c>
      <c r="H553" s="15">
        <v>20405.444626807119</v>
      </c>
    </row>
    <row r="554" spans="3:8" x14ac:dyDescent="0.25">
      <c r="C554" s="14">
        <v>541</v>
      </c>
      <c r="D554" s="15">
        <v>70766.842976120184</v>
      </c>
      <c r="E554" s="15">
        <v>-41073.481615852608</v>
      </c>
      <c r="F554" s="15">
        <v>2911.6192072127424</v>
      </c>
      <c r="G554" s="6">
        <v>9</v>
      </c>
      <c r="H554" s="15">
        <v>36947.63461524513</v>
      </c>
    </row>
    <row r="555" spans="3:8" x14ac:dyDescent="0.25">
      <c r="C555" s="14">
        <v>542</v>
      </c>
      <c r="D555" s="15">
        <v>71513.453580429908</v>
      </c>
      <c r="E555" s="15">
        <v>-40958.735195065514</v>
      </c>
      <c r="F555" s="15">
        <v>1978.5821043381195</v>
      </c>
      <c r="G555" s="6">
        <v>12</v>
      </c>
      <c r="H555" s="15">
        <v>81048.463713525474</v>
      </c>
    </row>
    <row r="556" spans="3:8" x14ac:dyDescent="0.25">
      <c r="C556" s="14">
        <v>543</v>
      </c>
      <c r="D556" s="15">
        <v>74552.956970176616</v>
      </c>
      <c r="E556" s="15">
        <v>-41765.737720389508</v>
      </c>
      <c r="F556" s="15">
        <v>2729.0965603814666</v>
      </c>
      <c r="G556" s="6">
        <v>9</v>
      </c>
      <c r="H556" s="15">
        <v>56183.311297638051</v>
      </c>
    </row>
    <row r="557" spans="3:8" x14ac:dyDescent="0.25">
      <c r="C557" s="14">
        <v>544</v>
      </c>
      <c r="D557" s="15">
        <v>68106.088238972574</v>
      </c>
      <c r="E557" s="15">
        <v>-40279.348613440634</v>
      </c>
      <c r="F557" s="15">
        <v>2666.864480572679</v>
      </c>
      <c r="G557" s="6">
        <v>10</v>
      </c>
      <c r="H557" s="15">
        <v>37954.962215474341</v>
      </c>
    </row>
    <row r="558" spans="3:8" x14ac:dyDescent="0.25">
      <c r="C558" s="14">
        <v>545</v>
      </c>
      <c r="D558" s="15">
        <v>72055.334347497497</v>
      </c>
      <c r="E558" s="15">
        <v>-42727.744713102271</v>
      </c>
      <c r="F558" s="15">
        <v>1105.3028364618526</v>
      </c>
      <c r="G558" s="6">
        <v>9</v>
      </c>
      <c r="H558" s="15">
        <v>33759.091743979166</v>
      </c>
    </row>
    <row r="559" spans="3:8" x14ac:dyDescent="0.25">
      <c r="C559" s="14">
        <v>546</v>
      </c>
      <c r="D559" s="15">
        <v>70807.116597047891</v>
      </c>
      <c r="E559" s="15">
        <v>-41931.340148998424</v>
      </c>
      <c r="F559" s="15">
        <v>1566.2627563018245</v>
      </c>
      <c r="G559" s="6">
        <v>10</v>
      </c>
      <c r="H559" s="15">
        <v>44484.29313339683</v>
      </c>
    </row>
    <row r="560" spans="3:8" x14ac:dyDescent="0.25">
      <c r="C560" s="14">
        <v>547</v>
      </c>
      <c r="D560" s="15">
        <v>67520.252975733107</v>
      </c>
      <c r="E560" s="15">
        <v>-44522.25042566513</v>
      </c>
      <c r="F560" s="15">
        <v>2271.1820140857881</v>
      </c>
      <c r="G560" s="6">
        <v>8</v>
      </c>
      <c r="H560" s="15">
        <v>-16611.73394463447</v>
      </c>
    </row>
    <row r="561" spans="3:8" x14ac:dyDescent="0.25">
      <c r="C561" s="14">
        <v>548</v>
      </c>
      <c r="D561" s="15">
        <v>73800.512577542977</v>
      </c>
      <c r="E561" s="15">
        <v>-43397.073483764689</v>
      </c>
      <c r="F561" s="15">
        <v>2086.2730133389869</v>
      </c>
      <c r="G561" s="6">
        <v>12</v>
      </c>
      <c r="H561" s="15">
        <v>79951.176711432781</v>
      </c>
    </row>
    <row r="562" spans="3:8" x14ac:dyDescent="0.25">
      <c r="C562" s="14">
        <v>549</v>
      </c>
      <c r="D562" s="15">
        <v>67229.096041350727</v>
      </c>
      <c r="E562" s="15">
        <v>-43672.500498371359</v>
      </c>
      <c r="F562" s="15">
        <v>2845.190340619095</v>
      </c>
      <c r="G562" s="6">
        <v>8</v>
      </c>
      <c r="H562" s="15">
        <v>-13091.582859606773</v>
      </c>
    </row>
    <row r="563" spans="3:8" x14ac:dyDescent="0.25">
      <c r="C563" s="14">
        <v>550</v>
      </c>
      <c r="D563" s="15">
        <v>68420.549377770498</v>
      </c>
      <c r="E563" s="15">
        <v>-41037.014386002287</v>
      </c>
      <c r="F563" s="15">
        <v>1290.2598641735499</v>
      </c>
      <c r="G563" s="6">
        <v>9</v>
      </c>
      <c r="H563" s="15">
        <v>21707.324860983936</v>
      </c>
    </row>
    <row r="564" spans="3:8" x14ac:dyDescent="0.25">
      <c r="C564" s="14">
        <v>551</v>
      </c>
      <c r="D564" s="15">
        <v>68839.645339489623</v>
      </c>
      <c r="E564" s="15">
        <v>-44797.225155379463</v>
      </c>
      <c r="F564" s="15">
        <v>1817.4072583867051</v>
      </c>
      <c r="G564" s="6">
        <v>9</v>
      </c>
      <c r="H564" s="15">
        <v>1099.4600997215603</v>
      </c>
    </row>
    <row r="565" spans="3:8" x14ac:dyDescent="0.25">
      <c r="C565" s="14">
        <v>552</v>
      </c>
      <c r="D565" s="15">
        <v>62421.442645478506</v>
      </c>
      <c r="E565" s="15">
        <v>-40887.097512381559</v>
      </c>
      <c r="F565" s="15">
        <v>1711.482576571651</v>
      </c>
      <c r="G565" s="6">
        <v>8</v>
      </c>
      <c r="H565" s="15">
        <v>-25325.232848034721</v>
      </c>
    </row>
    <row r="566" spans="3:8" x14ac:dyDescent="0.25">
      <c r="C566" s="14">
        <v>553</v>
      </c>
      <c r="D566" s="15">
        <v>70160.676115521375</v>
      </c>
      <c r="E566" s="15">
        <v>-46348.422169619735</v>
      </c>
      <c r="F566" s="15">
        <v>2927.6786400269111</v>
      </c>
      <c r="G566" s="6">
        <v>12</v>
      </c>
      <c r="H566" s="15">
        <v>30613.624963996204</v>
      </c>
    </row>
    <row r="567" spans="3:8" x14ac:dyDescent="0.25">
      <c r="C567" s="14">
        <v>554</v>
      </c>
      <c r="D567" s="15">
        <v>70444.973494465637</v>
      </c>
      <c r="E567" s="15">
        <v>-46051.036987967047</v>
      </c>
      <c r="F567" s="15">
        <v>2252.0717929665761</v>
      </c>
      <c r="G567" s="6">
        <v>11</v>
      </c>
      <c r="H567" s="15">
        <v>25113.315828624793</v>
      </c>
    </row>
    <row r="568" spans="3:8" x14ac:dyDescent="0.25">
      <c r="C568" s="14">
        <v>555</v>
      </c>
      <c r="D568" s="15">
        <v>79995.753146358402</v>
      </c>
      <c r="E568" s="15">
        <v>-43303.191345800275</v>
      </c>
      <c r="F568" s="15">
        <v>1389.9931189599681</v>
      </c>
      <c r="G568" s="6">
        <v>8</v>
      </c>
      <c r="H568" s="15">
        <v>61609.874619980692</v>
      </c>
    </row>
    <row r="569" spans="3:8" x14ac:dyDescent="0.25">
      <c r="C569" s="14">
        <v>556</v>
      </c>
      <c r="D569" s="15">
        <v>76431.078910614204</v>
      </c>
      <c r="E569" s="15">
        <v>-43125.177890577295</v>
      </c>
      <c r="F569" s="15">
        <v>1695.2165679777256</v>
      </c>
      <c r="G569" s="6">
        <v>12</v>
      </c>
      <c r="H569" s="15">
        <v>101669.06233401227</v>
      </c>
    </row>
    <row r="570" spans="3:8" x14ac:dyDescent="0.25">
      <c r="C570" s="14">
        <v>557</v>
      </c>
      <c r="D570" s="15">
        <v>65262.5710404739</v>
      </c>
      <c r="E570" s="15">
        <v>-45330.346085933234</v>
      </c>
      <c r="F570" s="15">
        <v>2566.7975084941227</v>
      </c>
      <c r="G570" s="6">
        <v>12</v>
      </c>
      <c r="H570" s="15">
        <v>1230.1129146012536</v>
      </c>
    </row>
    <row r="571" spans="3:8" x14ac:dyDescent="0.25">
      <c r="C571" s="14">
        <v>558</v>
      </c>
      <c r="D571" s="15">
        <v>65660.341241798742</v>
      </c>
      <c r="E571" s="15">
        <v>-41787.579202068606</v>
      </c>
      <c r="F571" s="15">
        <v>2230.6509765896321</v>
      </c>
      <c r="G571" s="6">
        <v>8</v>
      </c>
      <c r="H571" s="15">
        <v>-11606.704653364402</v>
      </c>
    </row>
    <row r="572" spans="3:8" x14ac:dyDescent="0.25">
      <c r="C572" s="14">
        <v>559</v>
      </c>
      <c r="D572" s="15">
        <v>69724.05760552283</v>
      </c>
      <c r="E572" s="15">
        <v>-41972.700340297335</v>
      </c>
      <c r="F572" s="15">
        <v>2791.9016643368241</v>
      </c>
      <c r="G572" s="6">
        <v>8</v>
      </c>
      <c r="H572" s="15">
        <v>10985.407999409421</v>
      </c>
    </row>
    <row r="573" spans="3:8" x14ac:dyDescent="0.25">
      <c r="C573" s="14">
        <v>560</v>
      </c>
      <c r="D573" s="15">
        <v>63364.606653889547</v>
      </c>
      <c r="E573" s="15">
        <v>-44624.047844333683</v>
      </c>
      <c r="F573" s="15">
        <v>1363.7694786735333</v>
      </c>
      <c r="G573" s="6">
        <v>12</v>
      </c>
      <c r="H573" s="15">
        <v>-8228.1151068111358</v>
      </c>
    </row>
    <row r="574" spans="3:8" x14ac:dyDescent="0.25">
      <c r="C574" s="14">
        <v>561</v>
      </c>
      <c r="D574" s="15">
        <v>68020.118847574297</v>
      </c>
      <c r="E574" s="15">
        <v>-46709.820544304937</v>
      </c>
      <c r="F574" s="15">
        <v>2664.8858146455141</v>
      </c>
      <c r="G574" s="6">
        <v>8</v>
      </c>
      <c r="H574" s="15">
        <v>-26097.654981625383</v>
      </c>
    </row>
    <row r="575" spans="3:8" x14ac:dyDescent="0.25">
      <c r="C575" s="14">
        <v>562</v>
      </c>
      <c r="D575" s="15">
        <v>65842.37896175409</v>
      </c>
      <c r="E575" s="15">
        <v>-46830.823188970033</v>
      </c>
      <c r="F575" s="15">
        <v>2611.9136106420674</v>
      </c>
      <c r="G575" s="6">
        <v>11</v>
      </c>
      <c r="H575" s="15">
        <v>-13156.977866139438</v>
      </c>
    </row>
    <row r="576" spans="3:8" x14ac:dyDescent="0.25">
      <c r="C576" s="14">
        <v>563</v>
      </c>
      <c r="D576" s="15">
        <v>72372.330964475404</v>
      </c>
      <c r="E576" s="15">
        <v>-44582.843862922055</v>
      </c>
      <c r="F576" s="15">
        <v>1176.155786853546</v>
      </c>
      <c r="G576" s="6">
        <v>8</v>
      </c>
      <c r="H576" s="15">
        <v>10331.589178902417</v>
      </c>
    </row>
    <row r="577" spans="3:8" x14ac:dyDescent="0.25">
      <c r="C577" s="14">
        <v>564</v>
      </c>
      <c r="D577" s="15">
        <v>65766.848959038602</v>
      </c>
      <c r="E577" s="15">
        <v>-44870.612956696663</v>
      </c>
      <c r="F577" s="15">
        <v>2823.9661716870269</v>
      </c>
      <c r="G577" s="6">
        <v>8</v>
      </c>
      <c r="H577" s="15">
        <v>-28391.175358218403</v>
      </c>
    </row>
    <row r="578" spans="3:8" x14ac:dyDescent="0.25">
      <c r="C578" s="14">
        <v>565</v>
      </c>
      <c r="D578" s="15">
        <v>67129.356116648443</v>
      </c>
      <c r="E578" s="15">
        <v>-44863.143205534448</v>
      </c>
      <c r="F578" s="15">
        <v>2235.3390347969107</v>
      </c>
      <c r="G578" s="6">
        <v>10</v>
      </c>
      <c r="H578" s="15">
        <v>443.49556431532255</v>
      </c>
    </row>
    <row r="579" spans="3:8" x14ac:dyDescent="0.25">
      <c r="C579" s="14">
        <v>566</v>
      </c>
      <c r="D579" s="15">
        <v>67837.075426804309</v>
      </c>
      <c r="E579" s="15">
        <v>-43989.861596142175</v>
      </c>
      <c r="F579" s="15">
        <v>1319.1316529376932</v>
      </c>
      <c r="G579" s="6">
        <v>8</v>
      </c>
      <c r="H579" s="15">
        <v>-12245.986514728429</v>
      </c>
    </row>
    <row r="580" spans="3:8" x14ac:dyDescent="0.25">
      <c r="C580" s="14">
        <v>567</v>
      </c>
      <c r="D580" s="15">
        <v>62401.17054796614</v>
      </c>
      <c r="E580" s="15">
        <v>-45087.49325798174</v>
      </c>
      <c r="F580" s="15">
        <v>1194.3397098451346</v>
      </c>
      <c r="G580" s="6">
        <v>11</v>
      </c>
      <c r="H580" s="15">
        <v>-25886.044817643633</v>
      </c>
    </row>
    <row r="581" spans="3:8" x14ac:dyDescent="0.25">
      <c r="C581" s="14">
        <v>568</v>
      </c>
      <c r="D581" s="15">
        <v>77050.021176937415</v>
      </c>
      <c r="E581" s="15">
        <v>-44790.013481483824</v>
      </c>
      <c r="F581" s="15">
        <v>1863.3757658500656</v>
      </c>
      <c r="G581" s="6">
        <v>8</v>
      </c>
      <c r="H581" s="15">
        <v>36393.340493995376</v>
      </c>
    </row>
    <row r="582" spans="3:8" x14ac:dyDescent="0.25">
      <c r="C582" s="14">
        <v>569</v>
      </c>
      <c r="D582" s="15">
        <v>63310.134111386484</v>
      </c>
      <c r="E582" s="15">
        <v>-40548.303473458254</v>
      </c>
      <c r="F582" s="15">
        <v>2213.6231871535001</v>
      </c>
      <c r="G582" s="6">
        <v>9</v>
      </c>
      <c r="H582" s="15">
        <v>-6702.0326459652861</v>
      </c>
    </row>
    <row r="583" spans="3:8" x14ac:dyDescent="0.25">
      <c r="C583" s="14">
        <v>570</v>
      </c>
      <c r="D583" s="15">
        <v>64543.708975293826</v>
      </c>
      <c r="E583" s="15">
        <v>-43000.694498236975</v>
      </c>
      <c r="F583" s="15">
        <v>2692.3636718801408</v>
      </c>
      <c r="G583" s="6">
        <v>11</v>
      </c>
      <c r="H583" s="15">
        <v>4949.5189972712542</v>
      </c>
    </row>
    <row r="584" spans="3:8" x14ac:dyDescent="0.25">
      <c r="C584" s="14">
        <v>571</v>
      </c>
      <c r="D584" s="15">
        <v>77467.74495617619</v>
      </c>
      <c r="E584" s="15">
        <v>-39717.194546882885</v>
      </c>
      <c r="F584" s="15">
        <v>2508.5294310861163</v>
      </c>
      <c r="G584" s="6">
        <v>11</v>
      </c>
      <c r="H584" s="15">
        <v>120575.6953774459</v>
      </c>
    </row>
    <row r="585" spans="3:8" x14ac:dyDescent="0.25">
      <c r="C585" s="14">
        <v>572</v>
      </c>
      <c r="D585" s="15">
        <v>70605.989087274895</v>
      </c>
      <c r="E585" s="15">
        <v>-40477.514844729463</v>
      </c>
      <c r="F585" s="15">
        <v>1542.1319452682778</v>
      </c>
      <c r="G585" s="6">
        <v>12</v>
      </c>
      <c r="H585" s="15">
        <v>77662.934235854511</v>
      </c>
    </row>
    <row r="586" spans="3:8" x14ac:dyDescent="0.25">
      <c r="C586" s="14">
        <v>573</v>
      </c>
      <c r="D586" s="15">
        <v>60840.028306934328</v>
      </c>
      <c r="E586" s="15">
        <v>-47441.799072885755</v>
      </c>
      <c r="F586" s="15">
        <v>2772.6379855169071</v>
      </c>
      <c r="G586" s="6">
        <v>10</v>
      </c>
      <c r="H586" s="15">
        <v>-58812.523378149504</v>
      </c>
    </row>
    <row r="587" spans="3:8" x14ac:dyDescent="0.25">
      <c r="C587" s="14">
        <v>574</v>
      </c>
      <c r="D587" s="15">
        <v>66737.387848957806</v>
      </c>
      <c r="E587" s="15">
        <v>-42741.653546515539</v>
      </c>
      <c r="F587" s="15">
        <v>2208.6251083425195</v>
      </c>
      <c r="G587" s="6">
        <v>9</v>
      </c>
      <c r="H587" s="15">
        <v>1003.5249552864698</v>
      </c>
    </row>
    <row r="588" spans="3:8" x14ac:dyDescent="0.25">
      <c r="C588" s="14">
        <v>575</v>
      </c>
      <c r="D588" s="15">
        <v>64007.318886502318</v>
      </c>
      <c r="E588" s="15">
        <v>-41308.802021450225</v>
      </c>
      <c r="F588" s="15">
        <v>1205.0834074220306</v>
      </c>
      <c r="G588" s="6">
        <v>8</v>
      </c>
      <c r="H588" s="15">
        <v>-18908.749950226309</v>
      </c>
    </row>
    <row r="589" spans="3:8" x14ac:dyDescent="0.25">
      <c r="C589" s="14">
        <v>576</v>
      </c>
      <c r="D589" s="15">
        <v>66693.228441275758</v>
      </c>
      <c r="E589" s="15">
        <v>-44431.045733403138</v>
      </c>
      <c r="F589" s="15">
        <v>2665.4449329175859</v>
      </c>
      <c r="G589" s="6">
        <v>11</v>
      </c>
      <c r="H589" s="15">
        <v>10072.090307018836</v>
      </c>
    </row>
    <row r="590" spans="3:8" x14ac:dyDescent="0.25">
      <c r="C590" s="14">
        <v>577</v>
      </c>
      <c r="D590" s="15">
        <v>65148.216072661147</v>
      </c>
      <c r="E590" s="15">
        <v>-43890.199045959867</v>
      </c>
      <c r="F590" s="15">
        <v>1255.0225442032759</v>
      </c>
      <c r="G590" s="6">
        <v>10</v>
      </c>
      <c r="H590" s="15">
        <v>-6775.6571008767642</v>
      </c>
    </row>
    <row r="591" spans="3:8" x14ac:dyDescent="0.25">
      <c r="C591" s="14">
        <v>578</v>
      </c>
      <c r="D591" s="15">
        <v>72437.237613655772</v>
      </c>
      <c r="E591" s="15">
        <v>-45029.526902129684</v>
      </c>
      <c r="F591" s="15">
        <v>2147.4346539380513</v>
      </c>
      <c r="G591" s="6">
        <v>11</v>
      </c>
      <c r="H591" s="15">
        <v>46583.665085460176</v>
      </c>
    </row>
    <row r="592" spans="3:8" x14ac:dyDescent="0.25">
      <c r="C592" s="14">
        <v>579</v>
      </c>
      <c r="D592" s="15">
        <v>73737.01086691863</v>
      </c>
      <c r="E592" s="15">
        <v>-41883.419271436476</v>
      </c>
      <c r="F592" s="15">
        <v>2052.5070669433317</v>
      </c>
      <c r="G592" s="6">
        <v>9</v>
      </c>
      <c r="H592" s="15">
        <v>50012.580795454443</v>
      </c>
    </row>
    <row r="593" spans="3:8" x14ac:dyDescent="0.25">
      <c r="C593" s="14">
        <v>580</v>
      </c>
      <c r="D593" s="15">
        <v>73029.136352794085</v>
      </c>
      <c r="E593" s="15">
        <v>-41817.946893312153</v>
      </c>
      <c r="F593" s="15">
        <v>2744.6489585118106</v>
      </c>
      <c r="G593" s="6">
        <v>12</v>
      </c>
      <c r="H593" s="15">
        <v>86299.896631764859</v>
      </c>
    </row>
    <row r="594" spans="3:8" x14ac:dyDescent="0.25">
      <c r="C594" s="14">
        <v>581</v>
      </c>
      <c r="D594" s="15">
        <v>66822.68502359376</v>
      </c>
      <c r="E594" s="15">
        <v>-42251.701317868734</v>
      </c>
      <c r="F594" s="15">
        <v>1243.7260313077431</v>
      </c>
      <c r="G594" s="6">
        <v>11</v>
      </c>
      <c r="H594" s="15">
        <v>25944.787242469494</v>
      </c>
    </row>
    <row r="595" spans="3:8" x14ac:dyDescent="0.25">
      <c r="C595" s="14">
        <v>582</v>
      </c>
      <c r="D595" s="15">
        <v>79994.174260032334</v>
      </c>
      <c r="E595" s="15">
        <v>-43168.860921355481</v>
      </c>
      <c r="F595" s="15">
        <v>1101.8999731070273</v>
      </c>
      <c r="G595" s="6">
        <v>11</v>
      </c>
      <c r="H595" s="15">
        <v>113367.18173591356</v>
      </c>
    </row>
    <row r="596" spans="3:8" x14ac:dyDescent="0.25">
      <c r="C596" s="14">
        <v>583</v>
      </c>
      <c r="D596" s="15">
        <v>70129.889703103123</v>
      </c>
      <c r="E596" s="15">
        <v>-43721.888167159697</v>
      </c>
      <c r="F596" s="15">
        <v>1562.7711987830185</v>
      </c>
      <c r="G596" s="6">
        <v>8</v>
      </c>
      <c r="H596" s="15">
        <v>2601.5667047084135</v>
      </c>
    </row>
    <row r="597" spans="3:8" x14ac:dyDescent="0.25">
      <c r="C597" s="14">
        <v>584</v>
      </c>
      <c r="D597" s="15">
        <v>74043.422607287575</v>
      </c>
      <c r="E597" s="15">
        <v>-41764.542683702552</v>
      </c>
      <c r="F597" s="15">
        <v>1972.2011934650859</v>
      </c>
      <c r="G597" s="6">
        <v>10</v>
      </c>
      <c r="H597" s="15">
        <v>67507.422503918235</v>
      </c>
    </row>
    <row r="598" spans="3:8" x14ac:dyDescent="0.25">
      <c r="C598" s="14">
        <v>585</v>
      </c>
      <c r="D598" s="15">
        <v>70016.709707447168</v>
      </c>
      <c r="E598" s="15">
        <v>-40029.951993273731</v>
      </c>
      <c r="F598" s="15">
        <v>2435.9281511414465</v>
      </c>
      <c r="G598" s="6">
        <v>12</v>
      </c>
      <c r="H598" s="15">
        <v>76949.886192533246</v>
      </c>
    </row>
    <row r="599" spans="3:8" x14ac:dyDescent="0.25">
      <c r="C599" s="14">
        <v>586</v>
      </c>
      <c r="D599" s="15">
        <v>71401.377973588635</v>
      </c>
      <c r="E599" s="15">
        <v>-42952.736830305468</v>
      </c>
      <c r="F599" s="15">
        <v>1653.9364978104638</v>
      </c>
      <c r="G599" s="6">
        <v>8</v>
      </c>
      <c r="H599" s="15">
        <v>14377.639516766125</v>
      </c>
    </row>
    <row r="600" spans="3:8" x14ac:dyDescent="0.25">
      <c r="C600" s="14">
        <v>587</v>
      </c>
      <c r="D600" s="15">
        <v>72070.583466116368</v>
      </c>
      <c r="E600" s="15">
        <v>-43646.095185442507</v>
      </c>
      <c r="F600" s="15">
        <v>2953.5065671715802</v>
      </c>
      <c r="G600" s="6">
        <v>11</v>
      </c>
      <c r="H600" s="15">
        <v>54188.114237205446</v>
      </c>
    </row>
    <row r="601" spans="3:8" x14ac:dyDescent="0.25">
      <c r="C601" s="14">
        <v>588</v>
      </c>
      <c r="D601" s="15">
        <v>70932.055081776896</v>
      </c>
      <c r="E601" s="15">
        <v>-44889.429411185178</v>
      </c>
      <c r="F601" s="15">
        <v>1412.4217913938239</v>
      </c>
      <c r="G601" s="6">
        <v>11</v>
      </c>
      <c r="H601" s="15">
        <v>36523.137350580306</v>
      </c>
    </row>
    <row r="602" spans="3:8" x14ac:dyDescent="0.25">
      <c r="C602" s="14">
        <v>589</v>
      </c>
      <c r="D602" s="15">
        <v>71052.775253024593</v>
      </c>
      <c r="E602" s="15">
        <v>-39447.64757552636</v>
      </c>
      <c r="F602" s="15">
        <v>1487.6759457751555</v>
      </c>
      <c r="G602" s="6">
        <v>12</v>
      </c>
      <c r="H602" s="15">
        <v>88769.484498979757</v>
      </c>
    </row>
    <row r="603" spans="3:8" x14ac:dyDescent="0.25">
      <c r="C603" s="14">
        <v>590</v>
      </c>
      <c r="D603" s="15">
        <v>80091.842254531715</v>
      </c>
      <c r="E603" s="15">
        <v>-45213.590731574215</v>
      </c>
      <c r="F603" s="15">
        <v>2023.7659522680651</v>
      </c>
      <c r="G603" s="6">
        <v>11</v>
      </c>
      <c r="H603" s="15">
        <v>99862.549541901681</v>
      </c>
    </row>
    <row r="604" spans="3:8" x14ac:dyDescent="0.25">
      <c r="C604" s="14">
        <v>591</v>
      </c>
      <c r="D604" s="15">
        <v>76397.821169831048</v>
      </c>
      <c r="E604" s="15">
        <v>-42599.887663426372</v>
      </c>
      <c r="F604" s="15">
        <v>1186.2899746945916</v>
      </c>
      <c r="G604" s="6">
        <v>12</v>
      </c>
      <c r="H604" s="15">
        <v>105174.95578580789</v>
      </c>
    </row>
    <row r="605" spans="3:8" x14ac:dyDescent="0.25">
      <c r="C605" s="14">
        <v>592</v>
      </c>
      <c r="D605" s="15">
        <v>73020.07888098048</v>
      </c>
      <c r="E605" s="15">
        <v>-36756.007279505575</v>
      </c>
      <c r="F605" s="15">
        <v>2963.0425121607386</v>
      </c>
      <c r="G605" s="6">
        <v>10</v>
      </c>
      <c r="H605" s="15">
        <v>94707.33429948843</v>
      </c>
    </row>
    <row r="606" spans="3:8" x14ac:dyDescent="0.25">
      <c r="C606" s="14">
        <v>593</v>
      </c>
      <c r="D606" s="15">
        <v>69711.28614819175</v>
      </c>
      <c r="E606" s="15">
        <v>-42884.840173279015</v>
      </c>
      <c r="F606" s="15">
        <v>1665.8230543590053</v>
      </c>
      <c r="G606" s="6">
        <v>12</v>
      </c>
      <c r="H606" s="15">
        <v>52827.711038124602</v>
      </c>
    </row>
    <row r="607" spans="3:8" x14ac:dyDescent="0.25">
      <c r="C607" s="14">
        <v>594</v>
      </c>
      <c r="D607" s="15">
        <v>65911.324970623507</v>
      </c>
      <c r="E607" s="15">
        <v>-42733.160343246469</v>
      </c>
      <c r="F607" s="15">
        <v>1286.707020773259</v>
      </c>
      <c r="G607" s="6">
        <v>11</v>
      </c>
      <c r="H607" s="15">
        <v>16019.935433553066</v>
      </c>
    </row>
    <row r="608" spans="3:8" x14ac:dyDescent="0.25">
      <c r="C608" s="14">
        <v>595</v>
      </c>
      <c r="D608" s="15">
        <v>68830.997299871742</v>
      </c>
      <c r="E608" s="15">
        <v>-45736.151877999408</v>
      </c>
      <c r="F608" s="15">
        <v>2954.6974051078796</v>
      </c>
      <c r="G608" s="6">
        <v>8</v>
      </c>
      <c r="H608" s="15">
        <v>-15685.930828253913</v>
      </c>
    </row>
    <row r="609" spans="3:8" x14ac:dyDescent="0.25">
      <c r="C609" s="14">
        <v>596</v>
      </c>
      <c r="D609" s="15">
        <v>76262.574233426203</v>
      </c>
      <c r="E609" s="15">
        <v>-41361.421242374032</v>
      </c>
      <c r="F609" s="15">
        <v>2067.4979783057152</v>
      </c>
      <c r="G609" s="6">
        <v>10</v>
      </c>
      <c r="H609" s="15">
        <v>85147.229087048268</v>
      </c>
    </row>
    <row r="610" spans="3:8" x14ac:dyDescent="0.25">
      <c r="C610" s="14">
        <v>597</v>
      </c>
      <c r="D610" s="15">
        <v>70453.997881357165</v>
      </c>
      <c r="E610" s="15">
        <v>-42415.050158177895</v>
      </c>
      <c r="F610" s="15">
        <v>2238.3114837369876</v>
      </c>
      <c r="G610" s="6">
        <v>9</v>
      </c>
      <c r="H610" s="15">
        <v>26275.876572931244</v>
      </c>
    </row>
    <row r="611" spans="3:8" x14ac:dyDescent="0.25">
      <c r="C611" s="14">
        <v>598</v>
      </c>
      <c r="D611" s="15">
        <v>64859.307446620376</v>
      </c>
      <c r="E611" s="15">
        <v>-43606.988219878462</v>
      </c>
      <c r="F611" s="15">
        <v>1966.2005741126159</v>
      </c>
      <c r="G611" s="6">
        <v>9</v>
      </c>
      <c r="H611" s="15">
        <v>-16255.554138424079</v>
      </c>
    </row>
    <row r="612" spans="3:8" x14ac:dyDescent="0.25">
      <c r="C612" s="14">
        <v>599</v>
      </c>
      <c r="D612" s="15">
        <v>71910.862155095441</v>
      </c>
      <c r="E612" s="15">
        <v>-44053.808201613421</v>
      </c>
      <c r="F612" s="15">
        <v>2180.5203774304714</v>
      </c>
      <c r="G612" s="6">
        <v>10</v>
      </c>
      <c r="H612" s="15">
        <v>37933.102402029763</v>
      </c>
    </row>
    <row r="613" spans="3:8" x14ac:dyDescent="0.25">
      <c r="C613" s="14">
        <v>600</v>
      </c>
      <c r="D613" s="15">
        <v>73212.593348413517</v>
      </c>
      <c r="E613" s="15">
        <v>-42622.246482475668</v>
      </c>
      <c r="F613" s="15">
        <v>2596.4150696000397</v>
      </c>
      <c r="G613" s="6">
        <v>8</v>
      </c>
      <c r="H613" s="15">
        <v>27194.440875220665</v>
      </c>
    </row>
    <row r="614" spans="3:8" x14ac:dyDescent="0.25">
      <c r="C614" s="14">
        <v>601</v>
      </c>
      <c r="D614" s="15">
        <v>68179.623619290185</v>
      </c>
      <c r="E614" s="15">
        <v>-42306.838208813628</v>
      </c>
      <c r="F614" s="15">
        <v>1925.9986705034394</v>
      </c>
      <c r="G614" s="6">
        <v>8</v>
      </c>
      <c r="H614" s="15">
        <v>-277.88662424238282</v>
      </c>
    </row>
    <row r="615" spans="3:8" x14ac:dyDescent="0.25">
      <c r="C615" s="14">
        <v>602</v>
      </c>
      <c r="D615" s="15">
        <v>68789.461149943629</v>
      </c>
      <c r="E615" s="15">
        <v>-43421.052913158019</v>
      </c>
      <c r="F615" s="15">
        <v>2295.5890753433878</v>
      </c>
      <c r="G615" s="6">
        <v>12</v>
      </c>
      <c r="H615" s="15">
        <v>42089.913643638196</v>
      </c>
    </row>
    <row r="616" spans="3:8" x14ac:dyDescent="0.25">
      <c r="C616" s="14">
        <v>603</v>
      </c>
      <c r="D616" s="15">
        <v>70019.659083267659</v>
      </c>
      <c r="E616" s="15">
        <v>-43784.641990796234</v>
      </c>
      <c r="F616" s="15">
        <v>2560.0855403526866</v>
      </c>
      <c r="G616" s="6">
        <v>8</v>
      </c>
      <c r="H616" s="15">
        <v>2146.3054720112414</v>
      </c>
    </row>
    <row r="617" spans="3:8" x14ac:dyDescent="0.25">
      <c r="C617" s="14">
        <v>604</v>
      </c>
      <c r="D617" s="15">
        <v>68569.70909743628</v>
      </c>
      <c r="E617" s="15">
        <v>-41579.845869455457</v>
      </c>
      <c r="F617" s="15">
        <v>2381.1569419010902</v>
      </c>
      <c r="G617" s="6">
        <v>9</v>
      </c>
      <c r="H617" s="15">
        <v>19793.82161531481</v>
      </c>
    </row>
    <row r="618" spans="3:8" x14ac:dyDescent="0.25">
      <c r="C618" s="14">
        <v>605</v>
      </c>
      <c r="D618" s="15">
        <v>65167.657064756342</v>
      </c>
      <c r="E618" s="15">
        <v>-45046.200938314287</v>
      </c>
      <c r="F618" s="15">
        <v>2015.972832927921</v>
      </c>
      <c r="G618" s="6">
        <v>11</v>
      </c>
      <c r="H618" s="15">
        <v>-5489.0276958656032</v>
      </c>
    </row>
    <row r="619" spans="3:8" x14ac:dyDescent="0.25">
      <c r="C619" s="14">
        <v>606</v>
      </c>
      <c r="D619" s="15">
        <v>70096.554108777942</v>
      </c>
      <c r="E619" s="15">
        <v>-42363.032204013944</v>
      </c>
      <c r="F619" s="15">
        <v>1851.9261542420056</v>
      </c>
      <c r="G619" s="6">
        <v>9</v>
      </c>
      <c r="H619" s="15">
        <v>24174.626858214731</v>
      </c>
    </row>
    <row r="620" spans="3:8" x14ac:dyDescent="0.25">
      <c r="C620" s="14">
        <v>607</v>
      </c>
      <c r="D620" s="15">
        <v>67685.330753315429</v>
      </c>
      <c r="E620" s="15">
        <v>-42473.375040063816</v>
      </c>
      <c r="F620" s="15">
        <v>1227.6009379636587</v>
      </c>
      <c r="G620" s="6">
        <v>10</v>
      </c>
      <c r="H620" s="15">
        <v>19742.891822856618</v>
      </c>
    </row>
    <row r="621" spans="3:8" x14ac:dyDescent="0.25">
      <c r="C621" s="14">
        <v>608</v>
      </c>
      <c r="D621" s="15">
        <v>71071.3267225046</v>
      </c>
      <c r="E621" s="15">
        <v>-43359.204259107326</v>
      </c>
      <c r="F621" s="15">
        <v>2201.2466100468282</v>
      </c>
      <c r="G621" s="6">
        <v>8</v>
      </c>
      <c r="H621" s="15">
        <v>10440.82721196732</v>
      </c>
    </row>
    <row r="622" spans="3:8" x14ac:dyDescent="0.25">
      <c r="C622" s="14">
        <v>609</v>
      </c>
      <c r="D622" s="15">
        <v>67977.204108117541</v>
      </c>
      <c r="E622" s="15">
        <v>-42424.570646533874</v>
      </c>
      <c r="F622" s="15">
        <v>2149.6135208462001</v>
      </c>
      <c r="G622" s="6">
        <v>10</v>
      </c>
      <c r="H622" s="15">
        <v>22455.937469296099</v>
      </c>
    </row>
    <row r="623" spans="3:8" x14ac:dyDescent="0.25">
      <c r="C623" s="14">
        <v>610</v>
      </c>
      <c r="D623" s="15">
        <v>69947.69824688237</v>
      </c>
      <c r="E623" s="15">
        <v>-43253.813457955148</v>
      </c>
      <c r="F623" s="15">
        <v>2840.1506307276445</v>
      </c>
      <c r="G623" s="6">
        <v>10</v>
      </c>
      <c r="H623" s="15">
        <v>30433.679064999247</v>
      </c>
    </row>
    <row r="624" spans="3:8" x14ac:dyDescent="0.25">
      <c r="C624" s="14">
        <v>611</v>
      </c>
      <c r="D624" s="15">
        <v>70516.041354948698</v>
      </c>
      <c r="E624" s="15">
        <v>-41569.911322610511</v>
      </c>
      <c r="F624" s="15">
        <v>2473.5213181515956</v>
      </c>
      <c r="G624" s="6">
        <v>11</v>
      </c>
      <c r="H624" s="15">
        <v>57706.238611923618</v>
      </c>
    </row>
    <row r="625" spans="3:8" x14ac:dyDescent="0.25">
      <c r="C625" s="14">
        <v>612</v>
      </c>
      <c r="D625" s="15">
        <v>63144.889928126584</v>
      </c>
      <c r="E625" s="15">
        <v>-41541.05853011275</v>
      </c>
      <c r="F625" s="15">
        <v>2104.313856111904</v>
      </c>
      <c r="G625" s="6">
        <v>9</v>
      </c>
      <c r="H625" s="15">
        <v>-13990.605978519219</v>
      </c>
    </row>
    <row r="626" spans="3:8" x14ac:dyDescent="0.25">
      <c r="C626" s="14">
        <v>613</v>
      </c>
      <c r="D626" s="15">
        <v>70080.568038908998</v>
      </c>
      <c r="E626" s="15">
        <v>-42393.051045888416</v>
      </c>
      <c r="F626" s="15">
        <v>1689.1066650153566</v>
      </c>
      <c r="G626" s="6">
        <v>12</v>
      </c>
      <c r="H626" s="15">
        <v>59326.055650841037</v>
      </c>
    </row>
    <row r="627" spans="3:8" x14ac:dyDescent="0.25">
      <c r="C627" s="14">
        <v>614</v>
      </c>
      <c r="D627" s="15">
        <v>72167.937353033922</v>
      </c>
      <c r="E627" s="15">
        <v>-39722.446698680724</v>
      </c>
      <c r="F627" s="15">
        <v>2502.585572574917</v>
      </c>
      <c r="G627" s="6">
        <v>9</v>
      </c>
      <c r="H627" s="15">
        <v>53935.25917833377</v>
      </c>
    </row>
    <row r="628" spans="3:8" x14ac:dyDescent="0.25">
      <c r="C628" s="14">
        <v>615</v>
      </c>
      <c r="D628" s="15">
        <v>73719.072835818282</v>
      </c>
      <c r="E628" s="15">
        <v>-48751.357872638313</v>
      </c>
      <c r="F628" s="15">
        <v>1219.3049402912284</v>
      </c>
      <c r="G628" s="6">
        <v>9</v>
      </c>
      <c r="H628" s="15">
        <v>6580.4728022054187</v>
      </c>
    </row>
    <row r="629" spans="3:8" x14ac:dyDescent="0.25">
      <c r="C629" s="14">
        <v>616</v>
      </c>
      <c r="D629" s="15">
        <v>69938.380398570691</v>
      </c>
      <c r="E629" s="15">
        <v>-47203.79957577707</v>
      </c>
      <c r="F629" s="15">
        <v>1340.6852310073327</v>
      </c>
      <c r="G629" s="6">
        <v>9</v>
      </c>
      <c r="H629" s="15">
        <v>-7308.9454976347042</v>
      </c>
    </row>
    <row r="630" spans="3:8" x14ac:dyDescent="0.25">
      <c r="C630" s="14">
        <v>617</v>
      </c>
      <c r="D630" s="15">
        <v>66172.33458515456</v>
      </c>
      <c r="E630" s="15">
        <v>-40243.251265508217</v>
      </c>
      <c r="F630" s="15">
        <v>2947.5219054631989</v>
      </c>
      <c r="G630" s="6">
        <v>8</v>
      </c>
      <c r="H630" s="15">
        <v>597.53435168755823</v>
      </c>
    </row>
    <row r="631" spans="3:8" x14ac:dyDescent="0.25">
      <c r="C631" s="14">
        <v>618</v>
      </c>
      <c r="D631" s="15">
        <v>67827.330436842545</v>
      </c>
      <c r="E631" s="15">
        <v>-42843.363270131973</v>
      </c>
      <c r="F631" s="15">
        <v>2208.6743318825747</v>
      </c>
      <c r="G631" s="6">
        <v>11</v>
      </c>
      <c r="H631" s="15">
        <v>29306.911195969267</v>
      </c>
    </row>
    <row r="632" spans="3:8" x14ac:dyDescent="0.25">
      <c r="C632" s="14">
        <v>619</v>
      </c>
      <c r="D632" s="15">
        <v>75580.561610636854</v>
      </c>
      <c r="E632" s="15">
        <v>-43504.15761351151</v>
      </c>
      <c r="F632" s="15">
        <v>2374.6613915133867</v>
      </c>
      <c r="G632" s="6">
        <v>10</v>
      </c>
      <c r="H632" s="15">
        <v>66335.209498996934</v>
      </c>
    </row>
    <row r="633" spans="3:8" x14ac:dyDescent="0.25">
      <c r="C633" s="14">
        <v>620</v>
      </c>
      <c r="D633" s="15">
        <v>71053.228238745709</v>
      </c>
      <c r="E633" s="15">
        <v>-45198.398877672007</v>
      </c>
      <c r="F633" s="15">
        <v>1949.326435801587</v>
      </c>
      <c r="G633" s="6">
        <v>9</v>
      </c>
      <c r="H633" s="15">
        <v>12487.369509067561</v>
      </c>
    </row>
    <row r="634" spans="3:8" x14ac:dyDescent="0.25">
      <c r="C634" s="14">
        <v>621</v>
      </c>
      <c r="D634" s="15">
        <v>72175.375946788205</v>
      </c>
      <c r="E634" s="15">
        <v>-42238.542250662875</v>
      </c>
      <c r="F634" s="15">
        <v>1016.5940271710894</v>
      </c>
      <c r="G634" s="6">
        <v>9</v>
      </c>
      <c r="H634" s="15">
        <v>37520.594617739029</v>
      </c>
    </row>
    <row r="635" spans="3:8" x14ac:dyDescent="0.25">
      <c r="C635" s="14">
        <v>622</v>
      </c>
      <c r="D635" s="15">
        <v>66840.86479580935</v>
      </c>
      <c r="E635" s="15">
        <v>-41215.558772399243</v>
      </c>
      <c r="F635" s="15">
        <v>2072.9033149470615</v>
      </c>
      <c r="G635" s="6">
        <v>8</v>
      </c>
      <c r="H635" s="15">
        <v>-1620.6932993459923</v>
      </c>
    </row>
    <row r="636" spans="3:8" x14ac:dyDescent="0.25">
      <c r="C636" s="14">
        <v>623</v>
      </c>
      <c r="D636" s="15">
        <v>73682.489446947438</v>
      </c>
      <c r="E636" s="15">
        <v>-44480.261644094418</v>
      </c>
      <c r="F636" s="15">
        <v>2049.8786301113573</v>
      </c>
      <c r="G636" s="6">
        <v>12</v>
      </c>
      <c r="H636" s="15">
        <v>70884.301997891482</v>
      </c>
    </row>
    <row r="637" spans="3:8" x14ac:dyDescent="0.25">
      <c r="C637" s="14">
        <v>624</v>
      </c>
      <c r="D637" s="15">
        <v>66443.763251343757</v>
      </c>
      <c r="E637" s="15">
        <v>-44508.739057898121</v>
      </c>
      <c r="F637" s="15">
        <v>1259.23563670821</v>
      </c>
      <c r="G637" s="6">
        <v>12</v>
      </c>
      <c r="H637" s="15">
        <v>15804.113421660237</v>
      </c>
    </row>
    <row r="638" spans="3:8" x14ac:dyDescent="0.25">
      <c r="C638" s="14">
        <v>625</v>
      </c>
      <c r="D638" s="15">
        <v>65990.471230804265</v>
      </c>
      <c r="E638" s="15">
        <v>-42419.965564893639</v>
      </c>
      <c r="F638" s="15">
        <v>2797.1898437927721</v>
      </c>
      <c r="G638" s="6">
        <v>12</v>
      </c>
      <c r="H638" s="15">
        <v>28739.972169192741</v>
      </c>
    </row>
    <row r="639" spans="3:8" x14ac:dyDescent="0.25">
      <c r="C639" s="14">
        <v>626</v>
      </c>
      <c r="D639" s="15">
        <v>76472.59914994445</v>
      </c>
      <c r="E639" s="15">
        <v>-42314.106463059441</v>
      </c>
      <c r="F639" s="15">
        <v>2304.5377527616647</v>
      </c>
      <c r="G639" s="6">
        <v>12</v>
      </c>
      <c r="H639" s="15">
        <v>108336.229477872</v>
      </c>
    </row>
    <row r="640" spans="3:8" x14ac:dyDescent="0.25">
      <c r="C640" s="14">
        <v>627</v>
      </c>
      <c r="D640" s="15">
        <v>66532.094429275501</v>
      </c>
      <c r="E640" s="15">
        <v>-45439.580918327636</v>
      </c>
      <c r="F640" s="15">
        <v>2663.6665676425573</v>
      </c>
      <c r="G640" s="6">
        <v>9</v>
      </c>
      <c r="H640" s="15">
        <v>-16904.935889631073</v>
      </c>
    </row>
    <row r="641" spans="3:8" x14ac:dyDescent="0.25">
      <c r="C641" s="14">
        <v>628</v>
      </c>
      <c r="D641" s="15">
        <v>74830.673519572199</v>
      </c>
      <c r="E641" s="15">
        <v>-44832.244847546179</v>
      </c>
      <c r="F641" s="15">
        <v>2393.0647211225651</v>
      </c>
      <c r="G641" s="6">
        <v>12</v>
      </c>
      <c r="H641" s="15">
        <v>77020.817783639301</v>
      </c>
    </row>
    <row r="642" spans="3:8" x14ac:dyDescent="0.25">
      <c r="C642" s="14">
        <v>629</v>
      </c>
      <c r="D642" s="15">
        <v>71260.000606224567</v>
      </c>
      <c r="E642" s="15">
        <v>-41691.850990203384</v>
      </c>
      <c r="F642" s="15">
        <v>2525.9202824452791</v>
      </c>
      <c r="G642" s="6">
        <v>10</v>
      </c>
      <c r="H642" s="15">
        <v>49574.680565831077</v>
      </c>
    </row>
    <row r="643" spans="3:8" x14ac:dyDescent="0.25">
      <c r="C643" s="14">
        <v>630</v>
      </c>
      <c r="D643" s="15">
        <v>69690.066858286373</v>
      </c>
      <c r="E643" s="15">
        <v>-43765.546174042895</v>
      </c>
      <c r="F643" s="15">
        <v>1157.3075761226082</v>
      </c>
      <c r="G643" s="6">
        <v>9</v>
      </c>
      <c r="H643" s="15">
        <v>12526.516776765435</v>
      </c>
    </row>
    <row r="644" spans="3:8" x14ac:dyDescent="0.25">
      <c r="C644" s="14">
        <v>631</v>
      </c>
      <c r="D644" s="15">
        <v>64712.817541024502</v>
      </c>
      <c r="E644" s="15">
        <v>-42772.242962207478</v>
      </c>
      <c r="F644" s="15">
        <v>2567.0706297072597</v>
      </c>
      <c r="G644" s="6">
        <v>8</v>
      </c>
      <c r="H644" s="15">
        <v>-22528.531292110973</v>
      </c>
    </row>
    <row r="645" spans="3:8" x14ac:dyDescent="0.25">
      <c r="C645" s="14">
        <v>632</v>
      </c>
      <c r="D645" s="15">
        <v>71436.410014818393</v>
      </c>
      <c r="E645" s="15">
        <v>-43291.453825570359</v>
      </c>
      <c r="F645" s="15">
        <v>1623.7094617593305</v>
      </c>
      <c r="G645" s="6">
        <v>12</v>
      </c>
      <c r="H645" s="15">
        <v>62747.382992420695</v>
      </c>
    </row>
    <row r="646" spans="3:8" x14ac:dyDescent="0.25">
      <c r="C646" s="14">
        <v>633</v>
      </c>
      <c r="D646" s="15">
        <v>69712.255549697642</v>
      </c>
      <c r="E646" s="15">
        <v>-43334.705221099568</v>
      </c>
      <c r="F646" s="15">
        <v>1725.1024482185671</v>
      </c>
      <c r="G646" s="6">
        <v>12</v>
      </c>
      <c r="H646" s="15">
        <v>49468.339088945097</v>
      </c>
    </row>
    <row r="647" spans="3:8" x14ac:dyDescent="0.25">
      <c r="C647" s="14">
        <v>634</v>
      </c>
      <c r="D647" s="15">
        <v>74190.060707923592</v>
      </c>
      <c r="E647" s="15">
        <v>-42736.493142159343</v>
      </c>
      <c r="F647" s="15">
        <v>2226.8976429108675</v>
      </c>
      <c r="G647" s="6">
        <v>12</v>
      </c>
      <c r="H647" s="15">
        <v>87920.870779320801</v>
      </c>
    </row>
    <row r="648" spans="3:8" x14ac:dyDescent="0.25">
      <c r="C648" s="14">
        <v>635</v>
      </c>
      <c r="D648" s="15">
        <v>69615.946176609388</v>
      </c>
      <c r="E648" s="15">
        <v>-45115.361211534604</v>
      </c>
      <c r="F648" s="15">
        <v>1424.0838938495392</v>
      </c>
      <c r="G648" s="6">
        <v>10</v>
      </c>
      <c r="H648" s="15">
        <v>15060.545823450171</v>
      </c>
    </row>
    <row r="649" spans="3:8" x14ac:dyDescent="0.25">
      <c r="C649" s="14">
        <v>636</v>
      </c>
      <c r="D649" s="15">
        <v>76450.119175800588</v>
      </c>
      <c r="E649" s="15">
        <v>-45028.756157011012</v>
      </c>
      <c r="F649" s="15">
        <v>2317.6613394879482</v>
      </c>
      <c r="G649" s="6">
        <v>10</v>
      </c>
      <c r="H649" s="15">
        <v>61913.42916180304</v>
      </c>
    </row>
    <row r="650" spans="3:8" x14ac:dyDescent="0.25">
      <c r="C650" s="14">
        <v>637</v>
      </c>
      <c r="D650" s="15">
        <v>67315.838879290532</v>
      </c>
      <c r="E650" s="15">
        <v>-42904.454176188359</v>
      </c>
      <c r="F650" s="15">
        <v>2434.0057045778276</v>
      </c>
      <c r="G650" s="6">
        <v>10</v>
      </c>
      <c r="H650" s="15">
        <v>14929.794011011109</v>
      </c>
    </row>
    <row r="651" spans="3:8" x14ac:dyDescent="0.25">
      <c r="C651" s="14">
        <v>638</v>
      </c>
      <c r="D651" s="15">
        <v>71552.974813154622</v>
      </c>
      <c r="E651" s="15">
        <v>-40220.013566118381</v>
      </c>
      <c r="F651" s="15">
        <v>1833.1116927576049</v>
      </c>
      <c r="G651" s="6">
        <v>12</v>
      </c>
      <c r="H651" s="15">
        <v>86855.594333285029</v>
      </c>
    </row>
    <row r="652" spans="3:8" x14ac:dyDescent="0.25">
      <c r="C652" s="14">
        <v>639</v>
      </c>
      <c r="D652" s="15">
        <v>68253.751043559896</v>
      </c>
      <c r="E652" s="15">
        <v>-43834.358880204745</v>
      </c>
      <c r="F652" s="15">
        <v>2919.687301218044</v>
      </c>
      <c r="G652" s="6">
        <v>9</v>
      </c>
      <c r="H652" s="15">
        <v>4005.7762525148282</v>
      </c>
    </row>
    <row r="653" spans="3:8" x14ac:dyDescent="0.25">
      <c r="C653" s="14">
        <v>640</v>
      </c>
      <c r="D653" s="15">
        <v>75146.395092901599</v>
      </c>
      <c r="E653" s="15">
        <v>-43171.46149431113</v>
      </c>
      <c r="F653" s="15">
        <v>2143.6503731346265</v>
      </c>
      <c r="G653" s="6">
        <v>11</v>
      </c>
      <c r="H653" s="15">
        <v>79187.283022635675</v>
      </c>
    </row>
    <row r="654" spans="3:8" x14ac:dyDescent="0.25">
      <c r="C654" s="14">
        <v>641</v>
      </c>
      <c r="D654" s="15">
        <v>70269.308485534581</v>
      </c>
      <c r="E654" s="15">
        <v>-42762.198113265011</v>
      </c>
      <c r="F654" s="15">
        <v>2834.5610250213072</v>
      </c>
      <c r="G654" s="6">
        <v>11</v>
      </c>
      <c r="H654" s="15">
        <v>47587.972433549468</v>
      </c>
    </row>
    <row r="655" spans="3:8" x14ac:dyDescent="0.25">
      <c r="C655" s="14">
        <v>642</v>
      </c>
      <c r="D655" s="15">
        <v>65128.172341370562</v>
      </c>
      <c r="E655" s="15">
        <v>-44111.870877365247</v>
      </c>
      <c r="F655" s="15">
        <v>1663.1151463808055</v>
      </c>
      <c r="G655" s="6">
        <v>8</v>
      </c>
      <c r="H655" s="15">
        <v>-28328.374188942471</v>
      </c>
    </row>
    <row r="656" spans="3:8" x14ac:dyDescent="0.25">
      <c r="C656" s="14">
        <v>643</v>
      </c>
      <c r="D656" s="15">
        <v>60052.68959798001</v>
      </c>
      <c r="E656" s="15">
        <v>-44197.293049544154</v>
      </c>
      <c r="F656" s="15">
        <v>2418.9102312039845</v>
      </c>
      <c r="G656" s="6">
        <v>9</v>
      </c>
      <c r="H656" s="15">
        <v>-49743.05763499251</v>
      </c>
    </row>
    <row r="657" spans="3:8" x14ac:dyDescent="0.25">
      <c r="C657" s="14">
        <v>644</v>
      </c>
      <c r="D657" s="15">
        <v>72379.909179303882</v>
      </c>
      <c r="E657" s="15">
        <v>-44391.104782025926</v>
      </c>
      <c r="F657" s="15">
        <v>1937.19988340904</v>
      </c>
      <c r="G657" s="6">
        <v>9</v>
      </c>
      <c r="H657" s="15">
        <v>25812.006069492811</v>
      </c>
    </row>
    <row r="658" spans="3:8" x14ac:dyDescent="0.25">
      <c r="C658" s="14">
        <v>645</v>
      </c>
      <c r="D658" s="15">
        <v>69756.756646725073</v>
      </c>
      <c r="E658" s="15">
        <v>-43015.470937437574</v>
      </c>
      <c r="F658" s="15">
        <v>1643.5261762249991</v>
      </c>
      <c r="G658" s="6">
        <v>11</v>
      </c>
      <c r="H658" s="15">
        <v>41609.963104889262</v>
      </c>
    </row>
    <row r="659" spans="3:8" x14ac:dyDescent="0.25">
      <c r="C659" s="14">
        <v>646</v>
      </c>
      <c r="D659" s="15">
        <v>68010.151061529832</v>
      </c>
      <c r="E659" s="15">
        <v>-48268.516955910782</v>
      </c>
      <c r="F659" s="15">
        <v>2336.3657632126947</v>
      </c>
      <c r="G659" s="6">
        <v>10</v>
      </c>
      <c r="H659" s="15">
        <v>-16449.838795873424</v>
      </c>
    </row>
    <row r="660" spans="3:8" x14ac:dyDescent="0.25">
      <c r="C660" s="14">
        <v>647</v>
      </c>
      <c r="D660" s="15">
        <v>72533.423759454934</v>
      </c>
      <c r="E660" s="15">
        <v>-36837.61771508243</v>
      </c>
      <c r="F660" s="15">
        <v>2555.942614655507</v>
      </c>
      <c r="G660" s="6">
        <v>10</v>
      </c>
      <c r="H660" s="15">
        <v>90705.660133592202</v>
      </c>
    </row>
    <row r="661" spans="3:8" x14ac:dyDescent="0.25">
      <c r="C661" s="14">
        <v>648</v>
      </c>
      <c r="D661" s="15">
        <v>73160.375992503949</v>
      </c>
      <c r="E661" s="15">
        <v>-41299.552311893196</v>
      </c>
      <c r="F661" s="15">
        <v>2114.72891563126</v>
      </c>
      <c r="G661" s="6">
        <v>8</v>
      </c>
      <c r="H661" s="15">
        <v>34235.172374435264</v>
      </c>
    </row>
    <row r="662" spans="3:8" x14ac:dyDescent="0.25">
      <c r="C662" s="14">
        <v>649</v>
      </c>
      <c r="D662" s="15">
        <v>65096.614412958625</v>
      </c>
      <c r="E662" s="15">
        <v>-44757.710091349152</v>
      </c>
      <c r="F662" s="15">
        <v>2327.8346690461594</v>
      </c>
      <c r="G662" s="6">
        <v>9</v>
      </c>
      <c r="H662" s="15">
        <v>-21780.647584422273</v>
      </c>
    </row>
    <row r="663" spans="3:8" x14ac:dyDescent="0.25">
      <c r="C663" s="14">
        <v>650</v>
      </c>
      <c r="D663" s="15">
        <v>66903.058367053396</v>
      </c>
      <c r="E663" s="15">
        <v>-45105.118310566453</v>
      </c>
      <c r="F663" s="15">
        <v>2836.562708482681</v>
      </c>
      <c r="G663" s="6">
        <v>11</v>
      </c>
      <c r="H663" s="15">
        <v>6831.2680924756278</v>
      </c>
    </row>
    <row r="664" spans="3:8" x14ac:dyDescent="0.25">
      <c r="C664" s="14">
        <v>651</v>
      </c>
      <c r="D664" s="15">
        <v>68031.95683108877</v>
      </c>
      <c r="E664" s="15">
        <v>-41792.8686367665</v>
      </c>
      <c r="F664" s="15">
        <v>1000.3937925630632</v>
      </c>
      <c r="G664" s="6">
        <v>10</v>
      </c>
      <c r="H664" s="15">
        <v>26529.793508141534</v>
      </c>
    </row>
    <row r="665" spans="3:8" x14ac:dyDescent="0.25">
      <c r="C665" s="14">
        <v>652</v>
      </c>
      <c r="D665" s="15">
        <v>65900.808283559105</v>
      </c>
      <c r="E665" s="15">
        <v>-41333.980650019017</v>
      </c>
      <c r="F665" s="15">
        <v>1761.6406986007594</v>
      </c>
      <c r="G665" s="6">
        <v>12</v>
      </c>
      <c r="H665" s="15">
        <v>35837.101433914853</v>
      </c>
    </row>
    <row r="666" spans="3:8" x14ac:dyDescent="0.25">
      <c r="C666" s="14">
        <v>653</v>
      </c>
      <c r="D666" s="15">
        <v>61195.789950577797</v>
      </c>
      <c r="E666" s="15">
        <v>-46808.409311357922</v>
      </c>
      <c r="F666" s="15">
        <v>2539.8649010224749</v>
      </c>
      <c r="G666" s="6">
        <v>10</v>
      </c>
      <c r="H666" s="15">
        <v>-52283.055910511961</v>
      </c>
    </row>
    <row r="667" spans="3:8" x14ac:dyDescent="0.25">
      <c r="C667" s="14">
        <v>654</v>
      </c>
      <c r="D667" s="15">
        <v>64265.543034477756</v>
      </c>
      <c r="E667" s="15">
        <v>-42241.555211673876</v>
      </c>
      <c r="F667" s="15">
        <v>1072.7006541108458</v>
      </c>
      <c r="G667" s="6">
        <v>8</v>
      </c>
      <c r="H667" s="15">
        <v>-22856.547095542381</v>
      </c>
    </row>
    <row r="668" spans="3:8" x14ac:dyDescent="0.25">
      <c r="C668" s="14">
        <v>655</v>
      </c>
      <c r="D668" s="15">
        <v>70824.96098656609</v>
      </c>
      <c r="E668" s="15">
        <v>-43773.629273727209</v>
      </c>
      <c r="F668" s="15">
        <v>2997.5218794644388</v>
      </c>
      <c r="G668" s="6">
        <v>8</v>
      </c>
      <c r="H668" s="15">
        <v>7073.7041027197556</v>
      </c>
    </row>
    <row r="669" spans="3:8" x14ac:dyDescent="0.25">
      <c r="C669" s="14">
        <v>656</v>
      </c>
      <c r="D669" s="15">
        <v>68056.394743463476</v>
      </c>
      <c r="E669" s="15">
        <v>-42343.265189878999</v>
      </c>
      <c r="F669" s="15">
        <v>1509.9124657235286</v>
      </c>
      <c r="G669" s="6">
        <v>9</v>
      </c>
      <c r="H669" s="15">
        <v>11382.370310017723</v>
      </c>
    </row>
    <row r="670" spans="3:8" x14ac:dyDescent="0.25">
      <c r="C670" s="14">
        <v>657</v>
      </c>
      <c r="D670" s="15">
        <v>71166.631467250656</v>
      </c>
      <c r="E670" s="15">
        <v>-44593.318468432793</v>
      </c>
      <c r="F670" s="15">
        <v>1390.6167257575637</v>
      </c>
      <c r="G670" s="6">
        <v>8</v>
      </c>
      <c r="H670" s="15">
        <v>3458.5422900033882</v>
      </c>
    </row>
    <row r="671" spans="3:8" x14ac:dyDescent="0.25">
      <c r="C671" s="14">
        <v>658</v>
      </c>
      <c r="D671" s="15">
        <v>70783.696656418135</v>
      </c>
      <c r="E671" s="15">
        <v>-42991.348556641417</v>
      </c>
      <c r="F671" s="15">
        <v>1534.4653481886135</v>
      </c>
      <c r="G671" s="6">
        <v>10</v>
      </c>
      <c r="H671" s="15">
        <v>37199.672374189977</v>
      </c>
    </row>
    <row r="672" spans="3:8" x14ac:dyDescent="0.25">
      <c r="C672" s="14">
        <v>659</v>
      </c>
      <c r="D672" s="15">
        <v>60367.963888612001</v>
      </c>
      <c r="E672" s="15">
        <v>-43031.315601425282</v>
      </c>
      <c r="F672" s="15">
        <v>1826.1676224798734</v>
      </c>
      <c r="G672" s="6">
        <v>9</v>
      </c>
      <c r="H672" s="15">
        <v>-40786.362933043216</v>
      </c>
    </row>
    <row r="673" spans="3:8" x14ac:dyDescent="0.25">
      <c r="C673" s="14">
        <v>660</v>
      </c>
      <c r="D673" s="15">
        <v>72241.895772357355</v>
      </c>
      <c r="E673" s="15">
        <v>-40611.429179074163</v>
      </c>
      <c r="F673" s="15">
        <v>2104.205866881266</v>
      </c>
      <c r="G673" s="6">
        <v>8</v>
      </c>
      <c r="H673" s="15">
        <v>32905.708089625841</v>
      </c>
    </row>
    <row r="674" spans="3:8" x14ac:dyDescent="0.25">
      <c r="C674" s="14">
        <v>661</v>
      </c>
      <c r="D674" s="15">
        <v>65441.909649635665</v>
      </c>
      <c r="E674" s="15">
        <v>-39844.385884050527</v>
      </c>
      <c r="F674" s="15">
        <v>2986.3779189840334</v>
      </c>
      <c r="G674" s="6">
        <v>12</v>
      </c>
      <c r="H674" s="15">
        <v>44090.867897689342</v>
      </c>
    </row>
    <row r="675" spans="3:8" x14ac:dyDescent="0.25">
      <c r="C675" s="14">
        <v>662</v>
      </c>
      <c r="D675" s="15">
        <v>72077.270996946638</v>
      </c>
      <c r="E675" s="15">
        <v>-45605.831512310659</v>
      </c>
      <c r="F675" s="15">
        <v>1575.19691956104</v>
      </c>
      <c r="G675" s="6">
        <v>11</v>
      </c>
      <c r="H675" s="15">
        <v>39654.23530489605</v>
      </c>
    </row>
    <row r="676" spans="3:8" x14ac:dyDescent="0.25">
      <c r="C676" s="14">
        <v>663</v>
      </c>
      <c r="D676" s="15">
        <v>77741.912385899835</v>
      </c>
      <c r="E676" s="15">
        <v>-46143.66635971365</v>
      </c>
      <c r="F676" s="15">
        <v>2091.7161840710778</v>
      </c>
      <c r="G676" s="6">
        <v>11</v>
      </c>
      <c r="H676" s="15">
        <v>76475.85022320057</v>
      </c>
    </row>
    <row r="677" spans="3:8" x14ac:dyDescent="0.25">
      <c r="C677" s="14">
        <v>664</v>
      </c>
      <c r="D677" s="15">
        <v>70589.621929045243</v>
      </c>
      <c r="E677" s="15">
        <v>-47639.094901661556</v>
      </c>
      <c r="F677" s="15">
        <v>1772.9342736324129</v>
      </c>
      <c r="G677" s="6">
        <v>10</v>
      </c>
      <c r="H677" s="15">
        <v>4821.1161126989173</v>
      </c>
    </row>
    <row r="678" spans="3:8" x14ac:dyDescent="0.25">
      <c r="C678" s="14">
        <v>665</v>
      </c>
      <c r="D678" s="15">
        <v>67572.971288991015</v>
      </c>
      <c r="E678" s="15">
        <v>-40115.909166825528</v>
      </c>
      <c r="F678" s="15">
        <v>2593.1774221544865</v>
      </c>
      <c r="G678" s="6">
        <v>8</v>
      </c>
      <c r="H678" s="15">
        <v>9186.8355447042268</v>
      </c>
    </row>
    <row r="679" spans="3:8" x14ac:dyDescent="0.25">
      <c r="C679" s="14">
        <v>666</v>
      </c>
      <c r="D679" s="15">
        <v>64908.371443487136</v>
      </c>
      <c r="E679" s="15">
        <v>-42501.112539491034</v>
      </c>
      <c r="F679" s="15">
        <v>1410.0819247295103</v>
      </c>
      <c r="G679" s="6">
        <v>8</v>
      </c>
      <c r="H679" s="15">
        <v>-20471.74997163043</v>
      </c>
    </row>
    <row r="680" spans="3:8" x14ac:dyDescent="0.25">
      <c r="C680" s="14">
        <v>667</v>
      </c>
      <c r="D680" s="15">
        <v>61580.160949008059</v>
      </c>
      <c r="E680" s="15">
        <v>-43681.38388382682</v>
      </c>
      <c r="F680" s="15">
        <v>1098.8373280645292</v>
      </c>
      <c r="G680" s="6">
        <v>11</v>
      </c>
      <c r="H680" s="15">
        <v>-21749.997769557856</v>
      </c>
    </row>
    <row r="681" spans="3:8" x14ac:dyDescent="0.25">
      <c r="C681" s="14">
        <v>668</v>
      </c>
      <c r="D681" s="15">
        <v>69677.460854858131</v>
      </c>
      <c r="E681" s="15">
        <v>-43877.808286934458</v>
      </c>
      <c r="F681" s="15">
        <v>1024.19570898036</v>
      </c>
      <c r="G681" s="6">
        <v>10</v>
      </c>
      <c r="H681" s="15">
        <v>23592.169578100555</v>
      </c>
    </row>
    <row r="682" spans="3:8" x14ac:dyDescent="0.25">
      <c r="C682" s="14">
        <v>669</v>
      </c>
      <c r="D682" s="15">
        <v>65990.111483288027</v>
      </c>
      <c r="E682" s="15">
        <v>-45085.28608958955</v>
      </c>
      <c r="F682" s="15">
        <v>2100.6318949328552</v>
      </c>
      <c r="G682" s="6">
        <v>11</v>
      </c>
      <c r="H682" s="15">
        <v>139.7263246937946</v>
      </c>
    </row>
    <row r="683" spans="3:8" x14ac:dyDescent="0.25">
      <c r="C683" s="14">
        <v>670</v>
      </c>
      <c r="D683" s="15">
        <v>67738.167050547607</v>
      </c>
      <c r="E683" s="15">
        <v>-38970.339311051495</v>
      </c>
      <c r="F683" s="15">
        <v>1029.3807866495097</v>
      </c>
      <c r="G683" s="6">
        <v>12</v>
      </c>
      <c r="H683" s="15">
        <v>67205.375495569344</v>
      </c>
    </row>
    <row r="684" spans="3:8" x14ac:dyDescent="0.25">
      <c r="C684" s="14">
        <v>671</v>
      </c>
      <c r="D684" s="15">
        <v>67328.041190081116</v>
      </c>
      <c r="E684" s="15">
        <v>-44958.02172681829</v>
      </c>
      <c r="F684" s="15">
        <v>1702.7216584661667</v>
      </c>
      <c r="G684" s="6">
        <v>12</v>
      </c>
      <c r="H684" s="15">
        <v>19258.386113003246</v>
      </c>
    </row>
    <row r="685" spans="3:8" x14ac:dyDescent="0.25">
      <c r="C685" s="14">
        <v>672</v>
      </c>
      <c r="D685" s="15">
        <v>67227.136413334054</v>
      </c>
      <c r="E685" s="15">
        <v>-43015.647084553872</v>
      </c>
      <c r="F685" s="15">
        <v>1583.1473008252306</v>
      </c>
      <c r="G685" s="6">
        <v>8</v>
      </c>
      <c r="H685" s="15">
        <v>-10009.987311423058</v>
      </c>
    </row>
    <row r="686" spans="3:8" x14ac:dyDescent="0.25">
      <c r="C686" s="14">
        <v>673</v>
      </c>
      <c r="D686" s="15">
        <v>65886.823774152901</v>
      </c>
      <c r="E686" s="15">
        <v>-43444.763732455278</v>
      </c>
      <c r="F686" s="15">
        <v>2733.8207821082838</v>
      </c>
      <c r="G686" s="6">
        <v>10</v>
      </c>
      <c r="H686" s="15">
        <v>1854.3376235854812</v>
      </c>
    </row>
    <row r="687" spans="3:8" x14ac:dyDescent="0.25">
      <c r="C687" s="14">
        <v>674</v>
      </c>
      <c r="D687" s="15">
        <v>65313.396848998003</v>
      </c>
      <c r="E687" s="15">
        <v>-40790.542192455337</v>
      </c>
      <c r="F687" s="15">
        <v>2640.0461401445259</v>
      </c>
      <c r="G687" s="6">
        <v>11</v>
      </c>
      <c r="H687" s="15">
        <v>26200.053441400261</v>
      </c>
    </row>
    <row r="688" spans="3:8" x14ac:dyDescent="0.25">
      <c r="C688" s="14">
        <v>675</v>
      </c>
      <c r="D688" s="15">
        <v>72723.721037153082</v>
      </c>
      <c r="E688" s="15">
        <v>-45199.606993982045</v>
      </c>
      <c r="F688" s="15">
        <v>2299.1339910785241</v>
      </c>
      <c r="G688" s="6">
        <v>9</v>
      </c>
      <c r="H688" s="15">
        <v>23090.194677661872</v>
      </c>
    </row>
    <row r="689" spans="3:8" x14ac:dyDescent="0.25">
      <c r="C689" s="14">
        <v>676</v>
      </c>
      <c r="D689" s="15">
        <v>67772.110374292024</v>
      </c>
      <c r="E689" s="15">
        <v>-45581.429543502323</v>
      </c>
      <c r="F689" s="15">
        <v>1193.8185552976081</v>
      </c>
      <c r="G689" s="6">
        <v>8</v>
      </c>
      <c r="H689" s="15">
        <v>-21833.186330836936</v>
      </c>
    </row>
    <row r="690" spans="3:8" x14ac:dyDescent="0.25">
      <c r="C690" s="14">
        <v>677</v>
      </c>
      <c r="D690" s="15">
        <v>75623.678224598174</v>
      </c>
      <c r="E690" s="15">
        <v>-45637.038590079625</v>
      </c>
      <c r="F690" s="15">
        <v>2072.9173024954216</v>
      </c>
      <c r="G690" s="6">
        <v>8</v>
      </c>
      <c r="H690" s="15">
        <v>23442.323833864997</v>
      </c>
    </row>
    <row r="691" spans="3:8" x14ac:dyDescent="0.25">
      <c r="C691" s="14">
        <v>678</v>
      </c>
      <c r="D691" s="15">
        <v>71376.693847221177</v>
      </c>
      <c r="E691" s="15">
        <v>-45598.087893272626</v>
      </c>
      <c r="F691" s="15">
        <v>1880.9054716837118</v>
      </c>
      <c r="G691" s="6">
        <v>8</v>
      </c>
      <c r="H691" s="15">
        <v>-843.46440905006602</v>
      </c>
    </row>
    <row r="692" spans="3:8" x14ac:dyDescent="0.25">
      <c r="C692" s="14">
        <v>679</v>
      </c>
      <c r="D692" s="15">
        <v>66618.03071597607</v>
      </c>
      <c r="E692" s="15">
        <v>-43851.521066225541</v>
      </c>
      <c r="F692" s="15">
        <v>2145.8316060076286</v>
      </c>
      <c r="G692" s="6">
        <v>10</v>
      </c>
      <c r="H692" s="15">
        <v>3759.0681460410124</v>
      </c>
    </row>
    <row r="693" spans="3:8" x14ac:dyDescent="0.25">
      <c r="C693" s="14">
        <v>680</v>
      </c>
      <c r="D693" s="15">
        <v>76375.213509394205</v>
      </c>
      <c r="E693" s="15">
        <v>-42817.438393355384</v>
      </c>
      <c r="F693" s="15">
        <v>1332.4289707967819</v>
      </c>
      <c r="G693" s="6">
        <v>12</v>
      </c>
      <c r="H693" s="15">
        <v>103423.13722561853</v>
      </c>
    </row>
    <row r="694" spans="3:8" x14ac:dyDescent="0.25">
      <c r="C694" s="14">
        <v>681</v>
      </c>
      <c r="D694" s="15">
        <v>71820.727916432515</v>
      </c>
      <c r="E694" s="15">
        <v>-40831.715008263855</v>
      </c>
      <c r="F694" s="15">
        <v>1584.1994210392327</v>
      </c>
      <c r="G694" s="6">
        <v>8</v>
      </c>
      <c r="H694" s="15">
        <v>28938.562059721677</v>
      </c>
    </row>
    <row r="695" spans="3:8" x14ac:dyDescent="0.25">
      <c r="C695" s="14">
        <v>682</v>
      </c>
      <c r="D695" s="15">
        <v>68731.733503377982</v>
      </c>
      <c r="E695" s="15">
        <v>-42303.156519344317</v>
      </c>
      <c r="F695" s="15">
        <v>1842.8393808837702</v>
      </c>
      <c r="G695" s="6">
        <v>12</v>
      </c>
      <c r="H695" s="15">
        <v>49899.634901112615</v>
      </c>
    </row>
    <row r="696" spans="3:8" x14ac:dyDescent="0.25">
      <c r="C696" s="14">
        <v>683</v>
      </c>
      <c r="D696" s="15">
        <v>70557.329682787167</v>
      </c>
      <c r="E696" s="15">
        <v>-43042.283096610299</v>
      </c>
      <c r="F696" s="15">
        <v>1949.3622619521907</v>
      </c>
      <c r="G696" s="6">
        <v>9</v>
      </c>
      <c r="H696" s="15">
        <v>22858.578343955538</v>
      </c>
    </row>
    <row r="697" spans="3:8" x14ac:dyDescent="0.25">
      <c r="C697" s="14">
        <v>684</v>
      </c>
      <c r="D697" s="15">
        <v>65095.585940259945</v>
      </c>
      <c r="E697" s="15">
        <v>-38773.408889445789</v>
      </c>
      <c r="F697" s="15">
        <v>1539.2650033992095</v>
      </c>
      <c r="G697" s="6">
        <v>10</v>
      </c>
      <c r="H697" s="15">
        <v>27336.928134322661</v>
      </c>
    </row>
    <row r="698" spans="3:8" x14ac:dyDescent="0.25">
      <c r="C698" s="14">
        <v>685</v>
      </c>
      <c r="D698" s="15">
        <v>67262.589292057572</v>
      </c>
      <c r="E698" s="15">
        <v>-42048.117741019581</v>
      </c>
      <c r="F698" s="15">
        <v>1962.7357348561238</v>
      </c>
      <c r="G698" s="6">
        <v>10</v>
      </c>
      <c r="H698" s="15">
        <v>20100.28294997476</v>
      </c>
    </row>
    <row r="699" spans="3:8" x14ac:dyDescent="0.25">
      <c r="C699" s="14">
        <v>686</v>
      </c>
      <c r="D699" s="15">
        <v>57181.066004999651</v>
      </c>
      <c r="E699" s="15">
        <v>-44014.121351469563</v>
      </c>
      <c r="F699" s="15">
        <v>2788.6291541659498</v>
      </c>
      <c r="G699" s="6">
        <v>8</v>
      </c>
      <c r="H699" s="15">
        <v>-72827.713521737416</v>
      </c>
    </row>
    <row r="700" spans="3:8" x14ac:dyDescent="0.25">
      <c r="C700" s="14">
        <v>687</v>
      </c>
      <c r="D700" s="15">
        <v>68764.875895938298</v>
      </c>
      <c r="E700" s="15">
        <v>-37530.676976405732</v>
      </c>
      <c r="F700" s="15">
        <v>2868.9800605345031</v>
      </c>
      <c r="G700" s="6">
        <v>11</v>
      </c>
      <c r="H700" s="15">
        <v>74210.286094267998</v>
      </c>
    </row>
    <row r="701" spans="3:8" x14ac:dyDescent="0.25">
      <c r="C701" s="14">
        <v>688</v>
      </c>
      <c r="D701" s="15">
        <v>67097.436560045709</v>
      </c>
      <c r="E701" s="15">
        <v>-44203.334139279134</v>
      </c>
      <c r="F701" s="15">
        <v>1675.7499350914309</v>
      </c>
      <c r="G701" s="6">
        <v>8</v>
      </c>
      <c r="H701" s="15">
        <v>-17530.503899050935</v>
      </c>
    </row>
    <row r="702" spans="3:8" x14ac:dyDescent="0.25">
      <c r="C702" s="14">
        <v>689</v>
      </c>
      <c r="D702" s="15">
        <v>64056.135256164416</v>
      </c>
      <c r="E702" s="15">
        <v>-41886.310162160182</v>
      </c>
      <c r="F702" s="15">
        <v>2861.9015753542208</v>
      </c>
      <c r="G702" s="6">
        <v>11</v>
      </c>
      <c r="H702" s="15">
        <v>9497.0094891765912</v>
      </c>
    </row>
    <row r="703" spans="3:8" x14ac:dyDescent="0.25">
      <c r="C703" s="14">
        <v>690</v>
      </c>
      <c r="D703" s="15">
        <v>63427.95021724164</v>
      </c>
      <c r="E703" s="15">
        <v>-44400.918718113884</v>
      </c>
      <c r="F703" s="15">
        <v>2151.4061383521034</v>
      </c>
      <c r="G703" s="6">
        <v>9</v>
      </c>
      <c r="H703" s="15">
        <v>-30064.028250017087</v>
      </c>
    </row>
    <row r="704" spans="3:8" x14ac:dyDescent="0.25">
      <c r="C704" s="14">
        <v>691</v>
      </c>
      <c r="D704" s="15">
        <v>71817.754321218366</v>
      </c>
      <c r="E704" s="15">
        <v>-40412.084266255493</v>
      </c>
      <c r="F704" s="15">
        <v>1167.5138195917448</v>
      </c>
      <c r="G704" s="6">
        <v>9</v>
      </c>
      <c r="H704" s="15">
        <v>46771.748181066272</v>
      </c>
    </row>
    <row r="705" spans="3:8" x14ac:dyDescent="0.25">
      <c r="C705" s="14">
        <v>692</v>
      </c>
      <c r="D705" s="15">
        <v>70749.430092470357</v>
      </c>
      <c r="E705" s="15">
        <v>-40519.663446214065</v>
      </c>
      <c r="F705" s="15">
        <v>2988.7565610325623</v>
      </c>
      <c r="G705" s="6">
        <v>12</v>
      </c>
      <c r="H705" s="15">
        <v>79000.756231257459</v>
      </c>
    </row>
    <row r="706" spans="3:8" x14ac:dyDescent="0.25">
      <c r="C706" s="14">
        <v>693</v>
      </c>
      <c r="D706" s="15">
        <v>65240.652942501896</v>
      </c>
      <c r="E706" s="15">
        <v>-41436.577651420623</v>
      </c>
      <c r="F706" s="15">
        <v>1780.1905954418326</v>
      </c>
      <c r="G706" s="6">
        <v>11</v>
      </c>
      <c r="H706" s="15">
        <v>20699.935937153408</v>
      </c>
    </row>
    <row r="707" spans="3:8" x14ac:dyDescent="0.25">
      <c r="C707" s="14">
        <v>694</v>
      </c>
      <c r="D707" s="15">
        <v>67438.02901102959</v>
      </c>
      <c r="E707" s="15">
        <v>-45329.925541505414</v>
      </c>
      <c r="F707" s="15">
        <v>1529.3818744742052</v>
      </c>
      <c r="G707" s="6">
        <v>8</v>
      </c>
      <c r="H707" s="15">
        <v>-22126.434190824162</v>
      </c>
    </row>
    <row r="708" spans="3:8" x14ac:dyDescent="0.25">
      <c r="C708" s="14">
        <v>695</v>
      </c>
      <c r="D708" s="15">
        <v>69848.623224148352</v>
      </c>
      <c r="E708" s="15">
        <v>-40932.757190882847</v>
      </c>
      <c r="F708" s="15">
        <v>2555.0972600762075</v>
      </c>
      <c r="G708" s="6">
        <v>11</v>
      </c>
      <c r="H708" s="15">
        <v>57525.1715274569</v>
      </c>
    </row>
    <row r="709" spans="3:8" x14ac:dyDescent="0.25">
      <c r="C709" s="14">
        <v>696</v>
      </c>
      <c r="D709" s="15">
        <v>75928.453556954555</v>
      </c>
      <c r="E709" s="15">
        <v>-47574.00814777652</v>
      </c>
      <c r="F709" s="15">
        <v>2869.216083873072</v>
      </c>
      <c r="G709" s="6">
        <v>8</v>
      </c>
      <c r="H709" s="15">
        <v>14492.908389144868</v>
      </c>
    </row>
    <row r="710" spans="3:8" x14ac:dyDescent="0.25">
      <c r="C710" s="14">
        <v>697</v>
      </c>
      <c r="D710" s="15">
        <v>72082.231371293121</v>
      </c>
      <c r="E710" s="15">
        <v>-43143.04595320599</v>
      </c>
      <c r="F710" s="15">
        <v>2773.3759747064032</v>
      </c>
      <c r="G710" s="6">
        <v>9</v>
      </c>
      <c r="H710" s="15">
        <v>32167.226005104894</v>
      </c>
    </row>
    <row r="711" spans="3:8" x14ac:dyDescent="0.25">
      <c r="C711" s="14">
        <v>698</v>
      </c>
      <c r="D711" s="15">
        <v>69394.128671025974</v>
      </c>
      <c r="E711" s="15">
        <v>-41355.853737486061</v>
      </c>
      <c r="F711" s="15">
        <v>2102.6887645217203</v>
      </c>
      <c r="G711" s="6">
        <v>9</v>
      </c>
      <c r="H711" s="15">
        <v>26203.828606259602</v>
      </c>
    </row>
    <row r="712" spans="3:8" x14ac:dyDescent="0.25">
      <c r="C712" s="14">
        <v>699</v>
      </c>
      <c r="D712" s="15">
        <v>72718.739181923112</v>
      </c>
      <c r="E712" s="15">
        <v>-43312.207507680811</v>
      </c>
      <c r="F712" s="15">
        <v>1117.898021366567</v>
      </c>
      <c r="G712" s="6">
        <v>9</v>
      </c>
      <c r="H712" s="15">
        <v>34258.534546597628</v>
      </c>
    </row>
    <row r="713" spans="3:8" x14ac:dyDescent="0.25">
      <c r="C713" s="14">
        <v>700</v>
      </c>
      <c r="D713" s="15">
        <v>67014.290989822446</v>
      </c>
      <c r="E713" s="15">
        <v>-42454.627626065994</v>
      </c>
      <c r="F713" s="15">
        <v>1084.504954507953</v>
      </c>
      <c r="G713" s="6">
        <v>8</v>
      </c>
      <c r="H713" s="15">
        <v>-8278.5577870447305</v>
      </c>
    </row>
    <row r="714" spans="3:8" x14ac:dyDescent="0.25">
      <c r="C714" s="14">
        <v>701</v>
      </c>
      <c r="D714" s="15">
        <v>69425.979076839532</v>
      </c>
      <c r="E714" s="15">
        <v>-40393.974210896034</v>
      </c>
      <c r="F714" s="15">
        <v>1592.0245665419354</v>
      </c>
      <c r="G714" s="6">
        <v>10</v>
      </c>
      <c r="H714" s="15">
        <v>45544.531237038114</v>
      </c>
    </row>
    <row r="715" spans="3:8" x14ac:dyDescent="0.25">
      <c r="C715" s="14">
        <v>702</v>
      </c>
      <c r="D715" s="15">
        <v>75734.568199971618</v>
      </c>
      <c r="E715" s="15">
        <v>-44221.908737858161</v>
      </c>
      <c r="F715" s="15">
        <v>1310.6244483301152</v>
      </c>
      <c r="G715" s="6">
        <v>11</v>
      </c>
      <c r="H715" s="15">
        <v>75529.853944266884</v>
      </c>
    </row>
    <row r="716" spans="3:8" x14ac:dyDescent="0.25">
      <c r="C716" s="14">
        <v>703</v>
      </c>
      <c r="D716" s="15">
        <v>67394.593461371405</v>
      </c>
      <c r="E716" s="15">
        <v>-45345.307779211471</v>
      </c>
      <c r="F716" s="15">
        <v>1510.4554272867986</v>
      </c>
      <c r="G716" s="6">
        <v>10</v>
      </c>
      <c r="H716" s="15">
        <v>-1347.8651662312623</v>
      </c>
    </row>
    <row r="717" spans="3:8" x14ac:dyDescent="0.25">
      <c r="C717" s="14">
        <v>704</v>
      </c>
      <c r="D717" s="15">
        <v>67244.762575628105</v>
      </c>
      <c r="E717" s="15">
        <v>-44860.316610798189</v>
      </c>
      <c r="F717" s="15">
        <v>1022.0251956775139</v>
      </c>
      <c r="G717" s="6">
        <v>9</v>
      </c>
      <c r="H717" s="15">
        <v>-9655.6080625575269</v>
      </c>
    </row>
    <row r="718" spans="3:8" x14ac:dyDescent="0.25">
      <c r="C718" s="14">
        <v>705</v>
      </c>
      <c r="D718" s="15">
        <v>70759.918562660881</v>
      </c>
      <c r="E718" s="15">
        <v>-45203.926636078417</v>
      </c>
      <c r="F718" s="15">
        <v>1928.3704827191996</v>
      </c>
      <c r="G718" s="6">
        <v>9</v>
      </c>
      <c r="H718" s="15">
        <v>10610.082358348096</v>
      </c>
    </row>
    <row r="719" spans="3:8" x14ac:dyDescent="0.25">
      <c r="C719" s="14">
        <v>706</v>
      </c>
      <c r="D719" s="15">
        <v>73832.808315827264</v>
      </c>
      <c r="E719" s="15">
        <v>-37994.67341488177</v>
      </c>
      <c r="F719" s="15">
        <v>1623.1577260242491</v>
      </c>
      <c r="G719" s="6">
        <v>12</v>
      </c>
      <c r="H719" s="15">
        <v>120723.55886006862</v>
      </c>
    </row>
    <row r="720" spans="3:8" x14ac:dyDescent="0.25">
      <c r="C720" s="14">
        <v>707</v>
      </c>
      <c r="D720" s="15">
        <v>72297.656675168619</v>
      </c>
      <c r="E720" s="15">
        <v>-43311.154380382941</v>
      </c>
      <c r="F720" s="15">
        <v>1104.1713291821827</v>
      </c>
      <c r="G720" s="6">
        <v>9</v>
      </c>
      <c r="H720" s="15">
        <v>31627.791330278007</v>
      </c>
    </row>
    <row r="721" spans="3:8" x14ac:dyDescent="0.25">
      <c r="C721" s="14">
        <v>708</v>
      </c>
      <c r="D721" s="15">
        <v>74647.036072006085</v>
      </c>
      <c r="E721" s="15">
        <v>-41794.666756462859</v>
      </c>
      <c r="F721" s="15">
        <v>1510.6296553506927</v>
      </c>
      <c r="G721" s="6">
        <v>11</v>
      </c>
      <c r="H721" s="15">
        <v>85179.773509435734</v>
      </c>
    </row>
    <row r="722" spans="3:8" x14ac:dyDescent="0.25">
      <c r="C722" s="14">
        <v>709</v>
      </c>
      <c r="D722" s="15">
        <v>55679.122810635927</v>
      </c>
      <c r="E722" s="15">
        <v>-44574.720443299979</v>
      </c>
      <c r="F722" s="15">
        <v>1880.1060455782258</v>
      </c>
      <c r="G722" s="6">
        <v>11</v>
      </c>
      <c r="H722" s="15">
        <v>-69919.723133353022</v>
      </c>
    </row>
    <row r="723" spans="3:8" x14ac:dyDescent="0.25">
      <c r="C723" s="14">
        <v>710</v>
      </c>
      <c r="D723" s="15">
        <v>67352.757418490102</v>
      </c>
      <c r="E723" s="15">
        <v>-43460.996334026713</v>
      </c>
      <c r="F723" s="15">
        <v>2525.3177723770132</v>
      </c>
      <c r="G723" s="6">
        <v>8</v>
      </c>
      <c r="H723" s="15">
        <v>-11338.324701946869</v>
      </c>
    </row>
    <row r="724" spans="3:8" x14ac:dyDescent="0.25">
      <c r="C724" s="14">
        <v>711</v>
      </c>
      <c r="D724" s="15">
        <v>66997.753745640395</v>
      </c>
      <c r="E724" s="15">
        <v>-42668.516186467597</v>
      </c>
      <c r="F724" s="15">
        <v>2384.9487121495458</v>
      </c>
      <c r="G724" s="6">
        <v>11</v>
      </c>
      <c r="H724" s="15">
        <v>24708.420989156846</v>
      </c>
    </row>
    <row r="725" spans="3:8" x14ac:dyDescent="0.25">
      <c r="C725" s="14">
        <v>712</v>
      </c>
      <c r="D725" s="15">
        <v>68813.301482172799</v>
      </c>
      <c r="E725" s="15">
        <v>-43146.859582432757</v>
      </c>
      <c r="F725" s="15">
        <v>2445.9452059164373</v>
      </c>
      <c r="G725" s="6">
        <v>10</v>
      </c>
      <c r="H725" s="15">
        <v>23356.860260049463</v>
      </c>
    </row>
    <row r="726" spans="3:8" x14ac:dyDescent="0.25">
      <c r="C726" s="14">
        <v>713</v>
      </c>
      <c r="D726" s="15">
        <v>66965.682523905445</v>
      </c>
      <c r="E726" s="15">
        <v>-44294.339112692076</v>
      </c>
      <c r="F726" s="15">
        <v>1783.607514230094</v>
      </c>
      <c r="G726" s="6">
        <v>9</v>
      </c>
      <c r="H726" s="15">
        <v>-7482.4111048475897</v>
      </c>
    </row>
    <row r="727" spans="3:8" x14ac:dyDescent="0.25">
      <c r="C727" s="14">
        <v>714</v>
      </c>
      <c r="D727" s="15">
        <v>66758.66040739679</v>
      </c>
      <c r="E727" s="15">
        <v>-44606.15988894568</v>
      </c>
      <c r="F727" s="15">
        <v>2465.8583146331639</v>
      </c>
      <c r="G727" s="6">
        <v>10</v>
      </c>
      <c r="H727" s="15">
        <v>-212.74881722292048</v>
      </c>
    </row>
    <row r="728" spans="3:8" x14ac:dyDescent="0.25">
      <c r="C728" s="14">
        <v>715</v>
      </c>
      <c r="D728" s="15">
        <v>69137.231676512733</v>
      </c>
      <c r="E728" s="15">
        <v>-44606.680063510823</v>
      </c>
      <c r="F728" s="15">
        <v>2138.1528406734597</v>
      </c>
      <c r="G728" s="6">
        <v>10</v>
      </c>
      <c r="H728" s="15">
        <v>15592.376556506933</v>
      </c>
    </row>
    <row r="729" spans="3:8" x14ac:dyDescent="0.25">
      <c r="C729" s="14">
        <v>716</v>
      </c>
      <c r="D729" s="15">
        <v>70758.039115312451</v>
      </c>
      <c r="E729" s="15">
        <v>-41882.177414795136</v>
      </c>
      <c r="F729" s="15">
        <v>2871.5341314051843</v>
      </c>
      <c r="G729" s="6">
        <v>10</v>
      </c>
      <c r="H729" s="15">
        <v>45089.458385526756</v>
      </c>
    </row>
    <row r="730" spans="3:8" x14ac:dyDescent="0.25">
      <c r="C730" s="14">
        <v>717</v>
      </c>
      <c r="D730" s="15">
        <v>71637.055574145299</v>
      </c>
      <c r="E730" s="15">
        <v>-42683.183642973505</v>
      </c>
      <c r="F730" s="15">
        <v>2552.2508569492743</v>
      </c>
      <c r="G730" s="6">
        <v>9</v>
      </c>
      <c r="H730" s="15">
        <v>32148.353394381265</v>
      </c>
    </row>
    <row r="731" spans="3:8" x14ac:dyDescent="0.25">
      <c r="C731" s="14">
        <v>718</v>
      </c>
      <c r="D731" s="15">
        <v>64086.216866160765</v>
      </c>
      <c r="E731" s="15">
        <v>-45568.084625614851</v>
      </c>
      <c r="F731" s="15">
        <v>1283.4200599721553</v>
      </c>
      <c r="G731" s="6">
        <v>9</v>
      </c>
      <c r="H731" s="15">
        <v>-33677.274015490009</v>
      </c>
    </row>
    <row r="732" spans="3:8" x14ac:dyDescent="0.25">
      <c r="C732" s="14">
        <v>719</v>
      </c>
      <c r="D732" s="15">
        <v>67871.281463902516</v>
      </c>
      <c r="E732" s="15">
        <v>-43913.536207131998</v>
      </c>
      <c r="F732" s="15">
        <v>1806.8676219031026</v>
      </c>
      <c r="G732" s="6">
        <v>8</v>
      </c>
      <c r="H732" s="15">
        <v>-11347.293749064062</v>
      </c>
    </row>
    <row r="733" spans="3:8" x14ac:dyDescent="0.25">
      <c r="C733" s="14">
        <v>720</v>
      </c>
      <c r="D733" s="15">
        <v>66631.57112375967</v>
      </c>
      <c r="E733" s="15">
        <v>-44711.85638336077</v>
      </c>
      <c r="F733" s="15">
        <v>2602.306550172304</v>
      </c>
      <c r="G733" s="6">
        <v>8</v>
      </c>
      <c r="H733" s="15">
        <v>-22629.36838048033</v>
      </c>
    </row>
    <row r="734" spans="3:8" x14ac:dyDescent="0.25">
      <c r="C734" s="14">
        <v>721</v>
      </c>
      <c r="D734" s="15">
        <v>62651.929954980755</v>
      </c>
      <c r="E734" s="15">
        <v>-43703.148209775129</v>
      </c>
      <c r="F734" s="15">
        <v>2033.3267509986474</v>
      </c>
      <c r="G734" s="6">
        <v>10</v>
      </c>
      <c r="H734" s="15">
        <v>-21910.308368683502</v>
      </c>
    </row>
    <row r="735" spans="3:8" x14ac:dyDescent="0.25">
      <c r="C735" s="14">
        <v>722</v>
      </c>
      <c r="D735" s="15">
        <v>68478.175639662601</v>
      </c>
      <c r="E735" s="15">
        <v>-40490.286489139711</v>
      </c>
      <c r="F735" s="15">
        <v>2984.3986468626126</v>
      </c>
      <c r="G735" s="6">
        <v>9</v>
      </c>
      <c r="H735" s="15">
        <v>26330.148725402105</v>
      </c>
    </row>
    <row r="736" spans="3:8" x14ac:dyDescent="0.25">
      <c r="C736" s="14">
        <v>723</v>
      </c>
      <c r="D736" s="15">
        <v>78624.118355104627</v>
      </c>
      <c r="E736" s="15">
        <v>-44192.988954509223</v>
      </c>
      <c r="F736" s="15">
        <v>2231.7916847029201</v>
      </c>
      <c r="G736" s="6">
        <v>9</v>
      </c>
      <c r="H736" s="15">
        <v>66203.857494849479</v>
      </c>
    </row>
    <row r="737" spans="3:8" x14ac:dyDescent="0.25">
      <c r="C737" s="14">
        <v>724</v>
      </c>
      <c r="D737" s="15">
        <v>70386.753344517041</v>
      </c>
      <c r="E737" s="15">
        <v>-39365.583238295425</v>
      </c>
      <c r="F737" s="15">
        <v>2555.5178871169319</v>
      </c>
      <c r="G737" s="6">
        <v>8</v>
      </c>
      <c r="H737" s="15">
        <v>29648.131010537851</v>
      </c>
    </row>
    <row r="738" spans="3:8" x14ac:dyDescent="0.25">
      <c r="C738" s="14">
        <v>725</v>
      </c>
      <c r="D738" s="15">
        <v>70070.649862852893</v>
      </c>
      <c r="E738" s="15">
        <v>-39156.915649881565</v>
      </c>
      <c r="F738" s="15">
        <v>2654.3970947514513</v>
      </c>
      <c r="G738" s="6">
        <v>11</v>
      </c>
      <c r="H738" s="15">
        <v>71830.469052157248</v>
      </c>
    </row>
    <row r="739" spans="3:8" x14ac:dyDescent="0.25">
      <c r="C739" s="14">
        <v>726</v>
      </c>
      <c r="D739" s="15">
        <v>77014.648212283326</v>
      </c>
      <c r="E739" s="15">
        <v>-41990.794895879335</v>
      </c>
      <c r="F739" s="15">
        <v>2481.5526122886654</v>
      </c>
      <c r="G739" s="6">
        <v>9</v>
      </c>
      <c r="H739" s="15">
        <v>70031.480005044403</v>
      </c>
    </row>
    <row r="740" spans="3:8" x14ac:dyDescent="0.25">
      <c r="C740" s="14">
        <v>727</v>
      </c>
      <c r="D740" s="15">
        <v>68337.565660384847</v>
      </c>
      <c r="E740" s="15">
        <v>-44067.367962768112</v>
      </c>
      <c r="F740" s="15">
        <v>2899.6135989691866</v>
      </c>
      <c r="G740" s="6">
        <v>8</v>
      </c>
      <c r="H740" s="15">
        <v>-8961.365734361636</v>
      </c>
    </row>
    <row r="741" spans="3:8" x14ac:dyDescent="0.25">
      <c r="C741" s="14">
        <v>728</v>
      </c>
      <c r="D741" s="15">
        <v>72370.348653768873</v>
      </c>
      <c r="E741" s="15">
        <v>-44179.453032168094</v>
      </c>
      <c r="F741" s="15">
        <v>1262.6299399250076</v>
      </c>
      <c r="G741" s="6">
        <v>9</v>
      </c>
      <c r="H741" s="15">
        <v>26736.994378119474</v>
      </c>
    </row>
    <row r="742" spans="3:8" x14ac:dyDescent="0.25">
      <c r="C742" s="14">
        <v>729</v>
      </c>
      <c r="D742" s="15">
        <v>75022.022631827233</v>
      </c>
      <c r="E742" s="15">
        <v>-43881.843698782614</v>
      </c>
      <c r="F742" s="15">
        <v>2368.2591966071632</v>
      </c>
      <c r="G742" s="6">
        <v>8</v>
      </c>
      <c r="H742" s="15">
        <v>30230.861725570954</v>
      </c>
    </row>
    <row r="743" spans="3:8" x14ac:dyDescent="0.25">
      <c r="C743" s="14">
        <v>730</v>
      </c>
      <c r="D743" s="15">
        <v>76029.573753756267</v>
      </c>
      <c r="E743" s="15">
        <v>-46571.779173063223</v>
      </c>
      <c r="F743" s="15">
        <v>1647.1038253804736</v>
      </c>
      <c r="G743" s="6">
        <v>9</v>
      </c>
      <c r="H743" s="15">
        <v>34843.50283403811</v>
      </c>
    </row>
    <row r="744" spans="3:8" x14ac:dyDescent="0.25">
      <c r="C744" s="14">
        <v>731</v>
      </c>
      <c r="D744" s="15">
        <v>74702.018035161236</v>
      </c>
      <c r="E744" s="15">
        <v>-42159.665019701904</v>
      </c>
      <c r="F744" s="15">
        <v>2697.3167053709699</v>
      </c>
      <c r="G744" s="6">
        <v>11</v>
      </c>
      <c r="H744" s="15">
        <v>83475.527958804625</v>
      </c>
    </row>
    <row r="745" spans="3:8" x14ac:dyDescent="0.25">
      <c r="C745" s="14">
        <v>732</v>
      </c>
      <c r="D745" s="15">
        <v>67615.844046676648</v>
      </c>
      <c r="E745" s="15">
        <v>-42178.103084239323</v>
      </c>
      <c r="F745" s="15">
        <v>1612.686149103868</v>
      </c>
      <c r="G745" s="6">
        <v>10</v>
      </c>
      <c r="H745" s="15">
        <v>21436.298185730848</v>
      </c>
    </row>
    <row r="746" spans="3:8" x14ac:dyDescent="0.25">
      <c r="C746" s="14">
        <v>733</v>
      </c>
      <c r="D746" s="15">
        <v>72814.844780763582</v>
      </c>
      <c r="E746" s="15">
        <v>-42777.401001982376</v>
      </c>
      <c r="F746" s="15">
        <v>1010.646228052627</v>
      </c>
      <c r="G746" s="6">
        <v>12</v>
      </c>
      <c r="H746" s="15">
        <v>76765.861268180277</v>
      </c>
    </row>
    <row r="747" spans="3:8" x14ac:dyDescent="0.25">
      <c r="C747" s="14">
        <v>734</v>
      </c>
      <c r="D747" s="15">
        <v>76902.637491196452</v>
      </c>
      <c r="E747" s="15">
        <v>-45316.273949431161</v>
      </c>
      <c r="F747" s="15">
        <v>1001.5334263555924</v>
      </c>
      <c r="G747" s="6">
        <v>11</v>
      </c>
      <c r="H747" s="15">
        <v>75923.460893290612</v>
      </c>
    </row>
    <row r="748" spans="3:8" x14ac:dyDescent="0.25">
      <c r="C748" s="14">
        <v>735</v>
      </c>
      <c r="D748" s="15">
        <v>73685.747005687197</v>
      </c>
      <c r="E748" s="15">
        <v>-44395.070258838707</v>
      </c>
      <c r="F748" s="15">
        <v>1335.9261578228004</v>
      </c>
      <c r="G748" s="6">
        <v>10</v>
      </c>
      <c r="H748" s="15">
        <v>47161.617498300329</v>
      </c>
    </row>
    <row r="749" spans="3:8" x14ac:dyDescent="0.25">
      <c r="C749" s="14">
        <v>736</v>
      </c>
      <c r="D749" s="15">
        <v>71334.802609208098</v>
      </c>
      <c r="E749" s="15">
        <v>-46260.188482573358</v>
      </c>
      <c r="F749" s="15">
        <v>1515.7846799360063</v>
      </c>
      <c r="G749" s="6">
        <v>10</v>
      </c>
      <c r="H749" s="15">
        <v>18954.803429851105</v>
      </c>
    </row>
    <row r="750" spans="3:8" x14ac:dyDescent="0.25">
      <c r="C750" s="14">
        <v>737</v>
      </c>
      <c r="D750" s="15">
        <v>68281.865309515502</v>
      </c>
      <c r="E750" s="15">
        <v>-45898.126334398796</v>
      </c>
      <c r="F750" s="15">
        <v>2370.9370741718462</v>
      </c>
      <c r="G750" s="6">
        <v>8</v>
      </c>
      <c r="H750" s="15">
        <v>-20087.790371125229</v>
      </c>
    </row>
    <row r="751" spans="3:8" x14ac:dyDescent="0.25">
      <c r="C751" s="14">
        <v>738</v>
      </c>
      <c r="D751" s="15">
        <v>65986.622402445733</v>
      </c>
      <c r="E751" s="15">
        <v>-43602.865015654374</v>
      </c>
      <c r="F751" s="15">
        <v>1419.0821841895784</v>
      </c>
      <c r="G751" s="6">
        <v>10</v>
      </c>
      <c r="H751" s="15">
        <v>854.14370630052872</v>
      </c>
    </row>
    <row r="752" spans="3:8" x14ac:dyDescent="0.25">
      <c r="C752" s="14">
        <v>739</v>
      </c>
      <c r="D752" s="15">
        <v>74925.030301033534</v>
      </c>
      <c r="E752" s="15">
        <v>-45653.55748749878</v>
      </c>
      <c r="F752" s="15">
        <v>1543.4609748913103</v>
      </c>
      <c r="G752" s="6">
        <v>12</v>
      </c>
      <c r="H752" s="15">
        <v>71205.032382162724</v>
      </c>
    </row>
    <row r="753" spans="3:8" x14ac:dyDescent="0.25">
      <c r="C753" s="14">
        <v>740</v>
      </c>
      <c r="D753" s="15">
        <v>70070.509345443439</v>
      </c>
      <c r="E753" s="15">
        <v>-44687.455647639843</v>
      </c>
      <c r="F753" s="15">
        <v>2650.82912677893</v>
      </c>
      <c r="G753" s="6">
        <v>9</v>
      </c>
      <c r="H753" s="15">
        <v>9891.1658181504754</v>
      </c>
    </row>
    <row r="754" spans="3:8" x14ac:dyDescent="0.25">
      <c r="C754" s="14">
        <v>741</v>
      </c>
      <c r="D754" s="15">
        <v>65542.405698333212</v>
      </c>
      <c r="E754" s="15">
        <v>-43140.147903414203</v>
      </c>
      <c r="F754" s="15">
        <v>2356.2171567291771</v>
      </c>
      <c r="G754" s="6">
        <v>10</v>
      </c>
      <c r="H754" s="15">
        <v>1412.3577674874396</v>
      </c>
    </row>
    <row r="755" spans="3:8" x14ac:dyDescent="0.25">
      <c r="C755" s="14">
        <v>742</v>
      </c>
      <c r="D755" s="15">
        <v>65799.173644223454</v>
      </c>
      <c r="E755" s="15">
        <v>-45967.699736765149</v>
      </c>
      <c r="F755" s="15">
        <v>1005.3340107205977</v>
      </c>
      <c r="G755" s="6">
        <v>9</v>
      </c>
      <c r="H755" s="15">
        <v>-25612.088092542283</v>
      </c>
    </row>
    <row r="756" spans="3:8" x14ac:dyDescent="0.25">
      <c r="C756" s="14">
        <v>743</v>
      </c>
      <c r="D756" s="15">
        <v>75205.880233824631</v>
      </c>
      <c r="E756" s="15">
        <v>-42833.85017174793</v>
      </c>
      <c r="F756" s="15">
        <v>2606.8472457104044</v>
      </c>
      <c r="G756" s="6">
        <v>12</v>
      </c>
      <c r="H756" s="15">
        <v>94993.359022015007</v>
      </c>
    </row>
    <row r="757" spans="3:8" x14ac:dyDescent="0.25">
      <c r="C757" s="14">
        <v>744</v>
      </c>
      <c r="D757" s="15">
        <v>73146.533873545632</v>
      </c>
      <c r="E757" s="15">
        <v>-45663.447443324025</v>
      </c>
      <c r="F757" s="15">
        <v>1734.5916325611581</v>
      </c>
      <c r="G757" s="6">
        <v>11</v>
      </c>
      <c r="H757" s="15">
        <v>46944.708351703885</v>
      </c>
    </row>
    <row r="758" spans="3:8" x14ac:dyDescent="0.25">
      <c r="C758" s="14">
        <v>745</v>
      </c>
      <c r="D758" s="15">
        <v>67966.752795614811</v>
      </c>
      <c r="E758" s="15">
        <v>-42787.065901601985</v>
      </c>
      <c r="F758" s="15">
        <v>2981.8805556619409</v>
      </c>
      <c r="G758" s="6">
        <v>8</v>
      </c>
      <c r="H758" s="15">
        <v>-3690.4134225306625</v>
      </c>
    </row>
    <row r="759" spans="3:8" x14ac:dyDescent="0.25">
      <c r="C759" s="14">
        <v>746</v>
      </c>
      <c r="D759" s="15">
        <v>72606.236751529228</v>
      </c>
      <c r="E759" s="15">
        <v>-43718.907631300928</v>
      </c>
      <c r="F759" s="15">
        <v>1362.2264166492264</v>
      </c>
      <c r="G759" s="6">
        <v>10</v>
      </c>
      <c r="H759" s="15">
        <v>44467.304200232349</v>
      </c>
    </row>
    <row r="760" spans="3:8" x14ac:dyDescent="0.25">
      <c r="C760" s="14">
        <v>747</v>
      </c>
      <c r="D760" s="15">
        <v>71074.52004827364</v>
      </c>
      <c r="E760" s="15">
        <v>-40910.273778035073</v>
      </c>
      <c r="F760" s="15">
        <v>1127.4530800290902</v>
      </c>
      <c r="G760" s="6">
        <v>10</v>
      </c>
      <c r="H760" s="15">
        <v>52926.776735807245</v>
      </c>
    </row>
    <row r="761" spans="3:8" x14ac:dyDescent="0.25">
      <c r="C761" s="14">
        <v>748</v>
      </c>
      <c r="D761" s="15">
        <v>66265.626521760249</v>
      </c>
      <c r="E761" s="15">
        <v>-43476.071203909203</v>
      </c>
      <c r="F761" s="15">
        <v>1210.809919264201</v>
      </c>
      <c r="G761" s="6">
        <v>12</v>
      </c>
      <c r="H761" s="15">
        <v>22224.696124400856</v>
      </c>
    </row>
    <row r="762" spans="3:8" x14ac:dyDescent="0.25">
      <c r="C762" s="14">
        <v>749</v>
      </c>
      <c r="D762" s="15">
        <v>75916.700771286007</v>
      </c>
      <c r="E762" s="15">
        <v>-45307.686857060959</v>
      </c>
      <c r="F762" s="15">
        <v>1277.273636259722</v>
      </c>
      <c r="G762" s="6">
        <v>10</v>
      </c>
      <c r="H762" s="15">
        <v>55980.599736599164</v>
      </c>
    </row>
    <row r="763" spans="3:8" x14ac:dyDescent="0.25">
      <c r="C763" s="14">
        <v>750</v>
      </c>
      <c r="D763" s="15">
        <v>65227.066327859488</v>
      </c>
      <c r="E763" s="15">
        <v>-44666.729847567629</v>
      </c>
      <c r="F763" s="15">
        <v>2162.1802352541345</v>
      </c>
      <c r="G763" s="6">
        <v>9</v>
      </c>
      <c r="H763" s="15">
        <v>-20480.254168679574</v>
      </c>
    </row>
    <row r="764" spans="3:8" x14ac:dyDescent="0.25">
      <c r="C764" s="14">
        <v>751</v>
      </c>
      <c r="D764" s="15">
        <v>62506.595235065972</v>
      </c>
      <c r="E764" s="15">
        <v>-44096.530334772731</v>
      </c>
      <c r="F764" s="15">
        <v>1635.3239947308175</v>
      </c>
      <c r="G764" s="6">
        <v>12</v>
      </c>
      <c r="H764" s="15">
        <v>-10610.904956584011</v>
      </c>
    </row>
    <row r="765" spans="3:8" x14ac:dyDescent="0.25">
      <c r="C765" s="14">
        <v>752</v>
      </c>
      <c r="D765" s="15">
        <v>70073.604355828735</v>
      </c>
      <c r="E765" s="15">
        <v>-43130.974280528382</v>
      </c>
      <c r="F765" s="15">
        <v>1764.9234429194669</v>
      </c>
      <c r="G765" s="6">
        <v>12</v>
      </c>
      <c r="H765" s="15">
        <v>53742.637610756443</v>
      </c>
    </row>
    <row r="766" spans="3:8" x14ac:dyDescent="0.25">
      <c r="C766" s="14">
        <v>753</v>
      </c>
      <c r="D766" s="15">
        <v>71743.46585721914</v>
      </c>
      <c r="E766" s="15">
        <v>-40944.373270834534</v>
      </c>
      <c r="F766" s="15">
        <v>2328.7089218023802</v>
      </c>
      <c r="G766" s="6">
        <v>12</v>
      </c>
      <c r="H766" s="15">
        <v>83029.126934223488</v>
      </c>
    </row>
    <row r="767" spans="3:8" x14ac:dyDescent="0.25">
      <c r="C767" s="14">
        <v>754</v>
      </c>
      <c r="D767" s="15">
        <v>68994.14559357478</v>
      </c>
      <c r="E767" s="15">
        <v>-42637.145290410874</v>
      </c>
      <c r="F767" s="15">
        <v>2280.7291011313073</v>
      </c>
      <c r="G767" s="6">
        <v>8</v>
      </c>
      <c r="H767" s="15">
        <v>2696.3713492607349</v>
      </c>
    </row>
    <row r="768" spans="3:8" x14ac:dyDescent="0.25">
      <c r="C768" s="14">
        <v>755</v>
      </c>
      <c r="D768" s="15">
        <v>69835.816687222294</v>
      </c>
      <c r="E768" s="15">
        <v>-39664.838169247741</v>
      </c>
      <c r="F768" s="15">
        <v>2555.4004511902222</v>
      </c>
      <c r="G768" s="6">
        <v>11</v>
      </c>
      <c r="H768" s="15">
        <v>66485.504729386594</v>
      </c>
    </row>
    <row r="769" spans="3:8" x14ac:dyDescent="0.25">
      <c r="C769" s="14">
        <v>756</v>
      </c>
      <c r="D769" s="15">
        <v>65871.127102946659</v>
      </c>
      <c r="E769" s="15">
        <v>-42137.514657170665</v>
      </c>
      <c r="F769" s="15">
        <v>1858.6080794233103</v>
      </c>
      <c r="G769" s="6">
        <v>12</v>
      </c>
      <c r="H769" s="15">
        <v>29596.433855102223</v>
      </c>
    </row>
    <row r="770" spans="3:8" x14ac:dyDescent="0.25">
      <c r="C770" s="14">
        <v>757</v>
      </c>
      <c r="D770" s="15">
        <v>76525.942971997894</v>
      </c>
      <c r="E770" s="15">
        <v>-44242.909904965716</v>
      </c>
      <c r="F770" s="15">
        <v>1893.6067041369442</v>
      </c>
      <c r="G770" s="6">
        <v>12</v>
      </c>
      <c r="H770" s="15">
        <v>94039.433091804647</v>
      </c>
    </row>
    <row r="771" spans="3:8" x14ac:dyDescent="0.25">
      <c r="C771" s="14">
        <v>758</v>
      </c>
      <c r="D771" s="15">
        <v>71633.441682064105</v>
      </c>
      <c r="E771" s="15">
        <v>-43011.18660968724</v>
      </c>
      <c r="F771" s="15">
        <v>2254.2759167891704</v>
      </c>
      <c r="G771" s="6">
        <v>12</v>
      </c>
      <c r="H771" s="15">
        <v>66594.751228103793</v>
      </c>
    </row>
    <row r="772" spans="3:8" x14ac:dyDescent="0.25">
      <c r="C772" s="14">
        <v>759</v>
      </c>
      <c r="D772" s="15">
        <v>67559.207824234792</v>
      </c>
      <c r="E772" s="15">
        <v>-46777.544373121447</v>
      </c>
      <c r="F772" s="15">
        <v>2824.8202629170087</v>
      </c>
      <c r="G772" s="6">
        <v>9</v>
      </c>
      <c r="H772" s="15">
        <v>-18766.164400889975</v>
      </c>
    </row>
    <row r="773" spans="3:8" x14ac:dyDescent="0.25">
      <c r="C773" s="14">
        <v>760</v>
      </c>
      <c r="D773" s="15">
        <v>69878.273649598443</v>
      </c>
      <c r="E773" s="15">
        <v>-43050.316396191993</v>
      </c>
      <c r="F773" s="15">
        <v>1036.7341825052245</v>
      </c>
      <c r="G773" s="6">
        <v>8</v>
      </c>
      <c r="H773" s="15">
        <v>4730.6991533303808</v>
      </c>
    </row>
    <row r="774" spans="3:8" x14ac:dyDescent="0.25">
      <c r="C774" s="14">
        <v>761</v>
      </c>
      <c r="D774" s="15">
        <v>74502.654224402562</v>
      </c>
      <c r="E774" s="15">
        <v>-47551.243129468348</v>
      </c>
      <c r="F774" s="15">
        <v>2412.2212573760989</v>
      </c>
      <c r="G774" s="6">
        <v>11</v>
      </c>
      <c r="H774" s="15">
        <v>43439.72086714115</v>
      </c>
    </row>
    <row r="775" spans="3:8" x14ac:dyDescent="0.25">
      <c r="C775" s="14">
        <v>762</v>
      </c>
      <c r="D775" s="15">
        <v>75846.875785130513</v>
      </c>
      <c r="E775" s="15">
        <v>-42159.683622198892</v>
      </c>
      <c r="F775" s="15">
        <v>2797.2667349182957</v>
      </c>
      <c r="G775" s="6">
        <v>10</v>
      </c>
      <c r="H775" s="15">
        <v>77339.477251103614</v>
      </c>
    </row>
    <row r="776" spans="3:8" x14ac:dyDescent="0.25">
      <c r="C776" s="14">
        <v>763</v>
      </c>
      <c r="D776" s="15">
        <v>74463.741920480315</v>
      </c>
      <c r="E776" s="15">
        <v>-44863.230668926197</v>
      </c>
      <c r="F776" s="15">
        <v>1157.9169817890429</v>
      </c>
      <c r="G776" s="6">
        <v>10</v>
      </c>
      <c r="H776" s="15">
        <v>49158.179553917638</v>
      </c>
    </row>
    <row r="777" spans="3:8" x14ac:dyDescent="0.25">
      <c r="C777" s="14">
        <v>764</v>
      </c>
      <c r="D777" s="15">
        <v>67756.357303940036</v>
      </c>
      <c r="E777" s="15">
        <v>-45498.792379673534</v>
      </c>
      <c r="F777" s="15">
        <v>2902.2384944979481</v>
      </c>
      <c r="G777" s="6">
        <v>8</v>
      </c>
      <c r="H777" s="15">
        <v>-20525.821459734681</v>
      </c>
    </row>
    <row r="778" spans="3:8" x14ac:dyDescent="0.25">
      <c r="C778" s="14">
        <v>765</v>
      </c>
      <c r="D778" s="15">
        <v>68613.928755465298</v>
      </c>
      <c r="E778" s="15">
        <v>-44697.414075535897</v>
      </c>
      <c r="F778" s="15">
        <v>2124.2057987521657</v>
      </c>
      <c r="G778" s="6">
        <v>10</v>
      </c>
      <c r="H778" s="15">
        <v>11465.678574638034</v>
      </c>
    </row>
    <row r="779" spans="3:8" x14ac:dyDescent="0.25">
      <c r="C779" s="14">
        <v>766</v>
      </c>
      <c r="D779" s="15">
        <v>65101.004346027614</v>
      </c>
      <c r="E779" s="15">
        <v>-43571.564668979874</v>
      </c>
      <c r="F779" s="15">
        <v>2881.4873824492711</v>
      </c>
      <c r="G779" s="6">
        <v>8</v>
      </c>
      <c r="H779" s="15">
        <v>-24721.30554147037</v>
      </c>
    </row>
    <row r="780" spans="3:8" x14ac:dyDescent="0.25">
      <c r="C780" s="14">
        <v>767</v>
      </c>
      <c r="D780" s="15">
        <v>70330.727330491325</v>
      </c>
      <c r="E780" s="15">
        <v>-41426.654474856572</v>
      </c>
      <c r="F780" s="15">
        <v>1092.5957525082438</v>
      </c>
      <c r="G780" s="6">
        <v>9</v>
      </c>
      <c r="H780" s="15">
        <v>31107.073193072312</v>
      </c>
    </row>
    <row r="781" spans="3:8" x14ac:dyDescent="0.25">
      <c r="C781" s="14">
        <v>768</v>
      </c>
      <c r="D781" s="15">
        <v>74981.413519465917</v>
      </c>
      <c r="E781" s="15">
        <v>-40186.298347923446</v>
      </c>
      <c r="F781" s="15">
        <v>1672.2866991094436</v>
      </c>
      <c r="G781" s="6">
        <v>9</v>
      </c>
      <c r="H781" s="15">
        <v>68197.744015954551</v>
      </c>
    </row>
    <row r="782" spans="3:8" x14ac:dyDescent="0.25">
      <c r="C782" s="14">
        <v>769</v>
      </c>
      <c r="D782" s="15">
        <v>73916.522966179502</v>
      </c>
      <c r="E782" s="15">
        <v>-46213.675980385633</v>
      </c>
      <c r="F782" s="15">
        <v>1858.018784646928</v>
      </c>
      <c r="G782" s="6">
        <v>11</v>
      </c>
      <c r="H782" s="15">
        <v>48566.50689322027</v>
      </c>
    </row>
    <row r="783" spans="3:8" x14ac:dyDescent="0.25">
      <c r="C783" s="14">
        <v>770</v>
      </c>
      <c r="D783" s="15">
        <v>73803.428174094006</v>
      </c>
      <c r="E783" s="15">
        <v>-42967.988697185392</v>
      </c>
      <c r="F783" s="15">
        <v>1328.6514034885272</v>
      </c>
      <c r="G783" s="6">
        <v>10</v>
      </c>
      <c r="H783" s="15">
        <v>57523.731540219742</v>
      </c>
    </row>
    <row r="784" spans="3:8" x14ac:dyDescent="0.25">
      <c r="C784" s="14">
        <v>771</v>
      </c>
      <c r="D784" s="15">
        <v>64802.855176009696</v>
      </c>
      <c r="E784" s="15">
        <v>-45288.283419271393</v>
      </c>
      <c r="F784" s="15">
        <v>1222.3732061859778</v>
      </c>
      <c r="G784" s="6">
        <v>9</v>
      </c>
      <c r="H784" s="15">
        <v>-27483.166673440966</v>
      </c>
    </row>
    <row r="785" spans="3:8" x14ac:dyDescent="0.25">
      <c r="C785" s="14">
        <v>772</v>
      </c>
      <c r="D785" s="15">
        <v>66085.390357402197</v>
      </c>
      <c r="E785" s="15">
        <v>-44119.333703861834</v>
      </c>
      <c r="F785" s="15">
        <v>1330.6273711106248</v>
      </c>
      <c r="G785" s="6">
        <v>12</v>
      </c>
      <c r="H785" s="15">
        <v>16066.327101976029</v>
      </c>
    </row>
    <row r="786" spans="3:8" x14ac:dyDescent="0.25">
      <c r="C786" s="14">
        <v>773</v>
      </c>
      <c r="D786" s="15">
        <v>71424.530406081278</v>
      </c>
      <c r="E786" s="15">
        <v>-41422.686031740785</v>
      </c>
      <c r="F786" s="15">
        <v>2382.1080615241763</v>
      </c>
      <c r="G786" s="6">
        <v>10</v>
      </c>
      <c r="H786" s="15">
        <v>52418.194812210248</v>
      </c>
    </row>
    <row r="787" spans="3:8" x14ac:dyDescent="0.25">
      <c r="C787" s="14">
        <v>774</v>
      </c>
      <c r="D787" s="15">
        <v>68798.067386107577</v>
      </c>
      <c r="E787" s="15">
        <v>-44121.873777726971</v>
      </c>
      <c r="F787" s="15">
        <v>2466.0720885482883</v>
      </c>
      <c r="G787" s="6">
        <v>8</v>
      </c>
      <c r="H787" s="15">
        <v>-6862.4828107931826</v>
      </c>
    </row>
    <row r="788" spans="3:8" x14ac:dyDescent="0.25">
      <c r="C788" s="14">
        <v>775</v>
      </c>
      <c r="D788" s="15">
        <v>63950.303788394202</v>
      </c>
      <c r="E788" s="15">
        <v>-45261.41464250673</v>
      </c>
      <c r="F788" s="15">
        <v>1352.4614691671486</v>
      </c>
      <c r="G788" s="6">
        <v>11</v>
      </c>
      <c r="H788" s="15">
        <v>-16000.640818528365</v>
      </c>
    </row>
    <row r="789" spans="3:8" x14ac:dyDescent="0.25">
      <c r="C789" s="14">
        <v>776</v>
      </c>
      <c r="D789" s="15">
        <v>71673.729723956712</v>
      </c>
      <c r="E789" s="15">
        <v>-41837.716793740372</v>
      </c>
      <c r="F789" s="15">
        <v>1787.5746340936885</v>
      </c>
      <c r="G789" s="6">
        <v>11</v>
      </c>
      <c r="H789" s="15">
        <v>63764.890038717625</v>
      </c>
    </row>
    <row r="790" spans="3:8" x14ac:dyDescent="0.25">
      <c r="C790" s="14">
        <v>777</v>
      </c>
      <c r="D790" s="15">
        <v>73472.873872340366</v>
      </c>
      <c r="E790" s="15">
        <v>-43120.32827051769</v>
      </c>
      <c r="F790" s="15">
        <v>2579.2691301116938</v>
      </c>
      <c r="G790" s="6">
        <v>12</v>
      </c>
      <c r="H790" s="15">
        <v>79763.414926430996</v>
      </c>
    </row>
    <row r="791" spans="3:8" x14ac:dyDescent="0.25">
      <c r="C791" s="14">
        <v>778</v>
      </c>
      <c r="D791" s="15">
        <v>68067.570717788622</v>
      </c>
      <c r="E791" s="15">
        <v>-44990.153109495644</v>
      </c>
      <c r="F791" s="15">
        <v>1902.5336440153706</v>
      </c>
      <c r="G791" s="6">
        <v>8</v>
      </c>
      <c r="H791" s="15">
        <v>-16354.533521991892</v>
      </c>
    </row>
    <row r="792" spans="3:8" x14ac:dyDescent="0.25">
      <c r="C792" s="14">
        <v>779</v>
      </c>
      <c r="D792" s="15">
        <v>64810.427428454546</v>
      </c>
      <c r="E792" s="15">
        <v>-42440.461090226985</v>
      </c>
      <c r="F792" s="15">
        <v>2768.0485475576334</v>
      </c>
      <c r="G792" s="6">
        <v>8</v>
      </c>
      <c r="H792" s="15">
        <v>-19952.389769881105</v>
      </c>
    </row>
    <row r="793" spans="3:8" x14ac:dyDescent="0.25">
      <c r="C793" s="14">
        <v>780</v>
      </c>
      <c r="D793" s="15">
        <v>70033.207272919419</v>
      </c>
      <c r="E793" s="15">
        <v>-43450.38606284673</v>
      </c>
      <c r="F793" s="15">
        <v>1805.6503523515789</v>
      </c>
      <c r="G793" s="6">
        <v>12</v>
      </c>
      <c r="H793" s="15">
        <v>51047.263147302117</v>
      </c>
    </row>
    <row r="794" spans="3:8" x14ac:dyDescent="0.25">
      <c r="C794" s="14">
        <v>781</v>
      </c>
      <c r="D794" s="15">
        <v>71653.375788942969</v>
      </c>
      <c r="E794" s="15">
        <v>-42773.810962402335</v>
      </c>
      <c r="F794" s="15">
        <v>2694.661262042921</v>
      </c>
      <c r="G794" s="6">
        <v>10</v>
      </c>
      <c r="H794" s="15">
        <v>45032.380301266327</v>
      </c>
    </row>
    <row r="795" spans="3:8" x14ac:dyDescent="0.25">
      <c r="C795" s="14">
        <v>782</v>
      </c>
      <c r="D795" s="15">
        <v>74209.250433762179</v>
      </c>
      <c r="E795" s="15">
        <v>-44142.480039866743</v>
      </c>
      <c r="F795" s="15">
        <v>1155.7089396336321</v>
      </c>
      <c r="G795" s="6">
        <v>8</v>
      </c>
      <c r="H795" s="15">
        <v>23407.26723723131</v>
      </c>
    </row>
    <row r="796" spans="3:8" x14ac:dyDescent="0.25">
      <c r="C796" s="14">
        <v>783</v>
      </c>
      <c r="D796" s="15">
        <v>63070.321603635326</v>
      </c>
      <c r="E796" s="15">
        <v>-41704.062727040968</v>
      </c>
      <c r="F796" s="15">
        <v>2183.4022632698607</v>
      </c>
      <c r="G796" s="6">
        <v>8</v>
      </c>
      <c r="H796" s="15">
        <v>-26036.20035285053</v>
      </c>
    </row>
    <row r="797" spans="3:8" x14ac:dyDescent="0.25">
      <c r="C797" s="14">
        <v>784</v>
      </c>
      <c r="D797" s="15">
        <v>70283.933485963455</v>
      </c>
      <c r="E797" s="15">
        <v>-43341.842582621728</v>
      </c>
      <c r="F797" s="15">
        <v>2258.7807206693024</v>
      </c>
      <c r="G797" s="6">
        <v>8</v>
      </c>
      <c r="H797" s="15">
        <v>6046.8177508213848</v>
      </c>
    </row>
    <row r="798" spans="3:8" x14ac:dyDescent="0.25">
      <c r="C798" s="14">
        <v>785</v>
      </c>
      <c r="D798" s="15">
        <v>71866.62538666086</v>
      </c>
      <c r="E798" s="15">
        <v>-41705.217553688017</v>
      </c>
      <c r="F798" s="15">
        <v>1056.4443441827827</v>
      </c>
      <c r="G798" s="6">
        <v>11</v>
      </c>
      <c r="H798" s="15">
        <v>65774.303370037145</v>
      </c>
    </row>
    <row r="799" spans="3:8" x14ac:dyDescent="0.25">
      <c r="C799" s="14">
        <v>786</v>
      </c>
      <c r="D799" s="15">
        <v>71385.155630567519</v>
      </c>
      <c r="E799" s="15">
        <v>-47739.385741853381</v>
      </c>
      <c r="F799" s="15">
        <v>1013.5262775306388</v>
      </c>
      <c r="G799" s="6">
        <v>12</v>
      </c>
      <c r="H799" s="15">
        <v>28598.85188116497</v>
      </c>
    </row>
    <row r="800" spans="3:8" x14ac:dyDescent="0.25">
      <c r="C800" s="14">
        <v>787</v>
      </c>
      <c r="D800" s="15">
        <v>65402.286812936974</v>
      </c>
      <c r="E800" s="15">
        <v>-46074.486157563704</v>
      </c>
      <c r="F800" s="15">
        <v>2728.367260612411</v>
      </c>
      <c r="G800" s="6">
        <v>8</v>
      </c>
      <c r="H800" s="15">
        <v>-37456.056120869747</v>
      </c>
    </row>
    <row r="801" spans="3:8" x14ac:dyDescent="0.25">
      <c r="C801" s="14">
        <v>788</v>
      </c>
      <c r="D801" s="15">
        <v>70903.474195114482</v>
      </c>
      <c r="E801" s="15">
        <v>-38377.669037926957</v>
      </c>
      <c r="F801" s="15">
        <v>1211.1532067221517</v>
      </c>
      <c r="G801" s="6">
        <v>8</v>
      </c>
      <c r="H801" s="15">
        <v>37568.406984271918</v>
      </c>
    </row>
    <row r="802" spans="3:8" x14ac:dyDescent="0.25">
      <c r="C802" s="14">
        <v>789</v>
      </c>
      <c r="D802" s="15">
        <v>67601.934414681193</v>
      </c>
      <c r="E802" s="15">
        <v>-43506.977501646979</v>
      </c>
      <c r="F802" s="15">
        <v>1672.2598298296925</v>
      </c>
      <c r="G802" s="6">
        <v>11</v>
      </c>
      <c r="H802" s="15">
        <v>22730.239784299425</v>
      </c>
    </row>
    <row r="803" spans="3:8" x14ac:dyDescent="0.25">
      <c r="C803" s="14">
        <v>790</v>
      </c>
      <c r="D803" s="15">
        <v>81499.294700818122</v>
      </c>
      <c r="E803" s="15">
        <v>-41906.634025394298</v>
      </c>
      <c r="F803" s="15">
        <v>2086.0740736208563</v>
      </c>
      <c r="G803" s="6">
        <v>10</v>
      </c>
      <c r="H803" s="15">
        <v>116636.23185932537</v>
      </c>
    </row>
    <row r="804" spans="3:8" x14ac:dyDescent="0.25">
      <c r="C804" s="14">
        <v>791</v>
      </c>
      <c r="D804" s="15">
        <v>69172.904692934593</v>
      </c>
      <c r="E804" s="15">
        <v>-43716.404940572655</v>
      </c>
      <c r="F804" s="15">
        <v>2008.1225675508877</v>
      </c>
      <c r="G804" s="6">
        <v>10</v>
      </c>
      <c r="H804" s="15">
        <v>21745.33476704685</v>
      </c>
    </row>
    <row r="805" spans="3:8" x14ac:dyDescent="0.25">
      <c r="C805" s="14">
        <v>792</v>
      </c>
      <c r="D805" s="15">
        <v>70354.588160501997</v>
      </c>
      <c r="E805" s="15">
        <v>-45184.265802652684</v>
      </c>
      <c r="F805" s="15">
        <v>2227.9256089571882</v>
      </c>
      <c r="G805" s="6">
        <v>10</v>
      </c>
      <c r="H805" s="15">
        <v>19926.872492770781</v>
      </c>
    </row>
    <row r="806" spans="3:8" x14ac:dyDescent="0.25">
      <c r="C806" s="14">
        <v>793</v>
      </c>
      <c r="D806" s="15">
        <v>63067.635652987083</v>
      </c>
      <c r="E806" s="15">
        <v>-42468.364639541855</v>
      </c>
      <c r="F806" s="15">
        <v>1937.6818497104541</v>
      </c>
      <c r="G806" s="6">
        <v>11</v>
      </c>
      <c r="H806" s="15">
        <v>-2111.5019562189409</v>
      </c>
    </row>
    <row r="807" spans="3:8" x14ac:dyDescent="0.25">
      <c r="C807" s="14">
        <v>794</v>
      </c>
      <c r="D807" s="15">
        <v>73213.370905305521</v>
      </c>
      <c r="E807" s="15">
        <v>-42115.18896018048</v>
      </c>
      <c r="F807" s="15">
        <v>1706.8629468513977</v>
      </c>
      <c r="G807" s="6">
        <v>11</v>
      </c>
      <c r="H807" s="15">
        <v>72740.853664851777</v>
      </c>
    </row>
    <row r="808" spans="3:8" x14ac:dyDescent="0.25">
      <c r="C808" s="14">
        <v>795</v>
      </c>
      <c r="D808" s="15">
        <v>72261.768837943877</v>
      </c>
      <c r="E808" s="15">
        <v>-37683.715874404319</v>
      </c>
      <c r="F808" s="15">
        <v>1865.979424659932</v>
      </c>
      <c r="G808" s="6">
        <v>10</v>
      </c>
      <c r="H808" s="15">
        <v>82885.859520661441</v>
      </c>
    </row>
    <row r="809" spans="3:8" x14ac:dyDescent="0.25">
      <c r="C809" s="14">
        <v>796</v>
      </c>
      <c r="D809" s="15">
        <v>71660.699511545128</v>
      </c>
      <c r="E809" s="15">
        <v>-42475.375151297994</v>
      </c>
      <c r="F809" s="15">
        <v>1341.2920375335684</v>
      </c>
      <c r="G809" s="6">
        <v>11</v>
      </c>
      <c r="H809" s="15">
        <v>58928.244638351374</v>
      </c>
    </row>
    <row r="810" spans="3:8" x14ac:dyDescent="0.25">
      <c r="C810" s="14">
        <v>797</v>
      </c>
      <c r="D810" s="15">
        <v>73925.255329465581</v>
      </c>
      <c r="E810" s="15">
        <v>-42528.639887680758</v>
      </c>
      <c r="F810" s="15">
        <v>1523.7438435292506</v>
      </c>
      <c r="G810" s="6">
        <v>10</v>
      </c>
      <c r="H810" s="15">
        <v>61379.633491470013</v>
      </c>
    </row>
    <row r="811" spans="3:8" x14ac:dyDescent="0.25">
      <c r="C811" s="14">
        <v>798</v>
      </c>
      <c r="D811" s="15">
        <v>66945.642286878719</v>
      </c>
      <c r="E811" s="15">
        <v>-43757.676647406937</v>
      </c>
      <c r="F811" s="15">
        <v>2059.5136777184675</v>
      </c>
      <c r="G811" s="6">
        <v>11</v>
      </c>
      <c r="H811" s="15">
        <v>16421.348037338263</v>
      </c>
    </row>
    <row r="812" spans="3:8" x14ac:dyDescent="0.25">
      <c r="C812" s="14">
        <v>799</v>
      </c>
      <c r="D812" s="15">
        <v>68121.733486103316</v>
      </c>
      <c r="E812" s="15">
        <v>-43099.38295298336</v>
      </c>
      <c r="F812" s="15">
        <v>1206.1662394329364</v>
      </c>
      <c r="G812" s="6">
        <v>9</v>
      </c>
      <c r="H812" s="15">
        <v>6915.2024620324664</v>
      </c>
    </row>
    <row r="813" spans="3:8" x14ac:dyDescent="0.25">
      <c r="C813" s="14">
        <v>800</v>
      </c>
      <c r="D813" s="15">
        <v>68423.169564636293</v>
      </c>
      <c r="E813" s="15">
        <v>-44600.895478707629</v>
      </c>
      <c r="F813" s="15">
        <v>2536.5161298296607</v>
      </c>
      <c r="G813" s="6">
        <v>11</v>
      </c>
      <c r="H813" s="15">
        <v>21154.231540891022</v>
      </c>
    </row>
    <row r="814" spans="3:8" x14ac:dyDescent="0.25">
      <c r="C814" s="14">
        <v>801</v>
      </c>
      <c r="D814" s="15">
        <v>75870.181840927224</v>
      </c>
      <c r="E814" s="15">
        <v>-44431.885854904533</v>
      </c>
      <c r="F814" s="15">
        <v>1084.0476132635129</v>
      </c>
      <c r="G814" s="6">
        <v>9</v>
      </c>
      <c r="H814" s="15">
        <v>46933.804831878224</v>
      </c>
    </row>
    <row r="815" spans="3:8" x14ac:dyDescent="0.25">
      <c r="C815" s="14">
        <v>802</v>
      </c>
      <c r="D815" s="15">
        <v>74037.366171319169</v>
      </c>
      <c r="E815" s="15">
        <v>-40601.533281937162</v>
      </c>
      <c r="F815" s="15">
        <v>1437.5807452578595</v>
      </c>
      <c r="G815" s="6">
        <v>10</v>
      </c>
      <c r="H815" s="15">
        <v>75023.038368956215</v>
      </c>
    </row>
    <row r="816" spans="3:8" x14ac:dyDescent="0.25">
      <c r="C816" s="14">
        <v>803</v>
      </c>
      <c r="D816" s="15">
        <v>68100.477862102722</v>
      </c>
      <c r="E816" s="15">
        <v>-43409.481599469451</v>
      </c>
      <c r="F816" s="15">
        <v>1201.0130012881139</v>
      </c>
      <c r="G816" s="6">
        <v>12</v>
      </c>
      <c r="H816" s="15">
        <v>36550.212937934848</v>
      </c>
    </row>
    <row r="817" spans="3:8" x14ac:dyDescent="0.25">
      <c r="C817" s="14">
        <v>804</v>
      </c>
      <c r="D817" s="15">
        <v>71959.670242567372</v>
      </c>
      <c r="E817" s="15">
        <v>-46671.906222068166</v>
      </c>
      <c r="F817" s="15">
        <v>1080.8482558670003</v>
      </c>
      <c r="G817" s="6">
        <v>11</v>
      </c>
      <c r="H817" s="15">
        <v>30992.000804626819</v>
      </c>
    </row>
    <row r="818" spans="3:8" x14ac:dyDescent="0.25">
      <c r="C818" s="14">
        <v>805</v>
      </c>
      <c r="D818" s="15">
        <v>70254.559302533598</v>
      </c>
      <c r="E818" s="15">
        <v>-42079.353287661077</v>
      </c>
      <c r="F818" s="15">
        <v>2570.8358233525842</v>
      </c>
      <c r="G818" s="6">
        <v>8</v>
      </c>
      <c r="H818" s="15">
        <v>13301.678735070222</v>
      </c>
    </row>
    <row r="819" spans="3:8" x14ac:dyDescent="0.25">
      <c r="C819" s="14">
        <v>806</v>
      </c>
      <c r="D819" s="15">
        <v>68847.138734018095</v>
      </c>
      <c r="E819" s="15">
        <v>-44423.501204340842</v>
      </c>
      <c r="F819" s="15">
        <v>2099.0047883303619</v>
      </c>
      <c r="G819" s="6">
        <v>8</v>
      </c>
      <c r="H819" s="15">
        <v>-8512.1464489703067</v>
      </c>
    </row>
    <row r="820" spans="3:8" x14ac:dyDescent="0.25">
      <c r="C820" s="14">
        <v>807</v>
      </c>
      <c r="D820" s="15">
        <v>66557.942082561916</v>
      </c>
      <c r="E820" s="15">
        <v>-44767.821324698321</v>
      </c>
      <c r="F820" s="15">
        <v>1211.5920783199153</v>
      </c>
      <c r="G820" s="6">
        <v>9</v>
      </c>
      <c r="H820" s="15">
        <v>-13273.460375828727</v>
      </c>
    </row>
    <row r="821" spans="3:8" x14ac:dyDescent="0.25">
      <c r="C821" s="14">
        <v>808</v>
      </c>
      <c r="D821" s="15">
        <v>73331.674210847967</v>
      </c>
      <c r="E821" s="15">
        <v>-41013.659996441304</v>
      </c>
      <c r="F821" s="15">
        <v>1004.1067081861752</v>
      </c>
      <c r="G821" s="6">
        <v>11</v>
      </c>
      <c r="H821" s="15">
        <v>81147.792531292653</v>
      </c>
    </row>
    <row r="822" spans="3:8" x14ac:dyDescent="0.25">
      <c r="C822" s="14">
        <v>809</v>
      </c>
      <c r="D822" s="15">
        <v>70797.084036275279</v>
      </c>
      <c r="E822" s="15">
        <v>-42752.034222824666</v>
      </c>
      <c r="F822" s="15">
        <v>2669.3152360750264</v>
      </c>
      <c r="G822" s="6">
        <v>12</v>
      </c>
      <c r="H822" s="15">
        <v>62409.705189123575</v>
      </c>
    </row>
    <row r="823" spans="3:8" x14ac:dyDescent="0.25">
      <c r="C823" s="14">
        <v>810</v>
      </c>
      <c r="D823" s="15">
        <v>68596.542598001339</v>
      </c>
      <c r="E823" s="15">
        <v>-38991.872792514121</v>
      </c>
      <c r="F823" s="15">
        <v>2337.999957551413</v>
      </c>
      <c r="G823" s="6">
        <v>10</v>
      </c>
      <c r="H823" s="15">
        <v>49732.690539083385</v>
      </c>
    </row>
    <row r="824" spans="3:8" x14ac:dyDescent="0.25">
      <c r="C824" s="14">
        <v>811</v>
      </c>
      <c r="D824" s="15">
        <v>72088.886080964672</v>
      </c>
      <c r="E824" s="15">
        <v>-44590.547698120383</v>
      </c>
      <c r="F824" s="15">
        <v>1028.4052726215668</v>
      </c>
      <c r="G824" s="6">
        <v>11</v>
      </c>
      <c r="H824" s="15">
        <v>46750.720271069993</v>
      </c>
    </row>
    <row r="825" spans="3:8" x14ac:dyDescent="0.25">
      <c r="C825" s="14">
        <v>812</v>
      </c>
      <c r="D825" s="15">
        <v>73156.933836340744</v>
      </c>
      <c r="E825" s="15">
        <v>-46148.650070168304</v>
      </c>
      <c r="F825" s="15">
        <v>2544.2592897316927</v>
      </c>
      <c r="G825" s="6">
        <v>11</v>
      </c>
      <c r="H825" s="15">
        <v>43902.361683241703</v>
      </c>
    </row>
    <row r="826" spans="3:8" x14ac:dyDescent="0.25">
      <c r="C826" s="14">
        <v>813</v>
      </c>
      <c r="D826" s="15">
        <v>73575.80066841509</v>
      </c>
      <c r="E826" s="15">
        <v>-45936.972045610324</v>
      </c>
      <c r="F826" s="15">
        <v>1552.1885355345694</v>
      </c>
      <c r="G826" s="6">
        <v>10</v>
      </c>
      <c r="H826" s="15">
        <v>36177.753452352015</v>
      </c>
    </row>
    <row r="827" spans="3:8" x14ac:dyDescent="0.25">
      <c r="C827" s="14">
        <v>814</v>
      </c>
      <c r="D827" s="15">
        <v>71955.301920792044</v>
      </c>
      <c r="E827" s="15">
        <v>-43250.653536705475</v>
      </c>
      <c r="F827" s="15">
        <v>2781.9800893382449</v>
      </c>
      <c r="G827" s="6">
        <v>11</v>
      </c>
      <c r="H827" s="15">
        <v>56114.602435799286</v>
      </c>
    </row>
    <row r="828" spans="3:8" x14ac:dyDescent="0.25">
      <c r="C828" s="14">
        <v>815</v>
      </c>
      <c r="D828" s="15">
        <v>58463.09065693173</v>
      </c>
      <c r="E828" s="15">
        <v>-42345.200554680712</v>
      </c>
      <c r="F828" s="15">
        <v>2036.9669410570446</v>
      </c>
      <c r="G828" s="6">
        <v>10</v>
      </c>
      <c r="H828" s="15">
        <v>-40904.135612161583</v>
      </c>
    </row>
    <row r="829" spans="3:8" x14ac:dyDescent="0.25">
      <c r="C829" s="14">
        <v>816</v>
      </c>
      <c r="D829" s="15">
        <v>67896.179418833228</v>
      </c>
      <c r="E829" s="15">
        <v>-39957.007722371462</v>
      </c>
      <c r="F829" s="15">
        <v>1246.5741064126812</v>
      </c>
      <c r="G829" s="6">
        <v>11</v>
      </c>
      <c r="H829" s="15">
        <v>49991.382414098654</v>
      </c>
    </row>
    <row r="830" spans="3:8" x14ac:dyDescent="0.25">
      <c r="C830" s="14">
        <v>817</v>
      </c>
      <c r="D830" s="15">
        <v>70902.362341864253</v>
      </c>
      <c r="E830" s="15">
        <v>-44588.540052095195</v>
      </c>
      <c r="F830" s="15">
        <v>2796.3977402011874</v>
      </c>
      <c r="G830" s="6">
        <v>9</v>
      </c>
      <c r="H830" s="15">
        <v>15778.393431615958</v>
      </c>
    </row>
    <row r="831" spans="3:8" x14ac:dyDescent="0.25">
      <c r="C831" s="14">
        <v>818</v>
      </c>
      <c r="D831" s="15">
        <v>71558.101505688654</v>
      </c>
      <c r="E831" s="15">
        <v>-44094.513412173408</v>
      </c>
      <c r="F831" s="15">
        <v>1257.3657122629388</v>
      </c>
      <c r="G831" s="6">
        <v>11</v>
      </c>
      <c r="H831" s="15">
        <v>46600.836405613722</v>
      </c>
    </row>
    <row r="832" spans="3:8" x14ac:dyDescent="0.25">
      <c r="C832" s="14">
        <v>819</v>
      </c>
      <c r="D832" s="15">
        <v>67808.723099399605</v>
      </c>
      <c r="E832" s="15">
        <v>-43450.731099307668</v>
      </c>
      <c r="F832" s="15">
        <v>2920.2990866830783</v>
      </c>
      <c r="G832" s="6">
        <v>11</v>
      </c>
      <c r="H832" s="15">
        <v>25143.300514522824</v>
      </c>
    </row>
    <row r="833" spans="3:8" x14ac:dyDescent="0.25">
      <c r="C833" s="14">
        <v>820</v>
      </c>
      <c r="D833" s="15">
        <v>69030.256971853887</v>
      </c>
      <c r="E833" s="15">
        <v>-45445.659823877555</v>
      </c>
      <c r="F833" s="15">
        <v>1563.48005238324</v>
      </c>
      <c r="G833" s="6">
        <v>9</v>
      </c>
      <c r="H833" s="15">
        <v>-1887.5359125444083</v>
      </c>
    </row>
    <row r="834" spans="3:8" x14ac:dyDescent="0.25">
      <c r="C834" s="14">
        <v>821</v>
      </c>
      <c r="D834" s="15">
        <v>68437.442897917688</v>
      </c>
      <c r="E834" s="15">
        <v>-46148.275142965147</v>
      </c>
      <c r="F834" s="15">
        <v>2688.7635490986622</v>
      </c>
      <c r="G834" s="6">
        <v>12</v>
      </c>
      <c r="H834" s="15">
        <v>19040.652132746734</v>
      </c>
    </row>
    <row r="835" spans="3:8" x14ac:dyDescent="0.25">
      <c r="C835" s="14">
        <v>822</v>
      </c>
      <c r="D835" s="15">
        <v>62726.244387436302</v>
      </c>
      <c r="E835" s="15">
        <v>-41214.754690333131</v>
      </c>
      <c r="F835" s="15">
        <v>1947.7889631303624</v>
      </c>
      <c r="G835" s="6">
        <v>10</v>
      </c>
      <c r="H835" s="15">
        <v>-4753.9499560622207</v>
      </c>
    </row>
    <row r="836" spans="3:8" x14ac:dyDescent="0.25">
      <c r="C836" s="14">
        <v>823</v>
      </c>
      <c r="D836" s="15">
        <v>69866.965639423783</v>
      </c>
      <c r="E836" s="15">
        <v>-36451.748883951674</v>
      </c>
      <c r="F836" s="15">
        <v>1730.3936182378206</v>
      </c>
      <c r="G836" s="6">
        <v>9</v>
      </c>
      <c r="H836" s="15">
        <v>59606.741208671388</v>
      </c>
    </row>
    <row r="837" spans="3:8" x14ac:dyDescent="0.25">
      <c r="C837" s="14">
        <v>824</v>
      </c>
      <c r="D837" s="15">
        <v>72457.186152249764</v>
      </c>
      <c r="E837" s="15">
        <v>-42617.216346497422</v>
      </c>
      <c r="F837" s="15">
        <v>2657.1470770517271</v>
      </c>
      <c r="G837" s="6">
        <v>11</v>
      </c>
      <c r="H837" s="15">
        <v>64166.082747480687</v>
      </c>
    </row>
    <row r="838" spans="3:8" x14ac:dyDescent="0.25">
      <c r="C838" s="14">
        <v>825</v>
      </c>
      <c r="D838" s="15">
        <v>67290.220217155031</v>
      </c>
      <c r="E838" s="15">
        <v>-42883.337994169269</v>
      </c>
      <c r="F838" s="15">
        <v>2716.9735826515625</v>
      </c>
      <c r="G838" s="6">
        <v>8</v>
      </c>
      <c r="H838" s="15">
        <v>-8274.5638357527205</v>
      </c>
    </row>
    <row r="839" spans="3:8" x14ac:dyDescent="0.25">
      <c r="C839" s="14">
        <v>826</v>
      </c>
      <c r="D839" s="15">
        <v>69691.620405696784</v>
      </c>
      <c r="E839" s="15">
        <v>-45824.249978544751</v>
      </c>
      <c r="F839" s="15">
        <v>1018.4274586928357</v>
      </c>
      <c r="G839" s="6">
        <v>9</v>
      </c>
      <c r="H839" s="15">
        <v>-393.74493037437787</v>
      </c>
    </row>
    <row r="840" spans="3:8" x14ac:dyDescent="0.25">
      <c r="C840" s="14">
        <v>827</v>
      </c>
      <c r="D840" s="15">
        <v>72304.738610230401</v>
      </c>
      <c r="E840" s="15">
        <v>-45519.218750664862</v>
      </c>
      <c r="F840" s="15">
        <v>1848.6148855748115</v>
      </c>
      <c r="G840" s="6">
        <v>10</v>
      </c>
      <c r="H840" s="15">
        <v>30589.284947622102</v>
      </c>
    </row>
    <row r="841" spans="3:8" x14ac:dyDescent="0.25">
      <c r="C841" s="14">
        <v>828</v>
      </c>
      <c r="D841" s="15">
        <v>67991.795800926746</v>
      </c>
      <c r="E841" s="15">
        <v>-44460.070718441799</v>
      </c>
      <c r="F841" s="15">
        <v>1776.7049039714088</v>
      </c>
      <c r="G841" s="6">
        <v>12</v>
      </c>
      <c r="H841" s="15">
        <v>28042.470056860853</v>
      </c>
    </row>
    <row r="842" spans="3:8" x14ac:dyDescent="0.25">
      <c r="C842" s="14">
        <v>829</v>
      </c>
      <c r="D842" s="15">
        <v>79432.405500336172</v>
      </c>
      <c r="E842" s="15">
        <v>-39949.357767298708</v>
      </c>
      <c r="F842" s="15">
        <v>1120.1766485106803</v>
      </c>
      <c r="G842" s="6">
        <v>9</v>
      </c>
      <c r="H842" s="15">
        <v>97206.540778714494</v>
      </c>
    </row>
    <row r="843" spans="3:8" x14ac:dyDescent="0.25">
      <c r="C843" s="14">
        <v>830</v>
      </c>
      <c r="D843" s="15">
        <v>71186.827434857623</v>
      </c>
      <c r="E843" s="15">
        <v>-43087.557736686846</v>
      </c>
      <c r="F843" s="15">
        <v>2161.4821623892385</v>
      </c>
      <c r="G843" s="6">
        <v>10</v>
      </c>
      <c r="H843" s="15">
        <v>39549.571387764678</v>
      </c>
    </row>
    <row r="844" spans="3:8" x14ac:dyDescent="0.25">
      <c r="C844" s="14">
        <v>831</v>
      </c>
      <c r="D844" s="15">
        <v>71072.727073475457</v>
      </c>
      <c r="E844" s="15">
        <v>-43142.479511969083</v>
      </c>
      <c r="F844" s="15">
        <v>2288.5445006304508</v>
      </c>
      <c r="G844" s="6">
        <v>8</v>
      </c>
      <c r="H844" s="15">
        <v>11741.477729329956</v>
      </c>
    </row>
    <row r="845" spans="3:8" x14ac:dyDescent="0.25">
      <c r="C845" s="14">
        <v>832</v>
      </c>
      <c r="D845" s="15">
        <v>71376.138890093207</v>
      </c>
      <c r="E845" s="15">
        <v>-37558.943554540609</v>
      </c>
      <c r="F845" s="15">
        <v>1751.9829235219181</v>
      </c>
      <c r="G845" s="6">
        <v>10</v>
      </c>
      <c r="H845" s="15">
        <v>77727.640466871846</v>
      </c>
    </row>
    <row r="846" spans="3:8" x14ac:dyDescent="0.25">
      <c r="C846" s="14">
        <v>833</v>
      </c>
      <c r="D846" s="15">
        <v>70661.210771851955</v>
      </c>
      <c r="E846" s="15">
        <v>-43229.230373113256</v>
      </c>
      <c r="F846" s="15">
        <v>2196.6222972354167</v>
      </c>
      <c r="G846" s="6">
        <v>10</v>
      </c>
      <c r="H846" s="15">
        <v>35088.282553563971</v>
      </c>
    </row>
    <row r="847" spans="3:8" x14ac:dyDescent="0.25">
      <c r="C847" s="14">
        <v>834</v>
      </c>
      <c r="D847" s="15">
        <v>69091.42146878496</v>
      </c>
      <c r="E847" s="15">
        <v>-43915.798114830446</v>
      </c>
      <c r="F847" s="15">
        <v>2500.4610785619461</v>
      </c>
      <c r="G847" s="6">
        <v>10</v>
      </c>
      <c r="H847" s="15">
        <v>20088.679262925172</v>
      </c>
    </row>
    <row r="848" spans="3:8" x14ac:dyDescent="0.25">
      <c r="C848" s="14">
        <v>835</v>
      </c>
      <c r="D848" s="15">
        <v>69394.398319045737</v>
      </c>
      <c r="E848" s="15">
        <v>-44844.721681518757</v>
      </c>
      <c r="F848" s="15">
        <v>1713.3425271167248</v>
      </c>
      <c r="G848" s="6">
        <v>9</v>
      </c>
      <c r="H848" s="15">
        <v>4216.1760319425084</v>
      </c>
    </row>
    <row r="849" spans="3:8" x14ac:dyDescent="0.25">
      <c r="C849" s="14">
        <v>836</v>
      </c>
      <c r="D849" s="15">
        <v>73731.264821882709</v>
      </c>
      <c r="E849" s="15">
        <v>-43427.990836935984</v>
      </c>
      <c r="F849" s="15">
        <v>1572.0807652714759</v>
      </c>
      <c r="G849" s="6">
        <v>10</v>
      </c>
      <c r="H849" s="15">
        <v>54065.612666634202</v>
      </c>
    </row>
    <row r="850" spans="3:8" x14ac:dyDescent="0.25">
      <c r="C850" s="14">
        <v>837</v>
      </c>
      <c r="D850" s="15">
        <v>62641.400431019028</v>
      </c>
      <c r="E850" s="15">
        <v>-43286.722866754164</v>
      </c>
      <c r="F850" s="15">
        <v>2846.097759669306</v>
      </c>
      <c r="G850" s="6">
        <v>10</v>
      </c>
      <c r="H850" s="15">
        <v>-18810.244144785742</v>
      </c>
    </row>
    <row r="851" spans="3:8" x14ac:dyDescent="0.25">
      <c r="C851" s="14">
        <v>838</v>
      </c>
      <c r="D851" s="15">
        <v>73389.148108087567</v>
      </c>
      <c r="E851" s="15">
        <v>-42337.726311254708</v>
      </c>
      <c r="F851" s="15">
        <v>2939.7624393270708</v>
      </c>
      <c r="G851" s="6">
        <v>8</v>
      </c>
      <c r="H851" s="15">
        <v>30029.571929516474</v>
      </c>
    </row>
    <row r="852" spans="3:8" x14ac:dyDescent="0.25">
      <c r="C852" s="14">
        <v>839</v>
      </c>
      <c r="D852" s="15">
        <v>62458.208148907965</v>
      </c>
      <c r="E852" s="15">
        <v>-39868.868030879916</v>
      </c>
      <c r="F852" s="15">
        <v>1921.4451851653903</v>
      </c>
      <c r="G852" s="6">
        <v>12</v>
      </c>
      <c r="H852" s="15">
        <v>20998.061799828894</v>
      </c>
    </row>
    <row r="853" spans="3:8" x14ac:dyDescent="0.25">
      <c r="C853" s="14">
        <v>840</v>
      </c>
      <c r="D853" s="15">
        <v>65548.199647198679</v>
      </c>
      <c r="E853" s="15">
        <v>-43245.278727558332</v>
      </c>
      <c r="F853" s="15">
        <v>2696.3410287804145</v>
      </c>
      <c r="G853" s="6">
        <v>10</v>
      </c>
      <c r="H853" s="15">
        <v>903.3424111274071</v>
      </c>
    </row>
    <row r="854" spans="3:8" x14ac:dyDescent="0.25">
      <c r="C854" s="14">
        <v>841</v>
      </c>
      <c r="D854" s="15">
        <v>76220.935128908444</v>
      </c>
      <c r="E854" s="15">
        <v>-45251.152503304678</v>
      </c>
      <c r="F854" s="15">
        <v>2473.3616444196568</v>
      </c>
      <c r="G854" s="6">
        <v>9</v>
      </c>
      <c r="H854" s="15">
        <v>44702.057293709484</v>
      </c>
    </row>
    <row r="855" spans="3:8" x14ac:dyDescent="0.25">
      <c r="C855" s="14">
        <v>842</v>
      </c>
      <c r="D855" s="15">
        <v>77840.986493705001</v>
      </c>
      <c r="E855" s="15">
        <v>-44550.054427148913</v>
      </c>
      <c r="F855" s="15">
        <v>1559.0814566396598</v>
      </c>
      <c r="G855" s="6">
        <v>11</v>
      </c>
      <c r="H855" s="15">
        <v>88331.437461006048</v>
      </c>
    </row>
    <row r="856" spans="3:8" x14ac:dyDescent="0.25">
      <c r="C856" s="14">
        <v>843</v>
      </c>
      <c r="D856" s="15">
        <v>72482.314801891567</v>
      </c>
      <c r="E856" s="15">
        <v>-44423.184991162896</v>
      </c>
      <c r="F856" s="15">
        <v>2981.1378124358043</v>
      </c>
      <c r="G856" s="6">
        <v>8</v>
      </c>
      <c r="H856" s="15">
        <v>12856.304097848333</v>
      </c>
    </row>
    <row r="857" spans="3:8" x14ac:dyDescent="0.25">
      <c r="C857" s="14">
        <v>844</v>
      </c>
      <c r="D857" s="15">
        <v>61737.394497140529</v>
      </c>
      <c r="E857" s="15">
        <v>-43385.131818228307</v>
      </c>
      <c r="F857" s="15">
        <v>1290.3968144671635</v>
      </c>
      <c r="G857" s="6">
        <v>12</v>
      </c>
      <c r="H857" s="15">
        <v>-11183.482335476641</v>
      </c>
    </row>
    <row r="858" spans="3:8" x14ac:dyDescent="0.25">
      <c r="C858" s="14">
        <v>845</v>
      </c>
      <c r="D858" s="15">
        <v>68796.945144384285</v>
      </c>
      <c r="E858" s="15">
        <v>-44345.677949889439</v>
      </c>
      <c r="F858" s="15">
        <v>1513.7521996629757</v>
      </c>
      <c r="G858" s="6">
        <v>8</v>
      </c>
      <c r="H858" s="15">
        <v>-8669.562504358677</v>
      </c>
    </row>
    <row r="859" spans="3:8" x14ac:dyDescent="0.25">
      <c r="C859" s="14">
        <v>846</v>
      </c>
      <c r="D859" s="15">
        <v>79314.448175398371</v>
      </c>
      <c r="E859" s="15">
        <v>-42858.969034604095</v>
      </c>
      <c r="F859" s="15">
        <v>1601.2874404162626</v>
      </c>
      <c r="G859" s="6">
        <v>8</v>
      </c>
      <c r="H859" s="15">
        <v>60361.601921854541</v>
      </c>
    </row>
    <row r="860" spans="3:8" x14ac:dyDescent="0.25">
      <c r="C860" s="14">
        <v>847</v>
      </c>
      <c r="D860" s="15">
        <v>68839.720658513324</v>
      </c>
      <c r="E860" s="15">
        <v>-43574.156434391407</v>
      </c>
      <c r="F860" s="15">
        <v>2960.0188327077531</v>
      </c>
      <c r="G860" s="6">
        <v>9</v>
      </c>
      <c r="H860" s="15">
        <v>9311.8940763940627</v>
      </c>
    </row>
    <row r="861" spans="3:8" x14ac:dyDescent="0.25">
      <c r="C861" s="14">
        <v>848</v>
      </c>
      <c r="D861" s="15">
        <v>66642.854099893637</v>
      </c>
      <c r="E861" s="15">
        <v>-38755.309496991489</v>
      </c>
      <c r="F861" s="15">
        <v>2541.7299541816915</v>
      </c>
      <c r="G861" s="6">
        <v>12</v>
      </c>
      <c r="H861" s="15">
        <v>61172.067763517523</v>
      </c>
    </row>
    <row r="862" spans="3:8" x14ac:dyDescent="0.25">
      <c r="C862" s="14">
        <v>849</v>
      </c>
      <c r="D862" s="15">
        <v>65024.774856206175</v>
      </c>
      <c r="E862" s="15">
        <v>-44050.587651075883</v>
      </c>
      <c r="F862" s="15">
        <v>1391.1626597888144</v>
      </c>
      <c r="G862" s="6">
        <v>11</v>
      </c>
      <c r="H862" s="15">
        <v>330.61862321433728</v>
      </c>
    </row>
    <row r="863" spans="3:8" x14ac:dyDescent="0.25">
      <c r="C863" s="14">
        <v>850</v>
      </c>
      <c r="D863" s="15">
        <v>73456.475937974581</v>
      </c>
      <c r="E863" s="15">
        <v>-41779.999876999485</v>
      </c>
      <c r="F863" s="15">
        <v>1512.3530878451597</v>
      </c>
      <c r="G863" s="6">
        <v>12</v>
      </c>
      <c r="H863" s="15">
        <v>89316.971115882945</v>
      </c>
    </row>
    <row r="864" spans="3:8" x14ac:dyDescent="0.25">
      <c r="C864" s="14">
        <v>851</v>
      </c>
      <c r="D864" s="15">
        <v>64897.957179448276</v>
      </c>
      <c r="E864" s="15">
        <v>-43817.01238020575</v>
      </c>
      <c r="F864" s="15">
        <v>2692.9959029819993</v>
      </c>
      <c r="G864" s="6">
        <v>10</v>
      </c>
      <c r="H864" s="15">
        <v>-7297.7662647912803</v>
      </c>
    </row>
    <row r="865" spans="3:8" x14ac:dyDescent="0.25">
      <c r="C865" s="14">
        <v>852</v>
      </c>
      <c r="D865" s="15">
        <v>75800.379574861843</v>
      </c>
      <c r="E865" s="15">
        <v>-46625.787957899818</v>
      </c>
      <c r="F865" s="15">
        <v>1253.1519566063523</v>
      </c>
      <c r="G865" s="6">
        <v>10</v>
      </c>
      <c r="H865" s="15">
        <v>46344.336356570595</v>
      </c>
    </row>
    <row r="866" spans="3:8" x14ac:dyDescent="0.25">
      <c r="C866" s="14">
        <v>853</v>
      </c>
      <c r="D866" s="15">
        <v>68899.450560399404</v>
      </c>
      <c r="E866" s="15">
        <v>-43210.868890122576</v>
      </c>
      <c r="F866" s="15">
        <v>2861.1863653158252</v>
      </c>
      <c r="G866" s="6">
        <v>9</v>
      </c>
      <c r="H866" s="15">
        <v>11904.995807128784</v>
      </c>
    </row>
    <row r="867" spans="3:8" x14ac:dyDescent="0.25">
      <c r="C867" s="14">
        <v>854</v>
      </c>
      <c r="D867" s="15">
        <v>69550.629852751474</v>
      </c>
      <c r="E867" s="15">
        <v>-41921.651980503702</v>
      </c>
      <c r="F867" s="15">
        <v>1902.1992187560668</v>
      </c>
      <c r="G867" s="6">
        <v>8</v>
      </c>
      <c r="H867" s="15">
        <v>9801.4592660015624</v>
      </c>
    </row>
    <row r="868" spans="3:8" x14ac:dyDescent="0.25">
      <c r="C868" s="14">
        <v>855</v>
      </c>
      <c r="D868" s="15">
        <v>72329.114489510786</v>
      </c>
      <c r="E868" s="15">
        <v>-45406.514867219172</v>
      </c>
      <c r="F868" s="15">
        <v>1828.4616705575036</v>
      </c>
      <c r="G868" s="6">
        <v>11</v>
      </c>
      <c r="H868" s="15">
        <v>42983.672312956711</v>
      </c>
    </row>
    <row r="869" spans="3:8" x14ac:dyDescent="0.25">
      <c r="C869" s="14">
        <v>856</v>
      </c>
      <c r="D869" s="15">
        <v>64459.590671593156</v>
      </c>
      <c r="E869" s="15">
        <v>-42921.564219598164</v>
      </c>
      <c r="F869" s="15">
        <v>1083.2991299821676</v>
      </c>
      <c r="G869" s="6">
        <v>10</v>
      </c>
      <c r="H869" s="15">
        <v>-4976.3122319040122</v>
      </c>
    </row>
    <row r="870" spans="3:8" x14ac:dyDescent="0.25">
      <c r="C870" s="14">
        <v>857</v>
      </c>
      <c r="D870" s="15">
        <v>68686.04085318782</v>
      </c>
      <c r="E870" s="15">
        <v>-41352.014974730388</v>
      </c>
      <c r="F870" s="15">
        <v>1467.424111220445</v>
      </c>
      <c r="G870" s="6">
        <v>9</v>
      </c>
      <c r="H870" s="15">
        <v>21486.673211163492</v>
      </c>
    </row>
    <row r="871" spans="3:8" x14ac:dyDescent="0.25">
      <c r="C871" s="14">
        <v>858</v>
      </c>
      <c r="D871" s="15">
        <v>65831.490860086109</v>
      </c>
      <c r="E871" s="15">
        <v>-45138.144490213133</v>
      </c>
      <c r="F871" s="15">
        <v>1207.5867558642535</v>
      </c>
      <c r="G871" s="6">
        <v>8</v>
      </c>
      <c r="H871" s="15">
        <v>-30430.388325361186</v>
      </c>
    </row>
    <row r="872" spans="3:8" x14ac:dyDescent="0.25">
      <c r="C872" s="14">
        <v>859</v>
      </c>
      <c r="D872" s="15">
        <v>73828.580717607678</v>
      </c>
      <c r="E872" s="15">
        <v>-41693.688539965464</v>
      </c>
      <c r="F872" s="15">
        <v>1590.9678409496473</v>
      </c>
      <c r="G872" s="6">
        <v>8</v>
      </c>
      <c r="H872" s="15">
        <v>35527.173261160729</v>
      </c>
    </row>
    <row r="873" spans="3:8" x14ac:dyDescent="0.25">
      <c r="C873" s="14">
        <v>860</v>
      </c>
      <c r="D873" s="15">
        <v>71721.279303869786</v>
      </c>
      <c r="E873" s="15">
        <v>-42808.505145938943</v>
      </c>
      <c r="F873" s="15">
        <v>2430.770461216146</v>
      </c>
      <c r="G873" s="6">
        <v>8</v>
      </c>
      <c r="H873" s="15">
        <v>17464.543592661532</v>
      </c>
    </row>
    <row r="874" spans="3:8" x14ac:dyDescent="0.25">
      <c r="C874" s="14">
        <v>861</v>
      </c>
      <c r="D874" s="15">
        <v>75179.044077532584</v>
      </c>
      <c r="E874" s="15">
        <v>-44565.62483535926</v>
      </c>
      <c r="F874" s="15">
        <v>2477.8061910311176</v>
      </c>
      <c r="G874" s="6">
        <v>11</v>
      </c>
      <c r="H874" s="15">
        <v>69610.794397683523</v>
      </c>
    </row>
    <row r="875" spans="3:8" x14ac:dyDescent="0.25">
      <c r="C875" s="14">
        <v>862</v>
      </c>
      <c r="D875" s="15">
        <v>69631.187790719516</v>
      </c>
      <c r="E875" s="15">
        <v>-43315.717066109741</v>
      </c>
      <c r="F875" s="15">
        <v>1444.0379347722992</v>
      </c>
      <c r="G875" s="6">
        <v>8</v>
      </c>
      <c r="H875" s="15">
        <v>2005.6776527036272</v>
      </c>
    </row>
    <row r="876" spans="3:8" x14ac:dyDescent="0.25">
      <c r="C876" s="14">
        <v>863</v>
      </c>
      <c r="D876" s="15">
        <v>72037.003036555572</v>
      </c>
      <c r="E876" s="15">
        <v>-42414.727541133921</v>
      </c>
      <c r="F876" s="15">
        <v>1681.3762069287261</v>
      </c>
      <c r="G876" s="6">
        <v>11</v>
      </c>
      <c r="H876" s="15">
        <v>62193.47944596241</v>
      </c>
    </row>
    <row r="877" spans="3:8" x14ac:dyDescent="0.25">
      <c r="C877" s="14">
        <v>864</v>
      </c>
      <c r="D877" s="15">
        <v>66961.294153786977</v>
      </c>
      <c r="E877" s="15">
        <v>-39639.112215309709</v>
      </c>
      <c r="F877" s="15">
        <v>2953.5924823377754</v>
      </c>
      <c r="G877" s="6">
        <v>8</v>
      </c>
      <c r="H877" s="15">
        <v>8606.448870907625</v>
      </c>
    </row>
    <row r="878" spans="3:8" x14ac:dyDescent="0.25">
      <c r="C878" s="14">
        <v>865</v>
      </c>
      <c r="D878" s="15">
        <v>69113.75301594715</v>
      </c>
      <c r="E878" s="15">
        <v>-43394.611970977938</v>
      </c>
      <c r="F878" s="15">
        <v>2822.4971256316799</v>
      </c>
      <c r="G878" s="6">
        <v>12</v>
      </c>
      <c r="H878" s="15">
        <v>44942.305885515874</v>
      </c>
    </row>
    <row r="879" spans="3:8" x14ac:dyDescent="0.25">
      <c r="C879" s="14">
        <v>866</v>
      </c>
      <c r="D879" s="15">
        <v>75489.84980530724</v>
      </c>
      <c r="E879" s="15">
        <v>-40283.291216740065</v>
      </c>
      <c r="F879" s="15">
        <v>2856.4198539088602</v>
      </c>
      <c r="G879" s="6">
        <v>12</v>
      </c>
      <c r="H879" s="15">
        <v>116453.69585534371</v>
      </c>
    </row>
    <row r="880" spans="3:8" x14ac:dyDescent="0.25">
      <c r="C880" s="14">
        <v>867</v>
      </c>
      <c r="D880" s="15">
        <v>67172.424529448428</v>
      </c>
      <c r="E880" s="15">
        <v>-43400.22460578796</v>
      </c>
      <c r="F880" s="15">
        <v>2116.2144477945312</v>
      </c>
      <c r="G880" s="6">
        <v>12</v>
      </c>
      <c r="H880" s="15">
        <v>29989.531132111064</v>
      </c>
    </row>
    <row r="881" spans="3:8" x14ac:dyDescent="0.25">
      <c r="C881" s="14">
        <v>868</v>
      </c>
      <c r="D881" s="15">
        <v>71148.840274112314</v>
      </c>
      <c r="E881" s="15">
        <v>-45036.085525585448</v>
      </c>
      <c r="F881" s="15">
        <v>1317.6992434840099</v>
      </c>
      <c r="G881" s="6">
        <v>9</v>
      </c>
      <c r="H881" s="15">
        <v>13782.629643282766</v>
      </c>
    </row>
    <row r="882" spans="3:8" x14ac:dyDescent="0.25">
      <c r="C882" s="14">
        <v>869</v>
      </c>
      <c r="D882" s="15">
        <v>73447.049273077268</v>
      </c>
      <c r="E882" s="15">
        <v>-44806.040149042004</v>
      </c>
      <c r="F882" s="15">
        <v>2486.3635655041116</v>
      </c>
      <c r="G882" s="6">
        <v>9</v>
      </c>
      <c r="H882" s="15">
        <v>30160.974457230826</v>
      </c>
    </row>
    <row r="883" spans="3:8" x14ac:dyDescent="0.25">
      <c r="C883" s="14">
        <v>870</v>
      </c>
      <c r="D883" s="15">
        <v>61650.317691293953</v>
      </c>
      <c r="E883" s="15">
        <v>-38845.695726487364</v>
      </c>
      <c r="F883" s="15">
        <v>2870.9490657555998</v>
      </c>
      <c r="G883" s="6">
        <v>12</v>
      </c>
      <c r="H883" s="15">
        <v>22997.503647649806</v>
      </c>
    </row>
    <row r="884" spans="3:8" x14ac:dyDescent="0.25">
      <c r="C884" s="14">
        <v>871</v>
      </c>
      <c r="D884" s="15">
        <v>69344.308500163737</v>
      </c>
      <c r="E884" s="15">
        <v>-38375.993417861529</v>
      </c>
      <c r="F884" s="15">
        <v>1412.5161480565939</v>
      </c>
      <c r="G884" s="6">
        <v>11</v>
      </c>
      <c r="H884" s="15">
        <v>71687.498476120731</v>
      </c>
    </row>
    <row r="885" spans="3:8" x14ac:dyDescent="0.25">
      <c r="C885" s="14">
        <v>872</v>
      </c>
      <c r="D885" s="15">
        <v>68783.354774353298</v>
      </c>
      <c r="E885" s="15">
        <v>-44545.135553263412</v>
      </c>
      <c r="F885" s="15">
        <v>1722.11869718102</v>
      </c>
      <c r="G885" s="6">
        <v>12</v>
      </c>
      <c r="H885" s="15">
        <v>33344.988070139225</v>
      </c>
    </row>
    <row r="886" spans="3:8" x14ac:dyDescent="0.25">
      <c r="C886" s="14">
        <v>873</v>
      </c>
      <c r="D886" s="15">
        <v>68443.625136862582</v>
      </c>
      <c r="E886" s="15">
        <v>-41411.297001530191</v>
      </c>
      <c r="F886" s="15">
        <v>1686.9546312304708</v>
      </c>
      <c r="G886" s="6">
        <v>11</v>
      </c>
      <c r="H886" s="15">
        <v>43706.330302025948</v>
      </c>
    </row>
    <row r="887" spans="3:8" x14ac:dyDescent="0.25">
      <c r="C887" s="14">
        <v>874</v>
      </c>
      <c r="D887" s="15">
        <v>66906.31814547813</v>
      </c>
      <c r="E887" s="15">
        <v>-40859.510559877584</v>
      </c>
      <c r="F887" s="15">
        <v>1290.5194500325417</v>
      </c>
      <c r="G887" s="6">
        <v>8</v>
      </c>
      <c r="H887" s="15">
        <v>378.82633482894744</v>
      </c>
    </row>
    <row r="888" spans="3:8" x14ac:dyDescent="0.25">
      <c r="C888" s="14">
        <v>875</v>
      </c>
      <c r="D888" s="15">
        <v>67550.863378021197</v>
      </c>
      <c r="E888" s="15">
        <v>-42480.785653170315</v>
      </c>
      <c r="F888" s="15">
        <v>2828.7808701546069</v>
      </c>
      <c r="G888" s="6">
        <v>8</v>
      </c>
      <c r="H888" s="15">
        <v>-4403.012738932739</v>
      </c>
    </row>
    <row r="889" spans="3:8" x14ac:dyDescent="0.25">
      <c r="C889" s="14">
        <v>876</v>
      </c>
      <c r="D889" s="15">
        <v>73940.846103191434</v>
      </c>
      <c r="E889" s="15">
        <v>-42218.028973090608</v>
      </c>
      <c r="F889" s="15">
        <v>2582.4689824417928</v>
      </c>
      <c r="G889" s="6">
        <v>10</v>
      </c>
      <c r="H889" s="15">
        <v>64058.867962558375</v>
      </c>
    </row>
    <row r="890" spans="3:8" x14ac:dyDescent="0.25">
      <c r="C890" s="14">
        <v>877</v>
      </c>
      <c r="D890" s="15">
        <v>67941.799699437586</v>
      </c>
      <c r="E890" s="15">
        <v>-40527.574149808359</v>
      </c>
      <c r="F890" s="15">
        <v>2916.370579548965</v>
      </c>
      <c r="G890" s="6">
        <v>9</v>
      </c>
      <c r="H890" s="15">
        <v>22712.505541671329</v>
      </c>
    </row>
    <row r="891" spans="3:8" x14ac:dyDescent="0.25">
      <c r="C891" s="14">
        <v>878</v>
      </c>
      <c r="D891" s="15">
        <v>68346.724859664362</v>
      </c>
      <c r="E891" s="15">
        <v>-40968.839209949547</v>
      </c>
      <c r="F891" s="15">
        <v>1910.3095974350781</v>
      </c>
      <c r="G891" s="6">
        <v>12</v>
      </c>
      <c r="H891" s="15">
        <v>57080.492419120186</v>
      </c>
    </row>
    <row r="892" spans="3:8" x14ac:dyDescent="0.25">
      <c r="C892" s="14">
        <v>879</v>
      </c>
      <c r="D892" s="15">
        <v>69895.228792754991</v>
      </c>
      <c r="E892" s="15">
        <v>-45302.970786234982</v>
      </c>
      <c r="F892" s="15">
        <v>2988.0582079581482</v>
      </c>
      <c r="G892" s="6">
        <v>11</v>
      </c>
      <c r="H892" s="15">
        <v>26844.77788702125</v>
      </c>
    </row>
    <row r="893" spans="3:8" x14ac:dyDescent="0.25">
      <c r="C893" s="14">
        <v>880</v>
      </c>
      <c r="D893" s="15">
        <v>72607.127719120646</v>
      </c>
      <c r="E893" s="15">
        <v>-42537.586354929124</v>
      </c>
      <c r="F893" s="15">
        <v>1637.743246154379</v>
      </c>
      <c r="G893" s="6">
        <v>9</v>
      </c>
      <c r="H893" s="15">
        <v>38660.333800290653</v>
      </c>
    </row>
    <row r="894" spans="3:8" x14ac:dyDescent="0.25">
      <c r="C894" s="14">
        <v>881</v>
      </c>
      <c r="D894" s="15">
        <v>72629.619402111857</v>
      </c>
      <c r="E894" s="15">
        <v>-41910.497988088697</v>
      </c>
      <c r="F894" s="15">
        <v>2787.8667623523493</v>
      </c>
      <c r="G894" s="6">
        <v>8</v>
      </c>
      <c r="H894" s="15">
        <v>28037.897100687638</v>
      </c>
    </row>
    <row r="895" spans="3:8" x14ac:dyDescent="0.25">
      <c r="C895" s="14">
        <v>882</v>
      </c>
      <c r="D895" s="15">
        <v>81998.952313514863</v>
      </c>
      <c r="E895" s="15">
        <v>-44872.853197870463</v>
      </c>
      <c r="F895" s="15">
        <v>1715.3378801157492</v>
      </c>
      <c r="G895" s="6">
        <v>9</v>
      </c>
      <c r="H895" s="15">
        <v>82780.675745598302</v>
      </c>
    </row>
    <row r="896" spans="3:8" x14ac:dyDescent="0.25">
      <c r="C896" s="14">
        <v>883</v>
      </c>
      <c r="D896" s="15">
        <v>75726.160740497158</v>
      </c>
      <c r="E896" s="15">
        <v>-41575.682984100218</v>
      </c>
      <c r="F896" s="15">
        <v>2437.0682196287403</v>
      </c>
      <c r="G896" s="6">
        <v>12</v>
      </c>
      <c r="H896" s="15">
        <v>108328.45800824638</v>
      </c>
    </row>
    <row r="897" spans="3:8" x14ac:dyDescent="0.25">
      <c r="C897" s="14">
        <v>884</v>
      </c>
      <c r="D897" s="15">
        <v>68659.278560915045</v>
      </c>
      <c r="E897" s="15">
        <v>-43507.818387270447</v>
      </c>
      <c r="F897" s="15">
        <v>2809.1713803020043</v>
      </c>
      <c r="G897" s="6">
        <v>8</v>
      </c>
      <c r="H897" s="15">
        <v>-3945.9315865673416</v>
      </c>
    </row>
    <row r="898" spans="3:8" x14ac:dyDescent="0.25">
      <c r="C898" s="14">
        <v>885</v>
      </c>
      <c r="D898" s="15">
        <v>64984.399067370505</v>
      </c>
      <c r="E898" s="15">
        <v>-38906.735698293596</v>
      </c>
      <c r="F898" s="15">
        <v>1494.1580537372461</v>
      </c>
      <c r="G898" s="6">
        <v>8</v>
      </c>
      <c r="H898" s="15">
        <v>666.16298305842793</v>
      </c>
    </row>
    <row r="899" spans="3:8" x14ac:dyDescent="0.25">
      <c r="C899" s="14">
        <v>886</v>
      </c>
      <c r="D899" s="15">
        <v>70609.349928989192</v>
      </c>
      <c r="E899" s="15">
        <v>-43340.438837406502</v>
      </c>
      <c r="F899" s="15">
        <v>2262.4027810061407</v>
      </c>
      <c r="G899" s="6">
        <v>8</v>
      </c>
      <c r="H899" s="15">
        <v>7926.8922586602857</v>
      </c>
    </row>
    <row r="900" spans="3:8" x14ac:dyDescent="0.25">
      <c r="C900" s="14">
        <v>887</v>
      </c>
      <c r="D900" s="15">
        <v>68928.44301381828</v>
      </c>
      <c r="E900" s="15">
        <v>-42593.850199324399</v>
      </c>
      <c r="F900" s="15">
        <v>1578.6187624259173</v>
      </c>
      <c r="G900" s="6">
        <v>8</v>
      </c>
      <c r="H900" s="15">
        <v>2188.2752327487979</v>
      </c>
    </row>
    <row r="901" spans="3:8" x14ac:dyDescent="0.25">
      <c r="C901" s="14">
        <v>888</v>
      </c>
      <c r="D901" s="15">
        <v>66424.129429741544</v>
      </c>
      <c r="E901" s="15">
        <v>-44205.510029167897</v>
      </c>
      <c r="F901" s="15">
        <v>2098.8589525367152</v>
      </c>
      <c r="G901" s="6">
        <v>8</v>
      </c>
      <c r="H901" s="15">
        <v>-21183.668291838942</v>
      </c>
    </row>
    <row r="902" spans="3:8" x14ac:dyDescent="0.25">
      <c r="C902" s="14">
        <v>889</v>
      </c>
      <c r="D902" s="15">
        <v>68836.324804317264</v>
      </c>
      <c r="E902" s="15">
        <v>-45200.422303971449</v>
      </c>
      <c r="F902" s="15">
        <v>2230.5226200571451</v>
      </c>
      <c r="G902" s="6">
        <v>11</v>
      </c>
      <c r="H902" s="15">
        <v>19692.496081246238</v>
      </c>
    </row>
    <row r="903" spans="3:8" x14ac:dyDescent="0.25">
      <c r="C903" s="14">
        <v>890</v>
      </c>
      <c r="D903" s="15">
        <v>73691.06794663718</v>
      </c>
      <c r="E903" s="15">
        <v>-41132.922295791934</v>
      </c>
      <c r="F903" s="15">
        <v>2424.7977070793086</v>
      </c>
      <c r="G903" s="6">
        <v>11</v>
      </c>
      <c r="H903" s="15">
        <v>83471.392291157477</v>
      </c>
    </row>
    <row r="904" spans="3:8" x14ac:dyDescent="0.25">
      <c r="C904" s="14">
        <v>891</v>
      </c>
      <c r="D904" s="15">
        <v>67655.418919357995</v>
      </c>
      <c r="E904" s="15">
        <v>-41895.293560107137</v>
      </c>
      <c r="F904" s="15">
        <v>2976.6906591951611</v>
      </c>
      <c r="G904" s="6">
        <v>11</v>
      </c>
      <c r="H904" s="15">
        <v>35177.265829760727</v>
      </c>
    </row>
    <row r="905" spans="3:8" x14ac:dyDescent="0.25">
      <c r="C905" s="14">
        <v>892</v>
      </c>
      <c r="D905" s="15">
        <v>65937.858180214069</v>
      </c>
      <c r="E905" s="15">
        <v>-43192.586096174884</v>
      </c>
      <c r="F905" s="15">
        <v>1849.3662120237659</v>
      </c>
      <c r="G905" s="6">
        <v>10</v>
      </c>
      <c r="H905" s="15">
        <v>3479.2415114667383</v>
      </c>
    </row>
    <row r="906" spans="3:8" x14ac:dyDescent="0.25">
      <c r="C906" s="14">
        <v>893</v>
      </c>
      <c r="D906" s="15">
        <v>73554.555251653204</v>
      </c>
      <c r="E906" s="15">
        <v>-42378.14241871296</v>
      </c>
      <c r="F906" s="15">
        <v>2127.9824354466164</v>
      </c>
      <c r="G906" s="6">
        <v>12</v>
      </c>
      <c r="H906" s="15">
        <v>85792.930500175658</v>
      </c>
    </row>
    <row r="907" spans="3:8" x14ac:dyDescent="0.25">
      <c r="C907" s="14">
        <v>894</v>
      </c>
      <c r="D907" s="15">
        <v>70973.246302924075</v>
      </c>
      <c r="E907" s="15">
        <v>-44267.648852405771</v>
      </c>
      <c r="F907" s="15">
        <v>2902.4034370014265</v>
      </c>
      <c r="G907" s="6">
        <v>11</v>
      </c>
      <c r="H907" s="15">
        <v>41895.09678025273</v>
      </c>
    </row>
    <row r="908" spans="3:8" x14ac:dyDescent="0.25">
      <c r="C908" s="14">
        <v>895</v>
      </c>
      <c r="D908" s="15">
        <v>78106.32756557074</v>
      </c>
      <c r="E908" s="15">
        <v>-43410.3691030712</v>
      </c>
      <c r="F908" s="15">
        <v>1298.6929127416847</v>
      </c>
      <c r="G908" s="6">
        <v>9</v>
      </c>
      <c r="H908" s="15">
        <v>67391.433263196755</v>
      </c>
    </row>
    <row r="909" spans="3:8" x14ac:dyDescent="0.25">
      <c r="C909" s="14">
        <v>896</v>
      </c>
      <c r="D909" s="15">
        <v>73427.940208119384</v>
      </c>
      <c r="E909" s="15">
        <v>-44646.579165489478</v>
      </c>
      <c r="F909" s="15">
        <v>1947.049923408591</v>
      </c>
      <c r="G909" s="6">
        <v>11</v>
      </c>
      <c r="H909" s="15">
        <v>56304.164126386546</v>
      </c>
    </row>
    <row r="910" spans="3:8" x14ac:dyDescent="0.25">
      <c r="C910" s="14">
        <v>897</v>
      </c>
      <c r="D910" s="15">
        <v>72670.803630395385</v>
      </c>
      <c r="E910" s="15">
        <v>-42243.600225047194</v>
      </c>
      <c r="F910" s="15">
        <v>1775.0736057011482</v>
      </c>
      <c r="G910" s="6">
        <v>8</v>
      </c>
      <c r="H910" s="15">
        <v>25813.169074686128</v>
      </c>
    </row>
    <row r="911" spans="3:8" x14ac:dyDescent="0.25">
      <c r="C911" s="14">
        <v>898</v>
      </c>
      <c r="D911" s="15">
        <v>68804.496698802672</v>
      </c>
      <c r="E911" s="15">
        <v>-45732.543615632276</v>
      </c>
      <c r="F911" s="15">
        <v>2941.4798151837608</v>
      </c>
      <c r="G911" s="6">
        <v>12</v>
      </c>
      <c r="H911" s="15">
        <v>25040.140542996844</v>
      </c>
    </row>
    <row r="912" spans="3:8" x14ac:dyDescent="0.25">
      <c r="C912" s="14">
        <v>899</v>
      </c>
      <c r="D912" s="15">
        <v>70396.63903961661</v>
      </c>
      <c r="E912" s="15">
        <v>-41115.181801629304</v>
      </c>
      <c r="F912" s="15">
        <v>2245.6885148372639</v>
      </c>
      <c r="G912" s="6">
        <v>11</v>
      </c>
      <c r="H912" s="15">
        <v>60002.413963744882</v>
      </c>
    </row>
    <row r="913" spans="3:8" x14ac:dyDescent="0.25">
      <c r="C913" s="14">
        <v>900</v>
      </c>
      <c r="D913" s="15">
        <v>75690.676267792151</v>
      </c>
      <c r="E913" s="15">
        <v>-45014.177819610202</v>
      </c>
      <c r="F913" s="15">
        <v>1814.450807813857</v>
      </c>
      <c r="G913" s="6">
        <v>9</v>
      </c>
      <c r="H913" s="15">
        <v>42540.324445883743</v>
      </c>
    </row>
    <row r="914" spans="3:8" x14ac:dyDescent="0.25">
      <c r="C914" s="14">
        <v>901</v>
      </c>
      <c r="D914" s="15">
        <v>67155.817800740886</v>
      </c>
      <c r="E914" s="15">
        <v>-43790.339258942709</v>
      </c>
      <c r="F914" s="15">
        <v>2808.6426673925785</v>
      </c>
      <c r="G914" s="6">
        <v>12</v>
      </c>
      <c r="H914" s="15">
        <v>27199.41984012234</v>
      </c>
    </row>
    <row r="915" spans="3:8" x14ac:dyDescent="0.25">
      <c r="C915" s="14">
        <v>902</v>
      </c>
      <c r="D915" s="15">
        <v>73676.934279812151</v>
      </c>
      <c r="E915" s="15">
        <v>-44109.233917751051</v>
      </c>
      <c r="F915" s="15">
        <v>2308.7352358341332</v>
      </c>
      <c r="G915" s="6">
        <v>8</v>
      </c>
      <c r="H915" s="15">
        <v>21162.236187495553</v>
      </c>
    </row>
    <row r="916" spans="3:8" x14ac:dyDescent="0.25">
      <c r="C916" s="14">
        <v>903</v>
      </c>
      <c r="D916" s="15">
        <v>71528.982460179657</v>
      </c>
      <c r="E916" s="15">
        <v>-40686.749991625249</v>
      </c>
      <c r="F916" s="15">
        <v>1832.1039131609232</v>
      </c>
      <c r="G916" s="6">
        <v>8</v>
      </c>
      <c r="H916" s="15">
        <v>28229.002952678886</v>
      </c>
    </row>
    <row r="917" spans="3:8" x14ac:dyDescent="0.25">
      <c r="C917" s="14">
        <v>904</v>
      </c>
      <c r="D917" s="15">
        <v>70824.789189589836</v>
      </c>
      <c r="E917" s="15">
        <v>-43680.680866026669</v>
      </c>
      <c r="F917" s="15">
        <v>1166.5354004677279</v>
      </c>
      <c r="G917" s="6">
        <v>8</v>
      </c>
      <c r="H917" s="15">
        <v>6617.6327644289995</v>
      </c>
    </row>
    <row r="918" spans="3:8" x14ac:dyDescent="0.25">
      <c r="C918" s="14">
        <v>905</v>
      </c>
      <c r="D918" s="15">
        <v>72669.706317237724</v>
      </c>
      <c r="E918" s="15">
        <v>-44710.673929079836</v>
      </c>
      <c r="F918" s="15">
        <v>2960.5851789390999</v>
      </c>
      <c r="G918" s="6">
        <v>10</v>
      </c>
      <c r="H918" s="15">
        <v>38978.706935984315</v>
      </c>
    </row>
    <row r="919" spans="3:8" x14ac:dyDescent="0.25">
      <c r="C919" s="14">
        <v>906</v>
      </c>
      <c r="D919" s="15">
        <v>66921.467747290895</v>
      </c>
      <c r="E919" s="15">
        <v>-47963.207238325565</v>
      </c>
      <c r="F919" s="15">
        <v>1234.2964003495404</v>
      </c>
      <c r="G919" s="6">
        <v>9</v>
      </c>
      <c r="H919" s="15">
        <v>-30952.416116262379</v>
      </c>
    </row>
    <row r="920" spans="3:8" x14ac:dyDescent="0.25">
      <c r="C920" s="14">
        <v>907</v>
      </c>
      <c r="D920" s="15">
        <v>76725.936500867232</v>
      </c>
      <c r="E920" s="15">
        <v>-42933.52578441154</v>
      </c>
      <c r="F920" s="15">
        <v>2663.8841807406443</v>
      </c>
      <c r="G920" s="6">
        <v>9</v>
      </c>
      <c r="H920" s="15">
        <v>62430.007293306902</v>
      </c>
    </row>
    <row r="921" spans="3:8" x14ac:dyDescent="0.25">
      <c r="C921" s="14">
        <v>908</v>
      </c>
      <c r="D921" s="15">
        <v>72816.635943592744</v>
      </c>
      <c r="E921" s="15">
        <v>-44675.875839711407</v>
      </c>
      <c r="F921" s="15">
        <v>2065.3958532417937</v>
      </c>
      <c r="G921" s="6">
        <v>11</v>
      </c>
      <c r="H921" s="15">
        <v>51781.693461618299</v>
      </c>
    </row>
    <row r="922" spans="3:8" x14ac:dyDescent="0.25">
      <c r="C922" s="14">
        <v>909</v>
      </c>
      <c r="D922" s="15">
        <v>66121.663922272724</v>
      </c>
      <c r="E922" s="15">
        <v>-43969.502072404954</v>
      </c>
      <c r="F922" s="15">
        <v>1296.2874753347955</v>
      </c>
      <c r="G922" s="6">
        <v>10</v>
      </c>
      <c r="H922" s="15">
        <v>-756.75890760112088</v>
      </c>
    </row>
    <row r="923" spans="3:8" x14ac:dyDescent="0.25">
      <c r="C923" s="14">
        <v>910</v>
      </c>
      <c r="D923" s="15">
        <v>68724.122004984354</v>
      </c>
      <c r="E923" s="15">
        <v>-46215.577112344225</v>
      </c>
      <c r="F923" s="15">
        <v>2771.729214566767</v>
      </c>
      <c r="G923" s="6">
        <v>8</v>
      </c>
      <c r="H923" s="15">
        <v>-19154.040302469439</v>
      </c>
    </row>
    <row r="924" spans="3:8" x14ac:dyDescent="0.25">
      <c r="C924" s="14">
        <v>911</v>
      </c>
      <c r="D924" s="15">
        <v>74737.032031880226</v>
      </c>
      <c r="E924" s="15">
        <v>-43555.244313735275</v>
      </c>
      <c r="F924" s="15">
        <v>2972.0954137796739</v>
      </c>
      <c r="G924" s="6">
        <v>11</v>
      </c>
      <c r="H924" s="15">
        <v>73880.348808369745</v>
      </c>
    </row>
    <row r="925" spans="3:8" x14ac:dyDescent="0.25">
      <c r="C925" s="14">
        <v>912</v>
      </c>
      <c r="D925" s="15">
        <v>73140.916205164031</v>
      </c>
      <c r="E925" s="15">
        <v>-41547.290013579914</v>
      </c>
      <c r="F925" s="15">
        <v>1169.4717138152553</v>
      </c>
      <c r="G925" s="6">
        <v>10</v>
      </c>
      <c r="H925" s="15">
        <v>62537.495115596335</v>
      </c>
    </row>
    <row r="926" spans="3:8" x14ac:dyDescent="0.25">
      <c r="C926" s="14">
        <v>913</v>
      </c>
      <c r="D926" s="15">
        <v>76627.984261012069</v>
      </c>
      <c r="E926" s="15">
        <v>-45531.526095642068</v>
      </c>
      <c r="F926" s="15">
        <v>2902.8030858362008</v>
      </c>
      <c r="G926" s="6">
        <v>10</v>
      </c>
      <c r="H926" s="15">
        <v>60004.324994961557</v>
      </c>
    </row>
    <row r="927" spans="3:8" x14ac:dyDescent="0.25">
      <c r="C927" s="14">
        <v>914</v>
      </c>
      <c r="D927" s="15">
        <v>67432.54283185245</v>
      </c>
      <c r="E927" s="15">
        <v>-41594.692893550593</v>
      </c>
      <c r="F927" s="15">
        <v>2299.9504286416941</v>
      </c>
      <c r="G927" s="6">
        <v>11</v>
      </c>
      <c r="H927" s="15">
        <v>35441.89653648698</v>
      </c>
    </row>
    <row r="928" spans="3:8" x14ac:dyDescent="0.25">
      <c r="C928" s="14">
        <v>915</v>
      </c>
      <c r="D928" s="15">
        <v>74042.355491410155</v>
      </c>
      <c r="E928" s="15">
        <v>-43561.525421630795</v>
      </c>
      <c r="F928" s="15">
        <v>2093.3276640889926</v>
      </c>
      <c r="G928" s="6">
        <v>8</v>
      </c>
      <c r="H928" s="15">
        <v>26293.284918041812</v>
      </c>
    </row>
    <row r="929" spans="3:8" x14ac:dyDescent="0.25">
      <c r="C929" s="14">
        <v>916</v>
      </c>
      <c r="D929" s="15">
        <v>75197.641124808913</v>
      </c>
      <c r="E929" s="15">
        <v>-45419.255446181254</v>
      </c>
      <c r="F929" s="15">
        <v>2053.1840050636429</v>
      </c>
      <c r="G929" s="6">
        <v>8</v>
      </c>
      <c r="H929" s="15">
        <v>22234.902254166576</v>
      </c>
    </row>
    <row r="930" spans="3:8" x14ac:dyDescent="0.25">
      <c r="C930" s="14">
        <v>917</v>
      </c>
      <c r="D930" s="15">
        <v>64891.52393274186</v>
      </c>
      <c r="E930" s="15">
        <v>-46991.626335633642</v>
      </c>
      <c r="F930" s="15">
        <v>1586.8710616903327</v>
      </c>
      <c r="G930" s="6">
        <v>11</v>
      </c>
      <c r="H930" s="15">
        <v>-21532.689029050249</v>
      </c>
    </row>
    <row r="931" spans="3:8" x14ac:dyDescent="0.25">
      <c r="C931" s="14">
        <v>918</v>
      </c>
      <c r="D931" s="15">
        <v>67918.202032729198</v>
      </c>
      <c r="E931" s="15">
        <v>-45374.345555089472</v>
      </c>
      <c r="F931" s="15">
        <v>2661.505375186649</v>
      </c>
      <c r="G931" s="6">
        <v>8</v>
      </c>
      <c r="H931" s="15">
        <v>-19010.667883693517</v>
      </c>
    </row>
    <row r="932" spans="3:8" x14ac:dyDescent="0.25">
      <c r="C932" s="14">
        <v>919</v>
      </c>
      <c r="D932" s="15">
        <v>67402.907361181497</v>
      </c>
      <c r="E932" s="15">
        <v>-43277.698547698754</v>
      </c>
      <c r="F932" s="15">
        <v>2789.5310251303504</v>
      </c>
      <c r="G932" s="6">
        <v>11</v>
      </c>
      <c r="H932" s="15">
        <v>23425.385485242703</v>
      </c>
    </row>
    <row r="933" spans="3:8" x14ac:dyDescent="0.25">
      <c r="C933" s="14">
        <v>920</v>
      </c>
      <c r="D933" s="15">
        <v>68397.822979388875</v>
      </c>
      <c r="E933" s="15">
        <v>-44249.349217057643</v>
      </c>
      <c r="F933" s="15">
        <v>2355.3609184943957</v>
      </c>
      <c r="G933" s="6">
        <v>10</v>
      </c>
      <c r="H933" s="15">
        <v>13129.212444980163</v>
      </c>
    </row>
    <row r="934" spans="3:8" x14ac:dyDescent="0.25">
      <c r="C934" s="14">
        <v>921</v>
      </c>
      <c r="D934" s="15">
        <v>70739.654011652645</v>
      </c>
      <c r="E934" s="15">
        <v>-43327.653051903173</v>
      </c>
      <c r="F934" s="15">
        <v>2504.6522791152806</v>
      </c>
      <c r="G934" s="6">
        <v>10</v>
      </c>
      <c r="H934" s="15">
        <v>35096.896373382682</v>
      </c>
    </row>
    <row r="935" spans="3:8" x14ac:dyDescent="0.25">
      <c r="C935" s="14">
        <v>922</v>
      </c>
      <c r="D935" s="15">
        <v>72117.715121930902</v>
      </c>
      <c r="E935" s="15">
        <v>-43840.223481382927</v>
      </c>
      <c r="F935" s="15">
        <v>1760.3714735843851</v>
      </c>
      <c r="G935" s="6">
        <v>9</v>
      </c>
      <c r="H935" s="15">
        <v>27526.944690120581</v>
      </c>
    </row>
    <row r="936" spans="3:8" x14ac:dyDescent="0.25">
      <c r="C936" s="14">
        <v>923</v>
      </c>
      <c r="D936" s="15">
        <v>68722.585434355016</v>
      </c>
      <c r="E936" s="15">
        <v>-38644.051986682025</v>
      </c>
      <c r="F936" s="15">
        <v>2819.7264123913255</v>
      </c>
      <c r="G936" s="6">
        <v>12</v>
      </c>
      <c r="H936" s="15">
        <v>77793.926850333111</v>
      </c>
    </row>
    <row r="937" spans="3:8" x14ac:dyDescent="0.25">
      <c r="C937" s="14">
        <v>924</v>
      </c>
      <c r="D937" s="15">
        <v>69112.725572993062</v>
      </c>
      <c r="E937" s="15">
        <v>-41898.94912610812</v>
      </c>
      <c r="F937" s="15">
        <v>1065.8012855628231</v>
      </c>
      <c r="G937" s="6">
        <v>9</v>
      </c>
      <c r="H937" s="15">
        <v>20534.577087074227</v>
      </c>
    </row>
    <row r="938" spans="3:8" x14ac:dyDescent="0.25">
      <c r="C938" s="14">
        <v>925</v>
      </c>
      <c r="D938" s="15">
        <v>70218.326297589316</v>
      </c>
      <c r="E938" s="15">
        <v>-42971.856689832559</v>
      </c>
      <c r="F938" s="15">
        <v>1785.8892660844613</v>
      </c>
      <c r="G938" s="6">
        <v>11</v>
      </c>
      <c r="H938" s="15">
        <v>45277.509988962469</v>
      </c>
    </row>
    <row r="939" spans="3:8" x14ac:dyDescent="0.25">
      <c r="C939" s="14">
        <v>926</v>
      </c>
      <c r="D939" s="15">
        <v>66968.429420334563</v>
      </c>
      <c r="E939" s="15">
        <v>-40967.153630354769</v>
      </c>
      <c r="F939" s="15">
        <v>2512.942089917572</v>
      </c>
      <c r="G939" s="6">
        <v>10</v>
      </c>
      <c r="H939" s="15">
        <v>25634.655439073715</v>
      </c>
    </row>
    <row r="940" spans="3:8" x14ac:dyDescent="0.25">
      <c r="C940" s="14">
        <v>927</v>
      </c>
      <c r="D940" s="15">
        <v>62324.45694038162</v>
      </c>
      <c r="E940" s="15">
        <v>-43501.724036759289</v>
      </c>
      <c r="F940" s="15">
        <v>1262.1864812205324</v>
      </c>
      <c r="G940" s="6">
        <v>9</v>
      </c>
      <c r="H940" s="15">
        <v>-31785.089891518001</v>
      </c>
    </row>
    <row r="941" spans="3:8" x14ac:dyDescent="0.25">
      <c r="C941" s="14">
        <v>928</v>
      </c>
      <c r="D941" s="15">
        <v>74580.3066065819</v>
      </c>
      <c r="E941" s="15">
        <v>-40472.841534780644</v>
      </c>
      <c r="F941" s="15">
        <v>2220.3433656334882</v>
      </c>
      <c r="G941" s="6">
        <v>8</v>
      </c>
      <c r="H941" s="15">
        <v>47202.869486725831</v>
      </c>
    </row>
    <row r="942" spans="3:8" x14ac:dyDescent="0.25">
      <c r="C942" s="14">
        <v>929</v>
      </c>
      <c r="D942" s="15">
        <v>68820.82735787709</v>
      </c>
      <c r="E942" s="15">
        <v>-42384.094452139689</v>
      </c>
      <c r="F942" s="15">
        <v>1626.0015152926342</v>
      </c>
      <c r="G942" s="6">
        <v>10</v>
      </c>
      <c r="H942" s="15">
        <v>28145.783033071173</v>
      </c>
    </row>
    <row r="943" spans="3:8" x14ac:dyDescent="0.25">
      <c r="C943" s="14">
        <v>930</v>
      </c>
      <c r="D943" s="15">
        <v>72044.572692859394</v>
      </c>
      <c r="E943" s="15">
        <v>-41541.036208445577</v>
      </c>
      <c r="F943" s="15">
        <v>2137.951212181968</v>
      </c>
      <c r="G943" s="6">
        <v>12</v>
      </c>
      <c r="H943" s="15">
        <v>80726.040580335335</v>
      </c>
    </row>
    <row r="944" spans="3:8" x14ac:dyDescent="0.25">
      <c r="C944" s="14">
        <v>931</v>
      </c>
      <c r="D944" s="15">
        <v>62234.651547166366</v>
      </c>
      <c r="E944" s="15">
        <v>-44034.078075194288</v>
      </c>
      <c r="F944" s="15">
        <v>2971.8618415276487</v>
      </c>
      <c r="G944" s="6">
        <v>12</v>
      </c>
      <c r="H944" s="15">
        <v>-11658.891136375285</v>
      </c>
    </row>
    <row r="945" spans="3:8" x14ac:dyDescent="0.25">
      <c r="C945" s="14">
        <v>932</v>
      </c>
      <c r="D945" s="15">
        <v>71183.818904761662</v>
      </c>
      <c r="E945" s="15">
        <v>-39756.844152136095</v>
      </c>
      <c r="F945" s="15">
        <v>2473.3603248782301</v>
      </c>
      <c r="G945" s="6">
        <v>10</v>
      </c>
      <c r="H945" s="15">
        <v>62023.203108765912</v>
      </c>
    </row>
    <row r="946" spans="3:8" x14ac:dyDescent="0.25">
      <c r="C946" s="14">
        <v>933</v>
      </c>
      <c r="D946" s="15">
        <v>69712.285457380611</v>
      </c>
      <c r="E946" s="15">
        <v>-44006.165351379437</v>
      </c>
      <c r="F946" s="15">
        <v>1338.2420404316642</v>
      </c>
      <c r="G946" s="6">
        <v>11</v>
      </c>
      <c r="H946" s="15">
        <v>34089.021728558757</v>
      </c>
    </row>
    <row r="947" spans="3:8" x14ac:dyDescent="0.25">
      <c r="C947" s="14">
        <v>934</v>
      </c>
      <c r="D947" s="15">
        <v>64405.310709879079</v>
      </c>
      <c r="E947" s="15">
        <v>-47090.403306631059</v>
      </c>
      <c r="F947" s="15">
        <v>2386.5525036950885</v>
      </c>
      <c r="G947" s="6">
        <v>9</v>
      </c>
      <c r="H947" s="15">
        <v>-40641.843840067217</v>
      </c>
    </row>
    <row r="948" spans="3:8" x14ac:dyDescent="0.25">
      <c r="C948" s="14">
        <v>935</v>
      </c>
      <c r="D948" s="15">
        <v>68083.774774854741</v>
      </c>
      <c r="E948" s="15">
        <v>-43233.416336254937</v>
      </c>
      <c r="F948" s="15">
        <v>2176.9104278814939</v>
      </c>
      <c r="G948" s="6">
        <v>12</v>
      </c>
      <c r="H948" s="15">
        <v>38138.721024093044</v>
      </c>
    </row>
    <row r="949" spans="3:8" x14ac:dyDescent="0.25">
      <c r="C949" s="14">
        <v>936</v>
      </c>
      <c r="D949" s="15">
        <v>72637.288009946118</v>
      </c>
      <c r="E949" s="15">
        <v>-40601.326409592388</v>
      </c>
      <c r="F949" s="15">
        <v>1457.053161249501</v>
      </c>
      <c r="G949" s="6">
        <v>11</v>
      </c>
      <c r="H949" s="15">
        <v>79328.489970531198</v>
      </c>
    </row>
    <row r="950" spans="3:8" x14ac:dyDescent="0.25">
      <c r="C950" s="14">
        <v>937</v>
      </c>
      <c r="D950" s="15">
        <v>74793.602611999828</v>
      </c>
      <c r="E950" s="15">
        <v>-46625.390462039584</v>
      </c>
      <c r="F950" s="15">
        <v>1319.0657292154451</v>
      </c>
      <c r="G950" s="6">
        <v>11</v>
      </c>
      <c r="H950" s="15">
        <v>51657.584439789993</v>
      </c>
    </row>
    <row r="951" spans="3:8" x14ac:dyDescent="0.25">
      <c r="C951" s="14">
        <v>938</v>
      </c>
      <c r="D951" s="15">
        <v>71338.161025852547</v>
      </c>
      <c r="E951" s="15">
        <v>-43737.062422866729</v>
      </c>
      <c r="F951" s="15">
        <v>1505.6711558318125</v>
      </c>
      <c r="G951" s="6">
        <v>8</v>
      </c>
      <c r="H951" s="15">
        <v>9427.0153973084234</v>
      </c>
    </row>
    <row r="952" spans="3:8" x14ac:dyDescent="0.25">
      <c r="C952" s="14">
        <v>939</v>
      </c>
      <c r="D952" s="15">
        <v>68022.209273819637</v>
      </c>
      <c r="E952" s="15">
        <v>-43390.869315341602</v>
      </c>
      <c r="F952" s="15">
        <v>1512.4747934109905</v>
      </c>
      <c r="G952" s="6">
        <v>11</v>
      </c>
      <c r="H952" s="15">
        <v>26490.930111171154</v>
      </c>
    </row>
    <row r="953" spans="3:8" x14ac:dyDescent="0.25">
      <c r="C953" s="14">
        <v>940</v>
      </c>
      <c r="D953" s="15">
        <v>70746.115523759232</v>
      </c>
      <c r="E953" s="15">
        <v>-39426.189664307931</v>
      </c>
      <c r="F953" s="15">
        <v>2923.9038604306661</v>
      </c>
      <c r="G953" s="6">
        <v>10</v>
      </c>
      <c r="H953" s="15">
        <v>61513.585153666529</v>
      </c>
    </row>
    <row r="954" spans="3:8" x14ac:dyDescent="0.25">
      <c r="C954" s="14">
        <v>941</v>
      </c>
      <c r="D954" s="15">
        <v>69240.50878749328</v>
      </c>
      <c r="E954" s="15">
        <v>-45381.30592862465</v>
      </c>
      <c r="F954" s="15">
        <v>1940.8943272102347</v>
      </c>
      <c r="G954" s="6">
        <v>10</v>
      </c>
      <c r="H954" s="15">
        <v>10996.202910289285</v>
      </c>
    </row>
    <row r="955" spans="3:8" x14ac:dyDescent="0.25">
      <c r="C955" s="14">
        <v>942</v>
      </c>
      <c r="D955" s="15">
        <v>75923.058391860104</v>
      </c>
      <c r="E955" s="15">
        <v>-41557.4568463428</v>
      </c>
      <c r="F955" s="15">
        <v>1061.5907162192793</v>
      </c>
      <c r="G955" s="6">
        <v>9</v>
      </c>
      <c r="H955" s="15">
        <v>65209.120503317536</v>
      </c>
    </row>
    <row r="956" spans="3:8" x14ac:dyDescent="0.25">
      <c r="C956" s="14">
        <v>943</v>
      </c>
      <c r="D956" s="15">
        <v>66920.726984944165</v>
      </c>
      <c r="E956" s="15">
        <v>-44136.535413335878</v>
      </c>
      <c r="F956" s="15">
        <v>2894.8054279061926</v>
      </c>
      <c r="G956" s="6">
        <v>8</v>
      </c>
      <c r="H956" s="15">
        <v>-17503.504113912844</v>
      </c>
    </row>
    <row r="957" spans="3:8" x14ac:dyDescent="0.25">
      <c r="C957" s="14">
        <v>944</v>
      </c>
      <c r="D957" s="15">
        <v>64678.303677919423</v>
      </c>
      <c r="E957" s="15">
        <v>-42719.912172603632</v>
      </c>
      <c r="F957" s="15">
        <v>1758.5314358739759</v>
      </c>
      <c r="G957" s="6">
        <v>9</v>
      </c>
      <c r="H957" s="15">
        <v>-11948.686029118806</v>
      </c>
    </row>
    <row r="958" spans="3:8" x14ac:dyDescent="0.25">
      <c r="C958" s="14">
        <v>945</v>
      </c>
      <c r="D958" s="15">
        <v>72175.141243913662</v>
      </c>
      <c r="E958" s="15">
        <v>-40013.547418382572</v>
      </c>
      <c r="F958" s="15">
        <v>2429.1236847309337</v>
      </c>
      <c r="G958" s="6">
        <v>8</v>
      </c>
      <c r="H958" s="15">
        <v>36133.447513539111</v>
      </c>
    </row>
    <row r="959" spans="3:8" x14ac:dyDescent="0.25">
      <c r="C959" s="14">
        <v>946</v>
      </c>
      <c r="D959" s="15">
        <v>71227.346856831122</v>
      </c>
      <c r="E959" s="15">
        <v>-43393.099927441792</v>
      </c>
      <c r="F959" s="15">
        <v>1428.2641668352417</v>
      </c>
      <c r="G959" s="6">
        <v>11</v>
      </c>
      <c r="H959" s="15">
        <v>49320.2520047875</v>
      </c>
    </row>
    <row r="960" spans="3:8" x14ac:dyDescent="0.25">
      <c r="C960" s="14">
        <v>947</v>
      </c>
      <c r="D960" s="15">
        <v>69160.667818392045</v>
      </c>
      <c r="E960" s="15">
        <v>-42456.899918929696</v>
      </c>
      <c r="F960" s="15">
        <v>1748.1332702539307</v>
      </c>
      <c r="G960" s="6">
        <v>11</v>
      </c>
      <c r="H960" s="15">
        <v>41386.988991092745</v>
      </c>
    </row>
    <row r="961" spans="3:8" x14ac:dyDescent="0.25">
      <c r="C961" s="14">
        <v>948</v>
      </c>
      <c r="D961" s="15">
        <v>67589.271075651923</v>
      </c>
      <c r="E961" s="15">
        <v>-43400.177351286082</v>
      </c>
      <c r="F961" s="15">
        <v>1275.0663743983891</v>
      </c>
      <c r="G961" s="6">
        <v>8</v>
      </c>
      <c r="H961" s="15">
        <v>-10305.133302375732</v>
      </c>
    </row>
    <row r="962" spans="3:8" x14ac:dyDescent="0.25">
      <c r="C962" s="14">
        <v>949</v>
      </c>
      <c r="D962" s="15">
        <v>68675.860976297641</v>
      </c>
      <c r="E962" s="15">
        <v>-42456.186368447154</v>
      </c>
      <c r="F962" s="15">
        <v>1860.3655122189898</v>
      </c>
      <c r="G962" s="6">
        <v>9</v>
      </c>
      <c r="H962" s="15">
        <v>14722.014260353753</v>
      </c>
    </row>
    <row r="963" spans="3:8" x14ac:dyDescent="0.25">
      <c r="C963" s="14">
        <v>950</v>
      </c>
      <c r="D963" s="15">
        <v>66301.559887197247</v>
      </c>
      <c r="E963" s="15">
        <v>-43564.946349012193</v>
      </c>
      <c r="F963" s="15">
        <v>2814.1495834805596</v>
      </c>
      <c r="G963" s="6">
        <v>9</v>
      </c>
      <c r="H963" s="15">
        <v>-6559.1483319999825</v>
      </c>
    </row>
    <row r="964" spans="3:8" x14ac:dyDescent="0.25">
      <c r="C964" s="14">
        <v>951</v>
      </c>
      <c r="D964" s="15">
        <v>71344.373644917941</v>
      </c>
      <c r="E964" s="15">
        <v>-45625.212921813873</v>
      </c>
      <c r="F964" s="15">
        <v>1735.4276715959863</v>
      </c>
      <c r="G964" s="6">
        <v>10</v>
      </c>
      <c r="H964" s="15">
        <v>23381.500761011295</v>
      </c>
    </row>
    <row r="965" spans="3:8" x14ac:dyDescent="0.25">
      <c r="C965" s="14">
        <v>952</v>
      </c>
      <c r="D965" s="15">
        <v>71053.771227944744</v>
      </c>
      <c r="E965" s="15">
        <v>-45195.897480175932</v>
      </c>
      <c r="F965" s="15">
        <v>2683.5916815264472</v>
      </c>
      <c r="G965" s="6">
        <v>9</v>
      </c>
      <c r="H965" s="15">
        <v>12873.702882283629</v>
      </c>
    </row>
    <row r="966" spans="3:8" x14ac:dyDescent="0.25">
      <c r="C966" s="14">
        <v>953</v>
      </c>
      <c r="D966" s="15">
        <v>73104.298464634907</v>
      </c>
      <c r="E966" s="15">
        <v>-43600.622667550313</v>
      </c>
      <c r="F966" s="15">
        <v>2557.5713897532605</v>
      </c>
      <c r="G966" s="6">
        <v>10</v>
      </c>
      <c r="H966" s="15">
        <v>49156.716579461703</v>
      </c>
    </row>
    <row r="967" spans="3:8" x14ac:dyDescent="0.25">
      <c r="C967" s="14">
        <v>954</v>
      </c>
      <c r="D967" s="15">
        <v>70185.218135795687</v>
      </c>
      <c r="E967" s="15">
        <v>-40226.621874547011</v>
      </c>
      <c r="F967" s="15">
        <v>2410.4208625077445</v>
      </c>
      <c r="G967" s="6">
        <v>8</v>
      </c>
      <c r="H967" s="15">
        <v>23463.511364802223</v>
      </c>
    </row>
    <row r="968" spans="3:8" x14ac:dyDescent="0.25">
      <c r="C968" s="14">
        <v>955</v>
      </c>
      <c r="D968" s="15">
        <v>68237.412648287238</v>
      </c>
      <c r="E968" s="15">
        <v>-39285.381317773157</v>
      </c>
      <c r="F968" s="15">
        <v>1396.3842527910524</v>
      </c>
      <c r="G968" s="6">
        <v>8</v>
      </c>
      <c r="H968" s="15">
        <v>17131.293706478842</v>
      </c>
    </row>
    <row r="969" spans="3:8" x14ac:dyDescent="0.25">
      <c r="C969" s="14">
        <v>956</v>
      </c>
      <c r="D969" s="15">
        <v>71207.079152346574</v>
      </c>
      <c r="E969" s="15">
        <v>-42961.616317782376</v>
      </c>
      <c r="F969" s="15">
        <v>1605.4946356844689</v>
      </c>
      <c r="G969" s="6">
        <v>12</v>
      </c>
      <c r="H969" s="15">
        <v>63497.575554697018</v>
      </c>
    </row>
    <row r="970" spans="3:8" x14ac:dyDescent="0.25">
      <c r="C970" s="14">
        <v>957</v>
      </c>
      <c r="D970" s="15">
        <v>67880.305570558805</v>
      </c>
      <c r="E970" s="15">
        <v>-43048.320488480414</v>
      </c>
      <c r="F970" s="15">
        <v>2809.9122918645003</v>
      </c>
      <c r="G970" s="6">
        <v>12</v>
      </c>
      <c r="H970" s="15">
        <v>38251.631725351093</v>
      </c>
    </row>
    <row r="971" spans="3:8" x14ac:dyDescent="0.25">
      <c r="C971" s="14">
        <v>958</v>
      </c>
      <c r="D971" s="15">
        <v>69885.737322172237</v>
      </c>
      <c r="E971" s="15">
        <v>-42465.756488200423</v>
      </c>
      <c r="F971" s="15">
        <v>2309.4454942656198</v>
      </c>
      <c r="G971" s="6">
        <v>12</v>
      </c>
      <c r="H971" s="15">
        <v>57556.227368018706</v>
      </c>
    </row>
    <row r="972" spans="3:8" x14ac:dyDescent="0.25">
      <c r="C972" s="14">
        <v>959</v>
      </c>
      <c r="D972" s="15">
        <v>81488.766727267299</v>
      </c>
      <c r="E972" s="15">
        <v>-42785.380074647328</v>
      </c>
      <c r="F972" s="15">
        <v>2641.6884504450127</v>
      </c>
      <c r="G972" s="6">
        <v>8</v>
      </c>
      <c r="H972" s="15">
        <v>73841.611064327706</v>
      </c>
    </row>
    <row r="973" spans="3:8" x14ac:dyDescent="0.25">
      <c r="C973" s="14">
        <v>960</v>
      </c>
      <c r="D973" s="15">
        <v>67472.856097666547</v>
      </c>
      <c r="E973" s="15">
        <v>-41540.925830766973</v>
      </c>
      <c r="F973" s="15">
        <v>1685.0679533986379</v>
      </c>
      <c r="G973" s="6">
        <v>11</v>
      </c>
      <c r="H973" s="15">
        <v>35849.820085614367</v>
      </c>
    </row>
    <row r="974" spans="3:8" x14ac:dyDescent="0.25">
      <c r="C974" s="14">
        <v>961</v>
      </c>
      <c r="D974" s="15">
        <v>72369.646567327029</v>
      </c>
      <c r="E974" s="15">
        <v>-45466.398397586716</v>
      </c>
      <c r="F974" s="15">
        <v>2448.0134074904081</v>
      </c>
      <c r="G974" s="6">
        <v>9</v>
      </c>
      <c r="H974" s="15">
        <v>19286.191932951129</v>
      </c>
    </row>
    <row r="975" spans="3:8" x14ac:dyDescent="0.25">
      <c r="C975" s="14">
        <v>962</v>
      </c>
      <c r="D975" s="15">
        <v>75308.015514024111</v>
      </c>
      <c r="E975" s="15">
        <v>-43366.823719051892</v>
      </c>
      <c r="F975" s="15">
        <v>2421.0599433064986</v>
      </c>
      <c r="G975" s="6">
        <v>9</v>
      </c>
      <c r="H975" s="15">
        <v>50744.177618371585</v>
      </c>
    </row>
    <row r="976" spans="3:8" x14ac:dyDescent="0.25">
      <c r="C976" s="14">
        <v>963</v>
      </c>
      <c r="D976" s="15">
        <v>70092.429841509424</v>
      </c>
      <c r="E976" s="15">
        <v>-44815.297598454781</v>
      </c>
      <c r="F976" s="15">
        <v>2516.5667945597161</v>
      </c>
      <c r="G976" s="6">
        <v>11</v>
      </c>
      <c r="H976" s="15">
        <v>31531.855997526727</v>
      </c>
    </row>
    <row r="977" spans="3:8" x14ac:dyDescent="0.25">
      <c r="C977" s="14">
        <v>964</v>
      </c>
      <c r="D977" s="15">
        <v>66668.920364193356</v>
      </c>
      <c r="E977" s="15">
        <v>-43637.890814475868</v>
      </c>
      <c r="F977" s="15">
        <v>2972.9654500978345</v>
      </c>
      <c r="G977" s="6">
        <v>10</v>
      </c>
      <c r="H977" s="15">
        <v>5917.1412168161769</v>
      </c>
    </row>
    <row r="978" spans="3:8" x14ac:dyDescent="0.25">
      <c r="C978" s="14">
        <v>965</v>
      </c>
      <c r="D978" s="15">
        <v>77989.334141619052</v>
      </c>
      <c r="E978" s="15">
        <v>-44756.843359526734</v>
      </c>
      <c r="F978" s="15">
        <v>2681.4898877548385</v>
      </c>
      <c r="G978" s="6">
        <v>8</v>
      </c>
      <c r="H978" s="15">
        <v>42423.851275824505</v>
      </c>
    </row>
    <row r="979" spans="3:8" x14ac:dyDescent="0.25">
      <c r="C979" s="14">
        <v>966</v>
      </c>
      <c r="D979" s="15">
        <v>74187.68392375439</v>
      </c>
      <c r="E979" s="15">
        <v>-44266.043146879332</v>
      </c>
      <c r="F979" s="15">
        <v>1091.3007498610714</v>
      </c>
      <c r="G979" s="6">
        <v>9</v>
      </c>
      <c r="H979" s="15">
        <v>37463.058115007327</v>
      </c>
    </row>
    <row r="980" spans="3:8" x14ac:dyDescent="0.25">
      <c r="C980" s="14">
        <v>967</v>
      </c>
      <c r="D980" s="15">
        <v>66600.5669671457</v>
      </c>
      <c r="E980" s="15">
        <v>-40958.496978180927</v>
      </c>
      <c r="F980" s="15">
        <v>1850.2062559008418</v>
      </c>
      <c r="G980" s="6">
        <v>10</v>
      </c>
      <c r="H980" s="15">
        <v>22917.380352654058</v>
      </c>
    </row>
    <row r="981" spans="3:8" x14ac:dyDescent="0.25">
      <c r="C981" s="14">
        <v>968</v>
      </c>
      <c r="D981" s="15">
        <v>73929.706771458732</v>
      </c>
      <c r="E981" s="15">
        <v>-43245.265642569961</v>
      </c>
      <c r="F981" s="15">
        <v>1628.8392599457302</v>
      </c>
      <c r="G981" s="6">
        <v>9</v>
      </c>
      <c r="H981" s="15">
        <v>42497.089496862318</v>
      </c>
    </row>
    <row r="982" spans="3:8" x14ac:dyDescent="0.25">
      <c r="C982" s="14">
        <v>969</v>
      </c>
      <c r="D982" s="15">
        <v>72310.944070562909</v>
      </c>
      <c r="E982" s="15">
        <v>-40086.498107735686</v>
      </c>
      <c r="F982" s="15">
        <v>2733.971629736388</v>
      </c>
      <c r="G982" s="6">
        <v>10</v>
      </c>
      <c r="H982" s="15">
        <v>67495.013301862899</v>
      </c>
    </row>
    <row r="983" spans="3:8" x14ac:dyDescent="0.25">
      <c r="C983" s="14">
        <v>970</v>
      </c>
      <c r="D983" s="15">
        <v>74839.868468927409</v>
      </c>
      <c r="E983" s="15">
        <v>-43009.594285198582</v>
      </c>
      <c r="F983" s="15">
        <v>1252.8272906997452</v>
      </c>
      <c r="G983" s="6">
        <v>10</v>
      </c>
      <c r="H983" s="15">
        <v>64164.032166191872</v>
      </c>
    </row>
    <row r="984" spans="3:8" x14ac:dyDescent="0.25">
      <c r="C984" s="14">
        <v>971</v>
      </c>
      <c r="D984" s="15">
        <v>69470.489116690194</v>
      </c>
      <c r="E984" s="15">
        <v>-43125.577076344802</v>
      </c>
      <c r="F984" s="15">
        <v>1095.0133010281181</v>
      </c>
      <c r="G984" s="6">
        <v>10</v>
      </c>
      <c r="H984" s="15">
        <v>27283.707269072504</v>
      </c>
    </row>
    <row r="985" spans="3:8" x14ac:dyDescent="0.25">
      <c r="C985" s="14">
        <v>972</v>
      </c>
      <c r="D985" s="15">
        <v>73689.53865574763</v>
      </c>
      <c r="E985" s="15">
        <v>-45374.969290200679</v>
      </c>
      <c r="F985" s="15">
        <v>2402.7085731443967</v>
      </c>
      <c r="G985" s="6">
        <v>10</v>
      </c>
      <c r="H985" s="15">
        <v>41105.984183639637</v>
      </c>
    </row>
    <row r="986" spans="3:8" x14ac:dyDescent="0.25">
      <c r="C986" s="14">
        <v>973</v>
      </c>
      <c r="D986" s="15">
        <v>65542.00544509523</v>
      </c>
      <c r="E986" s="15">
        <v>-48326.114924629474</v>
      </c>
      <c r="F986" s="15">
        <v>2805.0544527773136</v>
      </c>
      <c r="G986" s="6">
        <v>8</v>
      </c>
      <c r="H986" s="15">
        <v>-49551.00944401091</v>
      </c>
    </row>
    <row r="987" spans="3:8" x14ac:dyDescent="0.25">
      <c r="C987" s="14">
        <v>974</v>
      </c>
      <c r="D987" s="15">
        <v>75147.5587505484</v>
      </c>
      <c r="E987" s="15">
        <v>-43990.913739208838</v>
      </c>
      <c r="F987" s="15">
        <v>2672.603090332716</v>
      </c>
      <c r="G987" s="6">
        <v>8</v>
      </c>
      <c r="H987" s="15">
        <v>30489.913868319185</v>
      </c>
    </row>
    <row r="988" spans="3:8" x14ac:dyDescent="0.25">
      <c r="C988" s="14">
        <v>975</v>
      </c>
      <c r="D988" s="15">
        <v>74314.595688384507</v>
      </c>
      <c r="E988" s="15">
        <v>-44551.462103170648</v>
      </c>
      <c r="F988" s="15">
        <v>2870.4463092657106</v>
      </c>
      <c r="G988" s="6">
        <v>8</v>
      </c>
      <c r="H988" s="15">
        <v>22588.795373618254</v>
      </c>
    </row>
    <row r="989" spans="3:8" x14ac:dyDescent="0.25">
      <c r="C989" s="14">
        <v>976</v>
      </c>
      <c r="D989" s="15">
        <v>80056.286631134979</v>
      </c>
      <c r="E989" s="15">
        <v>-42619.212135098278</v>
      </c>
      <c r="F989" s="15">
        <v>1035.0755946588563</v>
      </c>
      <c r="G989" s="6">
        <v>10</v>
      </c>
      <c r="H989" s="15">
        <v>101685.25748176244</v>
      </c>
    </row>
    <row r="990" spans="3:8" x14ac:dyDescent="0.25">
      <c r="C990" s="14">
        <v>977</v>
      </c>
      <c r="D990" s="15">
        <v>64320.111920582043</v>
      </c>
      <c r="E990" s="15">
        <v>-42122.533071507401</v>
      </c>
      <c r="F990" s="15">
        <v>2975.414637405273</v>
      </c>
      <c r="G990" s="6">
        <v>8</v>
      </c>
      <c r="H990" s="15">
        <v>-20831.004982412778</v>
      </c>
    </row>
    <row r="991" spans="3:8" x14ac:dyDescent="0.25">
      <c r="C991" s="14">
        <v>978</v>
      </c>
      <c r="D991" s="15">
        <v>67706.131120510312</v>
      </c>
      <c r="E991" s="15">
        <v>-44441.834584762284</v>
      </c>
      <c r="F991" s="15">
        <v>1561.3458028696778</v>
      </c>
      <c r="G991" s="6">
        <v>10</v>
      </c>
      <c r="H991" s="15">
        <v>6828.5286525183765</v>
      </c>
    </row>
    <row r="992" spans="3:8" x14ac:dyDescent="0.25">
      <c r="C992" s="14">
        <v>979</v>
      </c>
      <c r="D992" s="15">
        <v>68202.453655024001</v>
      </c>
      <c r="E992" s="15">
        <v>-42584.678392456764</v>
      </c>
      <c r="F992" s="15">
        <v>2122.5543013662418</v>
      </c>
      <c r="G992" s="6">
        <v>12</v>
      </c>
      <c r="H992" s="15">
        <v>43900.448515306576</v>
      </c>
    </row>
    <row r="993" spans="3:8" x14ac:dyDescent="0.25">
      <c r="C993" s="14">
        <v>980</v>
      </c>
      <c r="D993" s="15">
        <v>67787.799040277852</v>
      </c>
      <c r="E993" s="15">
        <v>-43179.653368565872</v>
      </c>
      <c r="F993" s="15">
        <v>2201.0257056515038</v>
      </c>
      <c r="G993" s="6">
        <v>12</v>
      </c>
      <c r="H993" s="15">
        <v>36322.963224727137</v>
      </c>
    </row>
    <row r="994" spans="3:8" x14ac:dyDescent="0.25">
      <c r="C994" s="14">
        <v>981</v>
      </c>
      <c r="D994" s="15">
        <v>72460.082324722069</v>
      </c>
      <c r="E994" s="15">
        <v>-44239.861075598645</v>
      </c>
      <c r="F994" s="15">
        <v>1443.4660701213325</v>
      </c>
      <c r="G994" s="6">
        <v>9</v>
      </c>
      <c r="H994" s="15">
        <v>27010.651373519737</v>
      </c>
    </row>
    <row r="995" spans="3:8" x14ac:dyDescent="0.25">
      <c r="C995" s="14">
        <v>982</v>
      </c>
      <c r="D995" s="15">
        <v>66879.831222119072</v>
      </c>
      <c r="E995" s="15">
        <v>-40706.842784058783</v>
      </c>
      <c r="F995" s="15">
        <v>2621.019864321197</v>
      </c>
      <c r="G995" s="6">
        <v>10</v>
      </c>
      <c r="H995" s="15">
        <v>26836.922206232091</v>
      </c>
    </row>
    <row r="996" spans="3:8" x14ac:dyDescent="0.25">
      <c r="C996" s="14">
        <v>983</v>
      </c>
      <c r="D996" s="15">
        <v>64183.539588542582</v>
      </c>
      <c r="E996" s="15">
        <v>-43327.645033902663</v>
      </c>
      <c r="F996" s="15">
        <v>2800.7849670198598</v>
      </c>
      <c r="G996" s="6">
        <v>12</v>
      </c>
      <c r="H996" s="15">
        <v>8283.8787219424266</v>
      </c>
    </row>
    <row r="997" spans="3:8" x14ac:dyDescent="0.25">
      <c r="C997" s="14">
        <v>984</v>
      </c>
      <c r="D997" s="15">
        <v>73535.589355698743</v>
      </c>
      <c r="E997" s="15">
        <v>-40883.205743703445</v>
      </c>
      <c r="F997" s="15">
        <v>2505.436710372277</v>
      </c>
      <c r="G997" s="6">
        <v>11</v>
      </c>
      <c r="H997" s="15">
        <v>84178.738413887273</v>
      </c>
    </row>
    <row r="998" spans="3:8" x14ac:dyDescent="0.25">
      <c r="C998" s="14">
        <v>985</v>
      </c>
      <c r="D998" s="15">
        <v>79063.348975344546</v>
      </c>
      <c r="E998" s="15">
        <v>-41550.983842720438</v>
      </c>
      <c r="F998" s="15">
        <v>1885.9874171507122</v>
      </c>
      <c r="G998" s="6">
        <v>10</v>
      </c>
      <c r="H998" s="15">
        <v>102584.60059695461</v>
      </c>
    </row>
    <row r="999" spans="3:8" x14ac:dyDescent="0.25">
      <c r="C999" s="14">
        <v>986</v>
      </c>
      <c r="D999" s="15">
        <v>68143.73228379288</v>
      </c>
      <c r="E999" s="15">
        <v>-40518.331773318365</v>
      </c>
      <c r="F999" s="15">
        <v>1295.3596307691323</v>
      </c>
      <c r="G999" s="6">
        <v>10</v>
      </c>
      <c r="H999" s="15">
        <v>35968.688249342609</v>
      </c>
    </row>
    <row r="1000" spans="3:8" x14ac:dyDescent="0.25">
      <c r="C1000" s="14">
        <v>987</v>
      </c>
      <c r="D1000" s="15">
        <v>74734.604768755758</v>
      </c>
      <c r="E1000" s="15">
        <v>-41775.787446402617</v>
      </c>
      <c r="F1000" s="15">
        <v>1613.268553420274</v>
      </c>
      <c r="G1000" s="6">
        <v>11</v>
      </c>
      <c r="H1000" s="15">
        <v>85983.722089500137</v>
      </c>
    </row>
    <row r="1001" spans="3:8" x14ac:dyDescent="0.25">
      <c r="C1001" s="14">
        <v>988</v>
      </c>
      <c r="D1001" s="15">
        <v>65804.468785104138</v>
      </c>
      <c r="E1001" s="15">
        <v>-38258.062426431701</v>
      </c>
      <c r="F1001" s="15">
        <v>2353.9558827419323</v>
      </c>
      <c r="G1001" s="6">
        <v>9</v>
      </c>
      <c r="H1001" s="15">
        <v>23256.876868553401</v>
      </c>
    </row>
    <row r="1002" spans="3:8" x14ac:dyDescent="0.25">
      <c r="C1002" s="14">
        <v>989</v>
      </c>
      <c r="D1002" s="15">
        <v>64981.20427734789</v>
      </c>
      <c r="E1002" s="15">
        <v>-42736.268139612286</v>
      </c>
      <c r="F1002" s="15">
        <v>2845.8921657280061</v>
      </c>
      <c r="G1002" s="6">
        <v>11</v>
      </c>
      <c r="H1002" s="15">
        <v>10026.358384400082</v>
      </c>
    </row>
    <row r="1003" spans="3:8" x14ac:dyDescent="0.25">
      <c r="C1003" s="14">
        <v>990</v>
      </c>
      <c r="D1003" s="15">
        <v>69878.349704325097</v>
      </c>
      <c r="E1003" s="15">
        <v>-44979.330985299406</v>
      </c>
      <c r="F1003" s="15">
        <v>1488.0315820940775</v>
      </c>
      <c r="G1003" s="6">
        <v>8</v>
      </c>
      <c r="H1003" s="15">
        <v>-6110.3922057399759</v>
      </c>
    </row>
    <row r="1004" spans="3:8" x14ac:dyDescent="0.25">
      <c r="C1004" s="14">
        <v>991</v>
      </c>
      <c r="D1004" s="15">
        <v>68149.222341758243</v>
      </c>
      <c r="E1004" s="15">
        <v>-39973.888090395609</v>
      </c>
      <c r="F1004" s="15">
        <v>1783.9876118903721</v>
      </c>
      <c r="G1004" s="6">
        <v>12</v>
      </c>
      <c r="H1004" s="15">
        <v>63039.963097146712</v>
      </c>
    </row>
    <row r="1005" spans="3:8" x14ac:dyDescent="0.25">
      <c r="C1005" s="14">
        <v>992</v>
      </c>
      <c r="D1005" s="15">
        <v>64246.354347797685</v>
      </c>
      <c r="E1005" s="15">
        <v>-42759.192679031134</v>
      </c>
      <c r="F1005" s="15">
        <v>2731.5590244439222</v>
      </c>
      <c r="G1005" s="6">
        <v>12</v>
      </c>
      <c r="H1005" s="15">
        <v>13013.666369267739</v>
      </c>
    </row>
    <row r="1006" spans="3:8" x14ac:dyDescent="0.25">
      <c r="C1006" s="14">
        <v>993</v>
      </c>
      <c r="D1006" s="15">
        <v>68776.076247016434</v>
      </c>
      <c r="E1006" s="15">
        <v>-40602.17334586996</v>
      </c>
      <c r="F1006" s="15">
        <v>1899.9767600519522</v>
      </c>
      <c r="G1006" s="6">
        <v>8</v>
      </c>
      <c r="H1006" s="15">
        <v>12931.745933196566</v>
      </c>
    </row>
    <row r="1007" spans="3:8" x14ac:dyDescent="0.25">
      <c r="C1007" s="14">
        <v>994</v>
      </c>
      <c r="D1007" s="15">
        <v>68053.394509230755</v>
      </c>
      <c r="E1007" s="15">
        <v>-45449.014173101685</v>
      </c>
      <c r="F1007" s="15">
        <v>1929.3783263426585</v>
      </c>
      <c r="G1007" s="6">
        <v>8</v>
      </c>
      <c r="H1007" s="15">
        <v>-19058.404585466807</v>
      </c>
    </row>
    <row r="1008" spans="3:8" x14ac:dyDescent="0.25">
      <c r="C1008" s="14">
        <v>995</v>
      </c>
      <c r="D1008" s="15">
        <v>67243.262892202605</v>
      </c>
      <c r="E1008" s="15">
        <v>-43799.217162057656</v>
      </c>
      <c r="F1008" s="15">
        <v>1242.0451425752574</v>
      </c>
      <c r="G1008" s="6">
        <v>10</v>
      </c>
      <c r="H1008" s="15">
        <v>7886.7623917263409</v>
      </c>
    </row>
    <row r="1009" spans="3:8" x14ac:dyDescent="0.25">
      <c r="C1009" s="14">
        <v>996</v>
      </c>
      <c r="D1009" s="15">
        <v>70064.298187737862</v>
      </c>
      <c r="E1009" s="15">
        <v>-44137.905032813156</v>
      </c>
      <c r="F1009" s="15">
        <v>1413.8154168063816</v>
      </c>
      <c r="G1009" s="6">
        <v>9</v>
      </c>
      <c r="H1009" s="15">
        <v>12666.531673590594</v>
      </c>
    </row>
    <row r="1010" spans="3:8" x14ac:dyDescent="0.25">
      <c r="C1010" s="14">
        <v>997</v>
      </c>
      <c r="D1010" s="15">
        <v>74467.7322927364</v>
      </c>
      <c r="E1010" s="15">
        <v>-42485.900032036378</v>
      </c>
      <c r="F1010" s="15">
        <v>1917.6140656063449</v>
      </c>
      <c r="G1010" s="6">
        <v>11</v>
      </c>
      <c r="H1010" s="15">
        <v>79139.58922697886</v>
      </c>
    </row>
    <row r="1011" spans="3:8" x14ac:dyDescent="0.25">
      <c r="C1011" s="14">
        <v>998</v>
      </c>
      <c r="D1011" s="15">
        <v>70525.960417540671</v>
      </c>
      <c r="E1011" s="15">
        <v>-41239.358525378164</v>
      </c>
      <c r="F1011" s="15">
        <v>2066.8413918631031</v>
      </c>
      <c r="G1011" s="6">
        <v>12</v>
      </c>
      <c r="H1011" s="15">
        <v>71526.887863611017</v>
      </c>
    </row>
    <row r="1012" spans="3:8" x14ac:dyDescent="0.25">
      <c r="C1012" s="14">
        <v>999</v>
      </c>
      <c r="D1012" s="15">
        <v>74163.44196840933</v>
      </c>
      <c r="E1012" s="15">
        <v>-42720.200997249645</v>
      </c>
      <c r="F1012" s="15">
        <v>1359.7628338199361</v>
      </c>
      <c r="G1012" s="6">
        <v>11</v>
      </c>
      <c r="H1012" s="15">
        <v>75055.352429756342</v>
      </c>
    </row>
    <row r="1013" spans="3:8" x14ac:dyDescent="0.25">
      <c r="C1013" s="14">
        <v>1000</v>
      </c>
      <c r="D1013" s="15">
        <v>60797.081252907272</v>
      </c>
      <c r="E1013" s="15">
        <v>-40970.097234278459</v>
      </c>
      <c r="F1013" s="15">
        <v>2644.974388905538</v>
      </c>
      <c r="G1013" s="6">
        <v>10</v>
      </c>
      <c r="H1013" s="15">
        <v>-15734.188426397683</v>
      </c>
    </row>
  </sheetData>
  <mergeCells count="3">
    <mergeCell ref="E3:F3"/>
    <mergeCell ref="J3:K3"/>
    <mergeCell ref="C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D16" sqref="D16"/>
    </sheetView>
  </sheetViews>
  <sheetFormatPr defaultRowHeight="13.2" x14ac:dyDescent="0.25"/>
  <sheetData>
    <row r="1" spans="1:3" x14ac:dyDescent="0.25">
      <c r="A1" s="16" t="s">
        <v>16</v>
      </c>
      <c r="B1" s="16" t="s">
        <v>5</v>
      </c>
      <c r="C1" s="16" t="s">
        <v>6</v>
      </c>
    </row>
    <row r="2" spans="1:3" x14ac:dyDescent="0.25">
      <c r="A2" s="1">
        <v>-46914.864195935195</v>
      </c>
      <c r="B2" s="1">
        <v>1</v>
      </c>
      <c r="C2" s="2">
        <v>1.002004008016032E-3</v>
      </c>
    </row>
    <row r="3" spans="1:3" x14ac:dyDescent="0.25">
      <c r="A3" s="1">
        <v>-41286.880934961322</v>
      </c>
      <c r="B3" s="1">
        <v>2</v>
      </c>
      <c r="C3" s="2">
        <v>3.0060120240480962E-3</v>
      </c>
    </row>
    <row r="4" spans="1:3" x14ac:dyDescent="0.25">
      <c r="A4" s="1">
        <v>-35658.897673987449</v>
      </c>
      <c r="B4" s="1">
        <v>5</v>
      </c>
      <c r="C4" s="2">
        <v>8.0160320641282558E-3</v>
      </c>
    </row>
    <row r="5" spans="1:3" x14ac:dyDescent="0.25">
      <c r="A5" s="1">
        <v>-30030.914413013576</v>
      </c>
      <c r="B5" s="1">
        <v>9</v>
      </c>
      <c r="C5" s="2">
        <v>1.7034068136272545E-2</v>
      </c>
    </row>
    <row r="6" spans="1:3" x14ac:dyDescent="0.25">
      <c r="A6" s="1">
        <v>-24402.931152039702</v>
      </c>
      <c r="B6" s="1">
        <v>14</v>
      </c>
      <c r="C6" s="2">
        <v>3.1062124248496994E-2</v>
      </c>
    </row>
    <row r="7" spans="1:3" x14ac:dyDescent="0.25">
      <c r="A7" s="1">
        <v>-18774.947891065829</v>
      </c>
      <c r="B7" s="1">
        <v>20</v>
      </c>
      <c r="C7" s="2">
        <v>5.1102204408817638E-2</v>
      </c>
    </row>
    <row r="8" spans="1:3" x14ac:dyDescent="0.25">
      <c r="A8" s="1">
        <v>-13146.964630091956</v>
      </c>
      <c r="B8" s="1">
        <v>29</v>
      </c>
      <c r="C8" s="2">
        <v>8.0160320641282562E-2</v>
      </c>
    </row>
    <row r="9" spans="1:3" x14ac:dyDescent="0.25">
      <c r="A9" s="1">
        <v>-7518.9813691180825</v>
      </c>
      <c r="B9" s="1">
        <v>29</v>
      </c>
      <c r="C9" s="2">
        <v>0.10921843687374749</v>
      </c>
    </row>
    <row r="10" spans="1:3" x14ac:dyDescent="0.25">
      <c r="A10" s="1">
        <v>-1890.9981081442093</v>
      </c>
      <c r="B10" s="1">
        <v>40</v>
      </c>
      <c r="C10" s="2">
        <v>0.14929859719438879</v>
      </c>
    </row>
    <row r="11" spans="1:3" x14ac:dyDescent="0.25">
      <c r="A11" s="1">
        <v>3736.985152829664</v>
      </c>
      <c r="B11" s="1">
        <v>38</v>
      </c>
      <c r="C11" s="2">
        <v>0.18737474949899799</v>
      </c>
    </row>
    <row r="12" spans="1:3" x14ac:dyDescent="0.25">
      <c r="A12" s="1">
        <v>9364.9684138035373</v>
      </c>
      <c r="B12" s="1">
        <v>50</v>
      </c>
      <c r="C12" s="2">
        <v>0.23747494989979959</v>
      </c>
    </row>
    <row r="13" spans="1:3" x14ac:dyDescent="0.25">
      <c r="A13" s="1">
        <v>14992.951674777411</v>
      </c>
      <c r="B13" s="1">
        <v>63</v>
      </c>
      <c r="C13" s="2">
        <v>0.30060120240480964</v>
      </c>
    </row>
    <row r="14" spans="1:3" x14ac:dyDescent="0.25">
      <c r="A14" s="1">
        <v>20620.934935751284</v>
      </c>
      <c r="B14" s="1">
        <v>74</v>
      </c>
      <c r="C14" s="2">
        <v>0.37474949899799598</v>
      </c>
    </row>
    <row r="15" spans="1:3" x14ac:dyDescent="0.25">
      <c r="A15" s="1">
        <v>26248.918196725164</v>
      </c>
      <c r="B15" s="1">
        <v>70</v>
      </c>
      <c r="C15" s="2">
        <v>0.44488977955911824</v>
      </c>
    </row>
    <row r="16" spans="1:3" x14ac:dyDescent="0.25">
      <c r="A16" s="1">
        <v>31876.90145769903</v>
      </c>
      <c r="B16" s="1">
        <v>63</v>
      </c>
      <c r="C16" s="2">
        <v>0.50801603206412826</v>
      </c>
    </row>
    <row r="17" spans="1:3" x14ac:dyDescent="0.25">
      <c r="A17" s="1">
        <v>37504.884718672896</v>
      </c>
      <c r="B17" s="1">
        <v>61</v>
      </c>
      <c r="C17" s="2">
        <v>0.56913827655310623</v>
      </c>
    </row>
    <row r="18" spans="1:3" x14ac:dyDescent="0.25">
      <c r="A18" s="1">
        <v>43132.867979646777</v>
      </c>
      <c r="B18" s="1">
        <v>62</v>
      </c>
      <c r="C18" s="2">
        <v>0.63126252505010017</v>
      </c>
    </row>
    <row r="19" spans="1:3" x14ac:dyDescent="0.25">
      <c r="A19" s="1">
        <v>48760.851240620657</v>
      </c>
      <c r="B19" s="1">
        <v>60</v>
      </c>
      <c r="C19" s="2">
        <v>0.69138276553106215</v>
      </c>
    </row>
    <row r="20" spans="1:3" x14ac:dyDescent="0.25">
      <c r="A20" s="1">
        <v>54388.834501594523</v>
      </c>
      <c r="B20" s="1">
        <v>56</v>
      </c>
      <c r="C20" s="2">
        <v>0.74749498997995989</v>
      </c>
    </row>
    <row r="21" spans="1:3" x14ac:dyDescent="0.25">
      <c r="A21" s="1">
        <v>60016.817762568389</v>
      </c>
      <c r="B21" s="1">
        <v>54</v>
      </c>
      <c r="C21" s="2">
        <v>0.80160320641282568</v>
      </c>
    </row>
    <row r="22" spans="1:3" x14ac:dyDescent="0.25">
      <c r="A22" s="1">
        <v>65644.80102354227</v>
      </c>
      <c r="B22" s="1">
        <v>38</v>
      </c>
      <c r="C22" s="2">
        <v>0.83967935871743482</v>
      </c>
    </row>
    <row r="23" spans="1:3" x14ac:dyDescent="0.25">
      <c r="A23" s="1">
        <v>71272.78428451615</v>
      </c>
      <c r="B23" s="1">
        <v>32</v>
      </c>
      <c r="C23" s="2">
        <v>0.87174348697394788</v>
      </c>
    </row>
    <row r="24" spans="1:3" x14ac:dyDescent="0.25">
      <c r="A24" s="1">
        <v>76900.767545490016</v>
      </c>
      <c r="B24" s="1">
        <v>27</v>
      </c>
      <c r="C24" s="2">
        <v>0.89879759519038072</v>
      </c>
    </row>
    <row r="25" spans="1:3" x14ac:dyDescent="0.25">
      <c r="A25" s="1">
        <v>82528.750806463882</v>
      </c>
      <c r="B25" s="1">
        <v>23</v>
      </c>
      <c r="C25" s="2">
        <v>0.92184368737474953</v>
      </c>
    </row>
    <row r="26" spans="1:3" x14ac:dyDescent="0.25">
      <c r="A26" s="1">
        <v>88156.734067437763</v>
      </c>
      <c r="B26" s="1">
        <v>26</v>
      </c>
      <c r="C26" s="2">
        <v>0.94789579158316628</v>
      </c>
    </row>
    <row r="27" spans="1:3" x14ac:dyDescent="0.25">
      <c r="A27" s="1">
        <v>93784.717328411643</v>
      </c>
      <c r="B27" s="1">
        <v>14</v>
      </c>
      <c r="C27" s="2">
        <v>0.96192384769539074</v>
      </c>
    </row>
    <row r="28" spans="1:3" x14ac:dyDescent="0.25">
      <c r="A28" s="1">
        <v>99412.700589385524</v>
      </c>
      <c r="B28" s="1">
        <v>14</v>
      </c>
      <c r="C28" s="2">
        <v>0.97595190380761521</v>
      </c>
    </row>
    <row r="29" spans="1:3" x14ac:dyDescent="0.25">
      <c r="A29" s="1">
        <v>105040.68385035938</v>
      </c>
      <c r="B29" s="1">
        <v>9</v>
      </c>
      <c r="C29" s="2">
        <v>0.98496993987975956</v>
      </c>
    </row>
    <row r="30" spans="1:3" x14ac:dyDescent="0.25">
      <c r="A30" s="1">
        <v>110668.66711133326</v>
      </c>
      <c r="B30" s="1">
        <v>9</v>
      </c>
      <c r="C30" s="2">
        <v>0.9939879759519038</v>
      </c>
    </row>
    <row r="31" spans="1:3" x14ac:dyDescent="0.25">
      <c r="A31" s="1">
        <v>116296.65037230714</v>
      </c>
      <c r="B31" s="1">
        <v>2</v>
      </c>
      <c r="C31" s="2">
        <v>0.99599198396793587</v>
      </c>
    </row>
    <row r="32" spans="1:3" x14ac:dyDescent="0.25">
      <c r="A32" s="1">
        <v>121924.63363328099</v>
      </c>
      <c r="B32" s="1">
        <v>1</v>
      </c>
      <c r="C32" s="2">
        <v>0.99699398797595196</v>
      </c>
    </row>
    <row r="33" spans="1:3" ht="13.8" thickBot="1" x14ac:dyDescent="0.3">
      <c r="A33" s="3" t="s">
        <v>4</v>
      </c>
      <c r="B33" s="3">
        <v>3</v>
      </c>
      <c r="C33" s="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Histogram</vt:lpstr>
    </vt:vector>
  </TitlesOfParts>
  <Company>NUS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K.L.Poh</dc:creator>
  <cp:lastModifiedBy>Poh Kim Leng</cp:lastModifiedBy>
  <dcterms:created xsi:type="dcterms:W3CDTF">1999-02-10T16:34:04Z</dcterms:created>
  <dcterms:modified xsi:type="dcterms:W3CDTF">2021-01-03T05:28:20Z</dcterms:modified>
</cp:coreProperties>
</file>