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ass00\DSS\DSS5202\notes dev\03 LCC\ABC company\"/>
    </mc:Choice>
  </mc:AlternateContent>
  <xr:revisionPtr revIDLastSave="0" documentId="13_ncr:1_{6C62391E-19F8-4C5C-9883-EC5F5D9B23E3}" xr6:coauthVersionLast="36" xr6:coauthVersionMax="36" xr10:uidLastSave="{00000000-0000-0000-0000-000000000000}"/>
  <bookViews>
    <workbookView xWindow="240" yWindow="120" windowWidth="8460" windowHeight="2720" firstSheet="2" activeTab="4" xr2:uid="{00000000-000D-0000-FFFF-FFFF00000000}"/>
  </bookViews>
  <sheets>
    <sheet name="PV function" sheetId="2" r:id="rId1"/>
    <sheet name="NPV function" sheetId="7" r:id="rId2"/>
    <sheet name="RATE function" sheetId="8" r:id="rId3"/>
    <sheet name="IRR function" sheetId="9" r:id="rId4"/>
    <sheet name="MIRR function" sheetId="10" r:id="rId5"/>
  </sheets>
  <calcPr calcId="191029"/>
</workbook>
</file>

<file path=xl/calcChain.xml><?xml version="1.0" encoding="utf-8"?>
<calcChain xmlns="http://schemas.openxmlformats.org/spreadsheetml/2006/main">
  <c r="B21" i="10" l="1"/>
  <c r="B17" i="10"/>
  <c r="B16" i="10"/>
  <c r="B15" i="10"/>
  <c r="B14" i="10"/>
  <c r="B13" i="10"/>
  <c r="B12" i="10"/>
  <c r="B19" i="9"/>
  <c r="B17" i="9"/>
  <c r="B16" i="9"/>
  <c r="B15" i="9"/>
  <c r="B14" i="9"/>
  <c r="B13" i="9"/>
  <c r="B12" i="9"/>
  <c r="B10" i="8"/>
  <c r="B10" i="2" l="1"/>
  <c r="B17" i="7"/>
  <c r="B16" i="7"/>
  <c r="B15" i="7"/>
  <c r="B14" i="7"/>
  <c r="B13" i="7"/>
  <c r="B12" i="7"/>
  <c r="B19" i="7" s="1"/>
</calcChain>
</file>

<file path=xl/sharedStrings.xml><?xml version="1.0" encoding="utf-8"?>
<sst xmlns="http://schemas.openxmlformats.org/spreadsheetml/2006/main" count="58" uniqueCount="20">
  <si>
    <t>Initial investment</t>
  </si>
  <si>
    <t>Savage value</t>
  </si>
  <si>
    <t>MARR</t>
  </si>
  <si>
    <t>ABC Company Problem</t>
  </si>
  <si>
    <t>Project life</t>
  </si>
  <si>
    <t>Annual profits</t>
  </si>
  <si>
    <t>EoY</t>
  </si>
  <si>
    <t>Parameter</t>
  </si>
  <si>
    <t>CF / Value</t>
  </si>
  <si>
    <t>NPV =</t>
  </si>
  <si>
    <t>B10 = B4 - PV(B8, B7, B5, B6, 0)</t>
  </si>
  <si>
    <t>B19 =B12 + NPV(B8, B13:B17)</t>
  </si>
  <si>
    <t>IRR =</t>
  </si>
  <si>
    <t>B10 = RATE(B7, B5, B4, B6, 0, 0.1)</t>
  </si>
  <si>
    <t>IRR=</t>
  </si>
  <si>
    <t>B19 =IRR(B12:B17, 0.1)</t>
  </si>
  <si>
    <t>Financing rate</t>
  </si>
  <si>
    <t>Reinvestment rate</t>
  </si>
  <si>
    <t>MIRR -</t>
  </si>
  <si>
    <t>B21 = MIRR(B12:B17, B19, B20)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</si>
</sst>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0.0%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/>
    <xf numFmtId="0" fontId="0" fillId="2" borderId="0" xfId="0" applyFill="1"/>
    <xf numFmtId="164" fontId="1" fillId="4" borderId="1" xfId="0" applyNumberFormat="1" applyFont="1" applyFill="1" applyBorder="1"/>
    <xf numFmtId="0" fontId="0" fillId="5" borderId="1" xfId="0" applyFill="1" applyBorder="1"/>
    <xf numFmtId="164" fontId="0" fillId="6" borderId="1" xfId="1" applyNumberFormat="1" applyFont="1" applyFill="1" applyBorder="1"/>
    <xf numFmtId="0" fontId="0" fillId="6" borderId="1" xfId="0" applyFill="1" applyBorder="1"/>
    <xf numFmtId="165" fontId="0" fillId="6" borderId="1" xfId="2" applyNumberFormat="1" applyFont="1" applyFill="1" applyBorder="1"/>
    <xf numFmtId="0" fontId="1" fillId="5" borderId="1" xfId="0" applyFont="1" applyFill="1" applyBorder="1" applyAlignment="1">
      <alignment horizontal="right"/>
    </xf>
    <xf numFmtId="0" fontId="1" fillId="5" borderId="1" xfId="0" applyFont="1" applyFill="1" applyBorder="1"/>
    <xf numFmtId="0" fontId="0" fillId="5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right"/>
    </xf>
    <xf numFmtId="0" fontId="0" fillId="0" borderId="0" xfId="0" applyFill="1"/>
    <xf numFmtId="0" fontId="1" fillId="0" borderId="0" xfId="0" applyFont="1"/>
    <xf numFmtId="0" fontId="0" fillId="2" borderId="2" xfId="0" applyFont="1" applyFill="1" applyBorder="1" applyAlignment="1">
      <alignment horizontal="right"/>
    </xf>
    <xf numFmtId="164" fontId="0" fillId="2" borderId="1" xfId="0" applyNumberFormat="1" applyFill="1" applyBorder="1"/>
    <xf numFmtId="164" fontId="1" fillId="0" borderId="0" xfId="0" applyNumberFormat="1" applyFont="1"/>
    <xf numFmtId="0" fontId="1" fillId="4" borderId="1" xfId="0" applyFont="1" applyFill="1" applyBorder="1" applyAlignment="1">
      <alignment horizontal="right"/>
    </xf>
    <xf numFmtId="10" fontId="0" fillId="4" borderId="1" xfId="2" applyNumberFormat="1" applyFont="1" applyFill="1" applyBorder="1"/>
    <xf numFmtId="0" fontId="1" fillId="6" borderId="1" xfId="0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zoomScaleNormal="100" zoomScaleSheetLayoutView="150" workbookViewId="0">
      <selection activeCell="B10" sqref="B10"/>
    </sheetView>
  </sheetViews>
  <sheetFormatPr defaultRowHeight="12.5" x14ac:dyDescent="0.25"/>
  <cols>
    <col min="1" max="1" width="17.1796875" customWidth="1"/>
    <col min="2" max="2" width="13.81640625" customWidth="1"/>
    <col min="3" max="3" width="15.36328125" customWidth="1"/>
    <col min="4" max="4" width="31" customWidth="1"/>
  </cols>
  <sheetData>
    <row r="1" spans="1:3" ht="13" x14ac:dyDescent="0.3">
      <c r="A1" s="1" t="s">
        <v>3</v>
      </c>
      <c r="B1" s="2"/>
    </row>
    <row r="3" spans="1:3" ht="13" x14ac:dyDescent="0.3">
      <c r="A3" s="11" t="s">
        <v>7</v>
      </c>
      <c r="B3" s="11" t="s">
        <v>8</v>
      </c>
    </row>
    <row r="4" spans="1:3" x14ac:dyDescent="0.25">
      <c r="A4" s="4" t="s">
        <v>0</v>
      </c>
      <c r="B4" s="5">
        <v>-25000</v>
      </c>
    </row>
    <row r="5" spans="1:3" x14ac:dyDescent="0.25">
      <c r="A5" s="9" t="s">
        <v>5</v>
      </c>
      <c r="B5" s="5">
        <v>8000</v>
      </c>
    </row>
    <row r="6" spans="1:3" x14ac:dyDescent="0.25">
      <c r="A6" s="4" t="s">
        <v>1</v>
      </c>
      <c r="B6" s="5">
        <v>5000</v>
      </c>
    </row>
    <row r="7" spans="1:3" x14ac:dyDescent="0.25">
      <c r="A7" s="4" t="s">
        <v>4</v>
      </c>
      <c r="B7" s="6">
        <v>5</v>
      </c>
    </row>
    <row r="8" spans="1:3" x14ac:dyDescent="0.25">
      <c r="A8" s="4" t="s">
        <v>2</v>
      </c>
      <c r="B8" s="7">
        <v>0.2</v>
      </c>
    </row>
    <row r="10" spans="1:3" x14ac:dyDescent="0.25">
      <c r="A10" s="15" t="s">
        <v>9</v>
      </c>
      <c r="B10" s="16">
        <f xml:space="preserve"> B4 - PV(B8, B7, B5, B6, 0)</f>
        <v>934.28497942386821</v>
      </c>
      <c r="C10" s="17" t="s">
        <v>10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D7A3F-844D-4161-A441-F780E63BFA72}">
  <dimension ref="A1:F21"/>
  <sheetViews>
    <sheetView zoomScaleNormal="100" zoomScaleSheetLayoutView="150" workbookViewId="0">
      <selection activeCell="C22" sqref="C22"/>
    </sheetView>
  </sheetViews>
  <sheetFormatPr defaultRowHeight="12.5" x14ac:dyDescent="0.25"/>
  <cols>
    <col min="1" max="1" width="17.1796875" customWidth="1"/>
    <col min="2" max="2" width="13.81640625" customWidth="1"/>
    <col min="3" max="3" width="28.26953125" customWidth="1"/>
  </cols>
  <sheetData>
    <row r="1" spans="1:6" ht="13" x14ac:dyDescent="0.3">
      <c r="A1" s="1" t="s">
        <v>3</v>
      </c>
      <c r="B1" s="2"/>
    </row>
    <row r="3" spans="1:6" ht="13" x14ac:dyDescent="0.3">
      <c r="A3" s="11" t="s">
        <v>7</v>
      </c>
      <c r="B3" s="11" t="s">
        <v>8</v>
      </c>
    </row>
    <row r="4" spans="1:6" x14ac:dyDescent="0.25">
      <c r="A4" s="4" t="s">
        <v>0</v>
      </c>
      <c r="B4" s="5">
        <v>-25000</v>
      </c>
    </row>
    <row r="5" spans="1:6" x14ac:dyDescent="0.25">
      <c r="A5" s="9" t="s">
        <v>5</v>
      </c>
      <c r="B5" s="5">
        <v>8000</v>
      </c>
    </row>
    <row r="6" spans="1:6" x14ac:dyDescent="0.25">
      <c r="A6" s="4" t="s">
        <v>1</v>
      </c>
      <c r="B6" s="5">
        <v>5000</v>
      </c>
    </row>
    <row r="7" spans="1:6" x14ac:dyDescent="0.25">
      <c r="A7" s="4" t="s">
        <v>4</v>
      </c>
      <c r="B7" s="6">
        <v>5</v>
      </c>
    </row>
    <row r="8" spans="1:6" x14ac:dyDescent="0.25">
      <c r="A8" s="4" t="s">
        <v>2</v>
      </c>
      <c r="B8" s="7">
        <v>0.2</v>
      </c>
    </row>
    <row r="10" spans="1:6" x14ac:dyDescent="0.25">
      <c r="E10" s="13"/>
      <c r="F10" s="13"/>
    </row>
    <row r="11" spans="1:6" ht="13" x14ac:dyDescent="0.3">
      <c r="A11" s="11" t="s">
        <v>6</v>
      </c>
      <c r="B11" s="11" t="s">
        <v>8</v>
      </c>
      <c r="D11" s="13"/>
      <c r="E11" s="13"/>
      <c r="F11" s="13"/>
    </row>
    <row r="12" spans="1:6" x14ac:dyDescent="0.25">
      <c r="A12" s="10">
        <v>0</v>
      </c>
      <c r="B12" s="12">
        <f>B4</f>
        <v>-25000</v>
      </c>
      <c r="D12" s="13"/>
      <c r="E12" s="13"/>
      <c r="F12" s="13"/>
    </row>
    <row r="13" spans="1:6" x14ac:dyDescent="0.25">
      <c r="A13" s="10">
        <v>1</v>
      </c>
      <c r="B13" s="12">
        <f>B5</f>
        <v>8000</v>
      </c>
      <c r="D13" s="13"/>
      <c r="E13" s="13"/>
      <c r="F13" s="13"/>
    </row>
    <row r="14" spans="1:6" x14ac:dyDescent="0.25">
      <c r="A14" s="10">
        <v>2</v>
      </c>
      <c r="B14" s="12">
        <f>B5</f>
        <v>8000</v>
      </c>
      <c r="D14" s="13"/>
      <c r="E14" s="13"/>
      <c r="F14" s="13"/>
    </row>
    <row r="15" spans="1:6" x14ac:dyDescent="0.25">
      <c r="A15" s="10">
        <v>3</v>
      </c>
      <c r="B15" s="12">
        <f>B5</f>
        <v>8000</v>
      </c>
      <c r="D15" s="13"/>
      <c r="E15" s="13"/>
      <c r="F15" s="13"/>
    </row>
    <row r="16" spans="1:6" x14ac:dyDescent="0.25">
      <c r="A16" s="10">
        <v>4</v>
      </c>
      <c r="B16" s="12">
        <f>B5</f>
        <v>8000</v>
      </c>
      <c r="D16" s="13"/>
      <c r="E16" s="13"/>
      <c r="F16" s="13"/>
    </row>
    <row r="17" spans="1:6" x14ac:dyDescent="0.25">
      <c r="A17" s="10">
        <v>5</v>
      </c>
      <c r="B17" s="12">
        <f>B5+B6</f>
        <v>13000</v>
      </c>
      <c r="D17" s="13"/>
      <c r="E17" s="13"/>
      <c r="F17" s="13"/>
    </row>
    <row r="18" spans="1:6" x14ac:dyDescent="0.25">
      <c r="D18" s="13"/>
      <c r="E18" s="13"/>
      <c r="F18" s="13"/>
    </row>
    <row r="19" spans="1:6" x14ac:dyDescent="0.25">
      <c r="A19" s="8" t="s">
        <v>9</v>
      </c>
      <c r="B19" s="3">
        <f>B12 + NPV(B8, B13:B17)</f>
        <v>934.28497942387185</v>
      </c>
      <c r="C19" t="s">
        <v>11</v>
      </c>
      <c r="D19" s="13"/>
      <c r="E19" s="13"/>
      <c r="F19" s="13"/>
    </row>
    <row r="20" spans="1:6" x14ac:dyDescent="0.25">
      <c r="D20" s="13"/>
      <c r="E20" s="13"/>
      <c r="F20" s="13"/>
    </row>
    <row r="21" spans="1:6" x14ac:dyDescent="0.25">
      <c r="B21" s="14"/>
    </row>
  </sheetData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833ED-24F4-4698-B9C6-B53C823CD07C}">
  <dimension ref="A1:C10"/>
  <sheetViews>
    <sheetView zoomScaleNormal="100" zoomScaleSheetLayoutView="150" workbookViewId="0">
      <selection activeCell="B10" sqref="B10"/>
    </sheetView>
  </sheetViews>
  <sheetFormatPr defaultRowHeight="12.5" x14ac:dyDescent="0.25"/>
  <cols>
    <col min="1" max="1" width="17.1796875" customWidth="1"/>
    <col min="2" max="2" width="13.81640625" customWidth="1"/>
    <col min="3" max="3" width="30.36328125" customWidth="1"/>
    <col min="4" max="4" width="31" customWidth="1"/>
  </cols>
  <sheetData>
    <row r="1" spans="1:3" ht="13" x14ac:dyDescent="0.3">
      <c r="A1" s="1" t="s">
        <v>3</v>
      </c>
      <c r="B1" s="2"/>
    </row>
    <row r="3" spans="1:3" ht="13" x14ac:dyDescent="0.3">
      <c r="A3" s="11" t="s">
        <v>7</v>
      </c>
      <c r="B3" s="11" t="s">
        <v>8</v>
      </c>
    </row>
    <row r="4" spans="1:3" x14ac:dyDescent="0.25">
      <c r="A4" s="4" t="s">
        <v>0</v>
      </c>
      <c r="B4" s="5">
        <v>-25000</v>
      </c>
    </row>
    <row r="5" spans="1:3" x14ac:dyDescent="0.25">
      <c r="A5" s="9" t="s">
        <v>5</v>
      </c>
      <c r="B5" s="5">
        <v>8000</v>
      </c>
    </row>
    <row r="6" spans="1:3" x14ac:dyDescent="0.25">
      <c r="A6" s="4" t="s">
        <v>1</v>
      </c>
      <c r="B6" s="5">
        <v>5000</v>
      </c>
    </row>
    <row r="7" spans="1:3" x14ac:dyDescent="0.25">
      <c r="A7" s="4" t="s">
        <v>4</v>
      </c>
      <c r="B7" s="6">
        <v>5</v>
      </c>
    </row>
    <row r="8" spans="1:3" x14ac:dyDescent="0.25">
      <c r="A8" s="4" t="s">
        <v>2</v>
      </c>
      <c r="B8" s="7">
        <v>0.2</v>
      </c>
    </row>
    <row r="10" spans="1:3" x14ac:dyDescent="0.25">
      <c r="A10" s="18" t="s">
        <v>12</v>
      </c>
      <c r="B10" s="19">
        <f>RATE(B7, B5, B4, B6, 0, 0.1)</f>
        <v>0.21577561110358642</v>
      </c>
      <c r="C10" s="17" t="s">
        <v>13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E4A2A-80DF-4E9C-BD20-A290A231F95E}">
  <dimension ref="A1:F21"/>
  <sheetViews>
    <sheetView zoomScaleNormal="100" zoomScaleSheetLayoutView="150" workbookViewId="0">
      <selection activeCell="B19" sqref="B19"/>
    </sheetView>
  </sheetViews>
  <sheetFormatPr defaultRowHeight="12.5" x14ac:dyDescent="0.25"/>
  <cols>
    <col min="1" max="1" width="17.1796875" customWidth="1"/>
    <col min="2" max="2" width="13.81640625" customWidth="1"/>
    <col min="3" max="3" width="28.26953125" customWidth="1"/>
  </cols>
  <sheetData>
    <row r="1" spans="1:6" ht="13" x14ac:dyDescent="0.3">
      <c r="A1" s="1" t="s">
        <v>3</v>
      </c>
      <c r="B1" s="2"/>
    </row>
    <row r="3" spans="1:6" ht="13" x14ac:dyDescent="0.3">
      <c r="A3" s="11" t="s">
        <v>7</v>
      </c>
      <c r="B3" s="11" t="s">
        <v>8</v>
      </c>
    </row>
    <row r="4" spans="1:6" x14ac:dyDescent="0.25">
      <c r="A4" s="4" t="s">
        <v>0</v>
      </c>
      <c r="B4" s="5">
        <v>-25000</v>
      </c>
    </row>
    <row r="5" spans="1:6" x14ac:dyDescent="0.25">
      <c r="A5" s="9" t="s">
        <v>5</v>
      </c>
      <c r="B5" s="5">
        <v>8000</v>
      </c>
    </row>
    <row r="6" spans="1:6" x14ac:dyDescent="0.25">
      <c r="A6" s="4" t="s">
        <v>1</v>
      </c>
      <c r="B6" s="5">
        <v>5000</v>
      </c>
    </row>
    <row r="7" spans="1:6" x14ac:dyDescent="0.25">
      <c r="A7" s="4" t="s">
        <v>4</v>
      </c>
      <c r="B7" s="6">
        <v>5</v>
      </c>
    </row>
    <row r="8" spans="1:6" x14ac:dyDescent="0.25">
      <c r="A8" s="4" t="s">
        <v>2</v>
      </c>
      <c r="B8" s="7">
        <v>0.2</v>
      </c>
    </row>
    <row r="10" spans="1:6" x14ac:dyDescent="0.25">
      <c r="E10" s="13"/>
      <c r="F10" s="13"/>
    </row>
    <row r="11" spans="1:6" ht="13" x14ac:dyDescent="0.3">
      <c r="A11" s="11" t="s">
        <v>6</v>
      </c>
      <c r="B11" s="11" t="s">
        <v>8</v>
      </c>
      <c r="D11" s="13"/>
      <c r="E11" s="13"/>
      <c r="F11" s="13"/>
    </row>
    <row r="12" spans="1:6" x14ac:dyDescent="0.25">
      <c r="A12" s="10">
        <v>0</v>
      </c>
      <c r="B12" s="12">
        <f>B4</f>
        <v>-25000</v>
      </c>
      <c r="D12" s="13"/>
      <c r="E12" s="13"/>
      <c r="F12" s="13"/>
    </row>
    <row r="13" spans="1:6" x14ac:dyDescent="0.25">
      <c r="A13" s="10">
        <v>1</v>
      </c>
      <c r="B13" s="12">
        <f>B5</f>
        <v>8000</v>
      </c>
      <c r="D13" s="13"/>
      <c r="E13" s="13"/>
      <c r="F13" s="13"/>
    </row>
    <row r="14" spans="1:6" x14ac:dyDescent="0.25">
      <c r="A14" s="10">
        <v>2</v>
      </c>
      <c r="B14" s="12">
        <f>B5</f>
        <v>8000</v>
      </c>
      <c r="D14" s="13"/>
      <c r="E14" s="13"/>
      <c r="F14" s="13"/>
    </row>
    <row r="15" spans="1:6" x14ac:dyDescent="0.25">
      <c r="A15" s="10">
        <v>3</v>
      </c>
      <c r="B15" s="12">
        <f>B5</f>
        <v>8000</v>
      </c>
      <c r="D15" s="13"/>
      <c r="E15" s="13"/>
      <c r="F15" s="13"/>
    </row>
    <row r="16" spans="1:6" x14ac:dyDescent="0.25">
      <c r="A16" s="10">
        <v>4</v>
      </c>
      <c r="B16" s="12">
        <f>B5</f>
        <v>8000</v>
      </c>
      <c r="D16" s="13"/>
      <c r="E16" s="13"/>
      <c r="F16" s="13"/>
    </row>
    <row r="17" spans="1:6" x14ac:dyDescent="0.25">
      <c r="A17" s="10">
        <v>5</v>
      </c>
      <c r="B17" s="12">
        <f>B5+B6</f>
        <v>13000</v>
      </c>
      <c r="D17" s="13"/>
      <c r="E17" s="13"/>
      <c r="F17" s="13"/>
    </row>
    <row r="18" spans="1:6" x14ac:dyDescent="0.25">
      <c r="D18" s="13"/>
      <c r="E18" s="13"/>
      <c r="F18" s="13"/>
    </row>
    <row r="19" spans="1:6" x14ac:dyDescent="0.25">
      <c r="A19" s="8" t="s">
        <v>14</v>
      </c>
      <c r="B19" s="19">
        <f>IRR(B12:B17, 0.1)</f>
        <v>0.21577561110358623</v>
      </c>
      <c r="C19" s="14" t="s">
        <v>15</v>
      </c>
      <c r="D19" s="13"/>
      <c r="E19" s="13"/>
      <c r="F19" s="13"/>
    </row>
    <row r="20" spans="1:6" x14ac:dyDescent="0.25">
      <c r="D20" s="13"/>
      <c r="E20" s="13"/>
      <c r="F20" s="13"/>
    </row>
    <row r="21" spans="1:6" x14ac:dyDescent="0.25">
      <c r="B21" s="14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37BDD-6C74-4252-B45E-8D65162606D3}">
  <dimension ref="A1:F23"/>
  <sheetViews>
    <sheetView tabSelected="1" zoomScaleNormal="100" zoomScaleSheetLayoutView="150" workbookViewId="0">
      <selection activeCell="B21" sqref="B21"/>
    </sheetView>
  </sheetViews>
  <sheetFormatPr defaultRowHeight="12.5" x14ac:dyDescent="0.25"/>
  <cols>
    <col min="1" max="1" width="17.1796875" customWidth="1"/>
    <col min="2" max="2" width="13.81640625" customWidth="1"/>
    <col min="3" max="3" width="28.26953125" customWidth="1"/>
  </cols>
  <sheetData>
    <row r="1" spans="1:6" ht="13" x14ac:dyDescent="0.3">
      <c r="A1" s="1" t="s">
        <v>3</v>
      </c>
      <c r="B1" s="2"/>
    </row>
    <row r="3" spans="1:6" ht="13" x14ac:dyDescent="0.3">
      <c r="A3" s="11" t="s">
        <v>7</v>
      </c>
      <c r="B3" s="11" t="s">
        <v>8</v>
      </c>
    </row>
    <row r="4" spans="1:6" x14ac:dyDescent="0.25">
      <c r="A4" s="4" t="s">
        <v>0</v>
      </c>
      <c r="B4" s="5">
        <v>-25000</v>
      </c>
    </row>
    <row r="5" spans="1:6" x14ac:dyDescent="0.25">
      <c r="A5" s="9" t="s">
        <v>5</v>
      </c>
      <c r="B5" s="5">
        <v>8000</v>
      </c>
    </row>
    <row r="6" spans="1:6" x14ac:dyDescent="0.25">
      <c r="A6" s="4" t="s">
        <v>1</v>
      </c>
      <c r="B6" s="5">
        <v>5000</v>
      </c>
    </row>
    <row r="7" spans="1:6" x14ac:dyDescent="0.25">
      <c r="A7" s="4" t="s">
        <v>4</v>
      </c>
      <c r="B7" s="6">
        <v>5</v>
      </c>
    </row>
    <row r="8" spans="1:6" x14ac:dyDescent="0.25">
      <c r="A8" s="4" t="s">
        <v>2</v>
      </c>
      <c r="B8" s="7">
        <v>0.2</v>
      </c>
    </row>
    <row r="10" spans="1:6" x14ac:dyDescent="0.25">
      <c r="E10" s="13"/>
      <c r="F10" s="13"/>
    </row>
    <row r="11" spans="1:6" ht="13" x14ac:dyDescent="0.3">
      <c r="A11" s="11" t="s">
        <v>6</v>
      </c>
      <c r="B11" s="11" t="s">
        <v>8</v>
      </c>
      <c r="D11" s="13"/>
      <c r="E11" s="13"/>
      <c r="F11" s="13"/>
    </row>
    <row r="12" spans="1:6" x14ac:dyDescent="0.25">
      <c r="A12" s="10">
        <v>0</v>
      </c>
      <c r="B12" s="12">
        <f>B4</f>
        <v>-25000</v>
      </c>
      <c r="D12" s="13"/>
      <c r="E12" s="13"/>
      <c r="F12" s="13"/>
    </row>
    <row r="13" spans="1:6" x14ac:dyDescent="0.25">
      <c r="A13" s="10">
        <v>1</v>
      </c>
      <c r="B13" s="12">
        <f>B5</f>
        <v>8000</v>
      </c>
      <c r="D13" s="13"/>
      <c r="E13" s="13"/>
      <c r="F13" s="13"/>
    </row>
    <row r="14" spans="1:6" x14ac:dyDescent="0.25">
      <c r="A14" s="10">
        <v>2</v>
      </c>
      <c r="B14" s="12">
        <f>B5</f>
        <v>8000</v>
      </c>
      <c r="D14" s="13"/>
      <c r="E14" s="13"/>
      <c r="F14" s="13"/>
    </row>
    <row r="15" spans="1:6" x14ac:dyDescent="0.25">
      <c r="A15" s="10">
        <v>3</v>
      </c>
      <c r="B15" s="12">
        <f>B5</f>
        <v>8000</v>
      </c>
      <c r="D15" s="13"/>
      <c r="E15" s="13"/>
      <c r="F15" s="13"/>
    </row>
    <row r="16" spans="1:6" x14ac:dyDescent="0.25">
      <c r="A16" s="10">
        <v>4</v>
      </c>
      <c r="B16" s="12">
        <f>B5</f>
        <v>8000</v>
      </c>
      <c r="D16" s="13"/>
      <c r="E16" s="13"/>
      <c r="F16" s="13"/>
    </row>
    <row r="17" spans="1:6" x14ac:dyDescent="0.25">
      <c r="A17" s="10">
        <v>5</v>
      </c>
      <c r="B17" s="12">
        <f>B5+B6</f>
        <v>13000</v>
      </c>
      <c r="D17" s="13"/>
      <c r="E17" s="13"/>
      <c r="F17" s="13"/>
    </row>
    <row r="18" spans="1:6" x14ac:dyDescent="0.25">
      <c r="D18" s="13"/>
      <c r="E18" s="13"/>
      <c r="F18" s="13"/>
    </row>
    <row r="19" spans="1:6" x14ac:dyDescent="0.25">
      <c r="A19" s="20" t="s">
        <v>16</v>
      </c>
      <c r="B19" s="7">
        <v>0.15</v>
      </c>
      <c r="D19" s="13"/>
      <c r="E19" s="13"/>
      <c r="F19" s="13"/>
    </row>
    <row r="20" spans="1:6" x14ac:dyDescent="0.25">
      <c r="A20" s="20" t="s">
        <v>17</v>
      </c>
      <c r="B20" s="7">
        <v>0.2</v>
      </c>
      <c r="D20" s="13"/>
      <c r="E20" s="13"/>
      <c r="F20" s="13"/>
    </row>
    <row r="21" spans="1:6" x14ac:dyDescent="0.25">
      <c r="A21" s="8" t="s">
        <v>18</v>
      </c>
      <c r="B21" s="19">
        <f>MIRR(B12:B17, B19, B20)</f>
        <v>0.20883799002049042</v>
      </c>
      <c r="C21" s="14" t="s">
        <v>19</v>
      </c>
      <c r="D21" s="13"/>
      <c r="E21" s="13"/>
      <c r="F21" s="13"/>
    </row>
    <row r="22" spans="1:6" x14ac:dyDescent="0.25">
      <c r="D22" s="13"/>
      <c r="E22" s="13"/>
      <c r="F22" s="13"/>
    </row>
    <row r="23" spans="1:6" x14ac:dyDescent="0.25">
      <c r="B23" s="14"/>
    </row>
  </sheetData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PV function</vt:lpstr>
      <vt:lpstr>NPV function</vt:lpstr>
      <vt:lpstr>RATE function</vt:lpstr>
      <vt:lpstr>IRR function</vt:lpstr>
      <vt:lpstr>MIRR function</vt:lpstr>
    </vt:vector>
  </TitlesOfParts>
  <Company>nus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K.L.Poh</dc:creator>
  <cp:lastModifiedBy>Poh Kim Leng</cp:lastModifiedBy>
  <dcterms:created xsi:type="dcterms:W3CDTF">1999-11-29T16:48:33Z</dcterms:created>
  <dcterms:modified xsi:type="dcterms:W3CDTF">2024-08-18T03:54:09Z</dcterms:modified>
</cp:coreProperties>
</file>