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kreinl_wisc_edu/Documents/GitHub/SWMP/"/>
    </mc:Choice>
  </mc:AlternateContent>
  <xr:revisionPtr revIDLastSave="5" documentId="8_{58EAF053-5D06-42CB-AF04-105BA36AC77B}" xr6:coauthVersionLast="46" xr6:coauthVersionMax="46" xr10:uidLastSave="{70CDFC25-77B4-4E6F-99A3-A66770E5ADCD}"/>
  <bookViews>
    <workbookView xWindow="-23820" yWindow="1395" windowWidth="21600" windowHeight="11325" xr2:uid="{11C0966E-21FF-4347-B839-C8FD33A0F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E3" i="1"/>
</calcChain>
</file>

<file path=xl/sharedStrings.xml><?xml version="1.0" encoding="utf-8"?>
<sst xmlns="http://schemas.openxmlformats.org/spreadsheetml/2006/main" count="27" uniqueCount="24">
  <si>
    <t>Highway 23</t>
  </si>
  <si>
    <t>Blatnik</t>
  </si>
  <si>
    <t>Bay</t>
  </si>
  <si>
    <t>River</t>
  </si>
  <si>
    <t>Date</t>
  </si>
  <si>
    <t>TP</t>
  </si>
  <si>
    <t>Chla</t>
  </si>
  <si>
    <t>NO3</t>
  </si>
  <si>
    <t>NH4</t>
  </si>
  <si>
    <t>TSS</t>
  </si>
  <si>
    <t>DO</t>
  </si>
  <si>
    <t>1973-2008</t>
  </si>
  <si>
    <t>1953-2008</t>
  </si>
  <si>
    <t>Lake Superior</t>
  </si>
  <si>
    <t>12 October 1974, 24 October 1974, 13 May 1975</t>
  </si>
  <si>
    <t>ug/L</t>
  </si>
  <si>
    <t>mg/L</t>
  </si>
  <si>
    <t>mh/L</t>
  </si>
  <si>
    <t>Harbor</t>
  </si>
  <si>
    <t>Barkers_swmp</t>
  </si>
  <si>
    <t>Blatnik_swmp</t>
  </si>
  <si>
    <t>Pokegama_swmp</t>
  </si>
  <si>
    <t>Oliver_swmp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</si>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</sst>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DC5C-7CF6-4F26-BCB9-EB413987EC88}">
  <dimension ref="A1:M8"/>
  <sheetViews>
    <sheetView tabSelected="1" workbookViewId="0">
      <selection activeCell="G12" sqref="G12"/>
    </sheetView>
  </sheetViews>
  <sheetFormatPr defaultRowHeight="15" x14ac:dyDescent="0.25"/>
  <cols>
    <col min="1" max="1" width="12.42578125" style="1" bestFit="1" customWidth="1"/>
    <col min="2" max="2" width="12.42578125" style="1" customWidth="1"/>
    <col min="3" max="3" width="16.42578125" style="2" customWidth="1"/>
    <col min="4" max="4" width="9.7109375" style="1" bestFit="1" customWidth="1"/>
    <col min="5" max="5" width="11" style="1" bestFit="1" customWidth="1"/>
    <col min="6" max="8" width="9.7109375" style="1" bestFit="1" customWidth="1"/>
    <col min="9" max="9" width="14" style="1" bestFit="1" customWidth="1"/>
    <col min="10" max="10" width="13.5703125" style="1" bestFit="1" customWidth="1"/>
    <col min="11" max="11" width="9.140625" style="1"/>
    <col min="12" max="12" width="12.7109375" style="1" bestFit="1" customWidth="1"/>
    <col min="13" max="13" width="9.140625" style="1"/>
  </cols>
  <sheetData>
    <row r="1" spans="1:12" x14ac:dyDescent="0.25">
      <c r="A1" s="1" t="s">
        <v>23</v>
      </c>
      <c r="C1" s="2" t="s">
        <v>13</v>
      </c>
      <c r="D1" s="1" t="s">
        <v>1</v>
      </c>
      <c r="E1" s="1" t="s">
        <v>0</v>
      </c>
      <c r="F1" s="1" t="s">
        <v>18</v>
      </c>
      <c r="G1" s="1" t="s">
        <v>2</v>
      </c>
      <c r="H1" s="1" t="s">
        <v>3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ht="45" x14ac:dyDescent="0.25">
      <c r="A2" s="1" t="s">
        <v>4</v>
      </c>
      <c r="C2" s="2" t="s">
        <v>14</v>
      </c>
      <c r="D2" s="1" t="s">
        <v>11</v>
      </c>
      <c r="E2" s="1" t="s">
        <v>12</v>
      </c>
      <c r="F2" s="1">
        <v>2012</v>
      </c>
      <c r="G2" s="1">
        <v>2012</v>
      </c>
      <c r="H2" s="1">
        <v>2012</v>
      </c>
    </row>
    <row r="3" spans="1:12" x14ac:dyDescent="0.25">
      <c r="A3" s="1" t="s">
        <v>5</v>
      </c>
      <c r="B3" s="1" t="s">
        <v>15</v>
      </c>
      <c r="C3" s="2">
        <v>10.9</v>
      </c>
      <c r="D3" s="1">
        <f>10^2</f>
        <v>100</v>
      </c>
      <c r="E3" s="1">
        <f>10^1.7</f>
        <v>50.118723362727238</v>
      </c>
      <c r="F3" s="1">
        <v>30.1</v>
      </c>
      <c r="G3" s="1">
        <v>35</v>
      </c>
      <c r="H3" s="1">
        <v>21</v>
      </c>
    </row>
    <row r="4" spans="1:12" x14ac:dyDescent="0.25">
      <c r="A4" s="1" t="s">
        <v>6</v>
      </c>
      <c r="B4" s="1" t="s">
        <v>15</v>
      </c>
      <c r="F4" s="1">
        <v>9.6</v>
      </c>
      <c r="G4" s="1">
        <v>8.1</v>
      </c>
      <c r="H4" s="1">
        <v>6.4</v>
      </c>
    </row>
    <row r="5" spans="1:12" x14ac:dyDescent="0.25">
      <c r="A5" s="1" t="s">
        <v>7</v>
      </c>
      <c r="B5" s="1" t="s">
        <v>16</v>
      </c>
      <c r="C5" s="2">
        <v>0.28560000000000002</v>
      </c>
      <c r="F5" s="1">
        <v>214.1</v>
      </c>
      <c r="G5" s="1">
        <v>98.2</v>
      </c>
      <c r="H5" s="1">
        <v>96.7</v>
      </c>
    </row>
    <row r="6" spans="1:12" x14ac:dyDescent="0.25">
      <c r="A6" s="1" t="s">
        <v>8</v>
      </c>
      <c r="B6" s="1" t="s">
        <v>17</v>
      </c>
      <c r="C6" s="2">
        <v>4.6100000000000002E-2</v>
      </c>
      <c r="F6" s="1">
        <v>56.7</v>
      </c>
      <c r="G6" s="1">
        <v>35</v>
      </c>
      <c r="H6" s="1">
        <v>26.8</v>
      </c>
    </row>
    <row r="7" spans="1:12" x14ac:dyDescent="0.25">
      <c r="A7" s="1" t="s">
        <v>9</v>
      </c>
      <c r="B7" s="1" t="s">
        <v>16</v>
      </c>
      <c r="C7" s="2">
        <v>4.9000000000000004</v>
      </c>
      <c r="F7" s="1">
        <v>12</v>
      </c>
      <c r="G7" s="1">
        <v>10.9</v>
      </c>
      <c r="H7" s="1">
        <v>10.199999999999999</v>
      </c>
    </row>
    <row r="8" spans="1:12" x14ac:dyDescent="0.25">
      <c r="A8" s="1" t="s">
        <v>10</v>
      </c>
      <c r="B8" s="1" t="s">
        <v>16</v>
      </c>
      <c r="F8" s="1">
        <v>8.9</v>
      </c>
      <c r="G8" s="1">
        <v>8.4</v>
      </c>
      <c r="H8" s="1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Superior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Reinl,Kait</dc:creator>
  <cp:lastModifiedBy>Kait</cp:lastModifiedBy>
  <dcterms:created xsi:type="dcterms:W3CDTF">2022-06-02T17:57:23Z</dcterms:created>
  <dcterms:modified xsi:type="dcterms:W3CDTF">2022-06-03T14:33:08Z</dcterms:modified>
</cp:coreProperties>
</file>