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rigun\Desktop\"/>
    </mc:Choice>
  </mc:AlternateContent>
  <xr:revisionPtr revIDLastSave="0" documentId="13_ncr:1_{74EB8B80-D13F-4671-94F3-630679EBEF87}" xr6:coauthVersionLast="46" xr6:coauthVersionMax="46" xr10:uidLastSave="{00000000-0000-0000-0000-000000000000}"/>
  <bookViews>
    <workbookView xWindow="16790" yWindow="5150" windowWidth="18320" windowHeight="13880" xr2:uid="{5E09834D-B4A4-4C05-B6C1-D1F11C2846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4" i="1"/>
  <c r="E5" i="1"/>
  <c r="E6" i="1"/>
  <c r="E7" i="1"/>
  <c r="E8" i="1"/>
  <c r="E9" i="1"/>
  <c r="E2" i="1"/>
  <c r="E3" i="1"/>
  <c r="E11" i="1" l="1"/>
  <c r="D11" i="1" s="1"/>
  <c r="C3" i="1" l="1"/>
  <c r="C6" i="1"/>
  <c r="C7" i="1"/>
  <c r="C10" i="1"/>
  <c r="C5" i="1"/>
  <c r="C4" i="1"/>
  <c r="C2" i="1"/>
  <c r="C9" i="1"/>
  <c r="C8" i="1"/>
  <c r="C11" i="1" l="1"/>
</calcChain>
</file>

<file path=xl/sharedStrings.xml><?xml version="1.0" encoding="utf-8"?>
<sst xmlns="http://schemas.openxmlformats.org/spreadsheetml/2006/main" count="19" uniqueCount="19">
  <si>
    <t>weight</t>
  </si>
  <si>
    <t>tapioca starch</t>
  </si>
  <si>
    <t>salt</t>
  </si>
  <si>
    <t>baking powder</t>
  </si>
  <si>
    <t>milk</t>
  </si>
  <si>
    <t>butter</t>
  </si>
  <si>
    <t>eggs</t>
  </si>
  <si>
    <t xml:space="preserve">chedar </t>
  </si>
  <si>
    <t>grana padano</t>
  </si>
  <si>
    <t>Total</t>
  </si>
  <si>
    <t>What can be changed</t>
  </si>
  <si>
    <t>Preheat the oven at 375°F (190°C) </t>
  </si>
  <si>
    <t>legend</t>
  </si>
  <si>
    <t>I have</t>
  </si>
  <si>
    <t>Coeficient</t>
  </si>
  <si>
    <t>Ingrediens</t>
  </si>
  <si>
    <t>What is neede to make more</t>
  </si>
  <si>
    <t>batch quantity</t>
  </si>
  <si>
    <t>Total Weight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</si>
</sst>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0" borderId="0" xfId="1"/>
    <xf numFmtId="0" fontId="2" fillId="2" borderId="0" xfId="2"/>
    <xf numFmtId="0" fontId="3" fillId="3" borderId="0" xfId="3"/>
    <xf numFmtId="0" fontId="2" fillId="2" borderId="0" xfId="2" applyAlignment="1">
      <alignment horizontal="center"/>
    </xf>
    <xf numFmtId="0" fontId="3" fillId="3" borderId="0" xfId="3" applyAlignment="1">
      <alignment horizontal="center"/>
    </xf>
  </cellXfs>
  <cellStyles count="4">
    <cellStyle name="Bad" xfId="3" builtinId="27"/>
    <cellStyle name="Good" xfId="2" builtinId="26"/>
    <cellStyle name="Normal" xfId="0" builtinId="0"/>
    <cellStyle name="Warning Text" xfId="1" builtinId="1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426698-87A5-4505-B49C-8A65E9263A48}" name="Table1" displayName="Table1" ref="A1:E11" totalsRowCount="1">
  <autoFilter ref="A1:E10" xr:uid="{75ADE708-D534-4AEE-8651-9278AB3EB6B0}"/>
  <tableColumns count="5">
    <tableColumn id="1" xr3:uid="{723BA3DE-3F88-4217-9887-CD5D8AF49A49}" name="Ingrediens" totalsRowLabel="Total"/>
    <tableColumn id="2" xr3:uid="{3EA5B7BA-6D22-4BEB-B4F1-C2F4D5DC2295}" name="weight"/>
    <tableColumn id="3" xr3:uid="{0AC49A8D-2DD6-4AC3-812F-B129733C0C7B}" name="Total Weight g" totalsRowFunction="sum" dataDxfId="1">
      <calculatedColumnFormula>Table1[[#This Row],[weight]]*Table1[[#Totals],[Coeficient]]</calculatedColumnFormula>
    </tableColumn>
    <tableColumn id="4" xr3:uid="{7DC4B8CC-02D0-4D8E-977C-C49A534F4053}" name="I have" totalsRowFunction="custom" dataCellStyle="Good" totalsRowCellStyle="Bad">
      <totalsRowFormula>_xlfn.XLOOKUP(Table1[[#Totals],[Coeficient]],Table1[Coeficient],Table1[Ingrediens],"NA",0,1)</totalsRowFormula>
    </tableColumn>
    <tableColumn id="5" xr3:uid="{8B78C24C-0833-46B2-98D6-8F0F0DB70DE3}" name="Coeficient" totalsRowFunction="min" dataDxfId="0" totalsRowCellStyle="Warning Text">
      <calculatedColumnFormula>Table1[[#This Row],[I have]]/Table1[[#This Row],[weight]]</calculatedColumnFormula>
    </tableColumn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0FA1-7E54-4C12-AED1-FDB6F4295E2C}">
  <dimension ref="A1:E16"/>
  <sheetViews>
    <sheetView tabSelected="1" workbookViewId="0">
      <selection activeCell="C2" sqref="C2"/>
    </sheetView>
  </sheetViews>
  <sheetFormatPr defaultRowHeight="14.5" x14ac:dyDescent="0.35"/>
  <cols>
    <col min="1" max="1" width="13.36328125" bestFit="1" customWidth="1"/>
    <col min="2" max="2" width="0" hidden="1" customWidth="1"/>
    <col min="3" max="3" width="13.81640625" bestFit="1" customWidth="1"/>
    <col min="4" max="4" width="16.6328125" customWidth="1"/>
    <col min="5" max="5" width="11.1796875" hidden="1" customWidth="1"/>
  </cols>
  <sheetData>
    <row r="1" spans="1:5" x14ac:dyDescent="0.35">
      <c r="A1" t="s">
        <v>15</v>
      </c>
      <c r="B1" t="s">
        <v>0</v>
      </c>
      <c r="C1" t="s">
        <v>18</v>
      </c>
      <c r="D1" t="s">
        <v>13</v>
      </c>
      <c r="E1" t="s">
        <v>14</v>
      </c>
    </row>
    <row r="2" spans="1:5" x14ac:dyDescent="0.35">
      <c r="A2" t="s">
        <v>1</v>
      </c>
      <c r="B2">
        <v>320</v>
      </c>
      <c r="C2">
        <f>Table1[[#This Row],[weight]]*Table1[[#Totals],[Coeficient]]</f>
        <v>320</v>
      </c>
      <c r="D2" s="2"/>
      <c r="E2" t="str">
        <f>IF(Table1[[#This Row],[I have]]/Table1[[#This Row],[weight]]=0,"",Table1[[#This Row],[I have]]/Table1[[#This Row],[weight]])</f>
        <v/>
      </c>
    </row>
    <row r="3" spans="1:5" x14ac:dyDescent="0.35">
      <c r="A3" t="s">
        <v>2</v>
      </c>
      <c r="B3">
        <v>8</v>
      </c>
      <c r="C3">
        <f>Table1[[#This Row],[weight]]*Table1[[#Totals],[Coeficient]]</f>
        <v>8</v>
      </c>
      <c r="D3" s="2"/>
      <c r="E3" t="str">
        <f>IF(Table1[[#This Row],[I have]]/Table1[[#This Row],[weight]]=0,"",Table1[[#This Row],[I have]]/Table1[[#This Row],[weight]])</f>
        <v/>
      </c>
    </row>
    <row r="4" spans="1:5" x14ac:dyDescent="0.35">
      <c r="A4" t="s">
        <v>3</v>
      </c>
      <c r="B4">
        <v>4</v>
      </c>
      <c r="C4">
        <f>Table1[[#This Row],[weight]]*Table1[[#Totals],[Coeficient]]</f>
        <v>4</v>
      </c>
      <c r="D4" s="2"/>
      <c r="E4" t="str">
        <f>IF(Table1[[#This Row],[I have]]/Table1[[#This Row],[weight]]=0,"",Table1[[#This Row],[I have]]/Table1[[#This Row],[weight]])</f>
        <v/>
      </c>
    </row>
    <row r="5" spans="1:5" x14ac:dyDescent="0.35">
      <c r="A5" t="s">
        <v>4</v>
      </c>
      <c r="B5">
        <v>160</v>
      </c>
      <c r="C5">
        <f>Table1[[#This Row],[weight]]*Table1[[#Totals],[Coeficient]]</f>
        <v>160</v>
      </c>
      <c r="D5" s="2"/>
      <c r="E5" t="str">
        <f>IF(Table1[[#This Row],[I have]]/Table1[[#This Row],[weight]]=0,"",Table1[[#This Row],[I have]]/Table1[[#This Row],[weight]])</f>
        <v/>
      </c>
    </row>
    <row r="6" spans="1:5" x14ac:dyDescent="0.35">
      <c r="A6" t="s">
        <v>5</v>
      </c>
      <c r="B6">
        <v>30</v>
      </c>
      <c r="C6">
        <f>Table1[[#This Row],[weight]]*Table1[[#Totals],[Coeficient]]</f>
        <v>30</v>
      </c>
      <c r="D6" s="2"/>
      <c r="E6" t="str">
        <f>IF(Table1[[#This Row],[I have]]/Table1[[#This Row],[weight]]=0,"",Table1[[#This Row],[I have]]/Table1[[#This Row],[weight]])</f>
        <v/>
      </c>
    </row>
    <row r="7" spans="1:5" x14ac:dyDescent="0.35">
      <c r="A7" t="s">
        <v>6</v>
      </c>
      <c r="B7">
        <v>2</v>
      </c>
      <c r="C7">
        <f>Table1[[#This Row],[weight]]*Table1[[#Totals],[Coeficient]]</f>
        <v>2</v>
      </c>
      <c r="D7" s="2"/>
      <c r="E7" t="str">
        <f>IF(Table1[[#This Row],[I have]]/Table1[[#This Row],[weight]]=0,"",Table1[[#This Row],[I have]]/Table1[[#This Row],[weight]])</f>
        <v/>
      </c>
    </row>
    <row r="8" spans="1:5" x14ac:dyDescent="0.35">
      <c r="A8" t="s">
        <v>7</v>
      </c>
      <c r="B8">
        <v>100</v>
      </c>
      <c r="C8">
        <f>Table1[[#This Row],[weight]]*Table1[[#Totals],[Coeficient]]</f>
        <v>100</v>
      </c>
      <c r="D8" s="2"/>
      <c r="E8" t="str">
        <f>IF(Table1[[#This Row],[I have]]/Table1[[#This Row],[weight]]=0,"",Table1[[#This Row],[I have]]/Table1[[#This Row],[weight]])</f>
        <v/>
      </c>
    </row>
    <row r="9" spans="1:5" x14ac:dyDescent="0.35">
      <c r="A9" t="s">
        <v>8</v>
      </c>
      <c r="B9">
        <v>160</v>
      </c>
      <c r="C9">
        <f>Table1[[#This Row],[weight]]*Table1[[#Totals],[Coeficient]]</f>
        <v>160</v>
      </c>
      <c r="D9" s="2"/>
      <c r="E9" t="str">
        <f>IF(Table1[[#This Row],[I have]]/Table1[[#This Row],[weight]]=0,"",Table1[[#This Row],[I have]]/Table1[[#This Row],[weight]])</f>
        <v/>
      </c>
    </row>
    <row r="10" spans="1:5" x14ac:dyDescent="0.35">
      <c r="A10" t="s">
        <v>17</v>
      </c>
      <c r="B10">
        <v>1</v>
      </c>
      <c r="C10">
        <f>Table1[[#This Row],[weight]]*Table1[[#Totals],[Coeficient]]</f>
        <v>1</v>
      </c>
      <c r="D10" s="2">
        <v>1</v>
      </c>
      <c r="E10">
        <f>IF(Table1[[#This Row],[I have]]/Table1[[#This Row],[weight]]=0,"",Table1[[#This Row],[I have]]/Table1[[#This Row],[weight]])</f>
        <v>1</v>
      </c>
    </row>
    <row r="11" spans="1:5" x14ac:dyDescent="0.35">
      <c r="A11" t="s">
        <v>9</v>
      </c>
      <c r="C11">
        <f>SUBTOTAL(109,Table1[Total Weight g])</f>
        <v>785</v>
      </c>
      <c r="D11" s="3" t="str">
        <f>_xlfn.XLOOKUP(Table1[[#Totals],[Coeficient]],Table1[Coeficient],Table1[Ingrediens],"NA",0,1)</f>
        <v>batch quantity</v>
      </c>
      <c r="E11" s="1">
        <f>SUBTOTAL(105,Table1[Coeficient])</f>
        <v>1</v>
      </c>
    </row>
    <row r="13" spans="1:5" x14ac:dyDescent="0.35">
      <c r="A13" t="s">
        <v>11</v>
      </c>
    </row>
    <row r="14" spans="1:5" x14ac:dyDescent="0.35">
      <c r="A14" t="s">
        <v>12</v>
      </c>
    </row>
    <row r="15" spans="1:5" x14ac:dyDescent="0.35">
      <c r="A15" s="4" t="s">
        <v>10</v>
      </c>
      <c r="B15" s="4"/>
      <c r="C15" s="4"/>
      <c r="D15" s="4"/>
      <c r="E15" s="4"/>
    </row>
    <row r="16" spans="1:5" x14ac:dyDescent="0.35">
      <c r="A16" s="5" t="s">
        <v>16</v>
      </c>
      <c r="B16" s="5"/>
      <c r="C16" s="5"/>
      <c r="D16" s="5"/>
      <c r="E16" s="5"/>
    </row>
  </sheetData>
  <mergeCells count="2">
    <mergeCell ref="A15:E15"/>
    <mergeCell ref="A16:E16"/>
  </mergeCells>
  <pageMargins left="0.7" right="0.7" top="0.75" bottom="0.75" header="0.3" footer="0.3"/>
  <pageSetup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Krigun</dc:creator>
  <cp:lastModifiedBy>Luciano Krigun</cp:lastModifiedBy>
  <dcterms:created xsi:type="dcterms:W3CDTF">2020-11-18T19:26:32Z</dcterms:created>
  <dcterms:modified xsi:type="dcterms:W3CDTF">2020-12-10T00:56:32Z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2020-11-18T19:26:32Z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d4cf4ac4-aa30-4963-9494-e4e9564dc55d</vt:lpwstr>
  </property>
  <property fmtid="{D5CDD505-2E9C-101B-9397-08002B2CF9AE}" pid="8" name="MSIP_Label_f42aa342-8706-4288-bd11-ebb85995028c_ContentBits">
    <vt:lpwstr>0</vt:lpwstr>
  </property>
</Properties>
</file>