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/>
  <mc:AlternateContent xmlns:mc="http://schemas.openxmlformats.org/markup-compatibility/2006">
    <mc:Choice Requires="x15">
      <x15ac:absPath xmlns:x15ac="http://schemas.microsoft.com/office/spreadsheetml/2010/11/ac" url="Z:\Graphic Design\FORGs\ROI\"/>
    </mc:Choice>
  </mc:AlternateContent>
  <xr:revisionPtr revIDLastSave="1" documentId="13_ncr:1_{1BF106C6-E34D-4D7C-B9EC-4111A2D40D32}" xr6:coauthVersionLast="45" xr6:coauthVersionMax="45" xr10:uidLastSave="{F20CCE58-85FC-4C00-99AA-C5F8CACC0A2B}"/>
  <bookViews>
    <workbookView xWindow="735" yWindow="825" windowWidth="26460" windowHeight="141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15" i="1"/>
  <c r="H26" i="1"/>
  <c r="H25" i="1"/>
  <c r="H24" i="1"/>
  <c r="H23" i="1"/>
  <c r="H22" i="1"/>
  <c r="H21" i="1"/>
  <c r="H14" i="1"/>
  <c r="H13" i="1"/>
  <c r="H12" i="1"/>
  <c r="H11" i="1"/>
  <c r="H10" i="1"/>
  <c r="H9" i="1"/>
  <c r="H32" i="1"/>
  <c r="H31" i="1"/>
  <c r="H30" i="1"/>
  <c r="H29" i="1"/>
  <c r="H28" i="1"/>
  <c r="H27" i="1"/>
  <c r="H8" i="1"/>
  <c r="H7" i="1"/>
  <c r="H6" i="1"/>
  <c r="H5" i="1"/>
</calcChain>
</file>

<file path=xl/sharedStrings.xml><?xml version="1.0" encoding="utf-8"?>
<sst xmlns="http://schemas.openxmlformats.org/spreadsheetml/2006/main" count="208" uniqueCount="82">
  <si>
    <t xml:space="preserve">Red Opal Innovations </t>
  </si>
  <si>
    <t>Asset register</t>
  </si>
  <si>
    <t>Asset ID</t>
  </si>
  <si>
    <t>Asset no</t>
  </si>
  <si>
    <t>Serial no</t>
  </si>
  <si>
    <t>Brand</t>
  </si>
  <si>
    <t>Description</t>
  </si>
  <si>
    <t>Location</t>
  </si>
  <si>
    <t>Purchase date</t>
  </si>
  <si>
    <t>Purchase price excl GST</t>
  </si>
  <si>
    <t>Warranty information</t>
  </si>
  <si>
    <t>Asset class</t>
  </si>
  <si>
    <t>ROI-ACC-01</t>
  </si>
  <si>
    <t>A-103739-64</t>
  </si>
  <si>
    <t>HP</t>
  </si>
  <si>
    <t>HP Pavilion Desktop 570-p052a</t>
  </si>
  <si>
    <t>Accounts Office 12</t>
  </si>
  <si>
    <t>12 months</t>
  </si>
  <si>
    <t>PC</t>
  </si>
  <si>
    <t>ROI-ACC-02</t>
  </si>
  <si>
    <t>A-103739-65</t>
  </si>
  <si>
    <t>ROI-ACC-03</t>
  </si>
  <si>
    <t>A-103739-66</t>
  </si>
  <si>
    <t>Accounts Office 8</t>
  </si>
  <si>
    <t>ROI-ACC-04</t>
  </si>
  <si>
    <t>A-103739-67</t>
  </si>
  <si>
    <t>ROI-DEV-01</t>
  </si>
  <si>
    <t>P-539826-32</t>
  </si>
  <si>
    <t>HP Pavilion Power Desktop 580-140a</t>
  </si>
  <si>
    <t>Development Office 03</t>
  </si>
  <si>
    <t>ROI-DEV-02</t>
  </si>
  <si>
    <t>P-539826-33</t>
  </si>
  <si>
    <t>ROI-DEV-03</t>
  </si>
  <si>
    <t>P-539826-34</t>
  </si>
  <si>
    <t>ROI-DEV-04</t>
  </si>
  <si>
    <t>P-539826-35</t>
  </si>
  <si>
    <t>ROI-DEV-05</t>
  </si>
  <si>
    <t>P-539826-36</t>
  </si>
  <si>
    <t>ROI-DEV-06</t>
  </si>
  <si>
    <t>P-539826-37</t>
  </si>
  <si>
    <t>ROI-HR-01</t>
  </si>
  <si>
    <t>A-103739-12</t>
  </si>
  <si>
    <t>Human Resources Office 04</t>
  </si>
  <si>
    <t>ROI-HR-02</t>
  </si>
  <si>
    <t>A-103739-13</t>
  </si>
  <si>
    <t>ROI-HR-03</t>
  </si>
  <si>
    <t>A-103739-14</t>
  </si>
  <si>
    <t>Human Resources Office 05</t>
  </si>
  <si>
    <t>ROI-HR-04</t>
  </si>
  <si>
    <t>A-103739-15</t>
  </si>
  <si>
    <t>ROI-MGT-01</t>
  </si>
  <si>
    <t>A-103739-16</t>
  </si>
  <si>
    <t>Director Office 01</t>
  </si>
  <si>
    <t>ROI-MGT-02</t>
  </si>
  <si>
    <t>A-103739-17</t>
  </si>
  <si>
    <t>Director Office 02</t>
  </si>
  <si>
    <t>ROI-MM-01</t>
  </si>
  <si>
    <t>Multimedia Office 11</t>
  </si>
  <si>
    <t>ROI-MM-02</t>
  </si>
  <si>
    <t>P-539826-38</t>
  </si>
  <si>
    <t>ROI-MM-03</t>
  </si>
  <si>
    <t>P-539826-39</t>
  </si>
  <si>
    <t>ROI-MM-04</t>
  </si>
  <si>
    <t>P-539826-40</t>
  </si>
  <si>
    <t>ROI-MM-05</t>
  </si>
  <si>
    <t>P-539826-41</t>
  </si>
  <si>
    <t>ROI-MM-06</t>
  </si>
  <si>
    <t>P-539826-42</t>
  </si>
  <si>
    <t>ROI-SAM-01</t>
  </si>
  <si>
    <t>A-103739-86</t>
  </si>
  <si>
    <t>Sales &amp; Marketing Office 09</t>
  </si>
  <si>
    <t>ROI-SAM-02</t>
  </si>
  <si>
    <t>A-103739-87</t>
  </si>
  <si>
    <t>ROI-SAM-03</t>
  </si>
  <si>
    <t>A-103739-88</t>
  </si>
  <si>
    <t>ROI-SAM-04</t>
  </si>
  <si>
    <t>A-103739-89</t>
  </si>
  <si>
    <t>Sales &amp; Marketing Office 10</t>
  </si>
  <si>
    <t>ROI-SAM-05</t>
  </si>
  <si>
    <t>A-103739-90</t>
  </si>
  <si>
    <t>ROI-SAM-06</t>
  </si>
  <si>
    <t>A-103739-91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</si>
</sst>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41A1D"/>
      <name val="Trebuchet MS"/>
      <family val="2"/>
    </font>
    <font>
      <sz val="11"/>
      <color theme="1"/>
      <name val="Calibri"/>
      <family val="2"/>
      <scheme val="minor"/>
    </font>
    <font>
      <sz val="11"/>
      <color rgb="FF941A1D"/>
      <name val="Calibri"/>
      <family val="2"/>
      <scheme val="minor"/>
    </font>
    <font>
      <b/>
      <sz val="14"/>
      <color rgb="FF941A1D"/>
      <name val="Trebuchet MS"/>
      <family val="2"/>
    </font>
    <font>
      <b/>
      <sz val="16"/>
      <color theme="1"/>
      <name val="Trebuchet MS"/>
      <family val="2"/>
    </font>
    <font>
      <sz val="10"/>
      <color theme="1"/>
      <name val="Calibri"/>
      <family val="2"/>
      <scheme val="minor"/>
    </font>
    <font>
      <b/>
      <sz val="12"/>
      <color rgb="FF941A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7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Protection="1">
      <protection locked="0"/>
    </xf>
    <xf numFmtId="0" fontId="0" fillId="2" borderId="0" xfId="0" applyFill="1"/>
    <xf numFmtId="0" fontId="2" fillId="2" borderId="0" xfId="0" applyFont="1" applyFill="1"/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4" fillId="3" borderId="0" xfId="0" applyFont="1" applyFill="1" applyBorder="1" applyAlignment="1">
      <alignment vertical="center"/>
    </xf>
    <xf numFmtId="0" fontId="0" fillId="3" borderId="1" xfId="0" applyFill="1" applyBorder="1"/>
    <xf numFmtId="0" fontId="4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44" fontId="7" fillId="0" borderId="0" xfId="1" applyFont="1"/>
    <xf numFmtId="0" fontId="7" fillId="0" borderId="0" xfId="0" applyFont="1"/>
    <xf numFmtId="0" fontId="7" fillId="3" borderId="1" xfId="0" applyFont="1" applyFill="1" applyBorder="1"/>
    <xf numFmtId="0" fontId="8" fillId="3" borderId="3" xfId="0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41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21339</xdr:colOff>
      <xdr:row>0</xdr:row>
      <xdr:rowOff>66676</xdr:rowOff>
    </xdr:from>
    <xdr:to>
      <xdr:col>2</xdr:col>
      <xdr:colOff>457200</xdr:colOff>
      <xdr:row>0</xdr:row>
      <xdr:rowOff>809625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AD0D26-6C15-4D08-995C-AE2CFCEF5C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89" y="66676"/>
          <a:ext cx="1255011" cy="74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edOpalInnovations">
  <a:themeElements>
    <a:clrScheme name="ROI Red Opal Innovations">
      <a:dk1>
        <a:sysClr val="windowText" lastClr="000000"/>
      </a:dk1>
      <a:lt1>
        <a:sysClr val="window" lastClr="FFFFFF"/>
      </a:lt1>
      <a:dk2>
        <a:srgbClr val="595959"/>
      </a:dk2>
      <a:lt2>
        <a:srgbClr val="D9D9D9"/>
      </a:lt2>
      <a:accent1>
        <a:srgbClr val="C64C38"/>
      </a:accent1>
      <a:accent2>
        <a:srgbClr val="CB6D4F"/>
      </a:accent2>
      <a:accent3>
        <a:srgbClr val="A5A5A5"/>
      </a:accent3>
      <a:accent4>
        <a:srgbClr val="AE9B6F"/>
      </a:accent4>
      <a:accent5>
        <a:srgbClr val="00A79E"/>
      </a:accent5>
      <a:accent6>
        <a:srgbClr val="014A45"/>
      </a:accent6>
      <a:hlink>
        <a:srgbClr val="C64C38"/>
      </a:hlink>
      <a:folHlink>
        <a:srgbClr val="C64C38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B1" workbookViewId="0">
      <selection activeCell="B3" sqref="B3"/>
    </sheetView>
  </sheetViews>
  <sheetFormatPr defaultRowHeight="15"/>
  <cols>
    <col min="1" max="1" width="2" style="8" customWidth="1"/>
    <col min="2" max="2" width="12.28515625" customWidth="1"/>
    <col min="3" max="3" width="13.28515625" bestFit="1" customWidth="1"/>
    <col min="4" max="4" width="14.42578125" customWidth="1"/>
    <col min="5" max="5" width="15.85546875" bestFit="1" customWidth="1"/>
    <col min="6" max="6" width="33.85546875" bestFit="1" customWidth="1"/>
    <col min="7" max="7" width="22.42578125" style="1" customWidth="1"/>
    <col min="8" max="8" width="13.42578125" customWidth="1"/>
    <col min="9" max="9" width="13" customWidth="1"/>
    <col min="10" max="10" width="12.85546875" customWidth="1"/>
    <col min="11" max="11" width="12" customWidth="1"/>
  </cols>
  <sheetData>
    <row r="1" spans="1:23" s="3" customFormat="1" ht="66" customHeight="1">
      <c r="A1" s="2"/>
      <c r="B1" s="2"/>
      <c r="D1" s="11" t="s">
        <v>0</v>
      </c>
      <c r="E1" s="4"/>
      <c r="H1" s="5"/>
      <c r="I1" s="5"/>
      <c r="J1" s="5"/>
      <c r="K1" s="5"/>
      <c r="L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s="3" customFormat="1" ht="7.5" customHeight="1">
      <c r="A2" s="2"/>
      <c r="B2" s="2"/>
      <c r="E2" s="4"/>
      <c r="H2" s="5"/>
      <c r="I2" s="5"/>
      <c r="J2" s="5"/>
      <c r="K2" s="5"/>
      <c r="L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s="9" customFormat="1" ht="27" customHeight="1">
      <c r="A3" s="7"/>
      <c r="B3" s="24" t="s">
        <v>1</v>
      </c>
      <c r="C3" s="10"/>
    </row>
    <row r="4" spans="1:23" s="16" customFormat="1" ht="36" customHeight="1">
      <c r="A4" s="14"/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</row>
    <row r="5" spans="1:23" s="22" customFormat="1" ht="12.75">
      <c r="A5" s="17"/>
      <c r="B5" s="18">
        <v>100</v>
      </c>
      <c r="C5" s="18" t="s">
        <v>12</v>
      </c>
      <c r="D5" s="18" t="s">
        <v>13</v>
      </c>
      <c r="E5" s="18" t="s">
        <v>14</v>
      </c>
      <c r="F5" s="18" t="s">
        <v>15</v>
      </c>
      <c r="G5" s="19" t="s">
        <v>16</v>
      </c>
      <c r="H5" s="20">
        <f ca="1">TODAY()-150</f>
        <v>43612</v>
      </c>
      <c r="I5" s="21">
        <v>799</v>
      </c>
      <c r="J5" s="18" t="s">
        <v>17</v>
      </c>
      <c r="K5" s="18" t="s">
        <v>18</v>
      </c>
    </row>
    <row r="6" spans="1:23" s="22" customFormat="1" ht="12.75">
      <c r="A6" s="17"/>
      <c r="B6" s="18">
        <v>101</v>
      </c>
      <c r="C6" s="18" t="s">
        <v>19</v>
      </c>
      <c r="D6" s="18" t="s">
        <v>20</v>
      </c>
      <c r="E6" s="18" t="s">
        <v>14</v>
      </c>
      <c r="F6" s="18" t="s">
        <v>15</v>
      </c>
      <c r="G6" s="19" t="s">
        <v>16</v>
      </c>
      <c r="H6" s="20">
        <f t="shared" ref="H6:H8" ca="1" si="0">TODAY()-150</f>
        <v>43612</v>
      </c>
      <c r="I6" s="21">
        <v>799</v>
      </c>
      <c r="J6" s="18" t="s">
        <v>17</v>
      </c>
      <c r="K6" s="18" t="s">
        <v>18</v>
      </c>
    </row>
    <row r="7" spans="1:23" s="22" customFormat="1" ht="12.75">
      <c r="A7" s="17"/>
      <c r="B7" s="18">
        <v>102</v>
      </c>
      <c r="C7" s="18" t="s">
        <v>21</v>
      </c>
      <c r="D7" s="18" t="s">
        <v>22</v>
      </c>
      <c r="E7" s="18" t="s">
        <v>14</v>
      </c>
      <c r="F7" s="18" t="s">
        <v>15</v>
      </c>
      <c r="G7" s="19" t="s">
        <v>23</v>
      </c>
      <c r="H7" s="20">
        <f t="shared" ca="1" si="0"/>
        <v>43612</v>
      </c>
      <c r="I7" s="21">
        <v>799</v>
      </c>
      <c r="J7" s="18" t="s">
        <v>17</v>
      </c>
      <c r="K7" s="18" t="s">
        <v>18</v>
      </c>
    </row>
    <row r="8" spans="1:23" s="22" customFormat="1" ht="12.75">
      <c r="A8" s="17"/>
      <c r="B8" s="18">
        <v>103</v>
      </c>
      <c r="C8" s="18" t="s">
        <v>24</v>
      </c>
      <c r="D8" s="18" t="s">
        <v>25</v>
      </c>
      <c r="E8" s="18" t="s">
        <v>14</v>
      </c>
      <c r="F8" s="18" t="s">
        <v>15</v>
      </c>
      <c r="G8" s="19" t="s">
        <v>23</v>
      </c>
      <c r="H8" s="20">
        <f t="shared" ca="1" si="0"/>
        <v>43612</v>
      </c>
      <c r="I8" s="21">
        <v>799</v>
      </c>
      <c r="J8" s="18" t="s">
        <v>17</v>
      </c>
      <c r="K8" s="18" t="s">
        <v>18</v>
      </c>
    </row>
    <row r="9" spans="1:23" s="22" customFormat="1" ht="25.5">
      <c r="A9" s="17"/>
      <c r="B9" s="18">
        <v>104</v>
      </c>
      <c r="C9" s="18" t="s">
        <v>26</v>
      </c>
      <c r="D9" s="18" t="s">
        <v>27</v>
      </c>
      <c r="E9" s="18" t="s">
        <v>14</v>
      </c>
      <c r="F9" s="18" t="s">
        <v>28</v>
      </c>
      <c r="G9" s="19" t="s">
        <v>29</v>
      </c>
      <c r="H9" s="20">
        <f ca="1">TODAY()-553</f>
        <v>43209</v>
      </c>
      <c r="I9" s="21">
        <v>1399</v>
      </c>
      <c r="J9" s="18" t="s">
        <v>17</v>
      </c>
      <c r="K9" s="18" t="s">
        <v>18</v>
      </c>
    </row>
    <row r="10" spans="1:23" s="22" customFormat="1" ht="25.5">
      <c r="A10" s="17"/>
      <c r="B10" s="18">
        <v>105</v>
      </c>
      <c r="C10" s="18" t="s">
        <v>30</v>
      </c>
      <c r="D10" s="18" t="s">
        <v>31</v>
      </c>
      <c r="E10" s="18" t="s">
        <v>14</v>
      </c>
      <c r="F10" s="18" t="s">
        <v>28</v>
      </c>
      <c r="G10" s="19" t="s">
        <v>29</v>
      </c>
      <c r="H10" s="20">
        <f t="shared" ref="H10:H14" ca="1" si="1">TODAY()-553</f>
        <v>43209</v>
      </c>
      <c r="I10" s="21">
        <v>1399</v>
      </c>
      <c r="J10" s="18" t="s">
        <v>17</v>
      </c>
      <c r="K10" s="18" t="s">
        <v>18</v>
      </c>
    </row>
    <row r="11" spans="1:23" s="22" customFormat="1" ht="25.5">
      <c r="A11" s="17"/>
      <c r="B11" s="18">
        <v>106</v>
      </c>
      <c r="C11" s="18" t="s">
        <v>32</v>
      </c>
      <c r="D11" s="18" t="s">
        <v>33</v>
      </c>
      <c r="E11" s="18" t="s">
        <v>14</v>
      </c>
      <c r="F11" s="18" t="s">
        <v>28</v>
      </c>
      <c r="G11" s="19" t="s">
        <v>29</v>
      </c>
      <c r="H11" s="20">
        <f t="shared" ca="1" si="1"/>
        <v>43209</v>
      </c>
      <c r="I11" s="21">
        <v>1399</v>
      </c>
      <c r="J11" s="18" t="s">
        <v>17</v>
      </c>
      <c r="K11" s="18" t="s">
        <v>18</v>
      </c>
    </row>
    <row r="12" spans="1:23" s="22" customFormat="1" ht="25.5">
      <c r="A12" s="17"/>
      <c r="B12" s="18">
        <v>107</v>
      </c>
      <c r="C12" s="18" t="s">
        <v>34</v>
      </c>
      <c r="D12" s="18" t="s">
        <v>35</v>
      </c>
      <c r="E12" s="18" t="s">
        <v>14</v>
      </c>
      <c r="F12" s="18" t="s">
        <v>28</v>
      </c>
      <c r="G12" s="19" t="s">
        <v>29</v>
      </c>
      <c r="H12" s="20">
        <f t="shared" ca="1" si="1"/>
        <v>43209</v>
      </c>
      <c r="I12" s="21">
        <v>1399</v>
      </c>
      <c r="J12" s="18" t="s">
        <v>17</v>
      </c>
      <c r="K12" s="18" t="s">
        <v>18</v>
      </c>
    </row>
    <row r="13" spans="1:23" s="22" customFormat="1" ht="25.5">
      <c r="A13" s="17"/>
      <c r="B13" s="18">
        <v>108</v>
      </c>
      <c r="C13" s="18" t="s">
        <v>36</v>
      </c>
      <c r="D13" s="18" t="s">
        <v>37</v>
      </c>
      <c r="E13" s="18" t="s">
        <v>14</v>
      </c>
      <c r="F13" s="18" t="s">
        <v>28</v>
      </c>
      <c r="G13" s="19" t="s">
        <v>29</v>
      </c>
      <c r="H13" s="20">
        <f t="shared" ca="1" si="1"/>
        <v>43209</v>
      </c>
      <c r="I13" s="21">
        <v>1399</v>
      </c>
      <c r="J13" s="18" t="s">
        <v>17</v>
      </c>
      <c r="K13" s="18" t="s">
        <v>18</v>
      </c>
    </row>
    <row r="14" spans="1:23" s="22" customFormat="1" ht="25.5">
      <c r="A14" s="17"/>
      <c r="B14" s="18">
        <v>109</v>
      </c>
      <c r="C14" s="18" t="s">
        <v>38</v>
      </c>
      <c r="D14" s="18" t="s">
        <v>39</v>
      </c>
      <c r="E14" s="18" t="s">
        <v>14</v>
      </c>
      <c r="F14" s="18" t="s">
        <v>28</v>
      </c>
      <c r="G14" s="19" t="s">
        <v>29</v>
      </c>
      <c r="H14" s="20">
        <f t="shared" ca="1" si="1"/>
        <v>43209</v>
      </c>
      <c r="I14" s="21">
        <v>1399</v>
      </c>
      <c r="J14" s="18" t="s">
        <v>17</v>
      </c>
      <c r="K14" s="18" t="s">
        <v>18</v>
      </c>
    </row>
    <row r="15" spans="1:23" s="22" customFormat="1" ht="25.5">
      <c r="A15" s="17"/>
      <c r="B15" s="18">
        <v>110</v>
      </c>
      <c r="C15" s="18" t="s">
        <v>40</v>
      </c>
      <c r="D15" s="18" t="s">
        <v>41</v>
      </c>
      <c r="E15" s="18" t="s">
        <v>14</v>
      </c>
      <c r="F15" s="18" t="s">
        <v>15</v>
      </c>
      <c r="G15" s="19" t="s">
        <v>42</v>
      </c>
      <c r="H15" s="20">
        <f ca="1">TODAY()-673</f>
        <v>43089</v>
      </c>
      <c r="I15" s="21">
        <v>799</v>
      </c>
      <c r="J15" s="18" t="s">
        <v>17</v>
      </c>
      <c r="K15" s="18" t="s">
        <v>18</v>
      </c>
    </row>
    <row r="16" spans="1:23" s="22" customFormat="1" ht="25.5">
      <c r="A16" s="17"/>
      <c r="B16" s="18">
        <v>111</v>
      </c>
      <c r="C16" s="18" t="s">
        <v>43</v>
      </c>
      <c r="D16" s="18" t="s">
        <v>44</v>
      </c>
      <c r="E16" s="18" t="s">
        <v>14</v>
      </c>
      <c r="F16" s="18" t="s">
        <v>15</v>
      </c>
      <c r="G16" s="19" t="s">
        <v>42</v>
      </c>
      <c r="H16" s="20">
        <f t="shared" ref="H16:H20" ca="1" si="2">TODAY()-673</f>
        <v>43089</v>
      </c>
      <c r="I16" s="21">
        <v>799</v>
      </c>
      <c r="J16" s="18" t="s">
        <v>17</v>
      </c>
      <c r="K16" s="18" t="s">
        <v>18</v>
      </c>
    </row>
    <row r="17" spans="1:11" s="22" customFormat="1" ht="25.5">
      <c r="A17" s="23"/>
      <c r="B17" s="18">
        <v>112</v>
      </c>
      <c r="C17" s="18" t="s">
        <v>45</v>
      </c>
      <c r="D17" s="18" t="s">
        <v>46</v>
      </c>
      <c r="E17" s="18" t="s">
        <v>14</v>
      </c>
      <c r="F17" s="18" t="s">
        <v>15</v>
      </c>
      <c r="G17" s="19" t="s">
        <v>47</v>
      </c>
      <c r="H17" s="20">
        <f t="shared" ca="1" si="2"/>
        <v>43089</v>
      </c>
      <c r="I17" s="21">
        <v>799</v>
      </c>
      <c r="J17" s="18" t="s">
        <v>17</v>
      </c>
      <c r="K17" s="18" t="s">
        <v>18</v>
      </c>
    </row>
    <row r="18" spans="1:11" s="22" customFormat="1" ht="25.5">
      <c r="A18" s="23"/>
      <c r="B18" s="18">
        <v>113</v>
      </c>
      <c r="C18" s="18" t="s">
        <v>48</v>
      </c>
      <c r="D18" s="18" t="s">
        <v>49</v>
      </c>
      <c r="E18" s="18" t="s">
        <v>14</v>
      </c>
      <c r="F18" s="18" t="s">
        <v>15</v>
      </c>
      <c r="G18" s="19" t="s">
        <v>47</v>
      </c>
      <c r="H18" s="20">
        <f t="shared" ca="1" si="2"/>
        <v>43089</v>
      </c>
      <c r="I18" s="21">
        <v>799</v>
      </c>
      <c r="J18" s="18" t="s">
        <v>17</v>
      </c>
      <c r="K18" s="18" t="s">
        <v>18</v>
      </c>
    </row>
    <row r="19" spans="1:11" s="22" customFormat="1" ht="12.75">
      <c r="A19" s="23"/>
      <c r="B19" s="18">
        <v>114</v>
      </c>
      <c r="C19" s="18" t="s">
        <v>50</v>
      </c>
      <c r="D19" s="18" t="s">
        <v>51</v>
      </c>
      <c r="E19" s="18" t="s">
        <v>14</v>
      </c>
      <c r="F19" s="18" t="s">
        <v>15</v>
      </c>
      <c r="G19" s="19" t="s">
        <v>52</v>
      </c>
      <c r="H19" s="20">
        <f t="shared" ca="1" si="2"/>
        <v>43089</v>
      </c>
      <c r="I19" s="21">
        <v>799</v>
      </c>
      <c r="J19" s="18" t="s">
        <v>17</v>
      </c>
      <c r="K19" s="18" t="s">
        <v>18</v>
      </c>
    </row>
    <row r="20" spans="1:11" s="22" customFormat="1" ht="12.75">
      <c r="A20" s="23"/>
      <c r="B20" s="18">
        <v>115</v>
      </c>
      <c r="C20" s="18" t="s">
        <v>53</v>
      </c>
      <c r="D20" s="18" t="s">
        <v>54</v>
      </c>
      <c r="E20" s="18" t="s">
        <v>14</v>
      </c>
      <c r="F20" s="18" t="s">
        <v>15</v>
      </c>
      <c r="G20" s="19" t="s">
        <v>55</v>
      </c>
      <c r="H20" s="20">
        <f t="shared" ca="1" si="2"/>
        <v>43089</v>
      </c>
      <c r="I20" s="21">
        <v>799</v>
      </c>
      <c r="J20" s="18" t="s">
        <v>17</v>
      </c>
      <c r="K20" s="18" t="s">
        <v>18</v>
      </c>
    </row>
    <row r="21" spans="1:11" s="22" customFormat="1" ht="25.5">
      <c r="A21" s="23"/>
      <c r="B21" s="18">
        <v>116</v>
      </c>
      <c r="C21" s="18" t="s">
        <v>56</v>
      </c>
      <c r="D21" s="18" t="s">
        <v>39</v>
      </c>
      <c r="E21" s="18" t="s">
        <v>14</v>
      </c>
      <c r="F21" s="18" t="s">
        <v>28</v>
      </c>
      <c r="G21" s="19" t="s">
        <v>57</v>
      </c>
      <c r="H21" s="20">
        <f t="shared" ref="H21:H26" ca="1" si="3">TODAY()-553</f>
        <v>43209</v>
      </c>
      <c r="I21" s="21">
        <v>1399</v>
      </c>
      <c r="J21" s="18" t="s">
        <v>17</v>
      </c>
      <c r="K21" s="18" t="s">
        <v>18</v>
      </c>
    </row>
    <row r="22" spans="1:11" s="22" customFormat="1" ht="25.5">
      <c r="A22" s="23"/>
      <c r="B22" s="18">
        <v>117</v>
      </c>
      <c r="C22" s="18" t="s">
        <v>58</v>
      </c>
      <c r="D22" s="18" t="s">
        <v>59</v>
      </c>
      <c r="E22" s="18" t="s">
        <v>14</v>
      </c>
      <c r="F22" s="18" t="s">
        <v>28</v>
      </c>
      <c r="G22" s="19" t="s">
        <v>57</v>
      </c>
      <c r="H22" s="20">
        <f t="shared" ca="1" si="3"/>
        <v>43209</v>
      </c>
      <c r="I22" s="21">
        <v>1399</v>
      </c>
      <c r="J22" s="18" t="s">
        <v>17</v>
      </c>
      <c r="K22" s="18" t="s">
        <v>18</v>
      </c>
    </row>
    <row r="23" spans="1:11" s="22" customFormat="1" ht="25.5">
      <c r="A23" s="23"/>
      <c r="B23" s="18">
        <v>118</v>
      </c>
      <c r="C23" s="18" t="s">
        <v>60</v>
      </c>
      <c r="D23" s="18" t="s">
        <v>61</v>
      </c>
      <c r="E23" s="18" t="s">
        <v>14</v>
      </c>
      <c r="F23" s="18" t="s">
        <v>28</v>
      </c>
      <c r="G23" s="19" t="s">
        <v>57</v>
      </c>
      <c r="H23" s="20">
        <f t="shared" ca="1" si="3"/>
        <v>43209</v>
      </c>
      <c r="I23" s="21">
        <v>1399</v>
      </c>
      <c r="J23" s="18" t="s">
        <v>17</v>
      </c>
      <c r="K23" s="18" t="s">
        <v>18</v>
      </c>
    </row>
    <row r="24" spans="1:11" s="22" customFormat="1" ht="25.5">
      <c r="A24" s="23"/>
      <c r="B24" s="18">
        <v>119</v>
      </c>
      <c r="C24" s="18" t="s">
        <v>62</v>
      </c>
      <c r="D24" s="18" t="s">
        <v>63</v>
      </c>
      <c r="E24" s="18" t="s">
        <v>14</v>
      </c>
      <c r="F24" s="18" t="s">
        <v>28</v>
      </c>
      <c r="G24" s="19" t="s">
        <v>57</v>
      </c>
      <c r="H24" s="20">
        <f t="shared" ca="1" si="3"/>
        <v>43209</v>
      </c>
      <c r="I24" s="21">
        <v>1399</v>
      </c>
      <c r="J24" s="18" t="s">
        <v>17</v>
      </c>
      <c r="K24" s="18" t="s">
        <v>18</v>
      </c>
    </row>
    <row r="25" spans="1:11" s="22" customFormat="1" ht="25.5">
      <c r="A25" s="23"/>
      <c r="B25" s="18">
        <v>120</v>
      </c>
      <c r="C25" s="18" t="s">
        <v>64</v>
      </c>
      <c r="D25" s="18" t="s">
        <v>65</v>
      </c>
      <c r="E25" s="18" t="s">
        <v>14</v>
      </c>
      <c r="F25" s="18" t="s">
        <v>28</v>
      </c>
      <c r="G25" s="19" t="s">
        <v>57</v>
      </c>
      <c r="H25" s="20">
        <f t="shared" ca="1" si="3"/>
        <v>43209</v>
      </c>
      <c r="I25" s="21">
        <v>1399</v>
      </c>
      <c r="J25" s="18" t="s">
        <v>17</v>
      </c>
      <c r="K25" s="18" t="s">
        <v>18</v>
      </c>
    </row>
    <row r="26" spans="1:11" s="22" customFormat="1" ht="25.5">
      <c r="A26" s="23"/>
      <c r="B26" s="18">
        <v>121</v>
      </c>
      <c r="C26" s="18" t="s">
        <v>66</v>
      </c>
      <c r="D26" s="18" t="s">
        <v>67</v>
      </c>
      <c r="E26" s="18" t="s">
        <v>14</v>
      </c>
      <c r="F26" s="18" t="s">
        <v>28</v>
      </c>
      <c r="G26" s="19" t="s">
        <v>57</v>
      </c>
      <c r="H26" s="20">
        <f t="shared" ca="1" si="3"/>
        <v>43209</v>
      </c>
      <c r="I26" s="21">
        <v>1399</v>
      </c>
      <c r="J26" s="18" t="s">
        <v>17</v>
      </c>
      <c r="K26" s="18" t="s">
        <v>18</v>
      </c>
    </row>
    <row r="27" spans="1:11" s="22" customFormat="1" ht="25.5">
      <c r="A27" s="23"/>
      <c r="B27" s="18">
        <v>122</v>
      </c>
      <c r="C27" s="18" t="s">
        <v>68</v>
      </c>
      <c r="D27" s="18" t="s">
        <v>69</v>
      </c>
      <c r="E27" s="18" t="s">
        <v>14</v>
      </c>
      <c r="F27" s="18" t="s">
        <v>15</v>
      </c>
      <c r="G27" s="19" t="s">
        <v>70</v>
      </c>
      <c r="H27" s="20">
        <f t="shared" ref="H27:H32" ca="1" si="4">TODAY()-150</f>
        <v>43612</v>
      </c>
      <c r="I27" s="21">
        <v>799</v>
      </c>
      <c r="J27" s="18" t="s">
        <v>17</v>
      </c>
      <c r="K27" s="18" t="s">
        <v>18</v>
      </c>
    </row>
    <row r="28" spans="1:11" s="22" customFormat="1" ht="25.5">
      <c r="A28" s="23"/>
      <c r="B28" s="18">
        <v>123</v>
      </c>
      <c r="C28" s="18" t="s">
        <v>71</v>
      </c>
      <c r="D28" s="18" t="s">
        <v>72</v>
      </c>
      <c r="E28" s="18" t="s">
        <v>14</v>
      </c>
      <c r="F28" s="18" t="s">
        <v>15</v>
      </c>
      <c r="G28" s="19" t="s">
        <v>70</v>
      </c>
      <c r="H28" s="20">
        <f t="shared" ca="1" si="4"/>
        <v>43612</v>
      </c>
      <c r="I28" s="21">
        <v>799</v>
      </c>
      <c r="J28" s="18" t="s">
        <v>17</v>
      </c>
      <c r="K28" s="18" t="s">
        <v>18</v>
      </c>
    </row>
    <row r="29" spans="1:11" s="22" customFormat="1" ht="25.5">
      <c r="A29" s="23"/>
      <c r="B29" s="18">
        <v>124</v>
      </c>
      <c r="C29" s="18" t="s">
        <v>73</v>
      </c>
      <c r="D29" s="18" t="s">
        <v>74</v>
      </c>
      <c r="E29" s="18" t="s">
        <v>14</v>
      </c>
      <c r="F29" s="18" t="s">
        <v>15</v>
      </c>
      <c r="G29" s="19" t="s">
        <v>70</v>
      </c>
      <c r="H29" s="20">
        <f t="shared" ca="1" si="4"/>
        <v>43612</v>
      </c>
      <c r="I29" s="21">
        <v>799</v>
      </c>
      <c r="J29" s="18" t="s">
        <v>17</v>
      </c>
      <c r="K29" s="18" t="s">
        <v>18</v>
      </c>
    </row>
    <row r="30" spans="1:11" s="22" customFormat="1" ht="25.5">
      <c r="A30" s="23"/>
      <c r="B30" s="18">
        <v>125</v>
      </c>
      <c r="C30" s="18" t="s">
        <v>75</v>
      </c>
      <c r="D30" s="18" t="s">
        <v>76</v>
      </c>
      <c r="E30" s="18" t="s">
        <v>14</v>
      </c>
      <c r="F30" s="18" t="s">
        <v>15</v>
      </c>
      <c r="G30" s="19" t="s">
        <v>77</v>
      </c>
      <c r="H30" s="20">
        <f t="shared" ca="1" si="4"/>
        <v>43612</v>
      </c>
      <c r="I30" s="21">
        <v>799</v>
      </c>
      <c r="J30" s="18" t="s">
        <v>17</v>
      </c>
      <c r="K30" s="18" t="s">
        <v>18</v>
      </c>
    </row>
    <row r="31" spans="1:11" s="22" customFormat="1" ht="25.5">
      <c r="A31" s="23"/>
      <c r="B31" s="18">
        <v>126</v>
      </c>
      <c r="C31" s="18" t="s">
        <v>78</v>
      </c>
      <c r="D31" s="18" t="s">
        <v>79</v>
      </c>
      <c r="E31" s="18" t="s">
        <v>14</v>
      </c>
      <c r="F31" s="18" t="s">
        <v>15</v>
      </c>
      <c r="G31" s="19" t="s">
        <v>77</v>
      </c>
      <c r="H31" s="20">
        <f t="shared" ca="1" si="4"/>
        <v>43612</v>
      </c>
      <c r="I31" s="21">
        <v>799</v>
      </c>
      <c r="J31" s="18" t="s">
        <v>17</v>
      </c>
      <c r="K31" s="18" t="s">
        <v>18</v>
      </c>
    </row>
    <row r="32" spans="1:11" s="22" customFormat="1" ht="25.5">
      <c r="A32" s="23"/>
      <c r="B32" s="18">
        <v>127</v>
      </c>
      <c r="C32" s="18" t="s">
        <v>80</v>
      </c>
      <c r="D32" s="18" t="s">
        <v>81</v>
      </c>
      <c r="E32" s="18" t="s">
        <v>14</v>
      </c>
      <c r="F32" s="18" t="s">
        <v>15</v>
      </c>
      <c r="G32" s="19" t="s">
        <v>77</v>
      </c>
      <c r="H32" s="20">
        <f t="shared" ca="1" si="4"/>
        <v>43612</v>
      </c>
      <c r="I32" s="21">
        <v>799</v>
      </c>
      <c r="J32" s="18" t="s">
        <v>17</v>
      </c>
      <c r="K32" s="18" t="s">
        <v>18</v>
      </c>
    </row>
    <row r="33" spans="3:11">
      <c r="C33" s="12"/>
      <c r="D33" s="12"/>
      <c r="F33" s="12"/>
      <c r="G33" s="13"/>
      <c r="H33" s="12"/>
      <c r="J33" s="12"/>
      <c r="K33" s="12"/>
    </row>
    <row r="34" spans="3:11">
      <c r="C34" s="12"/>
      <c r="D34" s="12"/>
      <c r="F34" s="12"/>
      <c r="G34" s="13"/>
      <c r="H34" s="12"/>
    </row>
    <row r="35" spans="3:11">
      <c r="C35" s="12"/>
      <c r="D35" s="12"/>
      <c r="F35" s="12"/>
      <c r="G35" s="13"/>
    </row>
    <row r="36" spans="3:11">
      <c r="C36" s="12"/>
      <c r="D36" s="12"/>
      <c r="F36" s="12"/>
      <c r="G36" s="13"/>
    </row>
    <row r="37" spans="3:11">
      <c r="C37" s="12"/>
      <c r="D37" s="12"/>
      <c r="F37" s="12"/>
      <c r="G37" s="13"/>
    </row>
    <row r="38" spans="3:11">
      <c r="C38" s="12"/>
      <c r="D38" s="12"/>
      <c r="F38" s="12"/>
    </row>
    <row r="39" spans="3:11">
      <c r="C39" s="12"/>
      <c r="D39" s="12"/>
    </row>
    <row r="40" spans="3:11">
      <c r="C40" s="12"/>
      <c r="D40" s="12"/>
    </row>
    <row r="41" spans="3:11">
      <c r="C41" s="12"/>
      <c r="D41" s="12"/>
    </row>
    <row r="42" spans="3:11">
      <c r="C42" s="12"/>
      <c r="D42" s="12"/>
    </row>
    <row r="43" spans="3:11">
      <c r="C43" s="12"/>
      <c r="D43" s="12"/>
    </row>
    <row r="44" spans="3:11">
      <c r="C44" s="12"/>
    </row>
    <row r="45" spans="3:11">
      <c r="C45" s="12"/>
    </row>
    <row r="46" spans="3:11">
      <c r="C46" s="12"/>
    </row>
    <row r="47" spans="3:11">
      <c r="C47" s="12"/>
    </row>
    <row r="48" spans="3:11">
      <c r="C48" s="12"/>
    </row>
    <row r="49" spans="3:3">
      <c r="C49" s="12"/>
    </row>
    <row r="50" spans="3:3">
      <c r="C50" s="12"/>
    </row>
    <row r="51" spans="3:3">
      <c r="C51" s="12"/>
    </row>
    <row r="52" spans="3:3">
      <c r="C52" s="12"/>
    </row>
    <row r="53" spans="3:3">
      <c r="C53" s="12"/>
    </row>
  </sheetData>
  <sortState xmlns:xlrd2="http://schemas.microsoft.com/office/spreadsheetml/2017/richdata2" ref="C5:C32">
    <sortCondition ref="C5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8D2F377595B48BD30B2E9CE171B0C" ma:contentTypeVersion="17" ma:contentTypeDescription="Create a new document." ma:contentTypeScope="" ma:versionID="a9c123a639bd89be6f58048ef8b13b69">
  <xsd:schema xmlns:xsd="http://www.w3.org/2001/XMLSchema" xmlns:xs="http://www.w3.org/2001/XMLSchema" xmlns:p="http://schemas.microsoft.com/office/2006/metadata/properties" xmlns:ns2="56540272-d73a-4ef1-995d-d1652bd4c864" xmlns:ns3="d8027b8d-bfe8-4fd0-a564-3fb68e7ac5dc" targetNamespace="http://schemas.microsoft.com/office/2006/metadata/properties" ma:root="true" ma:fieldsID="d2efc9a26357e804d6a4ea6e2a9820f6" ns2:_="" ns3:_="">
    <xsd:import namespace="56540272-d73a-4ef1-995d-d1652bd4c864"/>
    <xsd:import namespace="d8027b8d-bfe8-4fd0-a564-3fb68e7ac5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OCR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40272-d73a-4ef1-995d-d1652bd4c8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27b8d-bfe8-4fd0-a564-3fb68e7ac5dc" elementFormDefault="qualified">
    <xsd:import namespace="http://schemas.microsoft.com/office/2006/documentManagement/types"/>
    <xsd:import namespace="http://schemas.microsoft.com/office/infopath/2007/PartnerControls"/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867EB2-A091-4FDC-AB6E-340192FF084F}"/>
</file>

<file path=customXml/itemProps2.xml><?xml version="1.0" encoding="utf-8"?>
<ds:datastoreItem xmlns:ds="http://schemas.openxmlformats.org/officeDocument/2006/customXml" ds:itemID="{6D438218-D6CE-4EA7-AEF2-6D4F8D877468}"/>
</file>

<file path=customXml/itemProps3.xml><?xml version="1.0" encoding="utf-8"?>
<ds:datastoreItem xmlns:ds="http://schemas.openxmlformats.org/officeDocument/2006/customXml" ds:itemID="{8C7D148D-E7B3-4016-AAC8-F4894ED61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Hunter TAFE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Krause, Annette</dc:creator>
  <cp:keywords/>
  <dc:description/>
  <cp:lastModifiedBy>Carol Walsh</cp:lastModifiedBy>
  <cp:revision/>
  <dcterms:created xsi:type="dcterms:W3CDTF">2018-11-16T04:32:16Z</dcterms:created>
  <dcterms:modified xsi:type="dcterms:W3CDTF">2019-10-24T04:46:03Z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0x0101005F48D2F377595B48BD30B2E9CE171B0C</vt:lpwstr>
  </property>
</Properties>
</file>