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345" windowWidth="14805" windowHeight="7770"/>
  </bookViews>
  <sheets>
    <sheet name="ТЗ" sheetId="1" r:id="rId1"/>
    <sheet name="Приложения" sheetId="2" r:id="rId2"/>
  </sheets>
  <calcPr calcId="144525"/>
</workbook>
</file>

<file path=xl/calcChain.xml><?xml version="1.0" encoding="utf-8"?>
<calcChain xmlns="http://schemas.openxmlformats.org/spreadsheetml/2006/main">
  <c r="I30" i="1" l="1"/>
  <c r="I25" i="1"/>
  <c r="I17" i="1"/>
  <c r="D42" i="1" l="1"/>
  <c r="D81" i="1"/>
  <c r="D280" i="1"/>
  <c r="D238" i="1"/>
  <c r="D19" i="1" l="1"/>
  <c r="D123" i="1"/>
  <c r="D284" i="1" l="1"/>
  <c r="D286" i="1" s="1"/>
  <c r="L1" i="1" s="1"/>
  <c r="I7" i="1" l="1"/>
</calcChain>
</file>

<file path=xl/sharedStrings.xml><?xml version="1.0" encoding="utf-8"?>
<sst xmlns="http://schemas.openxmlformats.org/spreadsheetml/2006/main" count="268" uniqueCount="178">
  <si>
    <t>Главная страница</t>
  </si>
  <si>
    <t>Вёрстка</t>
  </si>
  <si>
    <t>Блок новостей</t>
  </si>
  <si>
    <t>Новости</t>
  </si>
  <si>
    <t>ИТОГ</t>
  </si>
  <si>
    <t>Код</t>
  </si>
  <si>
    <t>Список новостей</t>
  </si>
  <si>
    <t>Просмотр новости</t>
  </si>
  <si>
    <t>Редактор новости</t>
  </si>
  <si>
    <t>Форма обратной связи</t>
  </si>
  <si>
    <t>Сообщения</t>
  </si>
  <si>
    <t>Список сообщений</t>
  </si>
  <si>
    <t>Просмотр сообщения (диалог)</t>
  </si>
  <si>
    <t>Пользователи</t>
  </si>
  <si>
    <t>Панель пользователя</t>
  </si>
  <si>
    <t>Регистрация</t>
  </si>
  <si>
    <t>Редактор профиля</t>
  </si>
  <si>
    <t>Нарушения пользователя</t>
  </si>
  <si>
    <t>Просмотр профиля пользователя</t>
  </si>
  <si>
    <t>1.</t>
  </si>
  <si>
    <t>1.1.</t>
  </si>
  <si>
    <t>1.2.</t>
  </si>
  <si>
    <t>2.</t>
  </si>
  <si>
    <t>2.1.</t>
  </si>
  <si>
    <t>2.4.</t>
  </si>
  <si>
    <t>2.2.</t>
  </si>
  <si>
    <t>2.3.</t>
  </si>
  <si>
    <t>3.</t>
  </si>
  <si>
    <t>3.1.</t>
  </si>
  <si>
    <t>3.2.</t>
  </si>
  <si>
    <t>3.3.</t>
  </si>
  <si>
    <t>3.4.</t>
  </si>
  <si>
    <t>4.</t>
  </si>
  <si>
    <t>4.1.</t>
  </si>
  <si>
    <t>4.2.</t>
  </si>
  <si>
    <t>4.3.</t>
  </si>
  <si>
    <t>4.4.</t>
  </si>
  <si>
    <t>4.5.</t>
  </si>
  <si>
    <t>1.3.</t>
  </si>
  <si>
    <t>FAQ</t>
  </si>
  <si>
    <t>5.</t>
  </si>
  <si>
    <t>Переводы</t>
  </si>
  <si>
    <t>5.1.</t>
  </si>
  <si>
    <t>Список переводов</t>
  </si>
  <si>
    <t>5.2.</t>
  </si>
  <si>
    <t>Главная страница перевода</t>
  </si>
  <si>
    <t>5.3.</t>
  </si>
  <si>
    <t>Перевод текста</t>
  </si>
  <si>
    <t>5.4.</t>
  </si>
  <si>
    <t>Компилятор перевода</t>
  </si>
  <si>
    <t>5.5.</t>
  </si>
  <si>
    <t>Параметры перевода</t>
  </si>
  <si>
    <t>5.6.</t>
  </si>
  <si>
    <t>Создание перевода</t>
  </si>
  <si>
    <t>5.7.</t>
  </si>
  <si>
    <t>Загрузка/добавление текста</t>
  </si>
  <si>
    <t>5.8.</t>
  </si>
  <si>
    <t>Модуль расчёта виртуального и реального рейтинга</t>
  </si>
  <si>
    <t>6.</t>
  </si>
  <si>
    <t>Администрирование</t>
  </si>
  <si>
    <t>6.1.</t>
  </si>
  <si>
    <t>Список пользователей</t>
  </si>
  <si>
    <t>6.2.</t>
  </si>
  <si>
    <t>6.3.</t>
  </si>
  <si>
    <t>Список управляющих</t>
  </si>
  <si>
    <t>6.4.</t>
  </si>
  <si>
    <t>Настройка балльной системы</t>
  </si>
  <si>
    <t>ОБЩИЙ ИТОГ</t>
  </si>
  <si>
    <t>4.6.</t>
  </si>
  <si>
    <t>3.5.</t>
  </si>
  <si>
    <t>Модуль рассылок</t>
  </si>
  <si>
    <t>6.5.</t>
  </si>
  <si>
    <t>Модуль вынесения предупреждений</t>
  </si>
  <si>
    <t>Последние переводы и новости</t>
  </si>
  <si>
    <t>П</t>
  </si>
  <si>
    <t>Название</t>
  </si>
  <si>
    <t>Тип</t>
  </si>
  <si>
    <t>Сложность</t>
  </si>
  <si>
    <t>Описание</t>
  </si>
  <si>
    <t>Макет всего сайта, расположение блоков и элементов. Дизайн шапки, "подвала" сайта. Глобальные css</t>
  </si>
  <si>
    <t>Скопировать текст FAQ из ТЗ, оформить, в дальнейшем править</t>
  </si>
  <si>
    <t>Блок новостей в правой нижней части сайта: несколько последних новостей, ссылка на полный список</t>
  </si>
  <si>
    <t>Список новостей, открытие новости по клику. Для админа/модера - ссылка на редактирование, удаление. Для админа - список удалённых новостей</t>
  </si>
  <si>
    <t>Окно просмотра выбранной новости. Для админа/модера - ссылки на управляющие элементы (редактирование, удаление)</t>
  </si>
  <si>
    <t>Простенький редактор, принимает текст с BB-разметкой: жирный-курсивный-подчёркнутый текст + ссылка + изображение;
Параметры новости: заголовок, автор, время публикации</t>
  </si>
  <si>
    <t>Просмотр и создание рассылки</t>
  </si>
  <si>
    <t>Форма регистрации пользователя, заполнение основных полей. Отправка подтверждения на e-mail, активация аккаунта</t>
  </si>
  <si>
    <t>Восстановление пароля</t>
  </si>
  <si>
    <t>Редактор анкетных данных пользователя: логин (только просмотр), псевдоним, дата рождения, e-mail, родной язык, какие языки знает. Опция - отправлять системные сообщения на e-mail;
Возможность изменения пароля</t>
  </si>
  <si>
    <t>Блок информации о пользователе в правой части сайта. Ссылка на профиль пользователя, личные сообщения, список переводов. Динамическая (AJAX) проверка новых сообщений.
Для модераторов/админов: ссылка на список рассылок, ссылка на администраторскую панель;
Для незалогиненных: окно входа, ссылка на регистрацию, восстановление пароля</t>
  </si>
  <si>
    <t>Список нарушений. Поля: дата, текст предупреждения, кто вынес предупреждение</t>
  </si>
  <si>
    <t>Форма и модуль восстановления пароля: на e-mail высылается случайно сгенерированный пароль и ссылка активации; после перехода по ссылке пароль активируется</t>
  </si>
  <si>
    <t>5.9.</t>
  </si>
  <si>
    <t>Приватность перевода</t>
  </si>
  <si>
    <t>Уровни приватности:</t>
  </si>
  <si>
    <r>
      <rPr>
        <b/>
        <sz val="11"/>
        <color theme="1"/>
        <rFont val="Calibri"/>
        <family val="2"/>
        <charset val="204"/>
        <scheme val="minor"/>
      </rPr>
      <t>открытый</t>
    </r>
    <r>
      <rPr>
        <sz val="11"/>
        <color theme="1"/>
        <rFont val="Calibri"/>
        <family val="2"/>
        <scheme val="minor"/>
      </rPr>
      <t xml:space="preserve"> - виден всем, любой участвует в переводе, любой комментирует</t>
    </r>
  </si>
  <si>
    <t>всё, что ниже - видно только зарегистированным</t>
  </si>
  <si>
    <t>администраторы видят все переводы</t>
  </si>
  <si>
    <r>
      <rPr>
        <b/>
        <sz val="11"/>
        <color theme="1"/>
        <rFont val="Calibri"/>
        <family val="2"/>
        <charset val="204"/>
        <scheme val="minor"/>
      </rPr>
      <t>опубликованный</t>
    </r>
    <r>
      <rPr>
        <sz val="11"/>
        <color theme="1"/>
        <rFont val="Calibri"/>
        <family val="2"/>
        <scheme val="minor"/>
      </rPr>
      <t xml:space="preserve"> - виден всем, в том числе незарегистрированным, недоступен для перевода</t>
    </r>
  </si>
  <si>
    <r>
      <rPr>
        <b/>
        <sz val="11"/>
        <color theme="1"/>
        <rFont val="Calibri"/>
        <family val="2"/>
        <charset val="204"/>
        <scheme val="minor"/>
      </rPr>
      <t>закрытый</t>
    </r>
    <r>
      <rPr>
        <sz val="11"/>
        <color theme="1"/>
        <rFont val="Calibri"/>
        <family val="2"/>
        <scheme val="minor"/>
      </rPr>
      <t xml:space="preserve"> - не виден процесс перевода, но отображается в списках для всех, комментируют и участвуют только по приглашениям создателя</t>
    </r>
  </si>
  <si>
    <r>
      <rPr>
        <b/>
        <sz val="11"/>
        <color theme="1"/>
        <rFont val="Calibri"/>
        <family val="2"/>
        <charset val="204"/>
        <scheme val="minor"/>
      </rPr>
      <t>по приглашениям</t>
    </r>
    <r>
      <rPr>
        <sz val="11"/>
        <color theme="1"/>
        <rFont val="Calibri"/>
        <family val="2"/>
        <scheme val="minor"/>
      </rPr>
      <t xml:space="preserve"> - виден всем, в переводе участвуют по приглашениям создателя, любой комментирует</t>
    </r>
  </si>
  <si>
    <t>Поиск перевода по названию</t>
  </si>
  <si>
    <t>Форма результатов поиска по названию. Поля те же, что и в пункте выше. Фильтров не предусмотрено, на странице фиксированное количество результатов. Приватность при отображении учитывается</t>
  </si>
  <si>
    <r>
      <rPr>
        <b/>
        <sz val="11"/>
        <color theme="1"/>
        <rFont val="Calibri"/>
        <family val="2"/>
        <charset val="204"/>
        <scheme val="minor"/>
      </rPr>
      <t>удалённый</t>
    </r>
    <r>
      <rPr>
        <sz val="11"/>
        <color theme="1"/>
        <rFont val="Calibri"/>
        <family val="2"/>
        <scheme val="minor"/>
      </rPr>
      <t xml:space="preserve"> - виден только администраторам, недоступен для перевода</t>
    </r>
  </si>
  <si>
    <t>Статусы перевода главы</t>
  </si>
  <si>
    <t>Список жалоб и запросов</t>
  </si>
  <si>
    <r>
      <rPr>
        <b/>
        <sz val="11"/>
        <color theme="1"/>
        <rFont val="Calibri"/>
        <family val="2"/>
        <charset val="204"/>
        <scheme val="minor"/>
      </rPr>
      <t>в процессе</t>
    </r>
    <r>
      <rPr>
        <sz val="11"/>
        <color theme="1"/>
        <rFont val="Calibri"/>
        <family val="2"/>
        <scheme val="minor"/>
      </rPr>
      <t xml:space="preserve"> - процесс перевода идёт в обычном режиме: добавляются варианты, идёт голосование, открыты комментарии, готовой версии перевода нет</t>
    </r>
  </si>
  <si>
    <t>по достижению 100% переводится вручную в следующее состояние</t>
  </si>
  <si>
    <r>
      <rPr>
        <b/>
        <sz val="11"/>
        <color theme="1"/>
        <rFont val="Calibri"/>
        <family val="2"/>
        <charset val="204"/>
        <scheme val="minor"/>
      </rPr>
      <t>проверка</t>
    </r>
    <r>
      <rPr>
        <sz val="11"/>
        <color theme="1"/>
        <rFont val="Calibri"/>
        <family val="2"/>
        <scheme val="minor"/>
      </rPr>
      <t xml:space="preserve"> - перевод закрыт для добавления новых вариантов отрывков, комментариев, голосования. Модераторы просматривают текст, удаляют некорректные варианты, при желании отмечают предпочтительные</t>
    </r>
  </si>
  <si>
    <t>по завершении проверки компилируется чистовая версия, происходит начисление баллов</t>
  </si>
  <si>
    <r>
      <rPr>
        <b/>
        <sz val="11"/>
        <color theme="1"/>
        <rFont val="Calibri"/>
        <family val="2"/>
        <charset val="204"/>
        <scheme val="minor"/>
      </rPr>
      <t>завершён</t>
    </r>
    <r>
      <rPr>
        <sz val="11"/>
        <color theme="1"/>
        <rFont val="Calibri"/>
        <family val="2"/>
        <scheme val="minor"/>
      </rPr>
      <t xml:space="preserve"> - перевод вновь открыт для редактирования, вносимые изменения формируют черновую версию. Модератор в любой момент может проверить изменённые варианты и утвердить их - черновик становится чистовиком. Баллы не пересчитываются</t>
    </r>
  </si>
  <si>
    <t>Роли в переводе</t>
  </si>
  <si>
    <r>
      <rPr>
        <b/>
        <sz val="11"/>
        <color theme="1"/>
        <rFont val="Calibri"/>
        <family val="2"/>
        <charset val="204"/>
        <scheme val="minor"/>
      </rPr>
      <t>администратор перевода</t>
    </r>
    <r>
      <rPr>
        <sz val="11"/>
        <color theme="1"/>
        <rFont val="Calibri"/>
        <family val="2"/>
        <charset val="204"/>
        <scheme val="minor"/>
      </rPr>
      <t xml:space="preserve"> - имеет те же права, что и создатель; разница в том, что эти права могут быть отозваны</t>
    </r>
  </si>
  <si>
    <r>
      <rPr>
        <b/>
        <sz val="11"/>
        <color theme="1"/>
        <rFont val="Calibri"/>
        <family val="2"/>
        <charset val="204"/>
        <scheme val="minor"/>
      </rPr>
      <t>создатель</t>
    </r>
    <r>
      <rPr>
        <sz val="11"/>
        <color theme="1"/>
        <rFont val="Calibri"/>
        <family val="2"/>
        <charset val="204"/>
        <scheme val="minor"/>
      </rPr>
      <t xml:space="preserve"> - имеет доступ к главному меню перевода, к меню управления главой, добавляет пользователей в список переводчиков/модераторов/администраторов перевода, проверяет отрывки перевода, участвует в переводе</t>
    </r>
  </si>
  <si>
    <r>
      <rPr>
        <b/>
        <sz val="11"/>
        <color theme="1"/>
        <rFont val="Calibri"/>
        <family val="2"/>
        <charset val="204"/>
        <scheme val="minor"/>
      </rPr>
      <t>модератор перевода</t>
    </r>
    <r>
      <rPr>
        <sz val="11"/>
        <color theme="1"/>
        <rFont val="Calibri"/>
        <family val="2"/>
        <charset val="204"/>
        <scheme val="minor"/>
      </rPr>
      <t xml:space="preserve"> - проверяет отрывки перевода, участвует в переводе</t>
    </r>
  </si>
  <si>
    <r>
      <rPr>
        <b/>
        <sz val="11"/>
        <color theme="1"/>
        <rFont val="Calibri"/>
        <family val="2"/>
        <charset val="204"/>
        <scheme val="minor"/>
      </rPr>
      <t>переводчик</t>
    </r>
    <r>
      <rPr>
        <sz val="11"/>
        <color theme="1"/>
        <rFont val="Calibri"/>
        <family val="2"/>
        <charset val="204"/>
        <scheme val="minor"/>
      </rPr>
      <t xml:space="preserve"> - только участвует в переводе; если перевод открыт, то переводчики - все пользователи сайта</t>
    </r>
  </si>
  <si>
    <t>модераторы и администраторы сайта имеют доступ ко всем управляющим элементам перевода, рассматривает заявки на удаление и публикацию</t>
  </si>
  <si>
    <t>участие в переводе означает возможность добавлять варианты перевода, голосовать за понравившиеся, оставлять комментарии</t>
  </si>
  <si>
    <t>Объединение вариантов перевода</t>
  </si>
  <si>
    <t>Оригинальный текст</t>
  </si>
  <si>
    <t>Перевод</t>
  </si>
  <si>
    <t># Hello.</t>
  </si>
  <si>
    <t># My name is Ivan.</t>
  </si>
  <si>
    <t># I'm live in Moscow.</t>
  </si>
  <si>
    <t>Привет. Меня зовут Иван, я живу в Москве.</t>
  </si>
  <si>
    <t>Кол-во объединяемых отрывков: +2</t>
  </si>
  <si>
    <t>Модуль, осуществляющий компиляцию переведённой главы, с учётом голосов пользователей, установок модератора, объединённых отрывков</t>
  </si>
  <si>
    <t>Окно перевода главы. Доступность действий зависит от статуса перевода и роли пользователя в нём (подробнее в приложении)
Таблица из двух колонок, ряды - отрывки перевода. Левая колонка - оригинальный текст, правая - варианты перевода. По клику на ячейке в колонке с оригинальным текстом, в правой колонке динамически (AJAX) появляется текстовое поле для ввода варианта перевода (редактор варианта). По щелчку на собственный вариант перевода, добавленный ранее, аналогично появляется поле редактирования;
Редактор варианта, кроме текстового поля ввода, содержит кнопки "Отправить", "Отменить", а так же опцию "Количество объединяемых отрывков". Кнопка "Отправить" - сохранить/добавить вариант перевода. Кнопка "Отменить" - сбросить изменения/отменить добавление. "Количество объединяемых отрывков" показывает, сколько отрывков текста, следующих за выбранным, необходимо сопоставить предлагаемому варианту (пример объединения в приложении);
При наведении курсора на вариант перевода с объединёнными отрывками, все отрывки, входящие в него, подсвечиваются. Сам вариант перевода подсвечивается всегда в зависимости от его статуса: обычный, предпочтительный/сомнительный, редактированный (если изменения были после заверешения перевода);
Информация об отрывке: автор, дата добавления, количество голосов;
Под каждым вариантом перевода есть кнопки: проголосовать, отправить комментарий, пожаловаться, пометить преподчтительным/сомнительным (для модераторов перевода), удалить (с вынесением предупреждения (только для администрации сайта) или без);
Комментарии отображаются под тем вариантом перевода, к которому они были добавлены. Комментарии одноуровневые, информация о комментарии - дата добавления и автор. Имеются кнопки "Пожаловаться", "Удалить" (с предупреждением или без, доступно только администрации сайта);
Отображение отрывков постраничное, опция - количество отрывков на странице;
Дополнительно - горячие клавиши (подробнее - в оригинальном ТЗ)</t>
  </si>
  <si>
    <t>Форма добавления нового перевода. Указывается тип перевода, данные о нём (подробнее в приложении), открытость</t>
  </si>
  <si>
    <t>Типы переводов и их данные</t>
  </si>
  <si>
    <t>Для всех типов:</t>
  </si>
  <si>
    <t>Книга:</t>
  </si>
  <si>
    <t>Список переводов на сайте; отображение зависит от приватности (подробнее в приложении)
Поля: тип, название, данные (автор, год выпуска), создатель, приватность, количество участников, дата создания, дата последнего изменения, дата завершения. Возможность сортировки по любому полю;
Глобальный переключатель: опубликованные/неопубликованные переводы;
Фильтр по открытости перевода (открытые/закрытые/секретные (если просматривает сам пользователь), типу перевода;
Поле поиска по имени;
Просмотр собственных переводов/переводов другого пользователя. Добавляются поля "роль в переводе" и "баллов за участие". Возможные роли - создатель/модератор/переводчик. Если пользователь просматривает список своих переводов, добавляется фильтр по секретным переводам, в которых он участвует
Отображение постранично. Опции - число переводов на каждой странице</t>
  </si>
  <si>
    <t>Оригинальное название, переведённое название, язык оригинала, язык перевода, описание</t>
  </si>
  <si>
    <t>ISBN, имя автора в оригинале, переведённое название, дата выхода</t>
  </si>
  <si>
    <t>Субтитры:</t>
  </si>
  <si>
    <t>количество серий, длительность</t>
  </si>
  <si>
    <t>Прочий текст:</t>
  </si>
  <si>
    <t>-</t>
  </si>
  <si>
    <t>Список пользователей. Поля: имя, дата регистрации, количество баллов, предупреждений, последняя активность (с возможной сортировкой каждого из них). Отдельно список заблокированных пользователей</t>
  </si>
  <si>
    <t>Две таблицы: жалоб и запросов;
В жалобах указываются все необработанные жалобы на: личные сообщения, переводы, варианты переводов, комментарии. Поля: кто жаловался, когда, на что. Действия - игнорировать, вынести предупреждение нарушителю. После реакции жалоба из списка удаляется;
В запросах указываются запросы на: опубликование книги, возврат с публикации, удаление опубликованной книги. Поля: дата, тип запроса, ссылка на перевод. Действие - удалить из списка</t>
  </si>
  <si>
    <t>Добавление пользователей в группы администраторов или модераторов сайта. Доступно только администраторам</t>
  </si>
  <si>
    <t>Основная информация о пользователе: имя, анкетные данные, ранг, количество баллов, количество и краткий список последних переводов (отображается с учётом приватности, подробнее в приложении). По ссылке - отправить сообщение, посмотреть полный список переводов пользователя. Если пользователь просматривает свой профиль - ссылка на редактирование;
Для администрации - список предупреждений, вынести предупреждение, забанить/разбанить, сброс пароля (только для администраторов)</t>
  </si>
  <si>
    <t>Настройка названий ранга пользователя (новичок/опытный/профессионал) в зависимости от количества баллов. Доступно только администраторам</t>
  </si>
  <si>
    <t>НА КАЖДОГО</t>
  </si>
  <si>
    <t>Вариант разбиения</t>
  </si>
  <si>
    <t>что-нибудь из админки</t>
  </si>
  <si>
    <t>итог</t>
  </si>
  <si>
    <t>Профиль перевода, параметры</t>
  </si>
  <si>
    <t>Панель админа</t>
  </si>
  <si>
    <t>Админка</t>
  </si>
  <si>
    <t>На каждого:</t>
  </si>
  <si>
    <t>Текстовое поле, отправка сообщения на e-mail</t>
  </si>
  <si>
    <t>Список из последних переводов и новостей на главной странице. По клику открывается новость или перевод</t>
  </si>
  <si>
    <t>Роли на сайте</t>
  </si>
  <si>
    <r>
      <rPr>
        <b/>
        <sz val="11"/>
        <color theme="1"/>
        <rFont val="Calibri"/>
        <family val="2"/>
        <charset val="204"/>
        <scheme val="minor"/>
      </rPr>
      <t>модератор</t>
    </r>
    <r>
      <rPr>
        <sz val="11"/>
        <color theme="1"/>
        <rFont val="Calibri"/>
        <family val="2"/>
        <scheme val="minor"/>
      </rPr>
      <t xml:space="preserve"> - полностью управляет переводом, просматривает все служебные списки, выносит предупреждения, управляет новостями</t>
    </r>
  </si>
  <si>
    <t>модераторы видят и комментируют все переводы, кроме удалённых</t>
  </si>
  <si>
    <t>Подсветка при наведении</t>
  </si>
  <si>
    <t>Лист системных и личных сообщений. Папка входящих и исходящих сообщений;
Поля: получатель/отправитель, краткий текст, дата;
Возможность удалять сообщения, помечать прочитанными/непрочитанными;
Переключение вида: список сообщений/диалогов;
По щелчку на сообщение открывается диалог с прокруткой до выбранного сообщения;
Отображение постранично</t>
  </si>
  <si>
    <t>Диалог с пользователем: список последних принятых и отправленных сообщений;
Отправка нового сообщения пользователю (на системные отвечать нельзя);
Динамическая (AJAX) подгрузка старых сообщений;
Возможность удалить всю историю сообщений;
Возможность пожаловаться на спам напротив каждого принятого сообщения</t>
  </si>
  <si>
    <t>Доступен модераторам и администраторам. Отображает отправителя, получателей, тему рассылки и дату</t>
  </si>
  <si>
    <t>Список системных рассылок</t>
  </si>
  <si>
    <t>В режиме просмотра: полный текст сообщения, список получателей;
В режиме создания: ввод темы, текста сообщения, указание списка получателей (конкретные пользователи, группы, участники выбранного перевода)</t>
  </si>
  <si>
    <t>Скрипт, осуществляющий рассылку системных сообщений. Скрипт может вызываться при ручном создании рассылки (пункт выше), либо при изменении статуса перевода (тогда текст сообщения берётся из шаблонов, списки получателей - из БД);
Отправка уведомления на e-mail пользователей, установивших соответствующую опцию в личных настройках</t>
  </si>
  <si>
    <t>Модуль, осуществляющий расчёт рейтинга и возврат значений для конкретного пользователя. Реальный рейтинг - за завершённые переводы, виртуальный - за добавленные, но ещё не утверждённые варианты. Виртуальный рейтинг может подсчитываться динамически (например, при добавлении нового варианта перевода, либо его удалении) либо пересчитываться целиком</t>
  </si>
  <si>
    <r>
      <rPr>
        <b/>
        <sz val="11"/>
        <color theme="1"/>
        <rFont val="Calibri"/>
        <family val="2"/>
        <charset val="204"/>
        <scheme val="minor"/>
      </rPr>
      <t>администратор</t>
    </r>
    <r>
      <rPr>
        <sz val="11"/>
        <color theme="1"/>
        <rFont val="Calibri"/>
        <family val="2"/>
        <scheme val="minor"/>
      </rPr>
      <t xml:space="preserve"> - те же права, что и модератор + видит удалённые записи/новости/переводы, может удалять их окончательно (физически) + управляет группами пользователей на сайте</t>
    </r>
  </si>
  <si>
    <t>Общая информация о переводе: название, тип, приватность, информация, создатель, дата создания. Кнопка "Пожаловаться";
Список глав/серий: название, количество отрывков (переведённых/всего/% переведённого), дата последнего изменения, статус (подробнее в приложении), скачать окончательную/промежуточную версию, меню;
Главное меню перевода: добавить главу, редактировать настройки, отправить запрос на публикацию (по завершению всех глав) либо возвращение с публикации, опубликовать/снять с публикации (только для администрации сайта), удалить (лично или запрос на удаление, если книга уже опубликована);
Меню главы: перезагрузить (если переведено &lt; 1%), установить проверку (по достижении 100%), завершить проверку, подтвердить изменения (черновая версия переходит в чистовую, подробнее в приложении "Статусы перевода"), удалить;
Возможность скачать все переведённые главы целиком;
Отображение управляющих элементов в зависимости от роли в переводе (подробнее в приложении)</t>
  </si>
  <si>
    <t>Редактирование данных перевода (подробнее в приложении), приватность перевода. Добавление переводчиков (для закрытых), модераторов, администраторов перевода</t>
  </si>
  <si>
    <r>
      <rPr>
        <b/>
        <sz val="11"/>
        <color theme="1"/>
        <rFont val="Calibri"/>
        <family val="2"/>
        <charset val="204"/>
        <scheme val="minor"/>
      </rPr>
      <t>секретный</t>
    </r>
    <r>
      <rPr>
        <sz val="11"/>
        <color theme="1"/>
        <rFont val="Calibri"/>
        <family val="2"/>
        <scheme val="minor"/>
      </rPr>
      <t xml:space="preserve"> - не виден процесс перевода, не отображается в списках, видят перевод и участвуют в нём только по приглашениям создателя. Не может быть опубликован, баллы не считаются</t>
    </r>
  </si>
  <si>
    <t xml:space="preserve">Простенькая панель администратора, список доступных форм </t>
  </si>
  <si>
    <t>Форма вынесения предупреждений пользователю. Может вызываться из просмотра профиля пользователя, из переведённого отрывка, из комментария, из списка жалоб. Принимает параметры: кому выносится предупреждение, предустановленный текст предупреждения;
Поля: кому (read-only), текст предупреждения. Действие - отправить. После отправки предупреждения, пользователю высылается системное сообщение через модуль рассылки</t>
  </si>
  <si>
    <t>Форма создания новой главы. Указывается название, файл и тип его разбиения: по абзацам, по предложениям, по каждой новой строке. Для субтитров тип разбиения - только по времени. Формат файла: txt или srt (для субтитров), кодировка UTF-8;
Здесь же реализация алгоритма разбиения текста на отрывки</t>
  </si>
  <si>
    <t>Рейтинг, загрузка глав</t>
  </si>
  <si>
    <t>Бушмелёв</t>
  </si>
  <si>
    <t>Валимухамматов</t>
  </si>
  <si>
    <t>Фёдорова</t>
  </si>
  <si>
    <t>Бойцов</t>
  </si>
  <si>
    <t>Клюев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</si>
</sst>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2" borderId="0" xfId="0" applyFill="1"/>
    <xf numFmtId="0" fontId="0" fillId="2" borderId="0" xfId="0" applyNumberFormat="1" applyFill="1"/>
    <xf numFmtId="0" fontId="0" fillId="3" borderId="0" xfId="0" applyNumberFormat="1" applyFill="1" applyAlignment="1">
      <alignment horizontal="left"/>
    </xf>
    <xf numFmtId="0" fontId="5" fillId="3" borderId="0" xfId="0" applyFont="1" applyFill="1"/>
    <xf numFmtId="0" fontId="0" fillId="3" borderId="0" xfId="0" applyFill="1"/>
    <xf numFmtId="0" fontId="0" fillId="3" borderId="0" xfId="0" applyNumberFormat="1" applyFill="1"/>
    <xf numFmtId="0" fontId="0" fillId="3" borderId="0" xfId="0" applyFill="1" applyAlignment="1">
      <alignment horizontal="left" vertical="top" wrapText="1"/>
    </xf>
    <xf numFmtId="0" fontId="4" fillId="3" borderId="0" xfId="0" applyFont="1" applyFill="1"/>
    <xf numFmtId="0" fontId="6" fillId="3" borderId="0" xfId="0" applyFont="1" applyFill="1"/>
    <xf numFmtId="0" fontId="6" fillId="3" borderId="0" xfId="0" applyFont="1" applyFill="1" applyAlignment="1">
      <alignment horizontal="right"/>
    </xf>
    <xf numFmtId="0" fontId="0" fillId="3" borderId="0" xfId="0" applyFill="1" applyBorder="1"/>
    <xf numFmtId="0" fontId="0" fillId="3" borderId="1" xfId="0" applyFill="1" applyBorder="1"/>
    <xf numFmtId="0" fontId="0" fillId="3" borderId="0" xfId="0" applyFill="1" applyBorder="1" applyAlignment="1">
      <alignment vertical="top" wrapText="1"/>
    </xf>
    <xf numFmtId="0" fontId="4" fillId="3" borderId="1" xfId="0" applyFont="1" applyFill="1" applyBorder="1"/>
    <xf numFmtId="0" fontId="0" fillId="3" borderId="2" xfId="0" applyFill="1" applyBorder="1"/>
    <xf numFmtId="0" fontId="0" fillId="3" borderId="0" xfId="0" applyFill="1" applyBorder="1" applyAlignment="1">
      <alignment vertical="top" wrapText="1"/>
    </xf>
    <xf numFmtId="0" fontId="0" fillId="3" borderId="0" xfId="0" applyFill="1" applyAlignment="1">
      <alignment vertical="top" wrapText="1"/>
    </xf>
    <xf numFmtId="0" fontId="3" fillId="3" borderId="0" xfId="0" applyFont="1" applyFill="1" applyAlignment="1">
      <alignment vertical="top" wrapText="1"/>
    </xf>
    <xf numFmtId="0" fontId="3" fillId="3" borderId="0" xfId="0" applyFont="1" applyFill="1" applyAlignment="1"/>
    <xf numFmtId="0" fontId="2" fillId="3" borderId="0" xfId="0" applyFont="1" applyFill="1" applyAlignment="1">
      <alignment vertical="top" wrapText="1"/>
    </xf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1" xfId="0" applyFill="1" applyBorder="1"/>
    <xf numFmtId="0" fontId="0" fillId="4" borderId="7" xfId="0" applyFill="1" applyBorder="1"/>
    <xf numFmtId="0" fontId="2" fillId="3" borderId="0" xfId="0" applyFont="1" applyFill="1"/>
    <xf numFmtId="0" fontId="6" fillId="3" borderId="0" xfId="0" applyFont="1" applyFill="1" applyAlignment="1"/>
    <xf numFmtId="0" fontId="0" fillId="3" borderId="0" xfId="0" applyFill="1" applyAlignment="1">
      <alignment horizontal="right"/>
    </xf>
    <xf numFmtId="0" fontId="0" fillId="5" borderId="0" xfId="0" applyFill="1"/>
    <xf numFmtId="0" fontId="4" fillId="5" borderId="0" xfId="0" applyFont="1" applyFill="1"/>
    <xf numFmtId="0" fontId="0" fillId="3" borderId="0" xfId="0" applyFont="1" applyFill="1"/>
    <xf numFmtId="0" fontId="0" fillId="3" borderId="0" xfId="0" applyFill="1" applyBorder="1" applyAlignment="1">
      <alignment vertical="top" wrapText="1"/>
    </xf>
    <xf numFmtId="0" fontId="0" fillId="3" borderId="2" xfId="0" applyFill="1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0" fontId="0" fillId="3" borderId="1" xfId="0" applyFont="1" applyFill="1" applyBorder="1" applyAlignment="1">
      <alignment shrinkToFit="1"/>
    </xf>
    <xf numFmtId="0" fontId="0" fillId="3" borderId="0" xfId="0" applyFill="1" applyAlignment="1">
      <alignment vertical="top" wrapText="1"/>
    </xf>
    <xf numFmtId="0" fontId="2" fillId="3" borderId="0" xfId="0" applyFont="1" applyFill="1" applyAlignment="1">
      <alignment vertical="top" wrapText="1"/>
    </xf>
    <xf numFmtId="0" fontId="0" fillId="3" borderId="8" xfId="0" applyFill="1" applyBorder="1" applyAlignment="1">
      <alignment vertical="top" wrapText="1"/>
    </xf>
    <xf numFmtId="0" fontId="0" fillId="4" borderId="3" xfId="0" applyFill="1" applyBorder="1" applyAlignment="1">
      <alignment vertical="top" wrapText="1"/>
    </xf>
    <xf numFmtId="0" fontId="0" fillId="4" borderId="4" xfId="0" applyFill="1" applyBorder="1" applyAlignment="1">
      <alignment vertical="top" wrapText="1"/>
    </xf>
    <xf numFmtId="0" fontId="0" fillId="4" borderId="5" xfId="0" applyFill="1" applyBorder="1" applyAlignment="1">
      <alignment vertical="top" wrapText="1"/>
    </xf>
    <xf numFmtId="0" fontId="0" fillId="4" borderId="6" xfId="0" applyFill="1" applyBorder="1" applyAlignment="1">
      <alignment vertical="top" wrapText="1"/>
    </xf>
    <xf numFmtId="0" fontId="0" fillId="4" borderId="1" xfId="0" applyFill="1" applyBorder="1" applyAlignment="1">
      <alignment vertical="top" wrapText="1"/>
    </xf>
    <xf numFmtId="0" fontId="0" fillId="4" borderId="7" xfId="0" applyFill="1" applyBorder="1" applyAlignment="1">
      <alignment vertical="top" wrapText="1"/>
    </xf>
    <xf numFmtId="0" fontId="3" fillId="3" borderId="0" xfId="0" applyFont="1" applyFill="1" applyAlignment="1">
      <alignment vertical="top" wrapText="1"/>
    </xf>
    <xf numFmtId="0" fontId="3" fillId="3" borderId="0" xfId="0" applyFont="1" applyFill="1" applyAlignme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40</xdr:row>
          <xdr:rowOff>133350</xdr:rowOff>
        </xdr:from>
        <xdr:to>
          <xdr:col>16</xdr:col>
          <xdr:colOff>447675</xdr:colOff>
          <xdr:row>76</xdr:row>
          <xdr:rowOff>66675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93</xdr:row>
      <xdr:rowOff>142875</xdr:rowOff>
    </xdr:from>
    <xdr:to>
      <xdr:col>5</xdr:col>
      <xdr:colOff>9525</xdr:colOff>
      <xdr:row>94</xdr:row>
      <xdr:rowOff>28576</xdr:rowOff>
    </xdr:to>
    <xdr:cxnSp macro="">
      <xdr:nvCxnSpPr>
        <xdr:cNvPr id="3" name="Прямая соединительная линия 2"/>
        <xdr:cNvCxnSpPr/>
      </xdr:nvCxnSpPr>
      <xdr:spPr>
        <a:xfrm flipV="1">
          <a:off x="2143125" y="13287375"/>
          <a:ext cx="609600" cy="76201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93</xdr:row>
      <xdr:rowOff>133350</xdr:rowOff>
    </xdr:from>
    <xdr:to>
      <xdr:col>5</xdr:col>
      <xdr:colOff>0</xdr:colOff>
      <xdr:row>95</xdr:row>
      <xdr:rowOff>161925</xdr:rowOff>
    </xdr:to>
    <xdr:cxnSp macro="">
      <xdr:nvCxnSpPr>
        <xdr:cNvPr id="7" name="Прямая соединительная линия 6"/>
        <xdr:cNvCxnSpPr/>
      </xdr:nvCxnSpPr>
      <xdr:spPr>
        <a:xfrm flipV="1">
          <a:off x="2133600" y="13277850"/>
          <a:ext cx="609600" cy="409575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93</xdr:row>
      <xdr:rowOff>171450</xdr:rowOff>
    </xdr:from>
    <xdr:to>
      <xdr:col>5</xdr:col>
      <xdr:colOff>0</xdr:colOff>
      <xdr:row>97</xdr:row>
      <xdr:rowOff>123826</xdr:rowOff>
    </xdr:to>
    <xdr:cxnSp macro="">
      <xdr:nvCxnSpPr>
        <xdr:cNvPr id="8" name="Прямая соединительная линия 7"/>
        <xdr:cNvCxnSpPr/>
      </xdr:nvCxnSpPr>
      <xdr:spPr>
        <a:xfrm flipV="1">
          <a:off x="2143125" y="13315950"/>
          <a:ext cx="600075" cy="714376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02"/>
  <sheetViews>
    <sheetView tabSelected="1" workbookViewId="0"/>
  </sheetViews>
  <sheetFormatPr defaultRowHeight="15" x14ac:dyDescent="0.25"/>
  <cols>
    <col min="1" max="1" width="4.5703125" customWidth="1"/>
    <col min="2" max="2" width="10.7109375" customWidth="1"/>
    <col min="4" max="4" width="9.140625" customWidth="1"/>
    <col min="5" max="5" width="1.42578125" customWidth="1"/>
    <col min="6" max="6" width="78.140625" customWidth="1"/>
  </cols>
  <sheetData>
    <row r="1" spans="1:23" x14ac:dyDescent="0.25">
      <c r="A1" s="12" t="s">
        <v>74</v>
      </c>
      <c r="B1" s="12" t="s">
        <v>75</v>
      </c>
      <c r="C1" s="12" t="s">
        <v>76</v>
      </c>
      <c r="D1" s="41" t="s">
        <v>77</v>
      </c>
      <c r="E1" s="41"/>
      <c r="F1" s="12" t="s">
        <v>78</v>
      </c>
      <c r="G1" s="35"/>
      <c r="H1" s="4" t="s">
        <v>145</v>
      </c>
      <c r="I1" s="5"/>
      <c r="J1" s="5"/>
      <c r="K1" s="34" t="s">
        <v>151</v>
      </c>
      <c r="L1" s="5">
        <f>D286</f>
        <v>23.1</v>
      </c>
      <c r="M1" s="5"/>
      <c r="N1" s="35"/>
      <c r="O1" s="35"/>
      <c r="P1" s="35"/>
      <c r="Q1" s="35"/>
      <c r="R1" s="35"/>
      <c r="S1" s="35"/>
      <c r="T1" s="35"/>
      <c r="U1" s="35"/>
      <c r="V1" s="35"/>
      <c r="W1" s="35"/>
    </row>
    <row r="2" spans="1:23" x14ac:dyDescent="0.25">
      <c r="A2" s="5"/>
      <c r="B2" s="5"/>
      <c r="C2" s="5"/>
      <c r="D2" s="5"/>
      <c r="E2" s="5"/>
      <c r="F2" s="5"/>
      <c r="G2" s="35"/>
      <c r="H2" s="5"/>
      <c r="I2" s="5"/>
      <c r="J2" s="5"/>
      <c r="K2" s="5"/>
      <c r="L2" s="5"/>
      <c r="M2" s="5"/>
      <c r="N2" s="35"/>
      <c r="O2" s="35"/>
      <c r="P2" s="35"/>
      <c r="Q2" s="35"/>
      <c r="R2" s="35"/>
      <c r="S2" s="35"/>
      <c r="T2" s="35"/>
      <c r="U2" s="35"/>
      <c r="V2" s="35"/>
      <c r="W2" s="35"/>
    </row>
    <row r="3" spans="1:23" x14ac:dyDescent="0.25">
      <c r="A3" s="3" t="s">
        <v>19</v>
      </c>
      <c r="B3" s="4" t="s">
        <v>0</v>
      </c>
      <c r="C3" s="5"/>
      <c r="D3" s="5"/>
      <c r="E3" s="5"/>
      <c r="F3" s="37"/>
      <c r="G3" s="35"/>
      <c r="H3" s="9" t="s">
        <v>173</v>
      </c>
      <c r="I3" s="5"/>
      <c r="J3" s="5"/>
      <c r="K3" s="5"/>
      <c r="L3" s="5"/>
      <c r="M3" s="5"/>
      <c r="N3" s="36"/>
      <c r="O3" s="36"/>
      <c r="P3" s="36"/>
      <c r="Q3" s="36"/>
      <c r="R3" s="36"/>
      <c r="S3" s="36"/>
      <c r="T3" s="36"/>
      <c r="U3" s="35"/>
      <c r="V3" s="35"/>
      <c r="W3" s="35"/>
    </row>
    <row r="4" spans="1:23" x14ac:dyDescent="0.25">
      <c r="A4" s="3"/>
      <c r="B4" s="4"/>
      <c r="C4" s="5"/>
      <c r="D4" s="5"/>
      <c r="E4" s="5"/>
      <c r="F4" s="5"/>
      <c r="G4" s="35"/>
      <c r="H4" s="5"/>
      <c r="I4" s="5">
        <v>7</v>
      </c>
      <c r="J4" s="5" t="s">
        <v>0</v>
      </c>
      <c r="K4" s="5"/>
      <c r="L4" s="5"/>
      <c r="M4" s="5"/>
      <c r="N4" s="36"/>
      <c r="O4" s="36"/>
      <c r="P4" s="36"/>
      <c r="Q4" s="36"/>
      <c r="R4" s="36"/>
      <c r="S4" s="36"/>
      <c r="T4" s="36"/>
      <c r="U4" s="35"/>
      <c r="V4" s="35"/>
      <c r="W4" s="35"/>
    </row>
    <row r="5" spans="1:23" x14ac:dyDescent="0.25">
      <c r="A5" s="6"/>
      <c r="B5" s="11"/>
      <c r="C5" s="11" t="s">
        <v>1</v>
      </c>
      <c r="D5" s="11">
        <v>3</v>
      </c>
      <c r="E5" s="11"/>
      <c r="F5" s="38" t="s">
        <v>79</v>
      </c>
      <c r="G5" s="35"/>
      <c r="H5" s="5"/>
      <c r="I5" s="5">
        <v>8</v>
      </c>
      <c r="J5" s="5" t="s">
        <v>43</v>
      </c>
      <c r="K5" s="5"/>
      <c r="L5" s="5"/>
      <c r="M5" s="5"/>
      <c r="N5" s="36"/>
      <c r="O5" s="36"/>
      <c r="P5" s="36"/>
      <c r="Q5" s="36"/>
      <c r="R5" s="36"/>
      <c r="S5" s="36"/>
      <c r="T5" s="36"/>
      <c r="U5" s="35"/>
      <c r="V5" s="35"/>
      <c r="W5" s="35"/>
    </row>
    <row r="6" spans="1:23" x14ac:dyDescent="0.25">
      <c r="A6" s="6"/>
      <c r="B6" s="12"/>
      <c r="C6" s="12"/>
      <c r="D6" s="12"/>
      <c r="E6" s="12"/>
      <c r="F6" s="40"/>
      <c r="G6" s="35"/>
      <c r="H6" s="5"/>
      <c r="I6" s="5">
        <v>2</v>
      </c>
      <c r="J6" s="5" t="s">
        <v>101</v>
      </c>
      <c r="K6" s="5"/>
      <c r="L6" s="5"/>
      <c r="M6" s="5"/>
      <c r="N6" s="36"/>
      <c r="O6" s="36"/>
      <c r="P6" s="36"/>
      <c r="Q6" s="36"/>
      <c r="R6" s="36"/>
      <c r="S6" s="36"/>
      <c r="T6" s="36"/>
      <c r="U6" s="35"/>
      <c r="V6" s="35"/>
      <c r="W6" s="35"/>
    </row>
    <row r="7" spans="1:23" x14ac:dyDescent="0.25">
      <c r="A7" s="6"/>
      <c r="B7" s="5"/>
      <c r="C7" s="5"/>
      <c r="D7" s="5"/>
      <c r="E7" s="5"/>
      <c r="F7" s="7"/>
      <c r="G7" s="35"/>
      <c r="H7" s="34" t="s">
        <v>147</v>
      </c>
      <c r="I7" s="5">
        <f>SUM(I4:I6)</f>
        <v>17</v>
      </c>
      <c r="J7" s="5"/>
      <c r="K7" s="5"/>
      <c r="L7" s="5"/>
      <c r="M7" s="5"/>
      <c r="N7" s="36"/>
      <c r="O7" s="36"/>
      <c r="P7" s="36"/>
      <c r="Q7" s="36"/>
      <c r="R7" s="36"/>
      <c r="S7" s="36"/>
      <c r="T7" s="36"/>
      <c r="U7" s="35"/>
      <c r="V7" s="35"/>
      <c r="W7" s="35"/>
    </row>
    <row r="8" spans="1:23" x14ac:dyDescent="0.25">
      <c r="A8" s="6" t="s">
        <v>20</v>
      </c>
      <c r="B8" s="5" t="s">
        <v>73</v>
      </c>
      <c r="C8" s="5"/>
      <c r="D8" s="5"/>
      <c r="E8" s="5"/>
      <c r="F8" s="5"/>
      <c r="G8" s="35"/>
      <c r="H8" s="5"/>
      <c r="I8" s="5"/>
      <c r="J8" s="5" t="s">
        <v>146</v>
      </c>
      <c r="K8" s="5"/>
      <c r="L8" s="5"/>
      <c r="M8" s="5"/>
      <c r="N8" s="36"/>
      <c r="O8" s="36"/>
      <c r="P8" s="36"/>
      <c r="Q8" s="36"/>
      <c r="R8" s="36"/>
      <c r="S8" s="36"/>
      <c r="T8" s="36"/>
      <c r="U8" s="35"/>
      <c r="V8" s="35"/>
      <c r="W8" s="35"/>
    </row>
    <row r="9" spans="1:23" x14ac:dyDescent="0.25">
      <c r="A9" s="6"/>
      <c r="B9" s="11"/>
      <c r="C9" s="11" t="s">
        <v>1</v>
      </c>
      <c r="D9" s="11">
        <v>1.5</v>
      </c>
      <c r="E9" s="11"/>
      <c r="F9" s="38" t="s">
        <v>153</v>
      </c>
      <c r="G9" s="35"/>
      <c r="H9" s="5"/>
      <c r="I9" s="5"/>
      <c r="J9" s="5"/>
      <c r="K9" s="5"/>
      <c r="L9" s="5"/>
      <c r="M9" s="5"/>
      <c r="N9" s="36"/>
      <c r="O9" s="36"/>
      <c r="P9" s="36"/>
      <c r="Q9" s="36"/>
      <c r="R9" s="36"/>
      <c r="S9" s="36"/>
      <c r="T9" s="36"/>
      <c r="U9" s="35"/>
      <c r="V9" s="35"/>
      <c r="W9" s="35"/>
    </row>
    <row r="10" spans="1:23" x14ac:dyDescent="0.25">
      <c r="A10" s="6"/>
      <c r="B10" s="12"/>
      <c r="C10" s="12" t="s">
        <v>5</v>
      </c>
      <c r="D10" s="12">
        <v>1</v>
      </c>
      <c r="E10" s="12"/>
      <c r="F10" s="40"/>
      <c r="G10" s="35"/>
      <c r="H10" s="9" t="s">
        <v>174</v>
      </c>
      <c r="I10" s="5"/>
      <c r="J10" s="5"/>
      <c r="K10" s="5"/>
      <c r="L10" s="5"/>
      <c r="M10" s="5"/>
      <c r="N10" s="36"/>
      <c r="O10" s="36"/>
      <c r="P10" s="36"/>
      <c r="Q10" s="36"/>
      <c r="R10" s="36"/>
      <c r="S10" s="36"/>
      <c r="T10" s="36"/>
      <c r="U10" s="35"/>
      <c r="V10" s="35"/>
      <c r="W10" s="35"/>
    </row>
    <row r="11" spans="1:23" x14ac:dyDescent="0.25">
      <c r="A11" s="6"/>
      <c r="B11" s="5"/>
      <c r="C11" s="5"/>
      <c r="D11" s="5"/>
      <c r="E11" s="5"/>
      <c r="F11" s="5"/>
      <c r="G11" s="35"/>
      <c r="H11" s="5"/>
      <c r="I11" s="5">
        <v>20</v>
      </c>
      <c r="J11" s="5" t="s">
        <v>10</v>
      </c>
      <c r="K11" s="5"/>
      <c r="L11" s="5"/>
      <c r="M11" s="5"/>
      <c r="N11" s="36"/>
      <c r="O11" s="36"/>
      <c r="P11" s="36"/>
      <c r="Q11" s="36"/>
      <c r="R11" s="36"/>
      <c r="S11" s="36"/>
      <c r="T11" s="36"/>
      <c r="U11" s="35"/>
      <c r="V11" s="35"/>
      <c r="W11" s="35"/>
    </row>
    <row r="12" spans="1:23" x14ac:dyDescent="0.25">
      <c r="A12" s="6" t="s">
        <v>21</v>
      </c>
      <c r="B12" s="5" t="s">
        <v>9</v>
      </c>
      <c r="C12" s="5"/>
      <c r="D12" s="5"/>
      <c r="E12" s="5"/>
      <c r="F12" s="5"/>
      <c r="G12" s="35"/>
      <c r="H12" s="5"/>
      <c r="I12" s="5"/>
      <c r="J12" s="5" t="s">
        <v>146</v>
      </c>
      <c r="K12" s="5"/>
      <c r="L12" s="5"/>
      <c r="M12" s="5"/>
      <c r="N12" s="36"/>
      <c r="O12" s="36"/>
      <c r="P12" s="36"/>
      <c r="Q12" s="36"/>
      <c r="R12" s="36"/>
      <c r="S12" s="36"/>
      <c r="T12" s="36"/>
      <c r="U12" s="35"/>
      <c r="V12" s="35"/>
      <c r="W12" s="35"/>
    </row>
    <row r="13" spans="1:23" x14ac:dyDescent="0.25">
      <c r="A13" s="6"/>
      <c r="B13" s="11"/>
      <c r="C13" s="11" t="s">
        <v>1</v>
      </c>
      <c r="D13" s="11">
        <v>0.5</v>
      </c>
      <c r="E13" s="11"/>
      <c r="F13" s="38" t="s">
        <v>152</v>
      </c>
      <c r="G13" s="35"/>
      <c r="H13" s="5"/>
      <c r="I13" s="5"/>
      <c r="J13" s="5"/>
      <c r="K13" s="5"/>
      <c r="L13" s="5"/>
      <c r="M13" s="5"/>
      <c r="N13" s="36"/>
      <c r="O13" s="36"/>
      <c r="P13" s="36"/>
      <c r="Q13" s="36"/>
      <c r="R13" s="36"/>
      <c r="S13" s="36"/>
      <c r="T13" s="36"/>
      <c r="U13" s="35"/>
      <c r="V13" s="35"/>
      <c r="W13" s="35"/>
    </row>
    <row r="14" spans="1:23" x14ac:dyDescent="0.25">
      <c r="A14" s="6"/>
      <c r="B14" s="14"/>
      <c r="C14" s="12" t="s">
        <v>5</v>
      </c>
      <c r="D14" s="12">
        <v>0.5</v>
      </c>
      <c r="E14" s="12"/>
      <c r="F14" s="40"/>
      <c r="G14" s="35"/>
      <c r="H14" s="9" t="s">
        <v>175</v>
      </c>
      <c r="I14" s="5"/>
      <c r="J14" s="5"/>
      <c r="K14" s="5"/>
      <c r="L14" s="5"/>
      <c r="M14" s="5"/>
      <c r="N14" s="36"/>
      <c r="O14" s="36"/>
      <c r="P14" s="36"/>
      <c r="Q14" s="36"/>
      <c r="R14" s="36"/>
      <c r="S14" s="36"/>
      <c r="T14" s="36"/>
      <c r="U14" s="35"/>
      <c r="V14" s="35"/>
      <c r="W14" s="35"/>
    </row>
    <row r="15" spans="1:23" x14ac:dyDescent="0.25">
      <c r="A15" s="6"/>
      <c r="B15" s="8"/>
      <c r="C15" s="5"/>
      <c r="D15" s="5"/>
      <c r="E15" s="5"/>
      <c r="F15" s="5"/>
      <c r="G15" s="35"/>
      <c r="H15" s="5"/>
      <c r="I15" s="5">
        <v>15</v>
      </c>
      <c r="J15" s="5" t="s">
        <v>13</v>
      </c>
      <c r="K15" s="5"/>
      <c r="L15" s="5"/>
      <c r="M15" s="5"/>
      <c r="N15" s="36"/>
      <c r="O15" s="36"/>
      <c r="P15" s="36"/>
      <c r="Q15" s="36"/>
      <c r="R15" s="36"/>
      <c r="S15" s="36"/>
      <c r="T15" s="36"/>
      <c r="U15" s="35"/>
      <c r="V15" s="35"/>
      <c r="W15" s="35"/>
    </row>
    <row r="16" spans="1:23" x14ac:dyDescent="0.25">
      <c r="A16" s="6" t="s">
        <v>38</v>
      </c>
      <c r="B16" s="5" t="s">
        <v>39</v>
      </c>
      <c r="C16" s="5"/>
      <c r="D16" s="5"/>
      <c r="E16" s="5"/>
      <c r="F16" s="5"/>
      <c r="G16" s="35"/>
      <c r="H16" s="5"/>
      <c r="I16" s="5">
        <v>7</v>
      </c>
      <c r="J16" s="5" t="s">
        <v>3</v>
      </c>
      <c r="K16" s="5"/>
      <c r="L16" s="5"/>
      <c r="M16" s="5"/>
      <c r="N16" s="36"/>
      <c r="O16" s="36"/>
      <c r="P16" s="36"/>
      <c r="Q16" s="36"/>
      <c r="R16" s="36"/>
      <c r="S16" s="36"/>
      <c r="T16" s="36"/>
      <c r="U16" s="35"/>
      <c r="V16" s="35"/>
      <c r="W16" s="35"/>
    </row>
    <row r="17" spans="1:23" ht="15.75" thickBot="1" x14ac:dyDescent="0.3">
      <c r="A17" s="5"/>
      <c r="B17" s="15"/>
      <c r="C17" s="15" t="s">
        <v>1</v>
      </c>
      <c r="D17" s="15">
        <v>0.5</v>
      </c>
      <c r="E17" s="15"/>
      <c r="F17" s="15" t="s">
        <v>80</v>
      </c>
      <c r="G17" s="35"/>
      <c r="H17" s="34" t="s">
        <v>147</v>
      </c>
      <c r="I17" s="5">
        <f>SUM(I15:I16)</f>
        <v>22</v>
      </c>
      <c r="J17" s="5"/>
      <c r="K17" s="5"/>
      <c r="L17" s="5"/>
      <c r="M17" s="5"/>
      <c r="N17" s="36"/>
      <c r="O17" s="36"/>
      <c r="P17" s="36"/>
      <c r="Q17" s="36"/>
      <c r="R17" s="36"/>
      <c r="S17" s="36"/>
      <c r="T17" s="36"/>
      <c r="U17" s="35"/>
      <c r="V17" s="35"/>
      <c r="W17" s="35"/>
    </row>
    <row r="18" spans="1:23" ht="15.75" thickTop="1" x14ac:dyDescent="0.25">
      <c r="A18" s="5"/>
      <c r="B18" s="5"/>
      <c r="C18" s="5"/>
      <c r="D18" s="5"/>
      <c r="E18" s="5"/>
      <c r="F18" s="5"/>
      <c r="G18" s="35"/>
      <c r="H18" s="5"/>
      <c r="I18" s="5"/>
      <c r="J18" s="5" t="s">
        <v>146</v>
      </c>
      <c r="K18" s="5"/>
      <c r="L18" s="5"/>
      <c r="M18" s="5"/>
      <c r="N18" s="36"/>
      <c r="O18" s="36"/>
      <c r="P18" s="36"/>
      <c r="Q18" s="36"/>
      <c r="R18" s="36"/>
      <c r="S18" s="36"/>
      <c r="T18" s="36"/>
      <c r="U18" s="35"/>
      <c r="V18" s="35"/>
      <c r="W18" s="35"/>
    </row>
    <row r="19" spans="1:23" x14ac:dyDescent="0.25">
      <c r="A19" s="6"/>
      <c r="B19" s="5"/>
      <c r="C19" s="9" t="s">
        <v>4</v>
      </c>
      <c r="D19" s="5">
        <f>SUM(D3:D17)</f>
        <v>7</v>
      </c>
      <c r="E19" s="5"/>
      <c r="F19" s="5"/>
      <c r="G19" s="35"/>
      <c r="H19" s="5"/>
      <c r="I19" s="5"/>
      <c r="J19" s="5"/>
      <c r="K19" s="5"/>
      <c r="L19" s="5"/>
      <c r="M19" s="5"/>
      <c r="N19" s="36"/>
      <c r="O19" s="36"/>
      <c r="P19" s="36"/>
      <c r="Q19" s="36"/>
      <c r="R19" s="36"/>
      <c r="S19" s="36"/>
      <c r="T19" s="36"/>
      <c r="U19" s="35"/>
      <c r="V19" s="35"/>
      <c r="W19" s="35"/>
    </row>
    <row r="20" spans="1:23" x14ac:dyDescent="0.25">
      <c r="A20" s="6"/>
      <c r="B20" s="5"/>
      <c r="C20" s="5"/>
      <c r="D20" s="5"/>
      <c r="E20" s="5"/>
      <c r="F20" s="5"/>
      <c r="G20" s="35"/>
      <c r="H20" s="5"/>
      <c r="I20" s="5"/>
      <c r="J20" s="5"/>
      <c r="K20" s="5"/>
      <c r="L20" s="5"/>
      <c r="M20" s="5"/>
      <c r="N20" s="35"/>
      <c r="O20" s="35"/>
      <c r="P20" s="35"/>
      <c r="Q20" s="35"/>
      <c r="R20" s="35"/>
      <c r="S20" s="35"/>
      <c r="T20" s="35"/>
      <c r="U20" s="35"/>
      <c r="V20" s="35"/>
      <c r="W20" s="35"/>
    </row>
    <row r="21" spans="1:23" ht="7.5" customHeight="1" x14ac:dyDescent="0.25">
      <c r="A21" s="2"/>
      <c r="B21" s="1"/>
      <c r="C21" s="1"/>
      <c r="D21" s="1"/>
      <c r="E21" s="1"/>
      <c r="F21" s="1"/>
      <c r="G21" s="35"/>
      <c r="H21" s="5"/>
      <c r="I21" s="5"/>
      <c r="J21" s="5"/>
      <c r="K21" s="5"/>
      <c r="L21" s="5"/>
      <c r="M21" s="5"/>
      <c r="N21" s="35"/>
      <c r="O21" s="35"/>
      <c r="P21" s="35"/>
      <c r="Q21" s="35"/>
      <c r="R21" s="35"/>
      <c r="S21" s="35"/>
      <c r="T21" s="35"/>
      <c r="U21" s="35"/>
      <c r="V21" s="35"/>
      <c r="W21" s="35"/>
    </row>
    <row r="22" spans="1:23" x14ac:dyDescent="0.25">
      <c r="A22" s="6"/>
      <c r="B22" s="5"/>
      <c r="C22" s="5"/>
      <c r="D22" s="5"/>
      <c r="E22" s="5"/>
      <c r="F22" s="5"/>
      <c r="G22" s="35"/>
      <c r="H22" s="9" t="s">
        <v>176</v>
      </c>
      <c r="I22" s="5"/>
      <c r="J22" s="5"/>
      <c r="K22" s="5"/>
      <c r="L22" s="5"/>
      <c r="M22" s="5"/>
      <c r="N22" s="35"/>
      <c r="O22" s="35"/>
      <c r="P22" s="35"/>
      <c r="Q22" s="35"/>
      <c r="R22" s="35"/>
      <c r="S22" s="35"/>
      <c r="T22" s="35"/>
      <c r="U22" s="35"/>
      <c r="V22" s="35"/>
      <c r="W22" s="35"/>
    </row>
    <row r="23" spans="1:23" x14ac:dyDescent="0.25">
      <c r="A23" s="6" t="s">
        <v>22</v>
      </c>
      <c r="B23" s="4" t="s">
        <v>3</v>
      </c>
      <c r="C23" s="5"/>
      <c r="D23" s="5"/>
      <c r="E23" s="5"/>
      <c r="F23" s="37"/>
      <c r="G23" s="35"/>
      <c r="H23" s="5"/>
      <c r="I23" s="5">
        <v>20</v>
      </c>
      <c r="J23" s="5" t="s">
        <v>47</v>
      </c>
      <c r="K23" s="5"/>
      <c r="L23" s="5"/>
      <c r="M23" s="5"/>
      <c r="N23" s="35"/>
      <c r="O23" s="35"/>
      <c r="P23" s="35"/>
      <c r="Q23" s="35"/>
      <c r="R23" s="35"/>
      <c r="S23" s="35"/>
      <c r="T23" s="35"/>
      <c r="U23" s="35"/>
      <c r="V23" s="35"/>
      <c r="W23" s="35"/>
    </row>
    <row r="24" spans="1:23" x14ac:dyDescent="0.25">
      <c r="A24" s="6"/>
      <c r="B24" s="4"/>
      <c r="C24" s="5"/>
      <c r="D24" s="5"/>
      <c r="E24" s="5"/>
      <c r="F24" s="5"/>
      <c r="G24" s="35"/>
      <c r="H24" s="5"/>
      <c r="I24" s="5">
        <v>4</v>
      </c>
      <c r="J24" s="5" t="s">
        <v>49</v>
      </c>
      <c r="K24" s="5"/>
      <c r="L24" s="5"/>
      <c r="M24" s="5"/>
      <c r="N24" s="35"/>
      <c r="O24" s="35"/>
      <c r="P24" s="35"/>
      <c r="Q24" s="35"/>
      <c r="R24" s="35"/>
      <c r="S24" s="35"/>
      <c r="T24" s="35"/>
      <c r="U24" s="35"/>
      <c r="V24" s="35"/>
      <c r="W24" s="35"/>
    </row>
    <row r="25" spans="1:23" x14ac:dyDescent="0.25">
      <c r="A25" s="6" t="s">
        <v>23</v>
      </c>
      <c r="B25" s="5" t="s">
        <v>2</v>
      </c>
      <c r="C25" s="5"/>
      <c r="D25" s="5"/>
      <c r="E25" s="5"/>
      <c r="F25" s="5"/>
      <c r="G25" s="35"/>
      <c r="H25" s="34" t="s">
        <v>147</v>
      </c>
      <c r="I25" s="5">
        <f>SUM(I23:I24)</f>
        <v>24</v>
      </c>
      <c r="J25" s="5"/>
      <c r="K25" s="5"/>
      <c r="L25" s="5"/>
      <c r="M25" s="5"/>
      <c r="N25" s="35"/>
      <c r="O25" s="35"/>
      <c r="P25" s="35"/>
      <c r="Q25" s="35"/>
      <c r="R25" s="35"/>
      <c r="S25" s="35"/>
      <c r="T25" s="35"/>
      <c r="U25" s="35"/>
      <c r="V25" s="35"/>
      <c r="W25" s="35"/>
    </row>
    <row r="26" spans="1:23" x14ac:dyDescent="0.25">
      <c r="A26" s="6"/>
      <c r="B26" s="11"/>
      <c r="C26" s="11" t="s">
        <v>1</v>
      </c>
      <c r="D26" s="11">
        <v>1</v>
      </c>
      <c r="E26" s="11"/>
      <c r="F26" s="38" t="s">
        <v>81</v>
      </c>
      <c r="G26" s="35"/>
      <c r="H26" s="5"/>
      <c r="I26" s="5"/>
      <c r="J26" s="5"/>
      <c r="K26" s="5"/>
      <c r="L26" s="5"/>
      <c r="M26" s="5"/>
      <c r="N26" s="35"/>
      <c r="O26" s="35"/>
      <c r="P26" s="35"/>
      <c r="Q26" s="35"/>
      <c r="R26" s="35"/>
      <c r="S26" s="35"/>
      <c r="T26" s="35"/>
      <c r="U26" s="35"/>
      <c r="V26" s="35"/>
      <c r="W26" s="35"/>
    </row>
    <row r="27" spans="1:23" x14ac:dyDescent="0.25">
      <c r="A27" s="6"/>
      <c r="B27" s="12"/>
      <c r="C27" s="12" t="s">
        <v>5</v>
      </c>
      <c r="D27" s="12">
        <v>0.5</v>
      </c>
      <c r="E27" s="12"/>
      <c r="F27" s="40"/>
      <c r="G27" s="35"/>
      <c r="H27" s="9" t="s">
        <v>177</v>
      </c>
      <c r="I27" s="5"/>
      <c r="J27" s="5"/>
      <c r="K27" s="5"/>
      <c r="L27" s="5"/>
      <c r="M27" s="5"/>
      <c r="N27" s="35"/>
      <c r="O27" s="35"/>
      <c r="P27" s="35"/>
      <c r="Q27" s="35"/>
      <c r="R27" s="35"/>
      <c r="S27" s="35"/>
      <c r="T27" s="35"/>
      <c r="U27" s="35"/>
      <c r="V27" s="35"/>
      <c r="W27" s="35"/>
    </row>
    <row r="28" spans="1:23" x14ac:dyDescent="0.25">
      <c r="A28" s="6"/>
      <c r="B28" s="5"/>
      <c r="C28" s="5"/>
      <c r="D28" s="5"/>
      <c r="E28" s="5"/>
      <c r="F28" s="5"/>
      <c r="G28" s="35"/>
      <c r="H28" s="5"/>
      <c r="I28" s="5">
        <v>11</v>
      </c>
      <c r="J28" s="5" t="s">
        <v>148</v>
      </c>
      <c r="K28" s="5"/>
      <c r="L28" s="5"/>
      <c r="M28" s="5"/>
      <c r="N28" s="35"/>
      <c r="O28" s="35"/>
      <c r="P28" s="35"/>
      <c r="Q28" s="35"/>
      <c r="R28" s="35"/>
      <c r="S28" s="35"/>
      <c r="T28" s="35"/>
      <c r="U28" s="35"/>
      <c r="V28" s="35"/>
      <c r="W28" s="35"/>
    </row>
    <row r="29" spans="1:23" x14ac:dyDescent="0.25">
      <c r="A29" s="6" t="s">
        <v>25</v>
      </c>
      <c r="B29" s="11" t="s">
        <v>6</v>
      </c>
      <c r="C29" s="11"/>
      <c r="D29" s="11"/>
      <c r="E29" s="11"/>
      <c r="F29" s="11"/>
      <c r="G29" s="35"/>
      <c r="H29" s="5"/>
      <c r="I29" s="5">
        <v>10.5</v>
      </c>
      <c r="J29" s="5" t="s">
        <v>172</v>
      </c>
      <c r="K29" s="5"/>
      <c r="L29" s="5"/>
      <c r="M29" s="5"/>
      <c r="N29" s="35"/>
      <c r="O29" s="35"/>
      <c r="P29" s="35"/>
      <c r="Q29" s="35"/>
      <c r="R29" s="35"/>
      <c r="S29" s="35"/>
      <c r="T29" s="35"/>
      <c r="U29" s="35"/>
      <c r="V29" s="35"/>
      <c r="W29" s="35"/>
    </row>
    <row r="30" spans="1:23" x14ac:dyDescent="0.25">
      <c r="A30" s="6"/>
      <c r="B30" s="11"/>
      <c r="C30" s="11" t="s">
        <v>1</v>
      </c>
      <c r="D30" s="11">
        <v>1</v>
      </c>
      <c r="E30" s="11"/>
      <c r="F30" s="38" t="s">
        <v>82</v>
      </c>
      <c r="G30" s="35"/>
      <c r="H30" s="34" t="s">
        <v>147</v>
      </c>
      <c r="I30" s="5">
        <f>SUM(I28:I29)</f>
        <v>21.5</v>
      </c>
      <c r="J30" s="5"/>
      <c r="K30" s="5"/>
      <c r="L30" s="5"/>
      <c r="M30" s="5"/>
      <c r="N30" s="35"/>
      <c r="O30" s="35"/>
      <c r="P30" s="35"/>
      <c r="Q30" s="35"/>
      <c r="R30" s="35"/>
      <c r="S30" s="35"/>
      <c r="T30" s="35"/>
      <c r="U30" s="35"/>
      <c r="V30" s="35"/>
      <c r="W30" s="35"/>
    </row>
    <row r="31" spans="1:23" ht="15" customHeight="1" x14ac:dyDescent="0.25">
      <c r="A31" s="6"/>
      <c r="B31" s="12"/>
      <c r="C31" s="12" t="s">
        <v>5</v>
      </c>
      <c r="D31" s="12">
        <v>1</v>
      </c>
      <c r="E31" s="12"/>
      <c r="F31" s="40"/>
      <c r="G31" s="35"/>
      <c r="H31" s="5"/>
      <c r="I31" s="5"/>
      <c r="J31" s="5" t="s">
        <v>146</v>
      </c>
      <c r="K31" s="5"/>
      <c r="L31" s="5"/>
      <c r="M31" s="5"/>
      <c r="N31" s="35"/>
      <c r="O31" s="35"/>
      <c r="P31" s="35"/>
      <c r="Q31" s="35"/>
      <c r="R31" s="35"/>
      <c r="S31" s="35"/>
      <c r="T31" s="35"/>
      <c r="U31" s="35"/>
      <c r="V31" s="35"/>
      <c r="W31" s="35"/>
    </row>
    <row r="32" spans="1:23" x14ac:dyDescent="0.25">
      <c r="A32" s="6"/>
      <c r="B32" s="5"/>
      <c r="C32" s="5"/>
      <c r="D32" s="5"/>
      <c r="E32" s="5"/>
      <c r="F32" s="5"/>
      <c r="G32" s="35"/>
      <c r="H32" s="5"/>
      <c r="I32" s="5"/>
      <c r="J32" s="5"/>
      <c r="K32" s="5"/>
      <c r="L32" s="5"/>
      <c r="M32" s="5"/>
      <c r="N32" s="35"/>
      <c r="O32" s="35"/>
      <c r="P32" s="35"/>
      <c r="Q32" s="35"/>
      <c r="R32" s="35"/>
      <c r="S32" s="35"/>
      <c r="T32" s="35"/>
      <c r="U32" s="35"/>
      <c r="V32" s="35"/>
      <c r="W32" s="35"/>
    </row>
    <row r="33" spans="1:23" x14ac:dyDescent="0.25">
      <c r="A33" s="6" t="s">
        <v>26</v>
      </c>
      <c r="B33" s="5" t="s">
        <v>7</v>
      </c>
      <c r="C33" s="5"/>
      <c r="D33" s="5"/>
      <c r="E33" s="5"/>
      <c r="F33" s="5"/>
      <c r="G33" s="35"/>
      <c r="H33" s="5"/>
      <c r="I33" s="5"/>
      <c r="J33" s="5"/>
      <c r="K33" s="5"/>
      <c r="L33" s="5"/>
      <c r="M33" s="5"/>
      <c r="N33" s="35"/>
      <c r="O33" s="35"/>
      <c r="P33" s="35"/>
      <c r="Q33" s="35"/>
      <c r="R33" s="35"/>
      <c r="S33" s="35"/>
      <c r="T33" s="35"/>
      <c r="U33" s="35"/>
      <c r="V33" s="35"/>
      <c r="W33" s="35"/>
    </row>
    <row r="34" spans="1:23" x14ac:dyDescent="0.25">
      <c r="A34" s="6"/>
      <c r="B34" s="5"/>
      <c r="C34" s="5" t="s">
        <v>1</v>
      </c>
      <c r="D34" s="5">
        <v>1</v>
      </c>
      <c r="E34" s="5"/>
      <c r="F34" s="38" t="s">
        <v>83</v>
      </c>
      <c r="G34" s="35"/>
      <c r="H34" s="5"/>
      <c r="I34" s="5" t="s">
        <v>150</v>
      </c>
      <c r="J34" s="5"/>
      <c r="K34" s="5"/>
      <c r="L34" s="5"/>
      <c r="M34" s="5"/>
      <c r="N34" s="35"/>
      <c r="O34" s="35"/>
      <c r="P34" s="35"/>
      <c r="Q34" s="35"/>
      <c r="R34" s="35"/>
      <c r="S34" s="35"/>
      <c r="T34" s="35"/>
      <c r="U34" s="35"/>
      <c r="V34" s="35"/>
      <c r="W34" s="35"/>
    </row>
    <row r="35" spans="1:23" x14ac:dyDescent="0.25">
      <c r="A35" s="6"/>
      <c r="B35" s="12"/>
      <c r="C35" s="12" t="s">
        <v>5</v>
      </c>
      <c r="D35" s="12">
        <v>0.5</v>
      </c>
      <c r="E35" s="12"/>
      <c r="F35" s="40"/>
      <c r="G35" s="35"/>
      <c r="H35" s="5"/>
      <c r="I35" s="5">
        <v>0.5</v>
      </c>
      <c r="J35" s="5" t="s">
        <v>149</v>
      </c>
      <c r="K35" s="5"/>
      <c r="L35" s="5"/>
      <c r="M35" s="5"/>
      <c r="N35" s="35"/>
      <c r="O35" s="35"/>
      <c r="P35" s="35"/>
      <c r="Q35" s="35"/>
      <c r="R35" s="35"/>
      <c r="S35" s="35"/>
      <c r="T35" s="35"/>
      <c r="U35" s="35"/>
      <c r="V35" s="35"/>
      <c r="W35" s="35"/>
    </row>
    <row r="36" spans="1:23" x14ac:dyDescent="0.25">
      <c r="A36" s="6"/>
      <c r="B36" s="5"/>
      <c r="C36" s="5"/>
      <c r="D36" s="5"/>
      <c r="E36" s="5"/>
      <c r="F36" s="5"/>
      <c r="G36" s="35"/>
      <c r="H36" s="5"/>
      <c r="I36" s="5">
        <v>3</v>
      </c>
      <c r="J36" s="5" t="s">
        <v>61</v>
      </c>
      <c r="K36" s="5"/>
      <c r="L36" s="5"/>
      <c r="M36" s="5"/>
      <c r="N36" s="35"/>
      <c r="O36" s="35"/>
      <c r="P36" s="35"/>
      <c r="Q36" s="35"/>
      <c r="R36" s="35"/>
      <c r="S36" s="35"/>
      <c r="T36" s="35"/>
      <c r="U36" s="35"/>
      <c r="V36" s="35"/>
      <c r="W36" s="35"/>
    </row>
    <row r="37" spans="1:23" x14ac:dyDescent="0.25">
      <c r="A37" s="6" t="s">
        <v>24</v>
      </c>
      <c r="B37" s="5" t="s">
        <v>8</v>
      </c>
      <c r="C37" s="5"/>
      <c r="D37" s="5"/>
      <c r="E37" s="5"/>
      <c r="F37" s="5"/>
      <c r="G37" s="35"/>
      <c r="H37" s="5"/>
      <c r="I37" s="5">
        <v>3</v>
      </c>
      <c r="J37" s="5" t="s">
        <v>105</v>
      </c>
      <c r="K37" s="5"/>
      <c r="L37" s="5"/>
      <c r="M37" s="5"/>
      <c r="N37" s="35"/>
      <c r="O37" s="35"/>
      <c r="P37" s="35"/>
      <c r="Q37" s="35"/>
      <c r="R37" s="35"/>
      <c r="S37" s="35"/>
      <c r="T37" s="35"/>
      <c r="U37" s="35"/>
      <c r="V37" s="35"/>
      <c r="W37" s="35"/>
    </row>
    <row r="38" spans="1:23" ht="15" customHeight="1" x14ac:dyDescent="0.25">
      <c r="A38" s="6"/>
      <c r="B38" s="11"/>
      <c r="C38" s="11" t="s">
        <v>1</v>
      </c>
      <c r="D38" s="11">
        <v>1</v>
      </c>
      <c r="E38" s="11"/>
      <c r="F38" s="38" t="s">
        <v>84</v>
      </c>
      <c r="G38" s="35"/>
      <c r="H38" s="5"/>
      <c r="I38" s="5">
        <v>1.5</v>
      </c>
      <c r="J38" s="5" t="s">
        <v>64</v>
      </c>
      <c r="K38" s="5"/>
      <c r="L38" s="5"/>
      <c r="M38" s="5"/>
      <c r="N38" s="35"/>
      <c r="O38" s="35"/>
      <c r="P38" s="35"/>
      <c r="Q38" s="35"/>
      <c r="R38" s="35"/>
      <c r="S38" s="35"/>
      <c r="T38" s="35"/>
      <c r="U38" s="35"/>
      <c r="V38" s="35"/>
      <c r="W38" s="35"/>
    </row>
    <row r="39" spans="1:23" ht="15" customHeight="1" x14ac:dyDescent="0.25">
      <c r="A39" s="6"/>
      <c r="B39" s="11"/>
      <c r="C39" s="11" t="s">
        <v>5</v>
      </c>
      <c r="D39" s="11">
        <v>1</v>
      </c>
      <c r="E39" s="11"/>
      <c r="F39" s="38"/>
      <c r="G39" s="35"/>
      <c r="H39" s="5"/>
      <c r="I39" s="5">
        <v>1</v>
      </c>
      <c r="J39" s="5" t="s">
        <v>66</v>
      </c>
      <c r="K39" s="5"/>
      <c r="L39" s="5"/>
      <c r="M39" s="5"/>
      <c r="N39" s="35"/>
      <c r="O39" s="35"/>
      <c r="P39" s="35"/>
      <c r="Q39" s="35"/>
      <c r="R39" s="35"/>
      <c r="S39" s="35"/>
      <c r="T39" s="35"/>
      <c r="U39" s="35"/>
      <c r="V39" s="35"/>
      <c r="W39" s="35"/>
    </row>
    <row r="40" spans="1:23" ht="15.75" thickBot="1" x14ac:dyDescent="0.3">
      <c r="A40" s="6"/>
      <c r="B40" s="15"/>
      <c r="C40" s="15"/>
      <c r="D40" s="15"/>
      <c r="E40" s="15"/>
      <c r="F40" s="39"/>
      <c r="G40" s="35"/>
      <c r="H40" s="5"/>
      <c r="I40" s="5">
        <v>2</v>
      </c>
      <c r="J40" s="5" t="s">
        <v>72</v>
      </c>
      <c r="K40" s="5"/>
      <c r="L40" s="5"/>
      <c r="M40" s="5"/>
      <c r="N40" s="35"/>
      <c r="O40" s="35"/>
      <c r="P40" s="35"/>
      <c r="Q40" s="35"/>
      <c r="R40" s="35"/>
      <c r="S40" s="35"/>
      <c r="T40" s="35"/>
      <c r="U40" s="35"/>
      <c r="V40" s="35"/>
      <c r="W40" s="35"/>
    </row>
    <row r="41" spans="1:23" ht="15.75" thickTop="1" x14ac:dyDescent="0.25">
      <c r="A41" s="6"/>
      <c r="B41" s="5"/>
      <c r="C41" s="5"/>
      <c r="D41" s="5"/>
      <c r="E41" s="5"/>
      <c r="F41" s="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</row>
    <row r="42" spans="1:23" x14ac:dyDescent="0.25">
      <c r="A42" s="6"/>
      <c r="B42" s="5"/>
      <c r="C42" s="9" t="s">
        <v>4</v>
      </c>
      <c r="D42" s="5">
        <f>SUM(D23:D41)</f>
        <v>7</v>
      </c>
      <c r="E42" s="5"/>
      <c r="F42" s="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</row>
    <row r="43" spans="1:23" x14ac:dyDescent="0.25">
      <c r="A43" s="6"/>
      <c r="B43" s="5"/>
      <c r="C43" s="5"/>
      <c r="D43" s="5"/>
      <c r="E43" s="5"/>
      <c r="F43" s="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</row>
    <row r="44" spans="1:23" ht="7.5" customHeight="1" x14ac:dyDescent="0.25">
      <c r="A44" s="2"/>
      <c r="B44" s="1"/>
      <c r="C44" s="1"/>
      <c r="D44" s="1"/>
      <c r="E44" s="1"/>
      <c r="F44" s="1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</row>
    <row r="45" spans="1:23" x14ac:dyDescent="0.25">
      <c r="A45" s="6"/>
      <c r="B45" s="5"/>
      <c r="C45" s="5"/>
      <c r="D45" s="5"/>
      <c r="E45" s="5"/>
      <c r="F45" s="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</row>
    <row r="46" spans="1:23" x14ac:dyDescent="0.25">
      <c r="A46" s="6" t="s">
        <v>27</v>
      </c>
      <c r="B46" s="4" t="s">
        <v>10</v>
      </c>
      <c r="C46" s="5"/>
      <c r="D46" s="5"/>
      <c r="E46" s="5"/>
      <c r="F46" s="37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</row>
    <row r="47" spans="1:23" x14ac:dyDescent="0.25">
      <c r="A47" s="6"/>
      <c r="B47" s="4"/>
      <c r="C47" s="5"/>
      <c r="D47" s="5"/>
      <c r="E47" s="5"/>
      <c r="F47" s="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</row>
    <row r="48" spans="1:23" x14ac:dyDescent="0.25">
      <c r="A48" s="6" t="s">
        <v>28</v>
      </c>
      <c r="B48" s="5" t="s">
        <v>11</v>
      </c>
      <c r="C48" s="5"/>
      <c r="D48" s="5"/>
      <c r="E48" s="5"/>
      <c r="F48" s="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</row>
    <row r="49" spans="1:23" x14ac:dyDescent="0.25">
      <c r="A49" s="6"/>
      <c r="B49" s="5"/>
      <c r="C49" s="5" t="s">
        <v>1</v>
      </c>
      <c r="D49" s="5">
        <v>4</v>
      </c>
      <c r="E49" s="5"/>
      <c r="F49" s="38" t="s">
        <v>158</v>
      </c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</row>
    <row r="50" spans="1:23" x14ac:dyDescent="0.25">
      <c r="A50" s="6"/>
      <c r="B50" s="5"/>
      <c r="C50" s="5" t="s">
        <v>5</v>
      </c>
      <c r="D50" s="5">
        <v>2</v>
      </c>
      <c r="E50" s="5"/>
      <c r="F50" s="38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</row>
    <row r="51" spans="1:23" x14ac:dyDescent="0.25">
      <c r="A51" s="6"/>
      <c r="B51" s="5"/>
      <c r="C51" s="5"/>
      <c r="D51" s="5"/>
      <c r="E51" s="5"/>
      <c r="F51" s="38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</row>
    <row r="52" spans="1:23" x14ac:dyDescent="0.25">
      <c r="A52" s="6"/>
      <c r="B52" s="5"/>
      <c r="C52" s="5"/>
      <c r="D52" s="5"/>
      <c r="E52" s="5"/>
      <c r="F52" s="38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</row>
    <row r="53" spans="1:23" x14ac:dyDescent="0.25">
      <c r="A53" s="6"/>
      <c r="B53" s="5"/>
      <c r="C53" s="5"/>
      <c r="D53" s="5"/>
      <c r="E53" s="5"/>
      <c r="F53" s="38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</row>
    <row r="54" spans="1:23" x14ac:dyDescent="0.25">
      <c r="A54" s="6"/>
      <c r="B54" s="5"/>
      <c r="C54" s="5"/>
      <c r="D54" s="5"/>
      <c r="E54" s="5"/>
      <c r="F54" s="38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</row>
    <row r="55" spans="1:23" x14ac:dyDescent="0.25">
      <c r="A55" s="6"/>
      <c r="B55" s="12"/>
      <c r="C55" s="12"/>
      <c r="D55" s="12"/>
      <c r="E55" s="12"/>
      <c r="F55" s="40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</row>
    <row r="56" spans="1:23" x14ac:dyDescent="0.25">
      <c r="A56" s="6"/>
      <c r="B56" s="5"/>
      <c r="C56" s="5"/>
      <c r="D56" s="5"/>
      <c r="E56" s="5"/>
      <c r="F56" s="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</row>
    <row r="57" spans="1:23" x14ac:dyDescent="0.25">
      <c r="A57" s="6" t="s">
        <v>29</v>
      </c>
      <c r="B57" s="5" t="s">
        <v>12</v>
      </c>
      <c r="C57" s="5"/>
      <c r="D57" s="5"/>
      <c r="E57" s="5"/>
      <c r="F57" s="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</row>
    <row r="58" spans="1:23" x14ac:dyDescent="0.25">
      <c r="A58" s="5"/>
      <c r="B58" s="11"/>
      <c r="C58" s="11" t="s">
        <v>1</v>
      </c>
      <c r="D58" s="11">
        <v>4</v>
      </c>
      <c r="E58" s="11"/>
      <c r="F58" s="38" t="s">
        <v>159</v>
      </c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</row>
    <row r="59" spans="1:23" x14ac:dyDescent="0.25">
      <c r="A59" s="5"/>
      <c r="B59" s="11"/>
      <c r="C59" s="11" t="s">
        <v>5</v>
      </c>
      <c r="D59" s="11">
        <v>1</v>
      </c>
      <c r="E59" s="11"/>
      <c r="F59" s="38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</row>
    <row r="60" spans="1:23" x14ac:dyDescent="0.25">
      <c r="A60" s="5"/>
      <c r="B60" s="11"/>
      <c r="C60" s="11"/>
      <c r="D60" s="11"/>
      <c r="E60" s="11"/>
      <c r="F60" s="38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</row>
    <row r="61" spans="1:23" x14ac:dyDescent="0.25">
      <c r="A61" s="5"/>
      <c r="B61" s="11"/>
      <c r="C61" s="11"/>
      <c r="D61" s="11"/>
      <c r="E61" s="11"/>
      <c r="F61" s="38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</row>
    <row r="62" spans="1:23" x14ac:dyDescent="0.25">
      <c r="A62" s="5"/>
      <c r="B62" s="12"/>
      <c r="C62" s="12"/>
      <c r="D62" s="12"/>
      <c r="E62" s="12"/>
      <c r="F62" s="40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</row>
    <row r="63" spans="1:23" x14ac:dyDescent="0.25">
      <c r="A63" s="5"/>
      <c r="B63" s="5"/>
      <c r="C63" s="5"/>
      <c r="D63" s="5"/>
      <c r="E63" s="5"/>
      <c r="F63" s="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</row>
    <row r="64" spans="1:23" x14ac:dyDescent="0.25">
      <c r="A64" s="5" t="s">
        <v>30</v>
      </c>
      <c r="B64" s="5" t="s">
        <v>161</v>
      </c>
      <c r="C64" s="5"/>
      <c r="D64" s="5"/>
      <c r="E64" s="5"/>
      <c r="F64" s="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</row>
    <row r="65" spans="1:23" x14ac:dyDescent="0.25">
      <c r="A65" s="5"/>
      <c r="B65" s="11"/>
      <c r="C65" s="11" t="s">
        <v>1</v>
      </c>
      <c r="D65" s="11">
        <v>2</v>
      </c>
      <c r="E65" s="11"/>
      <c r="F65" s="38" t="s">
        <v>160</v>
      </c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</row>
    <row r="66" spans="1:23" ht="15" customHeight="1" x14ac:dyDescent="0.25">
      <c r="A66" s="5"/>
      <c r="B66" s="12"/>
      <c r="C66" s="12" t="s">
        <v>5</v>
      </c>
      <c r="D66" s="12">
        <v>1</v>
      </c>
      <c r="E66" s="12"/>
      <c r="F66" s="40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</row>
    <row r="67" spans="1:23" x14ac:dyDescent="0.25">
      <c r="A67" s="5"/>
      <c r="B67" s="5"/>
      <c r="C67" s="5"/>
      <c r="D67" s="5"/>
      <c r="E67" s="5"/>
      <c r="F67" s="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</row>
    <row r="68" spans="1:23" x14ac:dyDescent="0.25">
      <c r="A68" s="5" t="s">
        <v>31</v>
      </c>
      <c r="B68" s="5" t="s">
        <v>85</v>
      </c>
      <c r="C68" s="5"/>
      <c r="D68" s="5"/>
      <c r="E68" s="5"/>
      <c r="F68" s="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</row>
    <row r="69" spans="1:23" x14ac:dyDescent="0.25">
      <c r="A69" s="5"/>
      <c r="B69" s="11"/>
      <c r="C69" s="11" t="s">
        <v>1</v>
      </c>
      <c r="D69" s="11">
        <v>3</v>
      </c>
      <c r="E69" s="11"/>
      <c r="F69" s="38" t="s">
        <v>162</v>
      </c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</row>
    <row r="70" spans="1:23" x14ac:dyDescent="0.25">
      <c r="A70" s="5"/>
      <c r="B70" s="11"/>
      <c r="C70" s="11" t="s">
        <v>5</v>
      </c>
      <c r="D70" s="11">
        <v>1</v>
      </c>
      <c r="E70" s="11"/>
      <c r="F70" s="38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</row>
    <row r="71" spans="1:23" x14ac:dyDescent="0.25">
      <c r="A71" s="5"/>
      <c r="B71" s="12"/>
      <c r="C71" s="12"/>
      <c r="D71" s="12"/>
      <c r="E71" s="12"/>
      <c r="F71" s="40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</row>
    <row r="72" spans="1:23" x14ac:dyDescent="0.25">
      <c r="A72" s="5"/>
      <c r="B72" s="5"/>
      <c r="C72" s="5"/>
      <c r="D72" s="5"/>
      <c r="E72" s="5"/>
      <c r="F72" s="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</row>
    <row r="73" spans="1:23" x14ac:dyDescent="0.25">
      <c r="A73" s="5" t="s">
        <v>69</v>
      </c>
      <c r="B73" s="5" t="s">
        <v>70</v>
      </c>
      <c r="C73" s="5"/>
      <c r="D73" s="5"/>
      <c r="E73" s="5"/>
      <c r="F73" s="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</row>
    <row r="74" spans="1:23" x14ac:dyDescent="0.25">
      <c r="A74" s="5"/>
      <c r="B74" s="5"/>
      <c r="C74" s="5" t="s">
        <v>5</v>
      </c>
      <c r="D74" s="5">
        <v>2</v>
      </c>
      <c r="E74" s="5"/>
      <c r="F74" s="42" t="s">
        <v>163</v>
      </c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</row>
    <row r="75" spans="1:23" x14ac:dyDescent="0.25">
      <c r="A75" s="5"/>
      <c r="B75" s="5"/>
      <c r="C75" s="5"/>
      <c r="D75" s="5"/>
      <c r="E75" s="5"/>
      <c r="F75" s="42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</row>
    <row r="76" spans="1:23" x14ac:dyDescent="0.25">
      <c r="A76" s="5"/>
      <c r="B76" s="5"/>
      <c r="C76" s="5"/>
      <c r="D76" s="5"/>
      <c r="E76" s="5"/>
      <c r="F76" s="42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</row>
    <row r="77" spans="1:23" x14ac:dyDescent="0.25">
      <c r="A77" s="5"/>
      <c r="B77" s="5"/>
      <c r="C77" s="5"/>
      <c r="D77" s="5"/>
      <c r="E77" s="5"/>
      <c r="F77" s="42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</row>
    <row r="78" spans="1:23" x14ac:dyDescent="0.25">
      <c r="A78" s="5"/>
      <c r="B78" s="5"/>
      <c r="C78" s="5"/>
      <c r="D78" s="5"/>
      <c r="E78" s="5"/>
      <c r="F78" s="42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</row>
    <row r="79" spans="1:23" ht="15.75" thickBot="1" x14ac:dyDescent="0.3">
      <c r="A79" s="5"/>
      <c r="B79" s="15"/>
      <c r="C79" s="15"/>
      <c r="D79" s="15"/>
      <c r="E79" s="15"/>
      <c r="F79" s="39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</row>
    <row r="80" spans="1:23" ht="15.75" thickTop="1" x14ac:dyDescent="0.25">
      <c r="A80" s="5"/>
      <c r="B80" s="5"/>
      <c r="C80" s="5"/>
      <c r="D80" s="5"/>
      <c r="E80" s="5"/>
      <c r="F80" s="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</row>
    <row r="81" spans="1:23" x14ac:dyDescent="0.25">
      <c r="A81" s="5"/>
      <c r="B81" s="5"/>
      <c r="C81" s="9" t="s">
        <v>4</v>
      </c>
      <c r="D81" s="5">
        <f>SUM(D46:D79)</f>
        <v>20</v>
      </c>
      <c r="E81" s="5"/>
      <c r="F81" s="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</row>
    <row r="82" spans="1:23" x14ac:dyDescent="0.25">
      <c r="A82" s="5"/>
      <c r="B82" s="5"/>
      <c r="C82" s="5"/>
      <c r="D82" s="5"/>
      <c r="E82" s="5"/>
      <c r="F82" s="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</row>
    <row r="83" spans="1:23" ht="7.5" customHeight="1" x14ac:dyDescent="0.25">
      <c r="A83" s="2"/>
      <c r="B83" s="1"/>
      <c r="C83" s="1"/>
      <c r="D83" s="1"/>
      <c r="E83" s="1"/>
      <c r="F83" s="1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</row>
    <row r="84" spans="1:23" x14ac:dyDescent="0.25">
      <c r="A84" s="5"/>
      <c r="B84" s="5"/>
      <c r="C84" s="5"/>
      <c r="D84" s="5"/>
      <c r="E84" s="5"/>
      <c r="F84" s="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</row>
    <row r="85" spans="1:23" x14ac:dyDescent="0.25">
      <c r="A85" s="5" t="s">
        <v>32</v>
      </c>
      <c r="B85" s="4" t="s">
        <v>13</v>
      </c>
      <c r="C85" s="5"/>
      <c r="D85" s="5"/>
      <c r="E85" s="5"/>
      <c r="F85" s="37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</row>
    <row r="86" spans="1:23" x14ac:dyDescent="0.25">
      <c r="A86" s="5"/>
      <c r="B86" s="4"/>
      <c r="C86" s="5"/>
      <c r="D86" s="5"/>
      <c r="E86" s="5"/>
      <c r="F86" s="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</row>
    <row r="87" spans="1:23" x14ac:dyDescent="0.25">
      <c r="A87" s="5" t="s">
        <v>33</v>
      </c>
      <c r="B87" s="5" t="s">
        <v>14</v>
      </c>
      <c r="C87" s="5"/>
      <c r="D87" s="5"/>
      <c r="E87" s="5"/>
      <c r="F87" s="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</row>
    <row r="88" spans="1:23" x14ac:dyDescent="0.25">
      <c r="A88" s="5"/>
      <c r="B88" s="5"/>
      <c r="C88" s="5" t="s">
        <v>1</v>
      </c>
      <c r="D88" s="5">
        <v>1</v>
      </c>
      <c r="E88" s="5"/>
      <c r="F88" s="38" t="s">
        <v>89</v>
      </c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</row>
    <row r="89" spans="1:23" x14ac:dyDescent="0.25">
      <c r="A89" s="5"/>
      <c r="B89" s="5"/>
      <c r="C89" s="5" t="s">
        <v>5</v>
      </c>
      <c r="D89" s="5">
        <v>1</v>
      </c>
      <c r="E89" s="5"/>
      <c r="F89" s="38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</row>
    <row r="90" spans="1:23" x14ac:dyDescent="0.25">
      <c r="A90" s="5"/>
      <c r="B90" s="5"/>
      <c r="C90" s="5"/>
      <c r="D90" s="5"/>
      <c r="E90" s="5"/>
      <c r="F90" s="38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</row>
    <row r="91" spans="1:23" x14ac:dyDescent="0.25">
      <c r="A91" s="5"/>
      <c r="B91" s="5"/>
      <c r="C91" s="5"/>
      <c r="D91" s="5"/>
      <c r="E91" s="5"/>
      <c r="F91" s="38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</row>
    <row r="92" spans="1:23" x14ac:dyDescent="0.25">
      <c r="A92" s="5"/>
      <c r="B92" s="12"/>
      <c r="C92" s="12"/>
      <c r="D92" s="12"/>
      <c r="E92" s="12"/>
      <c r="F92" s="40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</row>
    <row r="93" spans="1:23" x14ac:dyDescent="0.25">
      <c r="A93" s="5"/>
      <c r="B93" s="5"/>
      <c r="C93" s="5"/>
      <c r="D93" s="5"/>
      <c r="E93" s="5"/>
      <c r="F93" s="13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</row>
    <row r="94" spans="1:23" x14ac:dyDescent="0.25">
      <c r="A94" s="5" t="s">
        <v>34</v>
      </c>
      <c r="B94" s="5" t="s">
        <v>87</v>
      </c>
      <c r="C94" s="5"/>
      <c r="D94" s="5"/>
      <c r="E94" s="5"/>
      <c r="F94" s="16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</row>
    <row r="95" spans="1:23" x14ac:dyDescent="0.25">
      <c r="A95" s="5"/>
      <c r="B95" s="5"/>
      <c r="C95" s="5" t="s">
        <v>1</v>
      </c>
      <c r="D95" s="5">
        <v>0.5</v>
      </c>
      <c r="E95" s="5"/>
      <c r="F95" s="38" t="s">
        <v>91</v>
      </c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</row>
    <row r="96" spans="1:23" x14ac:dyDescent="0.25">
      <c r="A96" s="5"/>
      <c r="B96" s="5"/>
      <c r="C96" s="5" t="s">
        <v>5</v>
      </c>
      <c r="D96" s="5">
        <v>0.5</v>
      </c>
      <c r="E96" s="5"/>
      <c r="F96" s="38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</row>
    <row r="97" spans="1:23" x14ac:dyDescent="0.25">
      <c r="A97" s="5"/>
      <c r="B97" s="12"/>
      <c r="C97" s="12"/>
      <c r="D97" s="12"/>
      <c r="E97" s="12"/>
      <c r="F97" s="40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</row>
    <row r="98" spans="1:23" x14ac:dyDescent="0.25">
      <c r="A98" s="5"/>
      <c r="B98" s="5"/>
      <c r="C98" s="5"/>
      <c r="D98" s="5"/>
      <c r="E98" s="5"/>
      <c r="F98" s="16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</row>
    <row r="99" spans="1:23" x14ac:dyDescent="0.25">
      <c r="A99" s="5" t="s">
        <v>35</v>
      </c>
      <c r="B99" s="5" t="s">
        <v>15</v>
      </c>
      <c r="C99" s="5"/>
      <c r="D99" s="5"/>
      <c r="E99" s="5"/>
      <c r="F99" s="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</row>
    <row r="100" spans="1:23" x14ac:dyDescent="0.25">
      <c r="A100" s="5"/>
      <c r="B100" s="11"/>
      <c r="C100" s="11" t="s">
        <v>1</v>
      </c>
      <c r="D100" s="11">
        <v>4</v>
      </c>
      <c r="E100" s="11"/>
      <c r="F100" s="38" t="s">
        <v>86</v>
      </c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</row>
    <row r="101" spans="1:23" x14ac:dyDescent="0.25">
      <c r="A101" s="5"/>
      <c r="B101" s="12"/>
      <c r="C101" s="12" t="s">
        <v>5</v>
      </c>
      <c r="D101" s="12">
        <v>2</v>
      </c>
      <c r="E101" s="12"/>
      <c r="F101" s="40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</row>
    <row r="102" spans="1:23" x14ac:dyDescent="0.25">
      <c r="A102" s="5"/>
      <c r="B102" s="5"/>
      <c r="C102" s="5"/>
      <c r="D102" s="5"/>
      <c r="E102" s="5"/>
      <c r="F102" s="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</row>
    <row r="103" spans="1:23" x14ac:dyDescent="0.25">
      <c r="A103" s="5" t="s">
        <v>36</v>
      </c>
      <c r="B103" s="5" t="s">
        <v>18</v>
      </c>
      <c r="C103" s="5"/>
      <c r="D103" s="5"/>
      <c r="E103" s="5"/>
      <c r="F103" s="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</row>
    <row r="104" spans="1:23" x14ac:dyDescent="0.25">
      <c r="A104" s="5"/>
      <c r="B104" s="11"/>
      <c r="C104" s="11" t="s">
        <v>1</v>
      </c>
      <c r="D104" s="11">
        <v>2</v>
      </c>
      <c r="E104" s="11"/>
      <c r="F104" s="38" t="s">
        <v>142</v>
      </c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</row>
    <row r="105" spans="1:23" x14ac:dyDescent="0.25">
      <c r="A105" s="5"/>
      <c r="B105" s="11"/>
      <c r="C105" s="11" t="s">
        <v>5</v>
      </c>
      <c r="D105" s="11">
        <v>0.5</v>
      </c>
      <c r="E105" s="11"/>
      <c r="F105" s="38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</row>
    <row r="106" spans="1:23" x14ac:dyDescent="0.25">
      <c r="A106" s="5"/>
      <c r="B106" s="11"/>
      <c r="C106" s="11"/>
      <c r="D106" s="11"/>
      <c r="E106" s="11"/>
      <c r="F106" s="38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</row>
    <row r="107" spans="1:23" x14ac:dyDescent="0.25">
      <c r="A107" s="5"/>
      <c r="B107" s="11"/>
      <c r="C107" s="11"/>
      <c r="D107" s="11"/>
      <c r="E107" s="11"/>
      <c r="F107" s="38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</row>
    <row r="108" spans="1:23" x14ac:dyDescent="0.25">
      <c r="A108" s="5"/>
      <c r="B108" s="11"/>
      <c r="C108" s="11"/>
      <c r="D108" s="11"/>
      <c r="E108" s="11"/>
      <c r="F108" s="38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</row>
    <row r="109" spans="1:23" x14ac:dyDescent="0.25">
      <c r="A109" s="5"/>
      <c r="B109" s="11"/>
      <c r="C109" s="11"/>
      <c r="D109" s="11"/>
      <c r="E109" s="11"/>
      <c r="F109" s="38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</row>
    <row r="110" spans="1:23" x14ac:dyDescent="0.25">
      <c r="A110" s="5"/>
      <c r="B110" s="11"/>
      <c r="C110" s="11"/>
      <c r="D110" s="11"/>
      <c r="E110" s="11"/>
      <c r="F110" s="38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</row>
    <row r="111" spans="1:23" x14ac:dyDescent="0.25">
      <c r="A111" s="5"/>
      <c r="B111" s="12"/>
      <c r="C111" s="12"/>
      <c r="D111" s="12"/>
      <c r="E111" s="12"/>
      <c r="F111" s="40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</row>
    <row r="112" spans="1:23" x14ac:dyDescent="0.25">
      <c r="A112" s="5"/>
      <c r="B112" s="5"/>
      <c r="C112" s="5"/>
      <c r="D112" s="5"/>
      <c r="E112" s="5"/>
      <c r="F112" s="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</row>
    <row r="113" spans="1:23" x14ac:dyDescent="0.25">
      <c r="A113" s="5" t="s">
        <v>37</v>
      </c>
      <c r="B113" s="5" t="s">
        <v>16</v>
      </c>
      <c r="C113" s="5"/>
      <c r="D113" s="5"/>
      <c r="E113" s="5"/>
      <c r="F113" s="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</row>
    <row r="114" spans="1:23" x14ac:dyDescent="0.25">
      <c r="A114" s="5"/>
      <c r="B114" s="5"/>
      <c r="C114" s="5" t="s">
        <v>1</v>
      </c>
      <c r="D114" s="5">
        <v>1</v>
      </c>
      <c r="E114" s="5"/>
      <c r="F114" s="38" t="s">
        <v>88</v>
      </c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</row>
    <row r="115" spans="1:23" x14ac:dyDescent="0.25">
      <c r="A115" s="5"/>
      <c r="B115" s="5"/>
      <c r="C115" s="5" t="s">
        <v>5</v>
      </c>
      <c r="D115" s="5">
        <v>1</v>
      </c>
      <c r="E115" s="5"/>
      <c r="F115" s="38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</row>
    <row r="116" spans="1:23" x14ac:dyDescent="0.25">
      <c r="A116" s="5"/>
      <c r="B116" s="5"/>
      <c r="C116" s="5"/>
      <c r="D116" s="5"/>
      <c r="E116" s="5"/>
      <c r="F116" s="38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</row>
    <row r="117" spans="1:23" x14ac:dyDescent="0.25">
      <c r="A117" s="5"/>
      <c r="B117" s="12"/>
      <c r="C117" s="12"/>
      <c r="D117" s="12"/>
      <c r="E117" s="12"/>
      <c r="F117" s="40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</row>
    <row r="118" spans="1:23" x14ac:dyDescent="0.25">
      <c r="A118" s="5"/>
      <c r="B118" s="5"/>
      <c r="C118" s="5"/>
      <c r="D118" s="5"/>
      <c r="E118" s="5"/>
      <c r="F118" s="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</row>
    <row r="119" spans="1:23" x14ac:dyDescent="0.25">
      <c r="A119" s="5" t="s">
        <v>68</v>
      </c>
      <c r="B119" s="5" t="s">
        <v>17</v>
      </c>
      <c r="C119" s="5"/>
      <c r="D119" s="5"/>
      <c r="E119" s="5"/>
      <c r="F119" s="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</row>
    <row r="120" spans="1:23" x14ac:dyDescent="0.25">
      <c r="A120" s="5"/>
      <c r="B120" s="11"/>
      <c r="C120" s="11" t="s">
        <v>1</v>
      </c>
      <c r="D120" s="11">
        <v>1</v>
      </c>
      <c r="E120" s="11"/>
      <c r="F120" s="38" t="s">
        <v>90</v>
      </c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</row>
    <row r="121" spans="1:23" ht="15.75" thickBot="1" x14ac:dyDescent="0.3">
      <c r="A121" s="5"/>
      <c r="B121" s="15"/>
      <c r="C121" s="15" t="s">
        <v>5</v>
      </c>
      <c r="D121" s="15">
        <v>0.5</v>
      </c>
      <c r="E121" s="15"/>
      <c r="F121" s="39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</row>
    <row r="122" spans="1:23" ht="15.75" thickTop="1" x14ac:dyDescent="0.25">
      <c r="A122" s="5"/>
      <c r="B122" s="5"/>
      <c r="C122" s="5"/>
      <c r="D122" s="5"/>
      <c r="E122" s="5"/>
      <c r="F122" s="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</row>
    <row r="123" spans="1:23" x14ac:dyDescent="0.25">
      <c r="A123" s="5"/>
      <c r="B123" s="5"/>
      <c r="C123" s="9" t="s">
        <v>4</v>
      </c>
      <c r="D123" s="5">
        <f>SUM(D85:D122)</f>
        <v>15</v>
      </c>
      <c r="E123" s="5"/>
      <c r="F123" s="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</row>
    <row r="124" spans="1:23" x14ac:dyDescent="0.25">
      <c r="A124" s="5"/>
      <c r="B124" s="5"/>
      <c r="C124" s="5"/>
      <c r="D124" s="5"/>
      <c r="E124" s="5"/>
      <c r="F124" s="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</row>
    <row r="125" spans="1:23" ht="7.5" customHeight="1" x14ac:dyDescent="0.25">
      <c r="A125" s="2"/>
      <c r="B125" s="1"/>
      <c r="C125" s="1"/>
      <c r="D125" s="1"/>
      <c r="E125" s="1"/>
      <c r="F125" s="1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</row>
    <row r="126" spans="1:23" x14ac:dyDescent="0.25">
      <c r="A126" s="5"/>
      <c r="B126" s="5"/>
      <c r="C126" s="5"/>
      <c r="D126" s="5"/>
      <c r="E126" s="5"/>
      <c r="F126" s="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</row>
    <row r="127" spans="1:23" x14ac:dyDescent="0.25">
      <c r="A127" s="5" t="s">
        <v>40</v>
      </c>
      <c r="B127" s="4" t="s">
        <v>41</v>
      </c>
      <c r="C127" s="5"/>
      <c r="D127" s="5"/>
      <c r="E127" s="5"/>
      <c r="F127" s="37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</row>
    <row r="128" spans="1:23" x14ac:dyDescent="0.25">
      <c r="A128" s="5"/>
      <c r="B128" s="4"/>
      <c r="C128" s="5"/>
      <c r="D128" s="5"/>
      <c r="E128" s="5"/>
      <c r="F128" s="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</row>
    <row r="129" spans="1:23" x14ac:dyDescent="0.25">
      <c r="A129" s="5" t="s">
        <v>42</v>
      </c>
      <c r="B129" s="5" t="s">
        <v>43</v>
      </c>
      <c r="C129" s="5"/>
      <c r="D129" s="5"/>
      <c r="E129" s="5"/>
      <c r="F129" s="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</row>
    <row r="130" spans="1:23" x14ac:dyDescent="0.25">
      <c r="A130" s="5"/>
      <c r="B130" s="11"/>
      <c r="C130" s="11" t="s">
        <v>1</v>
      </c>
      <c r="D130" s="11">
        <v>5</v>
      </c>
      <c r="E130" s="11"/>
      <c r="F130" s="38" t="s">
        <v>132</v>
      </c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</row>
    <row r="131" spans="1:23" x14ac:dyDescent="0.25">
      <c r="A131" s="5"/>
      <c r="B131" s="11"/>
      <c r="C131" s="11" t="s">
        <v>5</v>
      </c>
      <c r="D131" s="11">
        <v>3</v>
      </c>
      <c r="E131" s="11"/>
      <c r="F131" s="38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</row>
    <row r="132" spans="1:23" x14ac:dyDescent="0.25">
      <c r="A132" s="5"/>
      <c r="B132" s="11"/>
      <c r="C132" s="11"/>
      <c r="D132" s="11"/>
      <c r="E132" s="11"/>
      <c r="F132" s="38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</row>
    <row r="133" spans="1:23" x14ac:dyDescent="0.25">
      <c r="A133" s="5"/>
      <c r="B133" s="11"/>
      <c r="C133" s="11"/>
      <c r="D133" s="11"/>
      <c r="E133" s="11"/>
      <c r="F133" s="38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</row>
    <row r="134" spans="1:23" x14ac:dyDescent="0.25">
      <c r="A134" s="5"/>
      <c r="B134" s="11"/>
      <c r="C134" s="11"/>
      <c r="D134" s="11"/>
      <c r="E134" s="11"/>
      <c r="F134" s="38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</row>
    <row r="135" spans="1:23" x14ac:dyDescent="0.25">
      <c r="A135" s="5"/>
      <c r="B135" s="11"/>
      <c r="C135" s="11"/>
      <c r="D135" s="11"/>
      <c r="E135" s="11"/>
      <c r="F135" s="38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</row>
    <row r="136" spans="1:23" x14ac:dyDescent="0.25">
      <c r="A136" s="5"/>
      <c r="B136" s="11"/>
      <c r="C136" s="11"/>
      <c r="D136" s="11"/>
      <c r="E136" s="11"/>
      <c r="F136" s="38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</row>
    <row r="137" spans="1:23" x14ac:dyDescent="0.25">
      <c r="A137" s="5"/>
      <c r="B137" s="11"/>
      <c r="C137" s="11"/>
      <c r="D137" s="11"/>
      <c r="E137" s="11"/>
      <c r="F137" s="38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</row>
    <row r="138" spans="1:23" x14ac:dyDescent="0.25">
      <c r="A138" s="5"/>
      <c r="B138" s="11"/>
      <c r="C138" s="11"/>
      <c r="D138" s="11"/>
      <c r="E138" s="11"/>
      <c r="F138" s="38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</row>
    <row r="139" spans="1:23" x14ac:dyDescent="0.25">
      <c r="A139" s="5"/>
      <c r="B139" s="11"/>
      <c r="C139" s="11"/>
      <c r="D139" s="11"/>
      <c r="E139" s="11"/>
      <c r="F139" s="38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</row>
    <row r="140" spans="1:23" x14ac:dyDescent="0.25">
      <c r="A140" s="5"/>
      <c r="B140" s="11"/>
      <c r="C140" s="11"/>
      <c r="D140" s="11"/>
      <c r="E140" s="11"/>
      <c r="F140" s="38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</row>
    <row r="141" spans="1:23" x14ac:dyDescent="0.25">
      <c r="A141" s="5"/>
      <c r="B141" s="11"/>
      <c r="C141" s="11"/>
      <c r="D141" s="11"/>
      <c r="E141" s="11"/>
      <c r="F141" s="38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</row>
    <row r="142" spans="1:23" x14ac:dyDescent="0.25">
      <c r="A142" s="5"/>
      <c r="B142" s="11"/>
      <c r="C142" s="11"/>
      <c r="D142" s="11"/>
      <c r="E142" s="11"/>
      <c r="F142" s="38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</row>
    <row r="143" spans="1:23" x14ac:dyDescent="0.25">
      <c r="A143" s="5"/>
      <c r="B143" s="11"/>
      <c r="C143" s="11"/>
      <c r="D143" s="11"/>
      <c r="E143" s="11"/>
      <c r="F143" s="38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</row>
    <row r="144" spans="1:23" x14ac:dyDescent="0.25">
      <c r="A144" s="5"/>
      <c r="B144" s="11"/>
      <c r="C144" s="11"/>
      <c r="D144" s="11"/>
      <c r="E144" s="11"/>
      <c r="F144" s="38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</row>
    <row r="145" spans="1:23" x14ac:dyDescent="0.25">
      <c r="A145" s="5"/>
      <c r="B145" s="12"/>
      <c r="C145" s="12"/>
      <c r="D145" s="12"/>
      <c r="E145" s="12"/>
      <c r="F145" s="40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</row>
    <row r="146" spans="1:23" x14ac:dyDescent="0.25">
      <c r="A146" s="5"/>
      <c r="B146" s="5"/>
      <c r="C146" s="5"/>
      <c r="D146" s="5"/>
      <c r="E146" s="5"/>
      <c r="F146" s="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</row>
    <row r="147" spans="1:23" x14ac:dyDescent="0.25">
      <c r="A147" s="5" t="s">
        <v>44</v>
      </c>
      <c r="B147" s="5" t="s">
        <v>101</v>
      </c>
      <c r="C147" s="5"/>
      <c r="D147" s="5"/>
      <c r="E147" s="5"/>
      <c r="F147" s="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</row>
    <row r="148" spans="1:23" x14ac:dyDescent="0.25">
      <c r="A148" s="5"/>
      <c r="B148" s="5"/>
      <c r="C148" s="11" t="s">
        <v>1</v>
      </c>
      <c r="D148" s="11">
        <v>1</v>
      </c>
      <c r="E148" s="5"/>
      <c r="F148" s="38" t="s">
        <v>102</v>
      </c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</row>
    <row r="149" spans="1:23" x14ac:dyDescent="0.25">
      <c r="A149" s="5"/>
      <c r="B149" s="5"/>
      <c r="C149" s="11" t="s">
        <v>5</v>
      </c>
      <c r="D149" s="11">
        <v>1</v>
      </c>
      <c r="E149" s="5"/>
      <c r="F149" s="38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</row>
    <row r="150" spans="1:23" x14ac:dyDescent="0.25">
      <c r="A150" s="5"/>
      <c r="B150" s="12"/>
      <c r="C150" s="12"/>
      <c r="D150" s="12"/>
      <c r="E150" s="12"/>
      <c r="F150" s="40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</row>
    <row r="151" spans="1:23" x14ac:dyDescent="0.25">
      <c r="A151" s="5"/>
      <c r="B151" s="5"/>
      <c r="C151" s="5"/>
      <c r="D151" s="5"/>
      <c r="E151" s="5"/>
      <c r="F151" s="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</row>
    <row r="152" spans="1:23" x14ac:dyDescent="0.25">
      <c r="A152" s="5" t="s">
        <v>46</v>
      </c>
      <c r="B152" s="5" t="s">
        <v>45</v>
      </c>
      <c r="C152" s="5"/>
      <c r="D152" s="5"/>
      <c r="E152" s="5"/>
      <c r="F152" s="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</row>
    <row r="153" spans="1:23" x14ac:dyDescent="0.25">
      <c r="A153" s="5"/>
      <c r="B153" s="11"/>
      <c r="C153" s="11" t="s">
        <v>1</v>
      </c>
      <c r="D153" s="11">
        <v>4</v>
      </c>
      <c r="E153" s="11"/>
      <c r="F153" s="38" t="s">
        <v>166</v>
      </c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</row>
    <row r="154" spans="1:23" x14ac:dyDescent="0.25">
      <c r="A154" s="5"/>
      <c r="B154" s="11"/>
      <c r="C154" s="11" t="s">
        <v>5</v>
      </c>
      <c r="D154" s="11">
        <v>4</v>
      </c>
      <c r="E154" s="11"/>
      <c r="F154" s="38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</row>
    <row r="155" spans="1:23" x14ac:dyDescent="0.25">
      <c r="A155" s="5"/>
      <c r="B155" s="11"/>
      <c r="C155" s="11"/>
      <c r="D155" s="11"/>
      <c r="E155" s="11"/>
      <c r="F155" s="38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</row>
    <row r="156" spans="1:23" x14ac:dyDescent="0.25">
      <c r="A156" s="5"/>
      <c r="B156" s="11"/>
      <c r="C156" s="11"/>
      <c r="D156" s="11"/>
      <c r="E156" s="11"/>
      <c r="F156" s="38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</row>
    <row r="157" spans="1:23" x14ac:dyDescent="0.25">
      <c r="A157" s="5"/>
      <c r="B157" s="11"/>
      <c r="C157" s="11"/>
      <c r="D157" s="11"/>
      <c r="E157" s="11"/>
      <c r="F157" s="38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</row>
    <row r="158" spans="1:23" x14ac:dyDescent="0.25">
      <c r="A158" s="5"/>
      <c r="B158" s="11"/>
      <c r="C158" s="11"/>
      <c r="D158" s="11"/>
      <c r="E158" s="11"/>
      <c r="F158" s="38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</row>
    <row r="159" spans="1:23" x14ac:dyDescent="0.25">
      <c r="A159" s="5"/>
      <c r="B159" s="11"/>
      <c r="C159" s="11"/>
      <c r="D159" s="11"/>
      <c r="E159" s="11"/>
      <c r="F159" s="38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</row>
    <row r="160" spans="1:23" x14ac:dyDescent="0.25">
      <c r="A160" s="5"/>
      <c r="B160" s="11"/>
      <c r="C160" s="11"/>
      <c r="D160" s="11"/>
      <c r="E160" s="11"/>
      <c r="F160" s="38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</row>
    <row r="161" spans="1:23" x14ac:dyDescent="0.25">
      <c r="A161" s="5"/>
      <c r="B161" s="11"/>
      <c r="C161" s="11"/>
      <c r="D161" s="11"/>
      <c r="E161" s="11"/>
      <c r="F161" s="38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</row>
    <row r="162" spans="1:23" x14ac:dyDescent="0.25">
      <c r="A162" s="5"/>
      <c r="B162" s="11"/>
      <c r="C162" s="11"/>
      <c r="D162" s="11"/>
      <c r="E162" s="11"/>
      <c r="F162" s="38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</row>
    <row r="163" spans="1:23" x14ac:dyDescent="0.25">
      <c r="A163" s="5"/>
      <c r="B163" s="11"/>
      <c r="C163" s="11"/>
      <c r="D163" s="11"/>
      <c r="E163" s="11"/>
      <c r="F163" s="38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</row>
    <row r="164" spans="1:23" x14ac:dyDescent="0.25">
      <c r="A164" s="5"/>
      <c r="B164" s="11"/>
      <c r="C164" s="11"/>
      <c r="D164" s="11"/>
      <c r="E164" s="11"/>
      <c r="F164" s="38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</row>
    <row r="165" spans="1:23" x14ac:dyDescent="0.25">
      <c r="A165" s="5"/>
      <c r="B165" s="11"/>
      <c r="C165" s="11"/>
      <c r="D165" s="11"/>
      <c r="E165" s="11"/>
      <c r="F165" s="38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</row>
    <row r="166" spans="1:23" x14ac:dyDescent="0.25">
      <c r="A166" s="5"/>
      <c r="B166" s="11"/>
      <c r="C166" s="11"/>
      <c r="D166" s="11"/>
      <c r="E166" s="11"/>
      <c r="F166" s="38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</row>
    <row r="167" spans="1:23" x14ac:dyDescent="0.25">
      <c r="A167" s="5"/>
      <c r="B167" s="11"/>
      <c r="C167" s="11"/>
      <c r="D167" s="11"/>
      <c r="E167" s="11"/>
      <c r="F167" s="38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</row>
    <row r="168" spans="1:23" x14ac:dyDescent="0.25">
      <c r="A168" s="5"/>
      <c r="B168" s="11"/>
      <c r="C168" s="11"/>
      <c r="D168" s="11"/>
      <c r="E168" s="11"/>
      <c r="F168" s="38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</row>
    <row r="169" spans="1:23" x14ac:dyDescent="0.25">
      <c r="A169" s="5"/>
      <c r="B169" s="11"/>
      <c r="C169" s="11"/>
      <c r="D169" s="11"/>
      <c r="E169" s="11"/>
      <c r="F169" s="38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</row>
    <row r="170" spans="1:23" x14ac:dyDescent="0.25">
      <c r="A170" s="5"/>
      <c r="B170" s="11"/>
      <c r="C170" s="11"/>
      <c r="D170" s="11"/>
      <c r="E170" s="11"/>
      <c r="F170" s="38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</row>
    <row r="171" spans="1:23" x14ac:dyDescent="0.25">
      <c r="A171" s="5"/>
      <c r="B171" s="11"/>
      <c r="C171" s="11"/>
      <c r="D171" s="11"/>
      <c r="E171" s="11"/>
      <c r="F171" s="38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</row>
    <row r="172" spans="1:23" x14ac:dyDescent="0.25">
      <c r="A172" s="5"/>
      <c r="B172" s="12"/>
      <c r="C172" s="12"/>
      <c r="D172" s="12"/>
      <c r="E172" s="12"/>
      <c r="F172" s="40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</row>
    <row r="173" spans="1:23" x14ac:dyDescent="0.25">
      <c r="A173" s="5"/>
      <c r="B173" s="5"/>
      <c r="C173" s="5"/>
      <c r="D173" s="5"/>
      <c r="E173" s="5"/>
      <c r="F173" s="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</row>
    <row r="174" spans="1:23" x14ac:dyDescent="0.25">
      <c r="A174" s="5" t="s">
        <v>48</v>
      </c>
      <c r="B174" s="5" t="s">
        <v>51</v>
      </c>
      <c r="C174" s="5"/>
      <c r="D174" s="5"/>
      <c r="E174" s="5"/>
      <c r="F174" s="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</row>
    <row r="175" spans="1:23" x14ac:dyDescent="0.25">
      <c r="A175" s="5"/>
      <c r="B175" s="11"/>
      <c r="C175" s="11" t="s">
        <v>1</v>
      </c>
      <c r="D175" s="11">
        <v>1</v>
      </c>
      <c r="E175" s="11"/>
      <c r="F175" s="38" t="s">
        <v>167</v>
      </c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</row>
    <row r="176" spans="1:23" x14ac:dyDescent="0.25">
      <c r="A176" s="5"/>
      <c r="B176" s="11"/>
      <c r="C176" s="11" t="s">
        <v>5</v>
      </c>
      <c r="D176" s="11">
        <v>2</v>
      </c>
      <c r="E176" s="11"/>
      <c r="F176" s="38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</row>
    <row r="177" spans="1:23" x14ac:dyDescent="0.25">
      <c r="A177" s="5"/>
      <c r="B177" s="12"/>
      <c r="C177" s="12"/>
      <c r="D177" s="12"/>
      <c r="E177" s="12"/>
      <c r="F177" s="40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</row>
    <row r="178" spans="1:23" x14ac:dyDescent="0.25">
      <c r="A178" s="5"/>
      <c r="B178" s="5"/>
      <c r="C178" s="5"/>
      <c r="D178" s="5"/>
      <c r="E178" s="5"/>
      <c r="F178" s="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</row>
    <row r="179" spans="1:23" x14ac:dyDescent="0.25">
      <c r="A179" s="5" t="s">
        <v>50</v>
      </c>
      <c r="B179" s="5" t="s">
        <v>47</v>
      </c>
      <c r="C179" s="5"/>
      <c r="D179" s="5"/>
      <c r="E179" s="5"/>
      <c r="F179" s="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</row>
    <row r="180" spans="1:23" x14ac:dyDescent="0.25">
      <c r="A180" s="5"/>
      <c r="B180" s="11"/>
      <c r="C180" s="11" t="s">
        <v>1</v>
      </c>
      <c r="D180" s="11">
        <v>5</v>
      </c>
      <c r="E180" s="11"/>
      <c r="F180" s="38" t="s">
        <v>127</v>
      </c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</row>
    <row r="181" spans="1:23" x14ac:dyDescent="0.25">
      <c r="A181" s="5"/>
      <c r="B181" s="11"/>
      <c r="C181" s="11" t="s">
        <v>5</v>
      </c>
      <c r="D181" s="11">
        <v>15</v>
      </c>
      <c r="E181" s="11"/>
      <c r="F181" s="38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</row>
    <row r="182" spans="1:23" x14ac:dyDescent="0.25">
      <c r="A182" s="5"/>
      <c r="B182" s="11"/>
      <c r="C182" s="11"/>
      <c r="D182" s="11"/>
      <c r="E182" s="11"/>
      <c r="F182" s="38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</row>
    <row r="183" spans="1:23" x14ac:dyDescent="0.25">
      <c r="A183" s="5"/>
      <c r="B183" s="11"/>
      <c r="C183" s="11"/>
      <c r="D183" s="11"/>
      <c r="E183" s="11"/>
      <c r="F183" s="38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</row>
    <row r="184" spans="1:23" x14ac:dyDescent="0.25">
      <c r="A184" s="5"/>
      <c r="B184" s="11"/>
      <c r="C184" s="11"/>
      <c r="D184" s="11"/>
      <c r="E184" s="11"/>
      <c r="F184" s="38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</row>
    <row r="185" spans="1:23" x14ac:dyDescent="0.25">
      <c r="A185" s="5"/>
      <c r="B185" s="11"/>
      <c r="C185" s="11"/>
      <c r="D185" s="11"/>
      <c r="E185" s="11"/>
      <c r="F185" s="38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</row>
    <row r="186" spans="1:23" x14ac:dyDescent="0.25">
      <c r="A186" s="5"/>
      <c r="B186" s="11"/>
      <c r="C186" s="11"/>
      <c r="D186" s="11"/>
      <c r="E186" s="11"/>
      <c r="F186" s="38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</row>
    <row r="187" spans="1:23" x14ac:dyDescent="0.25">
      <c r="A187" s="5"/>
      <c r="B187" s="11"/>
      <c r="C187" s="11"/>
      <c r="D187" s="11"/>
      <c r="E187" s="11"/>
      <c r="F187" s="38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</row>
    <row r="188" spans="1:23" x14ac:dyDescent="0.25">
      <c r="A188" s="5"/>
      <c r="B188" s="11"/>
      <c r="C188" s="11"/>
      <c r="D188" s="11"/>
      <c r="E188" s="11"/>
      <c r="F188" s="38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</row>
    <row r="189" spans="1:23" x14ac:dyDescent="0.25">
      <c r="A189" s="5"/>
      <c r="B189" s="11"/>
      <c r="C189" s="11"/>
      <c r="D189" s="11"/>
      <c r="E189" s="11"/>
      <c r="F189" s="38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</row>
    <row r="190" spans="1:23" x14ac:dyDescent="0.25">
      <c r="A190" s="5"/>
      <c r="B190" s="11"/>
      <c r="C190" s="11"/>
      <c r="D190" s="11"/>
      <c r="E190" s="11"/>
      <c r="F190" s="38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</row>
    <row r="191" spans="1:23" x14ac:dyDescent="0.25">
      <c r="A191" s="5"/>
      <c r="B191" s="11"/>
      <c r="C191" s="11"/>
      <c r="D191" s="11"/>
      <c r="E191" s="11"/>
      <c r="F191" s="38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</row>
    <row r="192" spans="1:23" x14ac:dyDescent="0.25">
      <c r="A192" s="5"/>
      <c r="B192" s="11"/>
      <c r="C192" s="11"/>
      <c r="D192" s="11"/>
      <c r="E192" s="11"/>
      <c r="F192" s="38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</row>
    <row r="193" spans="1:23" x14ac:dyDescent="0.25">
      <c r="A193" s="5"/>
      <c r="B193" s="11"/>
      <c r="C193" s="11"/>
      <c r="D193" s="11"/>
      <c r="E193" s="11"/>
      <c r="F193" s="38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</row>
    <row r="194" spans="1:23" x14ac:dyDescent="0.25">
      <c r="A194" s="5"/>
      <c r="B194" s="11"/>
      <c r="C194" s="11"/>
      <c r="D194" s="11"/>
      <c r="E194" s="11"/>
      <c r="F194" s="38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</row>
    <row r="195" spans="1:23" x14ac:dyDescent="0.25">
      <c r="A195" s="5"/>
      <c r="B195" s="11"/>
      <c r="C195" s="11"/>
      <c r="D195" s="11"/>
      <c r="E195" s="11"/>
      <c r="F195" s="38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</row>
    <row r="196" spans="1:23" x14ac:dyDescent="0.25">
      <c r="A196" s="5"/>
      <c r="B196" s="11"/>
      <c r="C196" s="11"/>
      <c r="D196" s="11"/>
      <c r="E196" s="11"/>
      <c r="F196" s="38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</row>
    <row r="197" spans="1:23" x14ac:dyDescent="0.25">
      <c r="A197" s="5"/>
      <c r="B197" s="11"/>
      <c r="C197" s="11"/>
      <c r="D197" s="11"/>
      <c r="E197" s="11"/>
      <c r="F197" s="38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</row>
    <row r="198" spans="1:23" x14ac:dyDescent="0.25">
      <c r="A198" s="5"/>
      <c r="B198" s="11"/>
      <c r="C198" s="11"/>
      <c r="D198" s="11"/>
      <c r="E198" s="11"/>
      <c r="F198" s="38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</row>
    <row r="199" spans="1:23" x14ac:dyDescent="0.25">
      <c r="A199" s="5"/>
      <c r="B199" s="11"/>
      <c r="C199" s="11"/>
      <c r="D199" s="11"/>
      <c r="E199" s="11"/>
      <c r="F199" s="38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</row>
    <row r="200" spans="1:23" x14ac:dyDescent="0.25">
      <c r="A200" s="5"/>
      <c r="B200" s="11"/>
      <c r="C200" s="11"/>
      <c r="D200" s="11"/>
      <c r="E200" s="11"/>
      <c r="F200" s="38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</row>
    <row r="201" spans="1:23" x14ac:dyDescent="0.25">
      <c r="A201" s="5"/>
      <c r="B201" s="11"/>
      <c r="C201" s="11"/>
      <c r="D201" s="11"/>
      <c r="E201" s="11"/>
      <c r="F201" s="38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</row>
    <row r="202" spans="1:23" x14ac:dyDescent="0.25">
      <c r="A202" s="5"/>
      <c r="B202" s="11"/>
      <c r="C202" s="11"/>
      <c r="D202" s="11"/>
      <c r="E202" s="11"/>
      <c r="F202" s="38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</row>
    <row r="203" spans="1:23" x14ac:dyDescent="0.25">
      <c r="A203" s="5"/>
      <c r="B203" s="11"/>
      <c r="C203" s="11"/>
      <c r="D203" s="11"/>
      <c r="E203" s="11"/>
      <c r="F203" s="38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</row>
    <row r="204" spans="1:23" x14ac:dyDescent="0.25">
      <c r="A204" s="5"/>
      <c r="B204" s="11"/>
      <c r="C204" s="11"/>
      <c r="D204" s="11"/>
      <c r="E204" s="11"/>
      <c r="F204" s="38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</row>
    <row r="205" spans="1:23" x14ac:dyDescent="0.25">
      <c r="A205" s="5"/>
      <c r="B205" s="11"/>
      <c r="C205" s="11"/>
      <c r="D205" s="11"/>
      <c r="E205" s="11"/>
      <c r="F205" s="38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</row>
    <row r="206" spans="1:23" x14ac:dyDescent="0.25">
      <c r="A206" s="5"/>
      <c r="B206" s="11"/>
      <c r="C206" s="11"/>
      <c r="D206" s="11"/>
      <c r="E206" s="11"/>
      <c r="F206" s="38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</row>
    <row r="207" spans="1:23" x14ac:dyDescent="0.25">
      <c r="A207" s="5"/>
      <c r="B207" s="11"/>
      <c r="C207" s="11"/>
      <c r="D207" s="11"/>
      <c r="E207" s="11"/>
      <c r="F207" s="38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</row>
    <row r="208" spans="1:23" x14ac:dyDescent="0.25">
      <c r="A208" s="5"/>
      <c r="B208" s="11"/>
      <c r="C208" s="11"/>
      <c r="D208" s="11"/>
      <c r="E208" s="11"/>
      <c r="F208" s="38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</row>
    <row r="209" spans="1:23" x14ac:dyDescent="0.25">
      <c r="A209" s="5"/>
      <c r="B209" s="11"/>
      <c r="C209" s="11"/>
      <c r="D209" s="11"/>
      <c r="E209" s="11"/>
      <c r="F209" s="38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</row>
    <row r="210" spans="1:23" x14ac:dyDescent="0.25">
      <c r="A210" s="5"/>
      <c r="B210" s="11"/>
      <c r="C210" s="11"/>
      <c r="D210" s="11"/>
      <c r="E210" s="11"/>
      <c r="F210" s="38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</row>
    <row r="211" spans="1:23" x14ac:dyDescent="0.25">
      <c r="A211" s="5"/>
      <c r="B211" s="11"/>
      <c r="C211" s="11"/>
      <c r="D211" s="11"/>
      <c r="E211" s="11"/>
      <c r="F211" s="38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</row>
    <row r="212" spans="1:23" x14ac:dyDescent="0.25">
      <c r="A212" s="5"/>
      <c r="B212" s="11"/>
      <c r="C212" s="11"/>
      <c r="D212" s="11"/>
      <c r="E212" s="11"/>
      <c r="F212" s="38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</row>
    <row r="213" spans="1:23" x14ac:dyDescent="0.25">
      <c r="A213" s="5"/>
      <c r="B213" s="11"/>
      <c r="C213" s="11"/>
      <c r="D213" s="11"/>
      <c r="E213" s="11"/>
      <c r="F213" s="38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</row>
    <row r="214" spans="1:23" x14ac:dyDescent="0.25">
      <c r="A214" s="5"/>
      <c r="B214" s="11"/>
      <c r="C214" s="11"/>
      <c r="D214" s="11"/>
      <c r="E214" s="11"/>
      <c r="F214" s="38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</row>
    <row r="215" spans="1:23" x14ac:dyDescent="0.25">
      <c r="A215" s="5"/>
      <c r="B215" s="12"/>
      <c r="C215" s="12"/>
      <c r="D215" s="12"/>
      <c r="E215" s="12"/>
      <c r="F215" s="40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</row>
    <row r="216" spans="1:23" x14ac:dyDescent="0.25">
      <c r="A216" s="5"/>
      <c r="B216" s="5"/>
      <c r="C216" s="5"/>
      <c r="D216" s="5"/>
      <c r="E216" s="5"/>
      <c r="F216" s="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</row>
    <row r="217" spans="1:23" x14ac:dyDescent="0.25">
      <c r="A217" s="5" t="s">
        <v>52</v>
      </c>
      <c r="B217" s="5" t="s">
        <v>49</v>
      </c>
      <c r="C217" s="5"/>
      <c r="D217" s="5"/>
      <c r="E217" s="5"/>
      <c r="F217" s="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</row>
    <row r="218" spans="1:23" x14ac:dyDescent="0.25">
      <c r="A218" s="5"/>
      <c r="B218" s="11"/>
      <c r="C218" s="11" t="s">
        <v>5</v>
      </c>
      <c r="D218" s="11">
        <v>4</v>
      </c>
      <c r="E218" s="11"/>
      <c r="F218" s="38" t="s">
        <v>126</v>
      </c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</row>
    <row r="219" spans="1:23" x14ac:dyDescent="0.25">
      <c r="A219" s="5"/>
      <c r="B219" s="12"/>
      <c r="C219" s="12"/>
      <c r="D219" s="12"/>
      <c r="E219" s="12"/>
      <c r="F219" s="40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</row>
    <row r="220" spans="1:23" x14ac:dyDescent="0.25">
      <c r="A220" s="5"/>
      <c r="B220" s="5"/>
      <c r="C220" s="5"/>
      <c r="D220" s="5"/>
      <c r="E220" s="5"/>
      <c r="F220" s="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</row>
    <row r="221" spans="1:23" x14ac:dyDescent="0.25">
      <c r="A221" s="5" t="s">
        <v>54</v>
      </c>
      <c r="B221" s="5" t="s">
        <v>57</v>
      </c>
      <c r="C221" s="5"/>
      <c r="D221" s="5"/>
      <c r="E221" s="5"/>
      <c r="F221" s="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</row>
    <row r="222" spans="1:23" x14ac:dyDescent="0.25">
      <c r="A222" s="5"/>
      <c r="B222" s="11"/>
      <c r="C222" s="11" t="s">
        <v>5</v>
      </c>
      <c r="D222" s="11">
        <v>3</v>
      </c>
      <c r="E222" s="11"/>
      <c r="F222" s="38" t="s">
        <v>164</v>
      </c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</row>
    <row r="223" spans="1:23" x14ac:dyDescent="0.25">
      <c r="A223" s="5"/>
      <c r="B223" s="11"/>
      <c r="C223" s="11"/>
      <c r="D223" s="11"/>
      <c r="E223" s="11"/>
      <c r="F223" s="38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</row>
    <row r="224" spans="1:23" x14ac:dyDescent="0.25">
      <c r="A224" s="5"/>
      <c r="B224" s="11"/>
      <c r="C224" s="11"/>
      <c r="D224" s="11"/>
      <c r="E224" s="11"/>
      <c r="F224" s="38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</row>
    <row r="225" spans="1:23" x14ac:dyDescent="0.25">
      <c r="A225" s="5"/>
      <c r="B225" s="11"/>
      <c r="C225" s="11"/>
      <c r="D225" s="11"/>
      <c r="E225" s="11"/>
      <c r="F225" s="38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</row>
    <row r="226" spans="1:23" x14ac:dyDescent="0.25">
      <c r="A226" s="5"/>
      <c r="B226" s="12"/>
      <c r="C226" s="12"/>
      <c r="D226" s="12"/>
      <c r="E226" s="12"/>
      <c r="F226" s="40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</row>
    <row r="227" spans="1:23" x14ac:dyDescent="0.25">
      <c r="A227" s="5"/>
      <c r="B227" s="5"/>
      <c r="C227" s="5"/>
      <c r="D227" s="5"/>
      <c r="E227" s="5"/>
      <c r="F227" s="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</row>
    <row r="228" spans="1:23" x14ac:dyDescent="0.25">
      <c r="A228" s="5" t="s">
        <v>56</v>
      </c>
      <c r="B228" s="5" t="s">
        <v>53</v>
      </c>
      <c r="C228" s="5"/>
      <c r="D228" s="5"/>
      <c r="E228" s="5"/>
      <c r="F228" s="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</row>
    <row r="229" spans="1:23" x14ac:dyDescent="0.25">
      <c r="A229" s="5"/>
      <c r="B229" s="11"/>
      <c r="C229" s="11" t="s">
        <v>1</v>
      </c>
      <c r="D229" s="11">
        <v>1</v>
      </c>
      <c r="E229" s="11"/>
      <c r="F229" s="38" t="s">
        <v>128</v>
      </c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</row>
    <row r="230" spans="1:23" x14ac:dyDescent="0.25">
      <c r="A230" s="5"/>
      <c r="B230" s="12"/>
      <c r="C230" s="12" t="s">
        <v>5</v>
      </c>
      <c r="D230" s="12">
        <v>0.5</v>
      </c>
      <c r="E230" s="12"/>
      <c r="F230" s="40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</row>
    <row r="231" spans="1:23" x14ac:dyDescent="0.25">
      <c r="A231" s="5"/>
      <c r="B231" s="5"/>
      <c r="C231" s="5"/>
      <c r="D231" s="5"/>
      <c r="E231" s="5"/>
      <c r="F231" s="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</row>
    <row r="232" spans="1:23" x14ac:dyDescent="0.25">
      <c r="A232" s="5" t="s">
        <v>92</v>
      </c>
      <c r="B232" s="5" t="s">
        <v>55</v>
      </c>
      <c r="C232" s="5"/>
      <c r="D232" s="5"/>
      <c r="E232" s="5"/>
      <c r="F232" s="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</row>
    <row r="233" spans="1:23" x14ac:dyDescent="0.25">
      <c r="A233" s="5"/>
      <c r="B233" s="11"/>
      <c r="C233" s="11" t="s">
        <v>1</v>
      </c>
      <c r="D233" s="11">
        <v>1</v>
      </c>
      <c r="E233" s="11"/>
      <c r="F233" s="38" t="s">
        <v>171</v>
      </c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</row>
    <row r="234" spans="1:23" x14ac:dyDescent="0.25">
      <c r="A234" s="5"/>
      <c r="B234" s="11"/>
      <c r="C234" s="11" t="s">
        <v>5</v>
      </c>
      <c r="D234" s="11">
        <v>5</v>
      </c>
      <c r="E234" s="11"/>
      <c r="F234" s="38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</row>
    <row r="235" spans="1:23" x14ac:dyDescent="0.25">
      <c r="A235" s="5"/>
      <c r="B235" s="11"/>
      <c r="C235" s="11"/>
      <c r="D235" s="11"/>
      <c r="E235" s="11"/>
      <c r="F235" s="38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</row>
    <row r="236" spans="1:23" ht="15.75" thickBot="1" x14ac:dyDescent="0.3">
      <c r="A236" s="5"/>
      <c r="B236" s="15"/>
      <c r="C236" s="15"/>
      <c r="D236" s="15"/>
      <c r="E236" s="15"/>
      <c r="F236" s="39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</row>
    <row r="237" spans="1:23" ht="15.75" thickTop="1" x14ac:dyDescent="0.25">
      <c r="A237" s="5"/>
      <c r="B237" s="5"/>
      <c r="C237" s="5"/>
      <c r="D237" s="5"/>
      <c r="E237" s="5"/>
      <c r="F237" s="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</row>
    <row r="238" spans="1:23" x14ac:dyDescent="0.25">
      <c r="A238" s="5"/>
      <c r="B238" s="5"/>
      <c r="C238" s="9" t="s">
        <v>4</v>
      </c>
      <c r="D238" s="5">
        <f>SUM(D127:D237)</f>
        <v>55.5</v>
      </c>
      <c r="E238" s="5"/>
      <c r="F238" s="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</row>
    <row r="239" spans="1:23" x14ac:dyDescent="0.25">
      <c r="A239" s="5"/>
      <c r="B239" s="5"/>
      <c r="C239" s="5"/>
      <c r="D239" s="5"/>
      <c r="E239" s="5"/>
      <c r="F239" s="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</row>
    <row r="240" spans="1:23" ht="7.5" customHeight="1" x14ac:dyDescent="0.25">
      <c r="A240" s="2"/>
      <c r="B240" s="1"/>
      <c r="C240" s="1"/>
      <c r="D240" s="1"/>
      <c r="E240" s="1"/>
      <c r="F240" s="1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</row>
    <row r="241" spans="1:23" x14ac:dyDescent="0.25">
      <c r="A241" s="5"/>
      <c r="B241" s="5"/>
      <c r="C241" s="5"/>
      <c r="D241" s="5"/>
      <c r="E241" s="5"/>
      <c r="F241" s="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</row>
    <row r="242" spans="1:23" x14ac:dyDescent="0.25">
      <c r="A242" s="5" t="s">
        <v>58</v>
      </c>
      <c r="B242" s="4" t="s">
        <v>59</v>
      </c>
      <c r="C242" s="5"/>
      <c r="D242" s="5"/>
      <c r="E242" s="5"/>
      <c r="F242" s="37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</row>
    <row r="243" spans="1:23" x14ac:dyDescent="0.25">
      <c r="A243" s="5"/>
      <c r="B243" s="4"/>
      <c r="C243" s="5"/>
      <c r="D243" s="5"/>
      <c r="E243" s="5"/>
      <c r="F243" s="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</row>
    <row r="244" spans="1:23" x14ac:dyDescent="0.25">
      <c r="A244" s="5"/>
      <c r="B244" s="12"/>
      <c r="C244" s="12" t="s">
        <v>1</v>
      </c>
      <c r="D244" s="12">
        <v>0.5</v>
      </c>
      <c r="E244" s="12"/>
      <c r="F244" s="12" t="s">
        <v>169</v>
      </c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</row>
    <row r="245" spans="1:23" x14ac:dyDescent="0.25">
      <c r="A245" s="5"/>
      <c r="B245" s="5"/>
      <c r="C245" s="5"/>
      <c r="D245" s="5"/>
      <c r="E245" s="5"/>
      <c r="F245" s="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</row>
    <row r="246" spans="1:23" x14ac:dyDescent="0.25">
      <c r="A246" s="5" t="s">
        <v>60</v>
      </c>
      <c r="B246" s="5" t="s">
        <v>61</v>
      </c>
      <c r="C246" s="5"/>
      <c r="D246" s="5"/>
      <c r="E246" s="5"/>
      <c r="F246" s="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</row>
    <row r="247" spans="1:23" x14ac:dyDescent="0.25">
      <c r="A247" s="5"/>
      <c r="B247" s="11"/>
      <c r="C247" s="11" t="s">
        <v>1</v>
      </c>
      <c r="D247" s="11">
        <v>2</v>
      </c>
      <c r="E247" s="11"/>
      <c r="F247" s="38" t="s">
        <v>139</v>
      </c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</row>
    <row r="248" spans="1:23" x14ac:dyDescent="0.25">
      <c r="A248" s="5"/>
      <c r="B248" s="11"/>
      <c r="C248" s="11" t="s">
        <v>5</v>
      </c>
      <c r="D248" s="11">
        <v>1</v>
      </c>
      <c r="E248" s="11"/>
      <c r="F248" s="38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</row>
    <row r="249" spans="1:23" x14ac:dyDescent="0.25">
      <c r="A249" s="5"/>
      <c r="B249" s="12"/>
      <c r="C249" s="12"/>
      <c r="D249" s="12"/>
      <c r="E249" s="12"/>
      <c r="F249" s="40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</row>
    <row r="250" spans="1:23" x14ac:dyDescent="0.25">
      <c r="A250" s="5"/>
      <c r="B250" s="5"/>
      <c r="C250" s="5"/>
      <c r="D250" s="5"/>
      <c r="E250" s="5"/>
      <c r="F250" s="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</row>
    <row r="251" spans="1:23" x14ac:dyDescent="0.25">
      <c r="A251" s="5" t="s">
        <v>62</v>
      </c>
      <c r="B251" s="5" t="s">
        <v>105</v>
      </c>
      <c r="C251" s="5"/>
      <c r="D251" s="5"/>
      <c r="E251" s="5"/>
      <c r="F251" s="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</row>
    <row r="252" spans="1:23" x14ac:dyDescent="0.25">
      <c r="A252" s="5"/>
      <c r="B252" s="11"/>
      <c r="C252" s="11" t="s">
        <v>1</v>
      </c>
      <c r="D252" s="11">
        <v>2</v>
      </c>
      <c r="E252" s="11"/>
      <c r="F252" s="38" t="s">
        <v>140</v>
      </c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</row>
    <row r="253" spans="1:23" x14ac:dyDescent="0.25">
      <c r="A253" s="5"/>
      <c r="B253" s="11"/>
      <c r="C253" s="11" t="s">
        <v>5</v>
      </c>
      <c r="D253" s="11">
        <v>1</v>
      </c>
      <c r="E253" s="11"/>
      <c r="F253" s="38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</row>
    <row r="254" spans="1:23" x14ac:dyDescent="0.25">
      <c r="A254" s="5"/>
      <c r="B254" s="11"/>
      <c r="C254" s="11"/>
      <c r="D254" s="11"/>
      <c r="E254" s="11"/>
      <c r="F254" s="38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</row>
    <row r="255" spans="1:23" x14ac:dyDescent="0.25">
      <c r="A255" s="5"/>
      <c r="B255" s="11"/>
      <c r="C255" s="11"/>
      <c r="D255" s="11"/>
      <c r="E255" s="11"/>
      <c r="F255" s="38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</row>
    <row r="256" spans="1:23" x14ac:dyDescent="0.25">
      <c r="A256" s="5"/>
      <c r="B256" s="11"/>
      <c r="C256" s="11"/>
      <c r="D256" s="11"/>
      <c r="E256" s="11"/>
      <c r="F256" s="38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</row>
    <row r="257" spans="1:23" x14ac:dyDescent="0.25">
      <c r="A257" s="5"/>
      <c r="B257" s="11"/>
      <c r="C257" s="11"/>
      <c r="D257" s="11"/>
      <c r="E257" s="11"/>
      <c r="F257" s="38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</row>
    <row r="258" spans="1:23" x14ac:dyDescent="0.25">
      <c r="A258" s="5"/>
      <c r="B258" s="11"/>
      <c r="C258" s="11"/>
      <c r="D258" s="11"/>
      <c r="E258" s="11"/>
      <c r="F258" s="38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</row>
    <row r="259" spans="1:23" x14ac:dyDescent="0.25">
      <c r="A259" s="5"/>
      <c r="B259" s="11"/>
      <c r="C259" s="11"/>
      <c r="D259" s="11"/>
      <c r="E259" s="11"/>
      <c r="F259" s="38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</row>
    <row r="260" spans="1:23" x14ac:dyDescent="0.25">
      <c r="A260" s="5"/>
      <c r="B260" s="11"/>
      <c r="C260" s="11"/>
      <c r="D260" s="11"/>
      <c r="E260" s="11"/>
      <c r="F260" s="38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</row>
    <row r="261" spans="1:23" x14ac:dyDescent="0.25">
      <c r="A261" s="5"/>
      <c r="B261" s="12"/>
      <c r="C261" s="12"/>
      <c r="D261" s="12"/>
      <c r="E261" s="12"/>
      <c r="F261" s="40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</row>
    <row r="262" spans="1:23" x14ac:dyDescent="0.25">
      <c r="A262" s="5"/>
      <c r="B262" s="5"/>
      <c r="C262" s="5"/>
      <c r="D262" s="5"/>
      <c r="E262" s="5"/>
      <c r="F262" s="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</row>
    <row r="263" spans="1:23" x14ac:dyDescent="0.25">
      <c r="A263" s="5" t="s">
        <v>63</v>
      </c>
      <c r="B263" s="5" t="s">
        <v>64</v>
      </c>
      <c r="C263" s="5"/>
      <c r="D263" s="5"/>
      <c r="E263" s="5"/>
      <c r="F263" s="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</row>
    <row r="264" spans="1:23" x14ac:dyDescent="0.25">
      <c r="A264" s="5"/>
      <c r="B264" s="11"/>
      <c r="C264" s="11" t="s">
        <v>1</v>
      </c>
      <c r="D264" s="11">
        <v>1</v>
      </c>
      <c r="E264" s="11"/>
      <c r="F264" s="38" t="s">
        <v>141</v>
      </c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</row>
    <row r="265" spans="1:23" x14ac:dyDescent="0.25">
      <c r="A265" s="5"/>
      <c r="B265" s="12"/>
      <c r="C265" s="12" t="s">
        <v>5</v>
      </c>
      <c r="D265" s="12">
        <v>0.5</v>
      </c>
      <c r="E265" s="12"/>
      <c r="F265" s="40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</row>
    <row r="266" spans="1:23" x14ac:dyDescent="0.25">
      <c r="A266" s="5"/>
      <c r="B266" s="5"/>
      <c r="C266" s="5"/>
      <c r="D266" s="5"/>
      <c r="E266" s="5"/>
      <c r="F266" s="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</row>
    <row r="267" spans="1:23" x14ac:dyDescent="0.25">
      <c r="A267" s="5" t="s">
        <v>65</v>
      </c>
      <c r="B267" s="5" t="s">
        <v>66</v>
      </c>
      <c r="C267" s="5"/>
      <c r="D267" s="5"/>
      <c r="E267" s="5"/>
      <c r="F267" s="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</row>
    <row r="268" spans="1:23" x14ac:dyDescent="0.25">
      <c r="A268" s="5"/>
      <c r="B268" s="11"/>
      <c r="C268" s="11" t="s">
        <v>1</v>
      </c>
      <c r="D268" s="11">
        <v>0.5</v>
      </c>
      <c r="E268" s="11"/>
      <c r="F268" s="38" t="s">
        <v>143</v>
      </c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</row>
    <row r="269" spans="1:23" x14ac:dyDescent="0.25">
      <c r="A269" s="5"/>
      <c r="B269" s="12"/>
      <c r="C269" s="12" t="s">
        <v>5</v>
      </c>
      <c r="D269" s="12">
        <v>0.5</v>
      </c>
      <c r="E269" s="12"/>
      <c r="F269" s="40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</row>
    <row r="270" spans="1:23" x14ac:dyDescent="0.25">
      <c r="A270" s="5"/>
      <c r="B270" s="5"/>
      <c r="C270" s="5"/>
      <c r="D270" s="5"/>
      <c r="E270" s="5"/>
      <c r="F270" s="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</row>
    <row r="271" spans="1:23" x14ac:dyDescent="0.25">
      <c r="A271" s="5" t="s">
        <v>71</v>
      </c>
      <c r="B271" s="5" t="s">
        <v>72</v>
      </c>
      <c r="C271" s="5"/>
      <c r="D271" s="5"/>
      <c r="E271" s="5"/>
      <c r="F271" s="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</row>
    <row r="272" spans="1:23" x14ac:dyDescent="0.25">
      <c r="A272" s="5"/>
      <c r="B272" s="11"/>
      <c r="C272" s="11" t="s">
        <v>1</v>
      </c>
      <c r="D272" s="11">
        <v>1</v>
      </c>
      <c r="E272" s="11"/>
      <c r="F272" s="38" t="s">
        <v>170</v>
      </c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</row>
    <row r="273" spans="1:23" x14ac:dyDescent="0.25">
      <c r="A273" s="5"/>
      <c r="B273" s="11"/>
      <c r="C273" s="11" t="s">
        <v>5</v>
      </c>
      <c r="D273" s="11">
        <v>1</v>
      </c>
      <c r="E273" s="11"/>
      <c r="F273" s="38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</row>
    <row r="274" spans="1:23" x14ac:dyDescent="0.25">
      <c r="A274" s="5"/>
      <c r="B274" s="11"/>
      <c r="C274" s="11"/>
      <c r="D274" s="11"/>
      <c r="E274" s="11"/>
      <c r="F274" s="38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</row>
    <row r="275" spans="1:23" x14ac:dyDescent="0.25">
      <c r="A275" s="5"/>
      <c r="B275" s="11"/>
      <c r="C275" s="11"/>
      <c r="D275" s="11"/>
      <c r="E275" s="11"/>
      <c r="F275" s="38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</row>
    <row r="276" spans="1:23" x14ac:dyDescent="0.25">
      <c r="A276" s="5"/>
      <c r="B276" s="11"/>
      <c r="C276" s="11"/>
      <c r="D276" s="11"/>
      <c r="E276" s="11"/>
      <c r="F276" s="38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</row>
    <row r="277" spans="1:23" x14ac:dyDescent="0.25">
      <c r="A277" s="5"/>
      <c r="B277" s="11"/>
      <c r="C277" s="11"/>
      <c r="D277" s="11"/>
      <c r="E277" s="11"/>
      <c r="F277" s="38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</row>
    <row r="278" spans="1:23" ht="15.75" thickBot="1" x14ac:dyDescent="0.3">
      <c r="A278" s="5"/>
      <c r="B278" s="15"/>
      <c r="C278" s="15"/>
      <c r="D278" s="15"/>
      <c r="E278" s="15"/>
      <c r="F278" s="39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</row>
    <row r="279" spans="1:23" ht="15.75" thickTop="1" x14ac:dyDescent="0.25">
      <c r="A279" s="5"/>
      <c r="B279" s="5"/>
      <c r="C279" s="5"/>
      <c r="D279" s="5"/>
      <c r="E279" s="5"/>
      <c r="F279" s="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</row>
    <row r="280" spans="1:23" x14ac:dyDescent="0.25">
      <c r="A280" s="5"/>
      <c r="B280" s="5"/>
      <c r="C280" s="33" t="s">
        <v>4</v>
      </c>
      <c r="D280" s="5">
        <f>SUM(D242:D279)</f>
        <v>11</v>
      </c>
      <c r="E280" s="5"/>
      <c r="F280" s="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</row>
    <row r="281" spans="1:23" x14ac:dyDescent="0.25">
      <c r="A281" s="5"/>
      <c r="B281" s="5"/>
      <c r="C281" s="5"/>
      <c r="D281" s="5"/>
      <c r="E281" s="5"/>
      <c r="F281" s="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</row>
    <row r="282" spans="1:23" ht="7.5" customHeight="1" x14ac:dyDescent="0.25">
      <c r="A282" s="2"/>
      <c r="B282" s="1"/>
      <c r="C282" s="1"/>
      <c r="D282" s="1"/>
      <c r="E282" s="1"/>
      <c r="F282" s="1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</row>
    <row r="283" spans="1:23" x14ac:dyDescent="0.25">
      <c r="A283" s="5"/>
      <c r="B283" s="5"/>
      <c r="C283" s="5"/>
      <c r="D283" s="5"/>
      <c r="E283" s="5"/>
      <c r="F283" s="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</row>
    <row r="284" spans="1:23" x14ac:dyDescent="0.25">
      <c r="A284" s="5"/>
      <c r="B284" s="5"/>
      <c r="C284" s="10" t="s">
        <v>67</v>
      </c>
      <c r="D284" s="5">
        <f>D280+D238+D123+D81+D42+D19</f>
        <v>115.5</v>
      </c>
      <c r="E284" s="5"/>
      <c r="F284" s="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</row>
    <row r="285" spans="1:23" x14ac:dyDescent="0.25">
      <c r="A285" s="5"/>
      <c r="B285" s="5"/>
      <c r="C285" s="5"/>
      <c r="D285" s="5"/>
      <c r="E285" s="5"/>
      <c r="F285" s="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</row>
    <row r="286" spans="1:23" x14ac:dyDescent="0.25">
      <c r="A286" s="5"/>
      <c r="B286" s="5"/>
      <c r="C286" s="10" t="s">
        <v>144</v>
      </c>
      <c r="D286" s="5">
        <f>D284/5</f>
        <v>23.1</v>
      </c>
      <c r="E286" s="5"/>
      <c r="F286" s="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</row>
    <row r="287" spans="1:23" x14ac:dyDescent="0.25">
      <c r="A287" s="5"/>
      <c r="B287" s="5"/>
      <c r="C287" s="5"/>
      <c r="D287" s="5"/>
      <c r="E287" s="5"/>
      <c r="F287" s="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</row>
    <row r="288" spans="1:23" x14ac:dyDescent="0.25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</row>
    <row r="289" spans="1:23" x14ac:dyDescent="0.25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</row>
    <row r="290" spans="1:23" x14ac:dyDescent="0.25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</row>
    <row r="291" spans="1:23" x14ac:dyDescent="0.25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</row>
    <row r="292" spans="1:23" x14ac:dyDescent="0.25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</row>
    <row r="293" spans="1:23" x14ac:dyDescent="0.25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</row>
    <row r="294" spans="1:23" x14ac:dyDescent="0.25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</row>
    <row r="295" spans="1:23" x14ac:dyDescent="0.25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</row>
    <row r="296" spans="1:23" x14ac:dyDescent="0.25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</row>
    <row r="297" spans="1:23" x14ac:dyDescent="0.25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</row>
    <row r="298" spans="1:23" x14ac:dyDescent="0.25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</row>
    <row r="299" spans="1:23" x14ac:dyDescent="0.25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</row>
    <row r="300" spans="1:23" x14ac:dyDescent="0.25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</row>
    <row r="301" spans="1:23" x14ac:dyDescent="0.25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</row>
    <row r="302" spans="1:23" x14ac:dyDescent="0.25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</row>
  </sheetData>
  <mergeCells count="33">
    <mergeCell ref="D1:E1"/>
    <mergeCell ref="F13:F14"/>
    <mergeCell ref="F26:F27"/>
    <mergeCell ref="F30:F31"/>
    <mergeCell ref="F74:F79"/>
    <mergeCell ref="F49:F55"/>
    <mergeCell ref="F58:F62"/>
    <mergeCell ref="F65:F66"/>
    <mergeCell ref="F69:F71"/>
    <mergeCell ref="F95:F97"/>
    <mergeCell ref="F120:F121"/>
    <mergeCell ref="F34:F35"/>
    <mergeCell ref="F38:F40"/>
    <mergeCell ref="F5:F6"/>
    <mergeCell ref="F9:F10"/>
    <mergeCell ref="F88:F92"/>
    <mergeCell ref="F100:F101"/>
    <mergeCell ref="F130:F145"/>
    <mergeCell ref="F148:F150"/>
    <mergeCell ref="F153:F172"/>
    <mergeCell ref="F104:F111"/>
    <mergeCell ref="F114:F117"/>
    <mergeCell ref="F175:F177"/>
    <mergeCell ref="F180:F215"/>
    <mergeCell ref="F218:F219"/>
    <mergeCell ref="F222:F226"/>
    <mergeCell ref="F229:F230"/>
    <mergeCell ref="F272:F278"/>
    <mergeCell ref="F233:F236"/>
    <mergeCell ref="F247:F249"/>
    <mergeCell ref="F252:F261"/>
    <mergeCell ref="F264:F265"/>
    <mergeCell ref="F268:F269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1" shapeId="1025" r:id="rId3">
          <objectPr defaultSize="0" autoPict="0" r:id="rId4">
            <anchor moveWithCells="1" sizeWithCells="1">
              <from>
                <xdr:col>7</xdr:col>
                <xdr:colOff>0</xdr:colOff>
                <xdr:row>40</xdr:row>
                <xdr:rowOff>133350</xdr:rowOff>
              </from>
              <to>
                <xdr:col>16</xdr:col>
                <xdr:colOff>447675</xdr:colOff>
                <xdr:row>76</xdr:row>
                <xdr:rowOff>66675</xdr:rowOff>
              </to>
            </anchor>
          </objectPr>
        </oleObject>
      </mc:Choice>
      <mc:Fallback>
        <oleObject progId="Visio.Drawing.11" shapeId="1025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9"/>
  <sheetViews>
    <sheetView workbookViewId="0"/>
  </sheetViews>
  <sheetFormatPr defaultRowHeight="15" x14ac:dyDescent="0.25"/>
  <cols>
    <col min="1" max="1" width="4.5703125" customWidth="1"/>
    <col min="11" max="11" width="4.5703125" customWidth="1"/>
  </cols>
  <sheetData>
    <row r="1" spans="1:35" x14ac:dyDescent="0.25">
      <c r="A1" s="5" t="s">
        <v>19</v>
      </c>
      <c r="B1" s="4" t="s">
        <v>154</v>
      </c>
      <c r="C1" s="5"/>
      <c r="D1" s="5"/>
      <c r="E1" s="5"/>
      <c r="F1" s="5"/>
      <c r="G1" s="5"/>
      <c r="H1" s="5"/>
      <c r="I1" s="5"/>
      <c r="J1" s="5"/>
      <c r="K1" s="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</row>
    <row r="2" spans="1:35" x14ac:dyDescent="0.25">
      <c r="A2" s="5"/>
      <c r="B2" s="4"/>
      <c r="C2" s="5"/>
      <c r="D2" s="5"/>
      <c r="E2" s="5"/>
      <c r="F2" s="5"/>
      <c r="G2" s="5"/>
      <c r="H2" s="5"/>
      <c r="I2" s="5"/>
      <c r="J2" s="5"/>
      <c r="K2" s="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</row>
    <row r="3" spans="1:35" x14ac:dyDescent="0.25">
      <c r="A3" s="5"/>
      <c r="B3" s="43" t="s">
        <v>155</v>
      </c>
      <c r="C3" s="51"/>
      <c r="D3" s="51"/>
      <c r="E3" s="51"/>
      <c r="F3" s="51"/>
      <c r="G3" s="51"/>
      <c r="H3" s="51"/>
      <c r="I3" s="51"/>
      <c r="J3" s="51"/>
      <c r="K3" s="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</row>
    <row r="4" spans="1:35" x14ac:dyDescent="0.25">
      <c r="A4" s="5"/>
      <c r="B4" s="51"/>
      <c r="C4" s="51"/>
      <c r="D4" s="51"/>
      <c r="E4" s="51"/>
      <c r="F4" s="51"/>
      <c r="G4" s="51"/>
      <c r="H4" s="51"/>
      <c r="I4" s="51"/>
      <c r="J4" s="51"/>
      <c r="K4" s="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</row>
    <row r="5" spans="1:35" x14ac:dyDescent="0.25">
      <c r="A5" s="5"/>
      <c r="B5" s="18"/>
      <c r="C5" s="18"/>
      <c r="D5" s="18"/>
      <c r="E5" s="18"/>
      <c r="F5" s="18"/>
      <c r="G5" s="18"/>
      <c r="H5" s="18"/>
      <c r="I5" s="18"/>
      <c r="J5" s="18"/>
      <c r="K5" s="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</row>
    <row r="6" spans="1:35" x14ac:dyDescent="0.25">
      <c r="A6" s="5"/>
      <c r="B6" s="43" t="s">
        <v>165</v>
      </c>
      <c r="C6" s="51"/>
      <c r="D6" s="51"/>
      <c r="E6" s="51"/>
      <c r="F6" s="51"/>
      <c r="G6" s="51"/>
      <c r="H6" s="51"/>
      <c r="I6" s="51"/>
      <c r="J6" s="51"/>
      <c r="K6" s="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</row>
    <row r="7" spans="1:35" x14ac:dyDescent="0.25">
      <c r="A7" s="5"/>
      <c r="B7" s="43"/>
      <c r="C7" s="51"/>
      <c r="D7" s="51"/>
      <c r="E7" s="51"/>
      <c r="F7" s="51"/>
      <c r="G7" s="51"/>
      <c r="H7" s="51"/>
      <c r="I7" s="51"/>
      <c r="J7" s="51"/>
      <c r="K7" s="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</row>
    <row r="8" spans="1:35" x14ac:dyDescent="0.25">
      <c r="A8" s="5"/>
      <c r="B8" s="51"/>
      <c r="C8" s="51"/>
      <c r="D8" s="51"/>
      <c r="E8" s="51"/>
      <c r="F8" s="51"/>
      <c r="G8" s="51"/>
      <c r="H8" s="51"/>
      <c r="I8" s="51"/>
      <c r="J8" s="51"/>
      <c r="K8" s="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</row>
    <row r="9" spans="1:35" x14ac:dyDescent="0.25">
      <c r="A9" s="5"/>
      <c r="B9" s="32"/>
      <c r="C9" s="5"/>
      <c r="D9" s="5"/>
      <c r="E9" s="5"/>
      <c r="F9" s="5"/>
      <c r="G9" s="5"/>
      <c r="H9" s="5"/>
      <c r="I9" s="5"/>
      <c r="J9" s="5"/>
      <c r="K9" s="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</row>
    <row r="10" spans="1:35" x14ac:dyDescent="0.25">
      <c r="A10" s="5" t="s">
        <v>22</v>
      </c>
      <c r="B10" s="4" t="s">
        <v>93</v>
      </c>
      <c r="C10" s="5"/>
      <c r="D10" s="5"/>
      <c r="E10" s="5"/>
      <c r="F10" s="5"/>
      <c r="G10" s="5"/>
      <c r="H10" s="5"/>
      <c r="I10" s="5"/>
      <c r="J10" s="5"/>
      <c r="K10" s="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</row>
    <row r="11" spans="1:35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</row>
    <row r="12" spans="1:35" x14ac:dyDescent="0.25">
      <c r="A12" s="5"/>
      <c r="B12" s="5" t="s">
        <v>94</v>
      </c>
      <c r="C12" s="5"/>
      <c r="D12" s="5"/>
      <c r="E12" s="5"/>
      <c r="F12" s="5"/>
      <c r="G12" s="5"/>
      <c r="H12" s="5"/>
      <c r="I12" s="5"/>
      <c r="J12" s="5"/>
      <c r="K12" s="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</row>
    <row r="13" spans="1:35" ht="15" customHeight="1" x14ac:dyDescent="0.25">
      <c r="A13" s="5"/>
      <c r="B13" s="51" t="s">
        <v>98</v>
      </c>
      <c r="C13" s="51"/>
      <c r="D13" s="51"/>
      <c r="E13" s="51"/>
      <c r="F13" s="51"/>
      <c r="G13" s="51"/>
      <c r="H13" s="51"/>
      <c r="I13" s="51"/>
      <c r="J13" s="51"/>
      <c r="K13" s="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</row>
    <row r="14" spans="1:35" x14ac:dyDescent="0.25">
      <c r="A14" s="5"/>
      <c r="B14" s="51"/>
      <c r="C14" s="51"/>
      <c r="D14" s="51"/>
      <c r="E14" s="51"/>
      <c r="F14" s="51"/>
      <c r="G14" s="51"/>
      <c r="H14" s="51"/>
      <c r="I14" s="51"/>
      <c r="J14" s="51"/>
      <c r="K14" s="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</row>
    <row r="15" spans="1:35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</row>
    <row r="16" spans="1:35" x14ac:dyDescent="0.25">
      <c r="A16" s="5"/>
      <c r="B16" s="5" t="s">
        <v>96</v>
      </c>
      <c r="D16" s="5"/>
      <c r="E16" s="5"/>
      <c r="F16" s="5"/>
      <c r="G16" s="5"/>
      <c r="H16" s="5"/>
      <c r="I16" s="5"/>
      <c r="J16" s="5"/>
      <c r="K16" s="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</row>
    <row r="17" spans="1:35" x14ac:dyDescent="0.25">
      <c r="A17" s="5"/>
      <c r="B17" s="19"/>
      <c r="C17" s="19"/>
      <c r="D17" s="19"/>
      <c r="E17" s="19"/>
      <c r="F17" s="19"/>
      <c r="G17" s="19"/>
      <c r="H17" s="19"/>
      <c r="I17" s="19"/>
      <c r="J17" s="5"/>
      <c r="K17" s="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</row>
    <row r="18" spans="1:35" x14ac:dyDescent="0.25">
      <c r="A18" s="5"/>
      <c r="B18" s="52" t="s">
        <v>95</v>
      </c>
      <c r="C18" s="52"/>
      <c r="D18" s="52"/>
      <c r="E18" s="52"/>
      <c r="F18" s="52"/>
      <c r="G18" s="52"/>
      <c r="H18" s="52"/>
      <c r="I18" s="52"/>
      <c r="J18" s="52"/>
      <c r="K18" s="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</row>
    <row r="19" spans="1:35" x14ac:dyDescent="0.25">
      <c r="A19" s="5"/>
      <c r="B19" s="19"/>
      <c r="C19" s="19"/>
      <c r="D19" s="19"/>
      <c r="E19" s="19"/>
      <c r="F19" s="19"/>
      <c r="G19" s="19"/>
      <c r="H19" s="19"/>
      <c r="I19" s="19"/>
      <c r="J19" s="5"/>
      <c r="K19" s="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</row>
    <row r="20" spans="1:35" ht="15" customHeight="1" x14ac:dyDescent="0.25">
      <c r="A20" s="5"/>
      <c r="B20" s="51" t="s">
        <v>100</v>
      </c>
      <c r="C20" s="51"/>
      <c r="D20" s="51"/>
      <c r="E20" s="51"/>
      <c r="F20" s="51"/>
      <c r="G20" s="51"/>
      <c r="H20" s="51"/>
      <c r="I20" s="51"/>
      <c r="J20" s="51"/>
      <c r="K20" s="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</row>
    <row r="21" spans="1:35" x14ac:dyDescent="0.25">
      <c r="A21" s="5"/>
      <c r="B21" s="51"/>
      <c r="C21" s="51"/>
      <c r="D21" s="51"/>
      <c r="E21" s="51"/>
      <c r="F21" s="51"/>
      <c r="G21" s="51"/>
      <c r="H21" s="51"/>
      <c r="I21" s="51"/>
      <c r="J21" s="51"/>
      <c r="K21" s="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</row>
    <row r="22" spans="1:35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</row>
    <row r="23" spans="1:35" ht="15" customHeight="1" x14ac:dyDescent="0.25">
      <c r="A23" s="5"/>
      <c r="B23" s="51" t="s">
        <v>99</v>
      </c>
      <c r="C23" s="51"/>
      <c r="D23" s="51"/>
      <c r="E23" s="51"/>
      <c r="F23" s="51"/>
      <c r="G23" s="51"/>
      <c r="H23" s="51"/>
      <c r="I23" s="51"/>
      <c r="J23" s="51"/>
      <c r="K23" s="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</row>
    <row r="24" spans="1:35" x14ac:dyDescent="0.25">
      <c r="A24" s="5"/>
      <c r="B24" s="51"/>
      <c r="C24" s="51"/>
      <c r="D24" s="51"/>
      <c r="E24" s="51"/>
      <c r="F24" s="51"/>
      <c r="G24" s="51"/>
      <c r="H24" s="51"/>
      <c r="I24" s="51"/>
      <c r="J24" s="51"/>
      <c r="K24" s="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</row>
    <row r="25" spans="1:35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</row>
    <row r="26" spans="1:35" ht="15" customHeight="1" x14ac:dyDescent="0.25">
      <c r="A26" s="5"/>
      <c r="B26" s="43" t="s">
        <v>168</v>
      </c>
      <c r="C26" s="51"/>
      <c r="D26" s="51"/>
      <c r="E26" s="51"/>
      <c r="F26" s="51"/>
      <c r="G26" s="51"/>
      <c r="H26" s="51"/>
      <c r="I26" s="51"/>
      <c r="J26" s="51"/>
      <c r="K26" s="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</row>
    <row r="27" spans="1:35" ht="15" customHeight="1" x14ac:dyDescent="0.25">
      <c r="A27" s="5"/>
      <c r="B27" s="43"/>
      <c r="C27" s="51"/>
      <c r="D27" s="51"/>
      <c r="E27" s="51"/>
      <c r="F27" s="51"/>
      <c r="G27" s="51"/>
      <c r="H27" s="51"/>
      <c r="I27" s="51"/>
      <c r="J27" s="51"/>
      <c r="K27" s="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</row>
    <row r="28" spans="1:35" x14ac:dyDescent="0.25">
      <c r="A28" s="5"/>
      <c r="B28" s="51"/>
      <c r="C28" s="51"/>
      <c r="D28" s="51"/>
      <c r="E28" s="51"/>
      <c r="F28" s="51"/>
      <c r="G28" s="51"/>
      <c r="H28" s="51"/>
      <c r="I28" s="51"/>
      <c r="J28" s="51"/>
      <c r="K28" s="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</row>
    <row r="29" spans="1:35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</row>
    <row r="30" spans="1:35" x14ac:dyDescent="0.25">
      <c r="A30" s="5"/>
      <c r="B30" s="52" t="s">
        <v>103</v>
      </c>
      <c r="C30" s="52"/>
      <c r="D30" s="52"/>
      <c r="E30" s="52"/>
      <c r="F30" s="52"/>
      <c r="G30" s="52"/>
      <c r="H30" s="52"/>
      <c r="I30" s="52"/>
      <c r="J30" s="52"/>
      <c r="K30" s="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</row>
    <row r="31" spans="1:35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</row>
    <row r="32" spans="1:35" ht="15" customHeight="1" x14ac:dyDescent="0.25">
      <c r="A32" s="5"/>
      <c r="B32" s="42" t="s">
        <v>156</v>
      </c>
      <c r="C32" s="42"/>
      <c r="D32" s="42"/>
      <c r="E32" s="42"/>
      <c r="F32" s="42"/>
      <c r="G32" s="42"/>
      <c r="H32" s="42"/>
      <c r="I32" s="42"/>
      <c r="J32" s="42"/>
      <c r="K32" s="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</row>
    <row r="33" spans="1:35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</row>
    <row r="34" spans="1:35" x14ac:dyDescent="0.25">
      <c r="A34" s="5"/>
      <c r="B34" s="5" t="s">
        <v>97</v>
      </c>
      <c r="C34" s="5"/>
      <c r="D34" s="5"/>
      <c r="E34" s="5"/>
      <c r="F34" s="5"/>
      <c r="G34" s="5"/>
      <c r="H34" s="5"/>
      <c r="I34" s="5"/>
      <c r="J34" s="5"/>
      <c r="K34" s="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</row>
    <row r="35" spans="1:35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</row>
    <row r="36" spans="1:35" x14ac:dyDescent="0.25">
      <c r="A36" s="5" t="s">
        <v>27</v>
      </c>
      <c r="B36" s="4" t="s">
        <v>104</v>
      </c>
      <c r="C36" s="5"/>
      <c r="D36" s="5"/>
      <c r="E36" s="5"/>
      <c r="F36" s="5"/>
      <c r="G36" s="5"/>
      <c r="H36" s="5"/>
      <c r="I36" s="5"/>
      <c r="J36" s="5"/>
      <c r="K36" s="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</row>
    <row r="37" spans="1:35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</row>
    <row r="38" spans="1:35" ht="15" customHeight="1" x14ac:dyDescent="0.25">
      <c r="A38" s="5"/>
      <c r="B38" s="43" t="s">
        <v>106</v>
      </c>
      <c r="C38" s="43"/>
      <c r="D38" s="43"/>
      <c r="E38" s="43"/>
      <c r="F38" s="43"/>
      <c r="G38" s="43"/>
      <c r="H38" s="43"/>
      <c r="I38" s="43"/>
      <c r="J38" s="43"/>
      <c r="K38" s="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</row>
    <row r="39" spans="1:35" x14ac:dyDescent="0.25">
      <c r="A39" s="5"/>
      <c r="B39" s="43"/>
      <c r="C39" s="43"/>
      <c r="D39" s="43"/>
      <c r="E39" s="43"/>
      <c r="F39" s="43"/>
      <c r="G39" s="43"/>
      <c r="H39" s="43"/>
      <c r="I39" s="43"/>
      <c r="J39" s="43"/>
      <c r="K39" s="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</row>
    <row r="40" spans="1:35" x14ac:dyDescent="0.25">
      <c r="A40" s="5"/>
      <c r="B40" s="5"/>
      <c r="C40" s="20"/>
      <c r="D40" s="20"/>
      <c r="E40" s="20"/>
      <c r="F40" s="20"/>
      <c r="G40" s="20"/>
      <c r="H40" s="20"/>
      <c r="I40" s="20"/>
      <c r="J40" s="20"/>
      <c r="K40" s="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</row>
    <row r="41" spans="1:35" ht="15" customHeight="1" x14ac:dyDescent="0.25">
      <c r="A41" s="5"/>
      <c r="B41" t="s">
        <v>107</v>
      </c>
      <c r="C41" s="18"/>
      <c r="D41" s="18"/>
      <c r="E41" s="18"/>
      <c r="F41" s="18"/>
      <c r="G41" s="18"/>
      <c r="H41" s="18"/>
      <c r="I41" s="18"/>
      <c r="J41" s="18"/>
      <c r="K41" s="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</row>
    <row r="42" spans="1:35" ht="15" customHeight="1" x14ac:dyDescent="0.25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</row>
    <row r="43" spans="1:35" ht="15" customHeight="1" x14ac:dyDescent="0.25">
      <c r="A43" s="5"/>
      <c r="B43" s="43" t="s">
        <v>108</v>
      </c>
      <c r="C43" s="43"/>
      <c r="D43" s="43"/>
      <c r="E43" s="43"/>
      <c r="F43" s="43"/>
      <c r="G43" s="43"/>
      <c r="H43" s="43"/>
      <c r="I43" s="43"/>
      <c r="J43" s="43"/>
      <c r="K43" s="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</row>
    <row r="44" spans="1:35" x14ac:dyDescent="0.25">
      <c r="A44" s="5"/>
      <c r="B44" s="43"/>
      <c r="C44" s="43"/>
      <c r="D44" s="43"/>
      <c r="E44" s="43"/>
      <c r="F44" s="43"/>
      <c r="G44" s="43"/>
      <c r="H44" s="43"/>
      <c r="I44" s="43"/>
      <c r="J44" s="43"/>
      <c r="K44" s="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</row>
    <row r="45" spans="1:35" x14ac:dyDescent="0.25">
      <c r="A45" s="5"/>
      <c r="B45" s="43"/>
      <c r="C45" s="43"/>
      <c r="D45" s="43"/>
      <c r="E45" s="43"/>
      <c r="F45" s="43"/>
      <c r="G45" s="43"/>
      <c r="H45" s="43"/>
      <c r="I45" s="43"/>
      <c r="J45" s="43"/>
      <c r="K45" s="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</row>
    <row r="46" spans="1:35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</row>
    <row r="47" spans="1:35" ht="15" customHeight="1" x14ac:dyDescent="0.25">
      <c r="A47" s="5"/>
      <c r="B47" s="42" t="s">
        <v>109</v>
      </c>
      <c r="C47" s="42"/>
      <c r="D47" s="42"/>
      <c r="E47" s="42"/>
      <c r="F47" s="42"/>
      <c r="G47" s="42"/>
      <c r="H47" s="42"/>
      <c r="I47" s="42"/>
      <c r="J47" s="42"/>
      <c r="K47" s="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</row>
    <row r="48" spans="1:35" x14ac:dyDescent="0.25">
      <c r="A48" s="5"/>
      <c r="B48" s="42"/>
      <c r="C48" s="42"/>
      <c r="D48" s="42"/>
      <c r="E48" s="42"/>
      <c r="F48" s="42"/>
      <c r="G48" s="42"/>
      <c r="H48" s="42"/>
      <c r="I48" s="42"/>
      <c r="J48" s="42"/>
      <c r="K48" s="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</row>
    <row r="49" spans="1:35" x14ac:dyDescent="0.25">
      <c r="A49" s="5"/>
      <c r="B49" s="5"/>
      <c r="C49" s="5"/>
      <c r="D49" s="5"/>
      <c r="E49" s="5"/>
      <c r="F49" s="5"/>
      <c r="G49" s="20"/>
      <c r="H49" s="20"/>
      <c r="I49" s="20"/>
      <c r="J49" s="20"/>
      <c r="K49" s="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</row>
    <row r="50" spans="1:35" ht="15" customHeight="1" x14ac:dyDescent="0.25">
      <c r="A50" s="5"/>
      <c r="B50" s="43" t="s">
        <v>110</v>
      </c>
      <c r="C50" s="43"/>
      <c r="D50" s="43"/>
      <c r="E50" s="43"/>
      <c r="F50" s="43"/>
      <c r="G50" s="43"/>
      <c r="H50" s="43"/>
      <c r="I50" s="43"/>
      <c r="J50" s="43"/>
      <c r="K50" s="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</row>
    <row r="51" spans="1:35" x14ac:dyDescent="0.25">
      <c r="A51" s="5"/>
      <c r="B51" s="43"/>
      <c r="C51" s="43"/>
      <c r="D51" s="43"/>
      <c r="E51" s="43"/>
      <c r="F51" s="43"/>
      <c r="G51" s="43"/>
      <c r="H51" s="43"/>
      <c r="I51" s="43"/>
      <c r="J51" s="43"/>
      <c r="K51" s="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</row>
    <row r="52" spans="1:35" x14ac:dyDescent="0.25">
      <c r="A52" s="5"/>
      <c r="B52" s="43"/>
      <c r="C52" s="43"/>
      <c r="D52" s="43"/>
      <c r="E52" s="43"/>
      <c r="F52" s="43"/>
      <c r="G52" s="43"/>
      <c r="H52" s="43"/>
      <c r="I52" s="43"/>
      <c r="J52" s="43"/>
      <c r="K52" s="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</row>
    <row r="53" spans="1:35" x14ac:dyDescent="0.25">
      <c r="A53" s="5"/>
      <c r="B53" s="43"/>
      <c r="C53" s="43"/>
      <c r="D53" s="43"/>
      <c r="E53" s="43"/>
      <c r="F53" s="43"/>
      <c r="G53" s="43"/>
      <c r="H53" s="43"/>
      <c r="I53" s="43"/>
      <c r="J53" s="43"/>
      <c r="K53" s="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</row>
    <row r="54" spans="1:35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</row>
    <row r="55" spans="1:35" x14ac:dyDescent="0.25">
      <c r="A55" s="5" t="s">
        <v>32</v>
      </c>
      <c r="B55" s="4" t="s">
        <v>111</v>
      </c>
      <c r="C55" s="5"/>
      <c r="D55" s="5"/>
      <c r="E55" s="5"/>
      <c r="F55" s="5"/>
      <c r="G55" s="5"/>
      <c r="H55" s="5"/>
      <c r="I55" s="5"/>
      <c r="J55" s="5"/>
      <c r="K55" s="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</row>
    <row r="56" spans="1:35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</row>
    <row r="57" spans="1:35" ht="15" customHeight="1" x14ac:dyDescent="0.25">
      <c r="A57" s="5"/>
      <c r="B57" s="43" t="s">
        <v>113</v>
      </c>
      <c r="C57" s="43"/>
      <c r="D57" s="43"/>
      <c r="E57" s="43"/>
      <c r="F57" s="43"/>
      <c r="G57" s="43"/>
      <c r="H57" s="43"/>
      <c r="I57" s="43"/>
      <c r="J57" s="43"/>
      <c r="K57" s="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</row>
    <row r="58" spans="1:35" x14ac:dyDescent="0.25">
      <c r="A58" s="5"/>
      <c r="B58" s="43"/>
      <c r="C58" s="43"/>
      <c r="D58" s="43"/>
      <c r="E58" s="43"/>
      <c r="F58" s="43"/>
      <c r="G58" s="43"/>
      <c r="H58" s="43"/>
      <c r="I58" s="43"/>
      <c r="J58" s="43"/>
      <c r="K58" s="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</row>
    <row r="59" spans="1:35" x14ac:dyDescent="0.25">
      <c r="A59" s="5"/>
      <c r="B59" s="43"/>
      <c r="C59" s="43"/>
      <c r="D59" s="43"/>
      <c r="E59" s="43"/>
      <c r="F59" s="43"/>
      <c r="G59" s="43"/>
      <c r="H59" s="43"/>
      <c r="I59" s="43"/>
      <c r="J59" s="43"/>
      <c r="K59" s="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</row>
    <row r="60" spans="1:35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</row>
    <row r="61" spans="1:35" x14ac:dyDescent="0.25">
      <c r="A61" s="5"/>
      <c r="B61" s="43" t="s">
        <v>112</v>
      </c>
      <c r="C61" s="43"/>
      <c r="D61" s="43"/>
      <c r="E61" s="43"/>
      <c r="F61" s="43"/>
      <c r="G61" s="43"/>
      <c r="H61" s="43"/>
      <c r="I61" s="43"/>
      <c r="J61" s="43"/>
      <c r="K61" s="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</row>
    <row r="62" spans="1:35" x14ac:dyDescent="0.25">
      <c r="A62" s="5"/>
      <c r="B62" s="43"/>
      <c r="C62" s="43"/>
      <c r="D62" s="43"/>
      <c r="E62" s="43"/>
      <c r="F62" s="43"/>
      <c r="G62" s="43"/>
      <c r="H62" s="43"/>
      <c r="I62" s="43"/>
      <c r="J62" s="43"/>
      <c r="K62" s="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</row>
    <row r="63" spans="1:35" ht="1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</row>
    <row r="64" spans="1:35" ht="15" customHeight="1" x14ac:dyDescent="0.25">
      <c r="A64" s="5"/>
      <c r="B64" s="43" t="s">
        <v>114</v>
      </c>
      <c r="C64" s="43"/>
      <c r="D64" s="43"/>
      <c r="E64" s="43"/>
      <c r="F64" s="43"/>
      <c r="G64" s="43"/>
      <c r="H64" s="43"/>
      <c r="I64" s="43"/>
      <c r="J64" s="43"/>
      <c r="K64" s="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</row>
    <row r="65" spans="1:35" x14ac:dyDescent="0.25">
      <c r="A65" s="5"/>
      <c r="B65" s="20"/>
      <c r="C65" s="20"/>
      <c r="D65" s="20"/>
      <c r="E65" s="20"/>
      <c r="F65" s="20"/>
      <c r="G65" s="20"/>
      <c r="H65" s="20"/>
      <c r="I65" s="20"/>
      <c r="J65" s="20"/>
      <c r="K65" s="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</row>
    <row r="66" spans="1:35" ht="15" customHeight="1" x14ac:dyDescent="0.25">
      <c r="A66" s="5"/>
      <c r="B66" s="43" t="s">
        <v>115</v>
      </c>
      <c r="C66" s="43"/>
      <c r="D66" s="43"/>
      <c r="E66" s="43"/>
      <c r="F66" s="43"/>
      <c r="G66" s="43"/>
      <c r="H66" s="43"/>
      <c r="I66" s="43"/>
      <c r="J66" s="43"/>
      <c r="K66" s="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</row>
    <row r="67" spans="1:35" x14ac:dyDescent="0.25">
      <c r="A67" s="5"/>
      <c r="B67" s="43"/>
      <c r="C67" s="43"/>
      <c r="D67" s="43"/>
      <c r="E67" s="43"/>
      <c r="F67" s="43"/>
      <c r="G67" s="43"/>
      <c r="H67" s="43"/>
      <c r="I67" s="43"/>
      <c r="J67" s="43"/>
      <c r="K67" s="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</row>
    <row r="68" spans="1:35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</row>
    <row r="69" spans="1:35" x14ac:dyDescent="0.25">
      <c r="A69" s="5"/>
      <c r="B69" s="42" t="s">
        <v>117</v>
      </c>
      <c r="C69" s="42"/>
      <c r="D69" s="42"/>
      <c r="E69" s="42"/>
      <c r="F69" s="42"/>
      <c r="G69" s="42"/>
      <c r="H69" s="42"/>
      <c r="I69" s="42"/>
      <c r="J69" s="42"/>
      <c r="K69" s="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</row>
    <row r="70" spans="1:35" x14ac:dyDescent="0.25">
      <c r="A70" s="5"/>
      <c r="B70" s="42"/>
      <c r="C70" s="42"/>
      <c r="D70" s="42"/>
      <c r="E70" s="42"/>
      <c r="F70" s="42"/>
      <c r="G70" s="42"/>
      <c r="H70" s="42"/>
      <c r="I70" s="42"/>
      <c r="J70" s="42"/>
      <c r="K70" s="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</row>
    <row r="71" spans="1:35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</row>
    <row r="72" spans="1:35" x14ac:dyDescent="0.25">
      <c r="A72" s="5"/>
      <c r="B72" s="42" t="s">
        <v>116</v>
      </c>
      <c r="C72" s="42"/>
      <c r="D72" s="42"/>
      <c r="E72" s="42"/>
      <c r="F72" s="42"/>
      <c r="G72" s="42"/>
      <c r="H72" s="42"/>
      <c r="I72" s="42"/>
      <c r="J72" s="42"/>
      <c r="K72" s="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</row>
    <row r="73" spans="1:35" x14ac:dyDescent="0.25">
      <c r="A73" s="5"/>
      <c r="B73" s="42"/>
      <c r="C73" s="42"/>
      <c r="D73" s="42"/>
      <c r="E73" s="42"/>
      <c r="F73" s="42"/>
      <c r="G73" s="42"/>
      <c r="H73" s="42"/>
      <c r="I73" s="42"/>
      <c r="J73" s="42"/>
      <c r="K73" s="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</row>
    <row r="74" spans="1:35" x14ac:dyDescent="0.25">
      <c r="A74" s="5"/>
      <c r="B74" s="17"/>
      <c r="C74" s="17"/>
      <c r="D74" s="17"/>
      <c r="E74" s="17"/>
      <c r="F74" s="17"/>
      <c r="G74" s="17"/>
      <c r="H74" s="17"/>
      <c r="I74" s="17"/>
      <c r="J74" s="17"/>
      <c r="K74" s="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</row>
    <row r="75" spans="1:35" x14ac:dyDescent="0.25">
      <c r="A75" s="5" t="s">
        <v>40</v>
      </c>
      <c r="B75" s="4" t="s">
        <v>129</v>
      </c>
      <c r="C75" s="5"/>
      <c r="D75" s="5"/>
      <c r="E75" s="5"/>
      <c r="F75" s="5"/>
      <c r="G75" s="5"/>
      <c r="H75" s="5"/>
      <c r="I75" s="5"/>
      <c r="J75" s="5"/>
      <c r="K75" s="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</row>
    <row r="76" spans="1:35" x14ac:dyDescent="0.25">
      <c r="A76" s="5"/>
      <c r="B76" s="17"/>
      <c r="C76" s="17"/>
      <c r="D76" s="17"/>
      <c r="E76" s="17"/>
      <c r="F76" s="17"/>
      <c r="G76" s="17"/>
      <c r="H76" s="17"/>
      <c r="I76" s="17"/>
      <c r="J76" s="17"/>
      <c r="K76" s="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</row>
    <row r="77" spans="1:35" x14ac:dyDescent="0.25">
      <c r="A77" s="5"/>
      <c r="B77" s="32" t="s">
        <v>130</v>
      </c>
      <c r="C77" s="5"/>
      <c r="D77" s="5"/>
      <c r="E77" s="5"/>
      <c r="F77" s="5"/>
      <c r="G77" s="5"/>
      <c r="H77" s="5"/>
      <c r="I77" s="5"/>
      <c r="J77" s="5"/>
      <c r="K77" s="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</row>
    <row r="78" spans="1:35" x14ac:dyDescent="0.25">
      <c r="A78" s="5"/>
      <c r="B78" s="17"/>
      <c r="C78" s="42" t="s">
        <v>133</v>
      </c>
      <c r="D78" s="42"/>
      <c r="E78" s="42"/>
      <c r="F78" s="42"/>
      <c r="G78" s="42"/>
      <c r="H78" s="42"/>
      <c r="I78" s="42"/>
      <c r="J78" s="42"/>
      <c r="K78" s="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</row>
    <row r="79" spans="1:35" x14ac:dyDescent="0.25">
      <c r="A79" s="5"/>
      <c r="B79" s="5"/>
      <c r="C79" s="42"/>
      <c r="D79" s="42"/>
      <c r="E79" s="42"/>
      <c r="F79" s="42"/>
      <c r="G79" s="42"/>
      <c r="H79" s="42"/>
      <c r="I79" s="42"/>
      <c r="J79" s="42"/>
      <c r="K79" s="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</row>
    <row r="80" spans="1:35" x14ac:dyDescent="0.25">
      <c r="A80" s="5"/>
      <c r="B80" s="17"/>
      <c r="C80" s="17"/>
      <c r="D80" s="17"/>
      <c r="E80" s="17"/>
      <c r="F80" s="17"/>
      <c r="G80" s="17"/>
      <c r="H80" s="17"/>
      <c r="I80" s="17"/>
      <c r="J80" s="17"/>
      <c r="K80" s="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</row>
    <row r="81" spans="1:35" x14ac:dyDescent="0.25">
      <c r="A81" s="5"/>
      <c r="B81" s="4" t="s">
        <v>131</v>
      </c>
      <c r="C81" s="5"/>
      <c r="D81" s="5"/>
      <c r="E81" s="5"/>
      <c r="F81" s="5"/>
      <c r="G81" s="5"/>
      <c r="H81" s="5"/>
      <c r="I81" s="5"/>
      <c r="J81" s="5"/>
      <c r="K81" s="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</row>
    <row r="82" spans="1:35" ht="15" customHeight="1" x14ac:dyDescent="0.25">
      <c r="A82" s="5"/>
      <c r="B82" s="17"/>
      <c r="C82" s="42" t="s">
        <v>134</v>
      </c>
      <c r="D82" s="42"/>
      <c r="E82" s="42"/>
      <c r="F82" s="42"/>
      <c r="G82" s="42"/>
      <c r="H82" s="42"/>
      <c r="I82" s="42"/>
      <c r="J82" s="42"/>
      <c r="K82" s="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</row>
    <row r="83" spans="1:35" x14ac:dyDescent="0.25">
      <c r="A83" s="5"/>
      <c r="B83" s="5"/>
      <c r="C83" s="17"/>
      <c r="D83" s="17"/>
      <c r="E83" s="17"/>
      <c r="F83" s="17"/>
      <c r="G83" s="17"/>
      <c r="H83" s="17"/>
      <c r="I83" s="17"/>
      <c r="J83" s="17"/>
      <c r="K83" s="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</row>
    <row r="84" spans="1:35" x14ac:dyDescent="0.25">
      <c r="A84" s="5"/>
      <c r="B84" s="4" t="s">
        <v>135</v>
      </c>
      <c r="C84" s="5"/>
      <c r="D84" s="5"/>
      <c r="E84" s="5"/>
      <c r="F84" s="5"/>
      <c r="G84" s="5"/>
      <c r="H84" s="5"/>
      <c r="I84" s="5"/>
      <c r="J84" s="5"/>
      <c r="K84" s="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</row>
    <row r="85" spans="1:35" x14ac:dyDescent="0.25">
      <c r="A85" s="5"/>
      <c r="B85" s="17"/>
      <c r="C85" s="42" t="s">
        <v>136</v>
      </c>
      <c r="D85" s="42"/>
      <c r="E85" s="42"/>
      <c r="F85" s="42"/>
      <c r="G85" s="42"/>
      <c r="H85" s="42"/>
      <c r="I85" s="42"/>
      <c r="J85" s="42"/>
      <c r="K85" s="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</row>
    <row r="86" spans="1:35" x14ac:dyDescent="0.25">
      <c r="A86" s="5"/>
      <c r="B86" s="17"/>
      <c r="C86" s="17"/>
      <c r="D86" s="17"/>
      <c r="E86" s="17"/>
      <c r="F86" s="17"/>
      <c r="G86" s="17"/>
      <c r="H86" s="17"/>
      <c r="I86" s="17"/>
      <c r="J86" s="17"/>
      <c r="K86" s="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</row>
    <row r="87" spans="1:35" x14ac:dyDescent="0.25">
      <c r="A87" s="5"/>
      <c r="B87" s="4" t="s">
        <v>137</v>
      </c>
      <c r="C87" s="5"/>
      <c r="D87" s="5"/>
      <c r="E87" s="5"/>
      <c r="F87" s="5"/>
      <c r="G87" s="5"/>
      <c r="H87" s="5"/>
      <c r="I87" s="5"/>
      <c r="J87" s="5"/>
      <c r="K87" s="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</row>
    <row r="88" spans="1:35" x14ac:dyDescent="0.25">
      <c r="A88" s="5"/>
      <c r="B88" s="17"/>
      <c r="C88" s="42" t="s">
        <v>138</v>
      </c>
      <c r="D88" s="42"/>
      <c r="E88" s="42"/>
      <c r="F88" s="42"/>
      <c r="G88" s="42"/>
      <c r="H88" s="42"/>
      <c r="I88" s="42"/>
      <c r="J88" s="42"/>
      <c r="K88" s="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</row>
    <row r="89" spans="1:35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</row>
    <row r="90" spans="1:35" x14ac:dyDescent="0.25">
      <c r="A90" s="5" t="s">
        <v>58</v>
      </c>
      <c r="B90" s="4" t="s">
        <v>118</v>
      </c>
      <c r="C90" s="5"/>
      <c r="D90" s="5"/>
      <c r="E90" s="5"/>
      <c r="F90" s="5"/>
      <c r="G90" s="5"/>
      <c r="H90" s="5"/>
      <c r="I90" s="5"/>
      <c r="J90" s="5"/>
      <c r="K90" s="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</row>
    <row r="91" spans="1:35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</row>
    <row r="92" spans="1:35" x14ac:dyDescent="0.25">
      <c r="A92" s="5"/>
      <c r="B92" s="5" t="s">
        <v>119</v>
      </c>
      <c r="C92" s="5"/>
      <c r="D92" s="5"/>
      <c r="E92" s="5"/>
      <c r="F92" s="5" t="s">
        <v>120</v>
      </c>
      <c r="G92" s="5"/>
      <c r="H92" s="5"/>
      <c r="I92" s="5"/>
      <c r="J92" s="5"/>
      <c r="K92" s="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</row>
    <row r="93" spans="1:35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</row>
    <row r="94" spans="1:35" x14ac:dyDescent="0.25">
      <c r="A94" s="5"/>
      <c r="B94" s="26" t="s">
        <v>121</v>
      </c>
      <c r="C94" s="27"/>
      <c r="D94" s="28"/>
      <c r="E94" s="5"/>
      <c r="F94" s="45" t="s">
        <v>124</v>
      </c>
      <c r="G94" s="46"/>
      <c r="H94" s="47"/>
      <c r="I94" s="44" t="s">
        <v>125</v>
      </c>
      <c r="J94" s="42"/>
      <c r="K94" s="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</row>
    <row r="95" spans="1:35" x14ac:dyDescent="0.25">
      <c r="A95" s="5"/>
      <c r="B95" s="29"/>
      <c r="C95" s="30"/>
      <c r="D95" s="31"/>
      <c r="E95" s="5"/>
      <c r="F95" s="48"/>
      <c r="G95" s="49"/>
      <c r="H95" s="50"/>
      <c r="I95" s="44"/>
      <c r="J95" s="42"/>
      <c r="K95" s="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</row>
    <row r="96" spans="1:35" x14ac:dyDescent="0.25">
      <c r="A96" s="5"/>
      <c r="B96" s="26" t="s">
        <v>122</v>
      </c>
      <c r="C96" s="27"/>
      <c r="D96" s="28"/>
      <c r="E96" s="5"/>
      <c r="F96" s="21"/>
      <c r="G96" s="22"/>
      <c r="H96" s="23"/>
      <c r="I96" s="44"/>
      <c r="J96" s="42"/>
      <c r="K96" s="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</row>
    <row r="97" spans="1:35" x14ac:dyDescent="0.25">
      <c r="A97" s="5"/>
      <c r="B97" s="29"/>
      <c r="C97" s="30"/>
      <c r="D97" s="31"/>
      <c r="E97" s="5"/>
      <c r="F97" s="24"/>
      <c r="G97" s="12"/>
      <c r="H97" s="25"/>
      <c r="I97" s="44"/>
      <c r="J97" s="42"/>
      <c r="K97" s="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</row>
    <row r="98" spans="1:35" x14ac:dyDescent="0.25">
      <c r="A98" s="5"/>
      <c r="B98" s="26" t="s">
        <v>123</v>
      </c>
      <c r="C98" s="27"/>
      <c r="D98" s="28"/>
      <c r="E98" s="5"/>
      <c r="F98" s="21"/>
      <c r="G98" s="22"/>
      <c r="H98" s="23"/>
      <c r="I98" s="44" t="s">
        <v>157</v>
      </c>
      <c r="J98" s="42"/>
      <c r="K98" s="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</row>
    <row r="99" spans="1:35" x14ac:dyDescent="0.25">
      <c r="A99" s="5"/>
      <c r="B99" s="29"/>
      <c r="C99" s="30"/>
      <c r="D99" s="31"/>
      <c r="E99" s="5"/>
      <c r="F99" s="24"/>
      <c r="G99" s="12"/>
      <c r="H99" s="25"/>
      <c r="I99" s="44"/>
      <c r="J99" s="42"/>
      <c r="K99" s="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</row>
    <row r="100" spans="1:35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</row>
    <row r="101" spans="1:35" x14ac:dyDescent="0.25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</row>
    <row r="102" spans="1:35" x14ac:dyDescent="0.25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</row>
    <row r="103" spans="1:35" x14ac:dyDescent="0.25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</row>
    <row r="104" spans="1:35" x14ac:dyDescent="0.25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</row>
    <row r="105" spans="1:35" x14ac:dyDescent="0.25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</row>
    <row r="106" spans="1:35" x14ac:dyDescent="0.25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</row>
    <row r="107" spans="1:35" x14ac:dyDescent="0.25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</row>
    <row r="108" spans="1:35" x14ac:dyDescent="0.25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</row>
    <row r="109" spans="1:35" x14ac:dyDescent="0.25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  <c r="AI109" s="35"/>
    </row>
    <row r="110" spans="1:35" x14ac:dyDescent="0.25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5"/>
    </row>
    <row r="111" spans="1:35" x14ac:dyDescent="0.25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</row>
    <row r="112" spans="1:35" x14ac:dyDescent="0.25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</row>
    <row r="113" spans="1:35" x14ac:dyDescent="0.25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</row>
    <row r="114" spans="1:35" x14ac:dyDescent="0.25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  <c r="AI114" s="35"/>
    </row>
    <row r="115" spans="1:35" x14ac:dyDescent="0.25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</row>
    <row r="116" spans="1:35" x14ac:dyDescent="0.25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  <c r="AI116" s="35"/>
    </row>
    <row r="117" spans="1:35" x14ac:dyDescent="0.25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  <c r="AI117" s="35"/>
    </row>
    <row r="118" spans="1:35" x14ac:dyDescent="0.25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35"/>
    </row>
    <row r="119" spans="1:35" x14ac:dyDescent="0.25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  <c r="AF119" s="35"/>
      <c r="AG119" s="35"/>
      <c r="AH119" s="35"/>
      <c r="AI119" s="35"/>
    </row>
    <row r="120" spans="1:35" x14ac:dyDescent="0.25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  <c r="AI120" s="35"/>
    </row>
    <row r="121" spans="1:35" x14ac:dyDescent="0.25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  <c r="AH121" s="35"/>
      <c r="AI121" s="35"/>
    </row>
    <row r="122" spans="1:35" x14ac:dyDescent="0.25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  <c r="AD122" s="35"/>
      <c r="AE122" s="35"/>
      <c r="AF122" s="35"/>
      <c r="AG122" s="35"/>
      <c r="AH122" s="35"/>
      <c r="AI122" s="35"/>
    </row>
    <row r="123" spans="1:35" x14ac:dyDescent="0.25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  <c r="AD123" s="35"/>
      <c r="AE123" s="35"/>
      <c r="AF123" s="35"/>
      <c r="AG123" s="35"/>
      <c r="AH123" s="35"/>
      <c r="AI123" s="35"/>
    </row>
    <row r="124" spans="1:35" x14ac:dyDescent="0.25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35"/>
      <c r="AD124" s="35"/>
      <c r="AE124" s="35"/>
      <c r="AF124" s="35"/>
      <c r="AG124" s="35"/>
      <c r="AH124" s="35"/>
      <c r="AI124" s="35"/>
    </row>
    <row r="125" spans="1:35" x14ac:dyDescent="0.25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  <c r="AC125" s="35"/>
      <c r="AD125" s="35"/>
      <c r="AE125" s="35"/>
      <c r="AF125" s="35"/>
      <c r="AG125" s="35"/>
      <c r="AH125" s="35"/>
      <c r="AI125" s="35"/>
    </row>
    <row r="126" spans="1:35" x14ac:dyDescent="0.25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  <c r="AD126" s="35"/>
      <c r="AE126" s="35"/>
      <c r="AF126" s="35"/>
      <c r="AG126" s="35"/>
      <c r="AH126" s="35"/>
      <c r="AI126" s="35"/>
    </row>
    <row r="127" spans="1:35" x14ac:dyDescent="0.25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  <c r="AD127" s="35"/>
      <c r="AE127" s="35"/>
      <c r="AF127" s="35"/>
      <c r="AG127" s="35"/>
      <c r="AH127" s="35"/>
      <c r="AI127" s="35"/>
    </row>
    <row r="128" spans="1:35" x14ac:dyDescent="0.25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  <c r="AD128" s="35"/>
      <c r="AE128" s="35"/>
      <c r="AF128" s="35"/>
      <c r="AG128" s="35"/>
      <c r="AH128" s="35"/>
      <c r="AI128" s="35"/>
    </row>
    <row r="129" spans="1:35" x14ac:dyDescent="0.25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  <c r="AC129" s="35"/>
      <c r="AD129" s="35"/>
      <c r="AE129" s="35"/>
      <c r="AF129" s="35"/>
      <c r="AG129" s="35"/>
      <c r="AH129" s="35"/>
      <c r="AI129" s="35"/>
    </row>
  </sheetData>
  <mergeCells count="26">
    <mergeCell ref="B3:J4"/>
    <mergeCell ref="B47:J48"/>
    <mergeCell ref="B50:J53"/>
    <mergeCell ref="B38:J39"/>
    <mergeCell ref="B13:J14"/>
    <mergeCell ref="B18:J18"/>
    <mergeCell ref="B20:J21"/>
    <mergeCell ref="B23:J24"/>
    <mergeCell ref="B26:J28"/>
    <mergeCell ref="B30:J30"/>
    <mergeCell ref="B32:J32"/>
    <mergeCell ref="B6:J8"/>
    <mergeCell ref="B57:J59"/>
    <mergeCell ref="B61:J62"/>
    <mergeCell ref="B64:J64"/>
    <mergeCell ref="B43:J45"/>
    <mergeCell ref="I98:J99"/>
    <mergeCell ref="B66:J67"/>
    <mergeCell ref="B72:J73"/>
    <mergeCell ref="B69:J70"/>
    <mergeCell ref="F94:H95"/>
    <mergeCell ref="I94:J97"/>
    <mergeCell ref="C78:J79"/>
    <mergeCell ref="C82:J82"/>
    <mergeCell ref="C85:J85"/>
    <mergeCell ref="C88:J8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ТЗ</vt:lpstr>
      <vt:lpstr>Приложения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2014-09-30T03:07:13Z</dcterms:modified>
</cp:coreProperties>
</file>