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83B47AC-39C3-4F13-82D6-A7B292D256D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E2" i="3"/>
  <c r="AE2" i="1" l="1"/>
</calcChain>
</file>

<file path=xl/sharedStrings.xml><?xml version="1.0" encoding="utf-8"?>
<sst xmlns="http://schemas.openxmlformats.org/spreadsheetml/2006/main" count="159" uniqueCount="96">
  <si>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</si>
  <si>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</si>
  <si>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</si>
  <si>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</si>
  <si>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</si>
  <si>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</si>
  <si>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</si>
  <si>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</si>
  <si>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</si>
  <si>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</si>
  <si>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</si>
  <si>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</si>
  <si>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</si>
  <si>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</si>
  <si>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</si>
  <si>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</si>
  <si>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</si>
  <si>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</si>
  <si>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</si>
  <si>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</si>
  <si>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</si>
  <si>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</si>
  <si>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</si>
  <si>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</si>
  <si>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</si>
  <si>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</si>
  <si>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</si>
  <si>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</si>
  <si>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</si>
  <si>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</si>
  <si>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</si>
  <si>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</si>
  <si>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</si>
  <si>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</si>
  <si>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</si>
  <si>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</si>
  <si>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</si>
  <si>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</si>
  <si>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</si>
  <si>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</si>
  <si>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</si>
  <si>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</si>
  <si>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</si>
  <si>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</si>
  <si>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7"/>
  </si>
  <si>
    <t>処理内容</t>
    <rPh sb="0" eb="4">
      <t>ショリナイヨウ</t>
    </rPh>
    <phoneticPr fontId="7"/>
  </si>
  <si>
    <t>SerchResultServlet</t>
    <phoneticPr fontId="1"/>
  </si>
  <si>
    <t>商品検索機能</t>
    <rPh sb="0" eb="6">
      <t>ショウヒンケンサクキノウ</t>
    </rPh>
    <phoneticPr fontId="1"/>
  </si>
  <si>
    <t>処理項目</t>
    <rPh sb="0" eb="2">
      <t>ショリ</t>
    </rPh>
    <rPh sb="2" eb="4">
      <t>コウモク</t>
    </rPh>
    <phoneticPr fontId="7"/>
  </si>
  <si>
    <t>文字コードの</t>
    <rPh sb="0" eb="2">
      <t>モジ</t>
    </rPh>
    <phoneticPr fontId="7"/>
  </si>
  <si>
    <t>指定</t>
    <rPh sb="0" eb="2">
      <t>シテイ</t>
    </rPh>
    <phoneticPr fontId="7"/>
  </si>
  <si>
    <t>処理内容</t>
    <rPh sb="0" eb="4">
      <t>ショリナイヨウ</t>
    </rPh>
    <phoneticPr fontId="1"/>
  </si>
  <si>
    <t>1.1　requestとresoponseの文字コードをUTF-8に指定</t>
    <phoneticPr fontId="1"/>
  </si>
  <si>
    <t>入力値の</t>
  </si>
  <si>
    <t>取得</t>
  </si>
  <si>
    <t>メソッドの戻り値を代入する変数を定義</t>
    <phoneticPr fontId="1"/>
  </si>
  <si>
    <t>Serviceの</t>
    <phoneticPr fontId="7"/>
  </si>
  <si>
    <t>メソッドの呼出</t>
    <rPh sb="5" eb="6">
      <t>ヨ</t>
    </rPh>
    <rPh sb="6" eb="7">
      <t>ダ</t>
    </rPh>
    <phoneticPr fontId="7"/>
  </si>
  <si>
    <t>アウトプット用</t>
    <rPh sb="6" eb="7">
      <t>ヨウ</t>
    </rPh>
    <phoneticPr fontId="7"/>
  </si>
  <si>
    <t>のデータ取得</t>
    <rPh sb="4" eb="6">
      <t>シュトク</t>
    </rPh>
    <phoneticPr fontId="7"/>
  </si>
  <si>
    <t>3.1 変数宣言:[service]</t>
    <rPh sb="4" eb="8">
      <t>ヘンスウセンゲン</t>
    </rPh>
    <phoneticPr fontId="1"/>
  </si>
  <si>
    <t>5.1変数宣言:[path]</t>
    <rPh sb="3" eb="7">
      <t>ヘンスウセンゲン</t>
    </rPh>
    <phoneticPr fontId="7"/>
  </si>
  <si>
    <t>遷移先であるsearch_result.jspのパスを代入</t>
    <rPh sb="27" eb="29">
      <t>ダイニュウ</t>
    </rPh>
    <phoneticPr fontId="1"/>
  </si>
  <si>
    <t>5.4 変数pathに定義した遷移先に出力</t>
    <rPh sb="4" eb="6">
      <t>ヘンスウ</t>
    </rPh>
    <rPh sb="11" eb="13">
      <t>テイギ</t>
    </rPh>
    <rPh sb="15" eb="18">
      <t>センイサキ</t>
    </rPh>
    <rPh sb="19" eb="21">
      <t>シュツリョク</t>
    </rPh>
    <phoneticPr fontId="7"/>
  </si>
  <si>
    <t>データの出力と</t>
    <rPh sb="4" eb="6">
      <t>シュツリョク</t>
    </rPh>
    <phoneticPr fontId="1"/>
  </si>
  <si>
    <t>遷移</t>
    <rPh sb="0" eb="2">
      <t>センイ</t>
    </rPh>
    <phoneticPr fontId="1"/>
  </si>
  <si>
    <t>例外処理</t>
    <rPh sb="0" eb="4">
      <t>レイガイショリ</t>
    </rPh>
    <phoneticPr fontId="1"/>
  </si>
  <si>
    <t>3でSQLExceptionをキャッチした時</t>
    <rPh sb="21" eb="22">
      <t>トキ</t>
    </rPh>
    <phoneticPr fontId="1"/>
  </si>
  <si>
    <t>1 エラー名をログに出力</t>
    <rPh sb="5" eb="6">
      <t>メイ</t>
    </rPh>
    <rPh sb="10" eb="12">
      <t>シュツリョク</t>
    </rPh>
    <phoneticPr fontId="1"/>
  </si>
  <si>
    <t>変数</t>
  </si>
  <si>
    <t>service</t>
    <phoneticPr fontId="1"/>
  </si>
  <si>
    <t>path</t>
    <phoneticPr fontId="1"/>
  </si>
  <si>
    <t>String</t>
    <phoneticPr fontId="1"/>
  </si>
  <si>
    <t>int</t>
    <phoneticPr fontId="1"/>
  </si>
  <si>
    <t>ex</t>
    <phoneticPr fontId="1"/>
  </si>
  <si>
    <t>SQLException</t>
    <phoneticPr fontId="1"/>
  </si>
  <si>
    <t>Modelと接続するServiceクラスのインスタンスを持つ変数</t>
    <rPh sb="6" eb="8">
      <t>セツゾク</t>
    </rPh>
    <rPh sb="28" eb="29">
      <t>モ</t>
    </rPh>
    <rPh sb="30" eb="32">
      <t>ヘンスウ</t>
    </rPh>
    <phoneticPr fontId="1"/>
  </si>
  <si>
    <t>指定した遷移先のパスを持つ変数</t>
    <rPh sb="0" eb="2">
      <t>シテイ</t>
    </rPh>
    <rPh sb="4" eb="7">
      <t>センイサキ</t>
    </rPh>
    <rPh sb="11" eb="12">
      <t>モ</t>
    </rPh>
    <rPh sb="13" eb="15">
      <t>ヘンスウ</t>
    </rPh>
    <phoneticPr fontId="1"/>
  </si>
  <si>
    <t>Serviceクラスのメソッドからスローされる例外</t>
    <rPh sb="23" eb="25">
      <t>レイガイ</t>
    </rPh>
    <phoneticPr fontId="1"/>
  </si>
  <si>
    <t>itemId</t>
    <phoneticPr fontId="1"/>
  </si>
  <si>
    <t>選択された商品の商品IDを持つ変数</t>
    <rPh sb="0" eb="2">
      <t>センタク</t>
    </rPh>
    <rPh sb="5" eb="7">
      <t>ショウヒン</t>
    </rPh>
    <rPh sb="8" eb="10">
      <t>ショウヒン</t>
    </rPh>
    <rPh sb="13" eb="14">
      <t>モ</t>
    </rPh>
    <rPh sb="15" eb="17">
      <t>ヘンスウ</t>
    </rPh>
    <phoneticPr fontId="1"/>
  </si>
  <si>
    <t>ItemDetailService</t>
    <phoneticPr fontId="1"/>
  </si>
  <si>
    <t>Items</t>
    <phoneticPr fontId="1"/>
  </si>
  <si>
    <t>ItemsDTO</t>
    <phoneticPr fontId="1"/>
  </si>
  <si>
    <t>アウトプット用の商品詳細情報を持つ変数</t>
    <rPh sb="6" eb="7">
      <t>ヨウ</t>
    </rPh>
    <rPh sb="8" eb="10">
      <t>ショウヒン</t>
    </rPh>
    <rPh sb="10" eb="12">
      <t>ショウサイ</t>
    </rPh>
    <rPh sb="12" eb="14">
      <t>ジョウホウ</t>
    </rPh>
    <rPh sb="15" eb="16">
      <t>モ</t>
    </rPh>
    <rPh sb="17" eb="19">
      <t>ヘンスウ</t>
    </rPh>
    <phoneticPr fontId="1"/>
  </si>
  <si>
    <t xml:space="preserve">2.1 変数宣言:[ItemId] </t>
    <rPh sb="4" eb="6">
      <t>ヘンスウ</t>
    </rPh>
    <rPh sb="6" eb="8">
      <t>センゲン</t>
    </rPh>
    <phoneticPr fontId="1"/>
  </si>
  <si>
    <t>インプット[itemId]を取得し、代入</t>
    <rPh sb="14" eb="16">
      <t>シュトク</t>
    </rPh>
    <rPh sb="18" eb="20">
      <t>ダイニュウ</t>
    </rPh>
    <phoneticPr fontId="1"/>
  </si>
  <si>
    <t>ItemDetailServiceをインスタンス化し、代入</t>
    <phoneticPr fontId="1"/>
  </si>
  <si>
    <t>3.2 変数宣言:[items]</t>
    <rPh sb="4" eb="8">
      <t>ヘンスウセンゲン</t>
    </rPh>
    <phoneticPr fontId="1"/>
  </si>
  <si>
    <t>3.3 ItemdDetailServiceのitemDetailDisplayメソッドの呼出</t>
    <phoneticPr fontId="1"/>
  </si>
  <si>
    <t>メソッドの戻り値にitemsを代入</t>
    <rPh sb="5" eb="6">
      <t>モド</t>
    </rPh>
    <rPh sb="7" eb="8">
      <t>チ</t>
    </rPh>
    <rPh sb="15" eb="17">
      <t>ダイニュウ</t>
    </rPh>
    <phoneticPr fontId="1"/>
  </si>
  <si>
    <t>5.2 変数requestを用いて、変数itemsをフォワード先にセット</t>
    <rPh sb="4" eb="6">
      <t>ヘンスウ</t>
    </rPh>
    <rPh sb="14" eb="15">
      <t>モチ</t>
    </rPh>
    <rPh sb="18" eb="20">
      <t>ヘンスウ</t>
    </rPh>
    <rPh sb="31" eb="32">
      <t>サキ</t>
    </rPh>
    <phoneticPr fontId="1"/>
  </si>
  <si>
    <t>items</t>
    <phoneticPr fontId="1"/>
  </si>
  <si>
    <t>request,response</t>
    <phoneticPr fontId="1"/>
  </si>
  <si>
    <t>商品一覧画面に遷移するServletクラス</t>
    <rPh sb="0" eb="6">
      <t>ショウヒンイチランガメン</t>
    </rPh>
    <rPh sb="7" eb="9">
      <t>センイ</t>
    </rPh>
    <phoneticPr fontId="1"/>
  </si>
  <si>
    <t>WebServletアノテーションの引数は、自身のクラス名にする
Name属性：searchResult
urlPatterns:/searchResult</t>
    <rPh sb="37" eb="39">
      <t>ゾクセイ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</si>
</sst>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17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 wrapText="1"/>
    </xf>
    <xf numFmtId="49" fontId="6" fillId="0" borderId="17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 wrapText="1"/>
    </xf>
    <xf numFmtId="0" fontId="3" fillId="0" borderId="21" xfId="0" applyFont="1" applyBorder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0" fontId="3" fillId="0" borderId="23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3" xfId="0" applyNumberFormat="1" applyFont="1" applyBorder="1" applyAlignment="1">
      <alignment vertical="center" wrapText="1"/>
    </xf>
    <xf numFmtId="0" fontId="3" fillId="0" borderId="19" xfId="0" applyFont="1" applyBorder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horizontal="left" vertical="center"/>
    </xf>
    <xf numFmtId="0" fontId="3" fillId="0" borderId="29" xfId="0" applyFont="1" applyBorder="1">
      <alignment vertical="center"/>
    </xf>
    <xf numFmtId="49" fontId="3" fillId="0" borderId="29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vertical="center"/>
    </xf>
    <xf numFmtId="49" fontId="3" fillId="0" borderId="4" xfId="0" applyNumberFormat="1" applyFont="1" applyBorder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17" xfId="0" applyFont="1" applyBorder="1" applyAlignment="1">
      <alignment vertical="center" wrapText="1"/>
    </xf>
    <xf numFmtId="49" fontId="3" fillId="0" borderId="6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21" xfId="0" applyNumberFormat="1" applyFont="1" applyBorder="1">
      <alignment vertical="center"/>
    </xf>
    <xf numFmtId="0" fontId="3" fillId="0" borderId="22" xfId="0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7" xfId="0" applyFont="1" applyBorder="1">
      <alignment vertical="center"/>
    </xf>
    <xf numFmtId="0" fontId="3" fillId="0" borderId="22" xfId="0" applyFont="1" applyBorder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0" xfId="0" applyNumberFormat="1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25" xfId="0" applyNumberFormat="1" applyFont="1" applyBorder="1" applyAlignment="1">
      <alignment vertical="center" wrapText="1"/>
    </xf>
    <xf numFmtId="49" fontId="3" fillId="0" borderId="24" xfId="0" applyNumberFormat="1" applyFont="1" applyBorder="1" applyAlignment="1">
      <alignment horizontal="left" vertical="center"/>
    </xf>
    <xf numFmtId="49" fontId="3" fillId="0" borderId="19" xfId="0" applyNumberFormat="1" applyFont="1" applyBorder="1">
      <alignment vertical="center"/>
    </xf>
    <xf numFmtId="49" fontId="3" fillId="0" borderId="28" xfId="0" applyNumberFormat="1" applyFont="1" applyBorder="1">
      <alignment vertical="center"/>
    </xf>
    <xf numFmtId="49" fontId="3" fillId="0" borderId="29" xfId="0" applyNumberFormat="1" applyFont="1" applyBorder="1">
      <alignment vertical="center"/>
    </xf>
    <xf numFmtId="49" fontId="3" fillId="0" borderId="30" xfId="0" applyNumberFormat="1" applyFont="1" applyBorder="1" applyAlignment="1">
      <alignment horizontal="left" vertical="center"/>
    </xf>
    <xf numFmtId="0" fontId="3" fillId="0" borderId="31" xfId="0" applyFont="1" applyBorder="1" applyAlignment="1">
      <alignment vertical="center" wrapText="1"/>
    </xf>
    <xf numFmtId="49" fontId="3" fillId="0" borderId="29" xfId="0" applyNumberFormat="1" applyFont="1" applyBorder="1" applyAlignment="1">
      <alignment vertical="center" wrapText="1"/>
    </xf>
    <xf numFmtId="49" fontId="3" fillId="0" borderId="25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activeCell="A17" sqref="A17:BI2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89" t="s">
        <v>1</v>
      </c>
      <c r="N1" s="89"/>
      <c r="O1" s="89"/>
      <c r="P1" s="89"/>
      <c r="Q1" s="89"/>
      <c r="R1" s="90" t="s">
        <v>41</v>
      </c>
      <c r="S1" s="90"/>
      <c r="T1" s="90"/>
      <c r="U1" s="90"/>
      <c r="V1" s="90"/>
      <c r="W1" s="90"/>
      <c r="X1" s="90"/>
      <c r="Y1" s="90"/>
      <c r="Z1" s="90"/>
      <c r="AA1" s="90"/>
      <c r="AB1" s="89" t="s">
        <v>2</v>
      </c>
      <c r="AC1" s="89"/>
      <c r="AD1" s="89"/>
      <c r="AE1" s="90" t="s">
        <v>47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89" t="s">
        <v>3</v>
      </c>
      <c r="AR1" s="89"/>
      <c r="AS1" s="89"/>
      <c r="AT1" s="90" t="s">
        <v>43</v>
      </c>
      <c r="AU1" s="90"/>
      <c r="AV1" s="90"/>
      <c r="AW1" s="90"/>
      <c r="AX1" s="90"/>
      <c r="AY1" s="90"/>
      <c r="AZ1" s="90"/>
      <c r="BA1" s="89" t="s">
        <v>4</v>
      </c>
      <c r="BB1" s="89"/>
      <c r="BC1" s="89"/>
      <c r="BD1" s="91">
        <v>45554</v>
      </c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89" t="s">
        <v>5</v>
      </c>
      <c r="N2" s="89"/>
      <c r="O2" s="89"/>
      <c r="P2" s="89"/>
      <c r="Q2" s="89"/>
      <c r="R2" s="94"/>
      <c r="S2" s="94"/>
      <c r="T2" s="94"/>
      <c r="U2" s="94"/>
      <c r="V2" s="94"/>
      <c r="W2" s="94"/>
      <c r="X2" s="94"/>
      <c r="Y2" s="94"/>
      <c r="Z2" s="94"/>
      <c r="AA2" s="94"/>
      <c r="AB2" s="89" t="s">
        <v>6</v>
      </c>
      <c r="AC2" s="89"/>
      <c r="AD2" s="89"/>
      <c r="AE2" s="90" t="str">
        <f>クラス仕様!G5</f>
        <v>SerchResultServlet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89" t="s">
        <v>7</v>
      </c>
      <c r="AR2" s="89"/>
      <c r="AS2" s="89"/>
      <c r="AT2" s="90"/>
      <c r="AU2" s="90"/>
      <c r="AV2" s="90"/>
      <c r="AW2" s="90"/>
      <c r="AX2" s="90"/>
      <c r="AY2" s="90"/>
      <c r="AZ2" s="90"/>
      <c r="BA2" s="89" t="s">
        <v>8</v>
      </c>
      <c r="BB2" s="89"/>
      <c r="BC2" s="89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9</v>
      </c>
      <c r="B4" s="95"/>
      <c r="C4" s="95"/>
      <c r="D4" s="95"/>
      <c r="E4" s="95"/>
      <c r="F4" s="95"/>
      <c r="G4" s="96" t="s">
        <v>94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</row>
    <row r="5" spans="1:258" ht="15" customHeight="1" x14ac:dyDescent="0.3">
      <c r="A5" s="95" t="s">
        <v>10</v>
      </c>
      <c r="B5" s="95"/>
      <c r="C5" s="95"/>
      <c r="D5" s="95"/>
      <c r="E5" s="95"/>
      <c r="F5" s="95"/>
      <c r="G5" s="96" t="s">
        <v>46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</row>
    <row r="6" spans="1:258" ht="15" customHeight="1" x14ac:dyDescent="0.3">
      <c r="A6" s="95" t="s">
        <v>35</v>
      </c>
      <c r="B6" s="95"/>
      <c r="C6" s="95"/>
      <c r="D6" s="95"/>
      <c r="E6" s="95"/>
      <c r="F6" s="95"/>
      <c r="G6" s="96" t="s">
        <v>40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5" t="s">
        <v>36</v>
      </c>
      <c r="AE6" s="95"/>
      <c r="AF6" s="95"/>
      <c r="AG6" s="95"/>
      <c r="AH6" s="95"/>
      <c r="AI6" s="95"/>
      <c r="AJ6" s="96" t="s">
        <v>11</v>
      </c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</row>
    <row r="8" spans="1:258" ht="15" customHeight="1" x14ac:dyDescent="0.3">
      <c r="A8" s="95" t="s">
        <v>12</v>
      </c>
      <c r="B8" s="95"/>
      <c r="C8" s="95"/>
      <c r="D8" s="95"/>
      <c r="E8" s="95"/>
      <c r="F8" s="95"/>
      <c r="G8" s="95"/>
      <c r="H8" s="95"/>
      <c r="I8" s="95"/>
      <c r="J8" s="95"/>
      <c r="K8" s="95" t="s">
        <v>13</v>
      </c>
      <c r="L8" s="95"/>
      <c r="M8" s="95"/>
      <c r="N8" s="95"/>
      <c r="O8" s="95"/>
      <c r="P8" s="95"/>
      <c r="Q8" s="95"/>
      <c r="R8" s="95"/>
      <c r="S8" s="95"/>
      <c r="T8" s="95"/>
      <c r="U8" s="95" t="s">
        <v>14</v>
      </c>
      <c r="V8" s="95"/>
      <c r="W8" s="95"/>
      <c r="X8" s="95"/>
      <c r="Y8" s="95"/>
      <c r="Z8" s="95"/>
      <c r="AA8" s="95"/>
      <c r="AB8" s="95"/>
      <c r="AC8" s="95"/>
      <c r="AD8" s="95"/>
      <c r="AE8" s="95" t="s">
        <v>15</v>
      </c>
      <c r="AF8" s="95"/>
      <c r="AG8" s="95"/>
      <c r="AH8" s="95"/>
      <c r="AI8" s="95"/>
      <c r="AJ8" s="95"/>
      <c r="AK8" s="95"/>
      <c r="AL8" s="95"/>
      <c r="AM8" s="95"/>
      <c r="AN8" s="95"/>
      <c r="AO8" s="95" t="s">
        <v>16</v>
      </c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</row>
    <row r="9" spans="1:258" ht="15" customHeight="1" x14ac:dyDescent="0.3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</row>
    <row r="10" spans="1:258" ht="15" customHeight="1" x14ac:dyDescent="0.3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</row>
    <row r="11" spans="1:258" ht="15" customHeight="1" x14ac:dyDescent="0.3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</row>
    <row r="12" spans="1:258" ht="15" customHeight="1" x14ac:dyDescent="0.3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</row>
    <row r="13" spans="1:258" ht="15" customHeight="1" x14ac:dyDescent="0.3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</row>
    <row r="14" spans="1:258" ht="15" customHeight="1" x14ac:dyDescent="0.3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</row>
    <row r="16" spans="1:258" ht="15" customHeight="1" x14ac:dyDescent="0.3">
      <c r="A16" s="95" t="s">
        <v>17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</row>
    <row r="17" spans="1:61" ht="15" customHeight="1" x14ac:dyDescent="0.3">
      <c r="A17" s="96" t="s">
        <v>95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</row>
    <row r="18" spans="1:61" ht="15" customHeight="1" x14ac:dyDescent="0.3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</row>
    <row r="19" spans="1:61" ht="15" customHeight="1" x14ac:dyDescent="0.3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</row>
    <row r="20" spans="1:61" ht="15" customHeight="1" x14ac:dyDescent="0.3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</row>
    <row r="21" spans="1:61" ht="15" customHeight="1" x14ac:dyDescent="0.3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</row>
    <row r="22" spans="1:61" ht="15" customHeight="1" x14ac:dyDescent="0.3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89" t="s">
        <v>1</v>
      </c>
      <c r="N1" s="89"/>
      <c r="O1" s="89"/>
      <c r="P1" s="89"/>
      <c r="Q1" s="89"/>
      <c r="R1" s="90" t="s">
        <v>41</v>
      </c>
      <c r="S1" s="90"/>
      <c r="T1" s="90"/>
      <c r="U1" s="90"/>
      <c r="V1" s="90"/>
      <c r="W1" s="90"/>
      <c r="X1" s="90"/>
      <c r="Y1" s="90"/>
      <c r="Z1" s="90"/>
      <c r="AA1" s="90"/>
      <c r="AB1" s="89" t="s">
        <v>2</v>
      </c>
      <c r="AC1" s="89"/>
      <c r="AD1" s="89"/>
      <c r="AE1" s="90" t="s">
        <v>47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89" t="s">
        <v>3</v>
      </c>
      <c r="AR1" s="89"/>
      <c r="AS1" s="89"/>
      <c r="AT1" s="90" t="s">
        <v>43</v>
      </c>
      <c r="AU1" s="90"/>
      <c r="AV1" s="90"/>
      <c r="AW1" s="90"/>
      <c r="AX1" s="90"/>
      <c r="AY1" s="90"/>
      <c r="AZ1" s="90"/>
      <c r="BA1" s="89" t="s">
        <v>4</v>
      </c>
      <c r="BB1" s="89"/>
      <c r="BC1" s="89"/>
      <c r="BD1" s="91">
        <v>45554</v>
      </c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89" t="s">
        <v>5</v>
      </c>
      <c r="N2" s="89"/>
      <c r="O2" s="89"/>
      <c r="P2" s="89"/>
      <c r="Q2" s="89"/>
      <c r="R2" s="94"/>
      <c r="S2" s="94"/>
      <c r="T2" s="94"/>
      <c r="U2" s="94"/>
      <c r="V2" s="94"/>
      <c r="W2" s="94"/>
      <c r="X2" s="94"/>
      <c r="Y2" s="94"/>
      <c r="Z2" s="94"/>
      <c r="AA2" s="94"/>
      <c r="AB2" s="89" t="s">
        <v>6</v>
      </c>
      <c r="AC2" s="89"/>
      <c r="AD2" s="89"/>
      <c r="AE2" s="90" t="str">
        <f>クラス仕様!G5</f>
        <v>SerchResultServlet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89" t="s">
        <v>7</v>
      </c>
      <c r="AR2" s="89"/>
      <c r="AS2" s="89"/>
      <c r="AT2" s="90"/>
      <c r="AU2" s="90"/>
      <c r="AV2" s="90"/>
      <c r="AW2" s="90"/>
      <c r="AX2" s="90"/>
      <c r="AY2" s="90"/>
      <c r="AZ2" s="90"/>
      <c r="BA2" s="89" t="s">
        <v>8</v>
      </c>
      <c r="BB2" s="89"/>
      <c r="BC2" s="89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18</v>
      </c>
      <c r="B4" s="95"/>
      <c r="C4" s="95"/>
      <c r="D4" s="95"/>
      <c r="E4" s="95"/>
      <c r="F4" s="95"/>
      <c r="G4" s="96" t="s">
        <v>11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5" t="s">
        <v>19</v>
      </c>
      <c r="B5" s="95"/>
      <c r="C5" s="95"/>
      <c r="D5" s="95"/>
      <c r="E5" s="95"/>
      <c r="F5" s="95"/>
      <c r="G5" s="96" t="s">
        <v>42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9" t="s">
        <v>21</v>
      </c>
      <c r="B7" s="99"/>
      <c r="C7" s="99"/>
      <c r="D7" s="99" t="s">
        <v>22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 t="s">
        <v>13</v>
      </c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 t="s">
        <v>16</v>
      </c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7" t="s">
        <v>23</v>
      </c>
      <c r="B8" s="97"/>
      <c r="C8" s="97"/>
      <c r="D8" s="98" t="s">
        <v>37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 t="s">
        <v>25</v>
      </c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 t="s">
        <v>24</v>
      </c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7" t="s">
        <v>23</v>
      </c>
      <c r="B9" s="97"/>
      <c r="C9" s="97"/>
      <c r="D9" s="98" t="s">
        <v>38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 t="s">
        <v>27</v>
      </c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 t="s">
        <v>26</v>
      </c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7" t="s">
        <v>28</v>
      </c>
      <c r="B10" s="97"/>
      <c r="C10" s="97"/>
      <c r="D10" s="98" t="s">
        <v>39</v>
      </c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 t="s">
        <v>29</v>
      </c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102" t="s">
        <v>30</v>
      </c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7" t="s">
        <v>28</v>
      </c>
      <c r="B11" s="97"/>
      <c r="C11" s="97"/>
      <c r="D11" s="98" t="s">
        <v>39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 t="s">
        <v>31</v>
      </c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 t="s">
        <v>32</v>
      </c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9" t="s">
        <v>33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103" t="s">
        <v>44</v>
      </c>
      <c r="Q13" s="104"/>
      <c r="R13" s="105"/>
      <c r="S13" s="104" t="s">
        <v>45</v>
      </c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6"/>
      <c r="AT13" s="100" t="s">
        <v>34</v>
      </c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4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4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43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41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41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44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44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44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44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44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44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36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36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36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36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36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36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36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36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36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36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36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36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36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7"/>
      <c r="Q38" s="9"/>
      <c r="R38" s="38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7"/>
      <c r="Q39" s="9"/>
      <c r="R39" s="38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7"/>
      <c r="Q40" s="12"/>
      <c r="R40" s="36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7"/>
      <c r="Q41" s="9"/>
      <c r="R41" s="36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7"/>
      <c r="Q42" s="9"/>
      <c r="R42" s="36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8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9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9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9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9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9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40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40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9"/>
      <c r="S51" s="45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22"/>
      <c r="R52" s="4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42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5">
    <mergeCell ref="AE2:AP2"/>
    <mergeCell ref="AQ2:AS2"/>
    <mergeCell ref="BD1:BI1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9:C9"/>
    <mergeCell ref="D9:O9"/>
    <mergeCell ref="P9:AD9"/>
    <mergeCell ref="AE9:BI9"/>
    <mergeCell ref="A13:O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R13"/>
    <mergeCell ref="S13:AS13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38"/>
  <sheetViews>
    <sheetView view="pageBreakPreview" zoomScaleNormal="85" zoomScaleSheetLayoutView="100" workbookViewId="0">
      <selection activeCell="A21" sqref="A21"/>
    </sheetView>
  </sheetViews>
  <sheetFormatPr defaultColWidth="2.453125" defaultRowHeight="15" customHeight="1" x14ac:dyDescent="0.3"/>
  <cols>
    <col min="1" max="16" width="2.453125" style="2"/>
    <col min="17" max="17" width="2.453125" style="2" customWidth="1"/>
    <col min="18" max="18" width="2.7265625" style="2" customWidth="1"/>
    <col min="19" max="42" width="2.453125" style="2"/>
    <col min="43" max="45" width="2.453125" style="2" customWidth="1"/>
    <col min="46" max="16384" width="2.453125" style="2"/>
  </cols>
  <sheetData>
    <row r="1" spans="1:257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89" t="s">
        <v>1</v>
      </c>
      <c r="L1" s="89"/>
      <c r="M1" s="89"/>
      <c r="N1" s="89"/>
      <c r="O1" s="89"/>
      <c r="P1" s="89"/>
      <c r="Q1" s="90" t="s">
        <v>41</v>
      </c>
      <c r="R1" s="90"/>
      <c r="S1" s="90"/>
      <c r="T1" s="90"/>
      <c r="U1" s="90"/>
      <c r="V1" s="90"/>
      <c r="W1" s="90"/>
      <c r="X1" s="90"/>
      <c r="Y1" s="90"/>
      <c r="Z1" s="89" t="s">
        <v>2</v>
      </c>
      <c r="AA1" s="89"/>
      <c r="AB1" s="89"/>
      <c r="AC1" s="90" t="s">
        <v>47</v>
      </c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89" t="s">
        <v>3</v>
      </c>
      <c r="AP1" s="89"/>
      <c r="AQ1" s="89"/>
      <c r="AR1" s="89"/>
      <c r="AS1" s="89"/>
      <c r="AT1" s="89"/>
      <c r="AU1" s="90" t="s">
        <v>43</v>
      </c>
      <c r="AV1" s="90"/>
      <c r="AW1" s="90"/>
      <c r="AX1" s="90"/>
      <c r="AY1" s="90"/>
      <c r="AZ1" s="90"/>
      <c r="BA1" s="89" t="s">
        <v>4</v>
      </c>
      <c r="BB1" s="89"/>
      <c r="BC1" s="89"/>
      <c r="BD1" s="91">
        <v>45554</v>
      </c>
      <c r="BE1" s="91"/>
      <c r="BF1" s="91"/>
      <c r="BG1" s="91"/>
      <c r="BH1" s="9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89" t="s">
        <v>5</v>
      </c>
      <c r="L2" s="89"/>
      <c r="M2" s="89"/>
      <c r="N2" s="89"/>
      <c r="O2" s="89"/>
      <c r="P2" s="89"/>
      <c r="Q2" s="94"/>
      <c r="R2" s="94"/>
      <c r="S2" s="94"/>
      <c r="T2" s="94"/>
      <c r="U2" s="94"/>
      <c r="V2" s="94"/>
      <c r="W2" s="94"/>
      <c r="X2" s="94"/>
      <c r="Y2" s="94"/>
      <c r="Z2" s="89" t="s">
        <v>6</v>
      </c>
      <c r="AA2" s="89"/>
      <c r="AB2" s="89"/>
      <c r="AC2" s="90" t="str">
        <f>クラス仕様!G5</f>
        <v>SerchResultServlet</v>
      </c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89" t="s">
        <v>7</v>
      </c>
      <c r="AP2" s="89"/>
      <c r="AQ2" s="89"/>
      <c r="AR2" s="89"/>
      <c r="AS2" s="89"/>
      <c r="AT2" s="89"/>
      <c r="AU2" s="90"/>
      <c r="AV2" s="90"/>
      <c r="AW2" s="90"/>
      <c r="AX2" s="90"/>
      <c r="AY2" s="90"/>
      <c r="AZ2" s="90"/>
      <c r="BA2" s="89" t="s">
        <v>8</v>
      </c>
      <c r="BB2" s="89"/>
      <c r="BC2" s="89"/>
      <c r="BD2" s="91"/>
      <c r="BE2" s="91"/>
      <c r="BF2" s="91"/>
      <c r="BG2" s="91"/>
      <c r="BH2" s="9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4" spans="1:257" ht="15" customHeight="1" x14ac:dyDescent="0.3">
      <c r="A4" s="95" t="s">
        <v>18</v>
      </c>
      <c r="B4" s="95"/>
      <c r="C4" s="95"/>
      <c r="D4" s="95"/>
      <c r="E4" s="95"/>
      <c r="F4" s="95"/>
      <c r="G4" s="96" t="s">
        <v>11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ht="15" customHeight="1" x14ac:dyDescent="0.3">
      <c r="A5" s="95" t="s">
        <v>19</v>
      </c>
      <c r="B5" s="95"/>
      <c r="C5" s="95"/>
      <c r="D5" s="95"/>
      <c r="E5" s="95"/>
      <c r="F5" s="95"/>
      <c r="G5" s="96" t="s">
        <v>20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ht="15" customHeight="1" x14ac:dyDescent="0.3">
      <c r="A7" s="99" t="s">
        <v>21</v>
      </c>
      <c r="B7" s="99"/>
      <c r="C7" s="99"/>
      <c r="D7" s="99" t="s">
        <v>22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 t="s">
        <v>13</v>
      </c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 t="s">
        <v>16</v>
      </c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ht="15" customHeight="1" x14ac:dyDescent="0.3">
      <c r="A8" s="97" t="s">
        <v>23</v>
      </c>
      <c r="B8" s="97"/>
      <c r="C8" s="97"/>
      <c r="D8" s="98" t="s">
        <v>37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 t="s">
        <v>25</v>
      </c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 t="s">
        <v>24</v>
      </c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ht="15" customHeight="1" x14ac:dyDescent="0.3">
      <c r="A9" s="97" t="s">
        <v>23</v>
      </c>
      <c r="B9" s="97"/>
      <c r="C9" s="97"/>
      <c r="D9" s="98" t="s">
        <v>38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 t="s">
        <v>27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 t="s">
        <v>26</v>
      </c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ht="15" customHeight="1" x14ac:dyDescent="0.3">
      <c r="A10" s="97" t="s">
        <v>23</v>
      </c>
      <c r="B10" s="97"/>
      <c r="C10" s="97"/>
      <c r="D10" s="98" t="s">
        <v>38</v>
      </c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 t="s">
        <v>27</v>
      </c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 t="s">
        <v>26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ht="15" customHeight="1" x14ac:dyDescent="0.3">
      <c r="A11" s="97" t="s">
        <v>69</v>
      </c>
      <c r="B11" s="97"/>
      <c r="C11" s="97"/>
      <c r="D11" s="98" t="s">
        <v>79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 t="s">
        <v>73</v>
      </c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 t="s">
        <v>80</v>
      </c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ht="15" customHeight="1" x14ac:dyDescent="0.3">
      <c r="A12" s="97" t="s">
        <v>69</v>
      </c>
      <c r="B12" s="97"/>
      <c r="C12" s="97"/>
      <c r="D12" s="98" t="s">
        <v>70</v>
      </c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 t="s">
        <v>81</v>
      </c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 t="s">
        <v>76</v>
      </c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ht="15" customHeight="1" x14ac:dyDescent="0.3">
      <c r="A13" s="97" t="s">
        <v>69</v>
      </c>
      <c r="B13" s="97"/>
      <c r="C13" s="97"/>
      <c r="D13" s="98" t="s">
        <v>82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 t="s">
        <v>83</v>
      </c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 t="s">
        <v>84</v>
      </c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ht="15" customHeight="1" x14ac:dyDescent="0.3">
      <c r="A14" s="97" t="s">
        <v>69</v>
      </c>
      <c r="B14" s="97"/>
      <c r="C14" s="97"/>
      <c r="D14" s="98" t="s">
        <v>71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 t="s">
        <v>72</v>
      </c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 t="s">
        <v>77</v>
      </c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ht="15" customHeight="1" x14ac:dyDescent="0.3">
      <c r="A15" s="97" t="s">
        <v>28</v>
      </c>
      <c r="B15" s="97"/>
      <c r="C15" s="97"/>
      <c r="D15" s="98" t="s">
        <v>74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 t="s">
        <v>75</v>
      </c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 t="s">
        <v>78</v>
      </c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ht="15" customHeight="1" x14ac:dyDescent="0.3">
      <c r="A16" s="97" t="s">
        <v>28</v>
      </c>
      <c r="B16" s="97"/>
      <c r="C16" s="97"/>
      <c r="D16" s="98" t="s">
        <v>39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 t="s">
        <v>29</v>
      </c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102" t="s">
        <v>30</v>
      </c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ht="15" customHeight="1" x14ac:dyDescent="0.3">
      <c r="A17" s="97" t="s">
        <v>28</v>
      </c>
      <c r="B17" s="97"/>
      <c r="C17" s="97"/>
      <c r="D17" s="98" t="s">
        <v>39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 t="s">
        <v>31</v>
      </c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 t="s">
        <v>32</v>
      </c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ht="15" customHeight="1" x14ac:dyDescent="0.3">
      <c r="A19" s="107" t="s">
        <v>33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6"/>
      <c r="O19" s="103" t="s">
        <v>48</v>
      </c>
      <c r="P19" s="104"/>
      <c r="Q19" s="104"/>
      <c r="R19" s="105"/>
      <c r="S19" s="107" t="s">
        <v>51</v>
      </c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6"/>
      <c r="AU19" s="100" t="s">
        <v>34</v>
      </c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ht="15" customHeight="1" x14ac:dyDescent="0.3">
      <c r="A20" s="82" t="s">
        <v>93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4">
        <v>1</v>
      </c>
      <c r="P20" s="76"/>
      <c r="Q20" s="76"/>
      <c r="R20" s="65"/>
      <c r="S20" s="54" t="s">
        <v>52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1"/>
      <c r="AU20" s="22"/>
      <c r="AV20" s="2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ht="15" customHeight="1" x14ac:dyDescent="0.3">
      <c r="A21" s="82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66" t="s">
        <v>49</v>
      </c>
      <c r="P21" s="76"/>
      <c r="Q21" s="76"/>
      <c r="R21" s="65"/>
      <c r="S21" s="77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72"/>
      <c r="AU21" s="22"/>
      <c r="AV21" s="22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4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ht="15" customHeight="1" x14ac:dyDescent="0.3">
      <c r="A22" s="53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67" t="s">
        <v>50</v>
      </c>
      <c r="P22" s="68"/>
      <c r="Q22" s="68"/>
      <c r="R22" s="69"/>
      <c r="S22" s="78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73"/>
      <c r="AU22" s="22"/>
      <c r="AV22" s="22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4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ht="15" customHeight="1" x14ac:dyDescent="0.3">
      <c r="A23" s="53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64">
        <v>2</v>
      </c>
      <c r="P23" s="76"/>
      <c r="Q23" s="76"/>
      <c r="R23" s="65"/>
      <c r="S23" s="56" t="s">
        <v>85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7"/>
      <c r="AV23" s="22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4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ht="15" customHeight="1" x14ac:dyDescent="0.3">
      <c r="A24" s="53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64" t="s">
        <v>53</v>
      </c>
      <c r="P24" s="76"/>
      <c r="Q24" s="76"/>
      <c r="R24" s="65"/>
      <c r="S24" s="56"/>
      <c r="T24" s="9" t="s">
        <v>86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7"/>
      <c r="AV24" s="22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4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ht="15" customHeight="1" x14ac:dyDescent="0.3">
      <c r="A25" s="53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67" t="s">
        <v>54</v>
      </c>
      <c r="P25" s="68"/>
      <c r="Q25" s="68"/>
      <c r="R25" s="69"/>
      <c r="S25" s="74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2"/>
      <c r="AU25" s="7"/>
      <c r="AV25" s="22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4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ht="15" customHeight="1" x14ac:dyDescent="0.3">
      <c r="A26" s="82"/>
      <c r="B26" s="8"/>
      <c r="C26" s="22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64">
        <v>3</v>
      </c>
      <c r="P26" s="76"/>
      <c r="Q26" s="76"/>
      <c r="R26" s="65"/>
      <c r="S26" s="56" t="s">
        <v>60</v>
      </c>
      <c r="T26" s="9"/>
      <c r="U26" s="2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88"/>
      <c r="AU26" s="7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4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ht="15" customHeight="1" x14ac:dyDescent="0.3">
      <c r="A27" s="82"/>
      <c r="B27" s="8"/>
      <c r="C27" s="22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66" t="s">
        <v>56</v>
      </c>
      <c r="P27" s="76"/>
      <c r="Q27" s="76"/>
      <c r="R27" s="65"/>
      <c r="S27" s="56"/>
      <c r="T27" s="9" t="s">
        <v>87</v>
      </c>
      <c r="U27" s="2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7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4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ht="15" customHeight="1" x14ac:dyDescent="0.3">
      <c r="A28" s="82"/>
      <c r="B28" s="8"/>
      <c r="C28" s="22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66" t="s">
        <v>57</v>
      </c>
      <c r="P28" s="76"/>
      <c r="Q28" s="76"/>
      <c r="R28" s="65"/>
      <c r="S28" s="56" t="s">
        <v>88</v>
      </c>
      <c r="T28" s="9"/>
      <c r="U28" s="2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7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4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ht="15" customHeight="1" x14ac:dyDescent="0.3">
      <c r="A29" s="82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66" t="s">
        <v>58</v>
      </c>
      <c r="P29" s="76"/>
      <c r="Q29" s="76"/>
      <c r="R29" s="65"/>
      <c r="S29" s="22"/>
      <c r="T29" s="9" t="s">
        <v>55</v>
      </c>
      <c r="U29" s="2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7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4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ht="15" customHeight="1" x14ac:dyDescent="0.3">
      <c r="A30" s="82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66" t="s">
        <v>59</v>
      </c>
      <c r="P30" s="22"/>
      <c r="Q30" s="76"/>
      <c r="R30" s="65"/>
      <c r="S30" s="56" t="s">
        <v>89</v>
      </c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7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4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ht="15" customHeight="1" x14ac:dyDescent="0.3">
      <c r="A31" s="82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67"/>
      <c r="P31" s="68"/>
      <c r="Q31" s="68"/>
      <c r="R31" s="69"/>
      <c r="S31" s="46"/>
      <c r="T31" s="46" t="s">
        <v>90</v>
      </c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50"/>
      <c r="AU31" s="7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4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ht="15" customHeight="1" x14ac:dyDescent="0.3">
      <c r="A32" s="82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64">
        <v>5</v>
      </c>
      <c r="P32" s="13"/>
      <c r="Q32" s="13"/>
      <c r="R32" s="65"/>
      <c r="S32" s="75" t="s">
        <v>61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7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4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ht="15" customHeight="1" x14ac:dyDescent="0.3">
      <c r="A33" s="82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64" t="s">
        <v>64</v>
      </c>
      <c r="P33" s="13"/>
      <c r="Q33" s="13"/>
      <c r="R33" s="65"/>
      <c r="S33" s="75"/>
      <c r="T33" s="13" t="s">
        <v>62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7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4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ht="15" customHeight="1" x14ac:dyDescent="0.3">
      <c r="A34" s="82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64" t="s">
        <v>65</v>
      </c>
      <c r="P34" s="13"/>
      <c r="Q34" s="13"/>
      <c r="R34" s="65"/>
      <c r="S34" s="75" t="s">
        <v>91</v>
      </c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7" t="s">
        <v>92</v>
      </c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4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ht="15" customHeight="1" x14ac:dyDescent="0.3">
      <c r="A35" s="82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67"/>
      <c r="P35" s="48"/>
      <c r="Q35" s="48"/>
      <c r="R35" s="69"/>
      <c r="S35" s="81" t="s">
        <v>63</v>
      </c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9"/>
      <c r="AU35" s="7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4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ht="15" customHeight="1" x14ac:dyDescent="0.3">
      <c r="A36" s="82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66" t="s">
        <v>66</v>
      </c>
      <c r="P36" s="13"/>
      <c r="Q36" s="13"/>
      <c r="R36" s="65"/>
      <c r="S36" s="22" t="s">
        <v>67</v>
      </c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80"/>
      <c r="AU36" s="7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4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ht="15" customHeight="1" x14ac:dyDescent="0.3">
      <c r="A37" s="82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66"/>
      <c r="P37" s="13"/>
      <c r="Q37" s="13"/>
      <c r="R37" s="65"/>
      <c r="S37" s="22"/>
      <c r="T37" s="22" t="s">
        <v>68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7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4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ht="15" customHeight="1" x14ac:dyDescent="0.3">
      <c r="A38" s="83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5"/>
      <c r="P38" s="59"/>
      <c r="Q38" s="59"/>
      <c r="R38" s="86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58"/>
      <c r="AV38" s="60"/>
      <c r="AW38" s="61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62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</sheetData>
  <mergeCells count="69">
    <mergeCell ref="A12:C12"/>
    <mergeCell ref="D12:N12"/>
    <mergeCell ref="O12:AB12"/>
    <mergeCell ref="AC12:BH12"/>
    <mergeCell ref="A15:C15"/>
    <mergeCell ref="D15:N15"/>
    <mergeCell ref="O15:AB15"/>
    <mergeCell ref="AC15:BH15"/>
    <mergeCell ref="A14:C14"/>
    <mergeCell ref="D14:N14"/>
    <mergeCell ref="O14:AB14"/>
    <mergeCell ref="AC14:BH14"/>
    <mergeCell ref="A13:C13"/>
    <mergeCell ref="D13:N13"/>
    <mergeCell ref="O13:AB13"/>
    <mergeCell ref="AC13:BH13"/>
    <mergeCell ref="O19:R19"/>
    <mergeCell ref="S19:AT19"/>
    <mergeCell ref="AU19:BH19"/>
    <mergeCell ref="A9:C9"/>
    <mergeCell ref="D9:N9"/>
    <mergeCell ref="O9:AB9"/>
    <mergeCell ref="AC9:BH9"/>
    <mergeCell ref="A19:N19"/>
    <mergeCell ref="A16:C16"/>
    <mergeCell ref="D16:N16"/>
    <mergeCell ref="O16:AB16"/>
    <mergeCell ref="AC16:BH16"/>
    <mergeCell ref="A17:C17"/>
    <mergeCell ref="D17:N17"/>
    <mergeCell ref="O17:AB17"/>
    <mergeCell ref="AC17:BH17"/>
    <mergeCell ref="A8:C8"/>
    <mergeCell ref="D8:N8"/>
    <mergeCell ref="O8:AB8"/>
    <mergeCell ref="AC8:BH8"/>
    <mergeCell ref="A7:C7"/>
    <mergeCell ref="D7:N7"/>
    <mergeCell ref="O7:AB7"/>
    <mergeCell ref="AC7:BH7"/>
    <mergeCell ref="A4:F4"/>
    <mergeCell ref="G4:BH4"/>
    <mergeCell ref="A5:F5"/>
    <mergeCell ref="G5:BH5"/>
    <mergeCell ref="A1:J2"/>
    <mergeCell ref="K1:P1"/>
    <mergeCell ref="K2:P2"/>
    <mergeCell ref="BD2:BH2"/>
    <mergeCell ref="Q1:Y1"/>
    <mergeCell ref="Z1:AB1"/>
    <mergeCell ref="AC1:AN1"/>
    <mergeCell ref="AO1:AT1"/>
    <mergeCell ref="AU1:AZ1"/>
    <mergeCell ref="BA1:BC1"/>
    <mergeCell ref="BD1:BH1"/>
    <mergeCell ref="Q2:Y2"/>
    <mergeCell ref="Z2:AB2"/>
    <mergeCell ref="AC2:AN2"/>
    <mergeCell ref="AO2:AT2"/>
    <mergeCell ref="AU2:AZ2"/>
    <mergeCell ref="BA2:BC2"/>
    <mergeCell ref="A10:C10"/>
    <mergeCell ref="D10:N10"/>
    <mergeCell ref="O10:AB10"/>
    <mergeCell ref="AC10:BH10"/>
    <mergeCell ref="A11:C11"/>
    <mergeCell ref="D11:N11"/>
    <mergeCell ref="O11:AB11"/>
    <mergeCell ref="AC11:BH11"/>
  </mergeCells>
  <phoneticPr fontId="1"/>
  <dataValidations count="1">
    <dataValidation type="list" allowBlank="1" showErrorMessage="1" sqref="A8:C17" xr:uid="{82C52891-651E-449D-B38A-2D733DAD6D7E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2024-10-01T01:17:06Z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