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E644ECB-6492-49C6-A9BC-27FB576B759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E2" i="3"/>
  <c r="AE2" i="1" l="1"/>
</calcChain>
</file>

<file path=xl/sharedStrings.xml><?xml version="1.0" encoding="utf-8"?>
<sst xmlns="http://schemas.openxmlformats.org/spreadsheetml/2006/main" count="123" uniqueCount="67">
  <si>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</si>
  <si>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</si>
  <si>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</si>
  <si>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</si>
  <si>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</si>
  <si>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</si>
  <si>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</si>
  <si>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</si>
  <si>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</si>
  <si>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</si>
  <si>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</si>
  <si>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</si>
  <si>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</si>
  <si>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</si>
  <si>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</si>
  <si>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</si>
  <si>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</si>
  <si>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</si>
  <si>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</si>
  <si>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</si>
  <si>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</si>
  <si>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</si>
  <si>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</si>
  <si>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</si>
  <si>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</si>
  <si>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</si>
  <si>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</si>
  <si>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</si>
  <si>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</si>
  <si>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</si>
  <si>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</si>
  <si>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</si>
  <si>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</si>
  <si>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</si>
  <si>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</si>
  <si>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</si>
  <si>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</si>
  <si>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</si>
  <si>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</si>
  <si>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</si>
  <si>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</si>
  <si>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</si>
  <si>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</si>
  <si>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馬嶋航大</t>
    <rPh sb="0" eb="2">
      <t>マジマ</t>
    </rPh>
    <rPh sb="2" eb="4">
      <t>コウダイ</t>
    </rPh>
    <phoneticPr fontId="1"/>
  </si>
  <si>
    <t>WebServletアノテーションの引数は、自身のクラス名にすること。
Name属性：searchResult
urlPatterns:/searchResult</t>
    <rPh sb="40" eb="42">
      <t>ゾクセイ</t>
    </rPh>
    <phoneticPr fontId="1"/>
  </si>
  <si>
    <t>処理No</t>
    <rPh sb="0" eb="2">
      <t>ショリ</t>
    </rPh>
    <phoneticPr fontId="7"/>
  </si>
  <si>
    <t>処理内容</t>
    <rPh sb="0" eb="4">
      <t>ショリナイヨウ</t>
    </rPh>
    <phoneticPr fontId="7"/>
  </si>
  <si>
    <t>SerchResultServlet</t>
    <phoneticPr fontId="1"/>
  </si>
  <si>
    <t>商品一覧画面に遷移するServletクラスです。</t>
    <rPh sb="0" eb="6">
      <t>ショウヒンイチランガメン</t>
    </rPh>
    <rPh sb="7" eb="9">
      <t>センイ</t>
    </rPh>
    <phoneticPr fontId="1"/>
  </si>
  <si>
    <t>SearchResultServiceのItemSearchメソッドの呼び出し</t>
    <rPh sb="35" eb="36">
      <t>ヨ</t>
    </rPh>
    <rPh sb="37" eb="38">
      <t>ダ</t>
    </rPh>
    <phoneticPr fontId="1"/>
  </si>
  <si>
    <t>引数：[keyword]</t>
    <rPh sb="0" eb="2">
      <t>ヒキスウ</t>
    </rPh>
    <phoneticPr fontId="1"/>
  </si>
  <si>
    <t>CheckEscapeUtilのcheckEscapeメソッドの呼び出し</t>
    <rPh sb="32" eb="33">
      <t>ヨ</t>
    </rPh>
    <rPh sb="34" eb="35">
      <t>ダ</t>
    </rPh>
    <phoneticPr fontId="1"/>
  </si>
  <si>
    <t>戻り値の取得</t>
    <rPh sb="0" eb="1">
      <t>モド</t>
    </rPh>
    <rPh sb="2" eb="3">
      <t>チ</t>
    </rPh>
    <rPh sb="4" eb="6">
      <t>シュトク</t>
    </rPh>
    <phoneticPr fontId="1"/>
  </si>
  <si>
    <t>戻り値の取得</t>
    <phoneticPr fontId="1"/>
  </si>
  <si>
    <t>引数：checkEscapeメソッドの戻り値,[category]</t>
    <rPh sb="0" eb="2">
      <t>ヒキスウ</t>
    </rPh>
    <rPh sb="19" eb="20">
      <t>モド</t>
    </rPh>
    <rPh sb="21" eb="22">
      <t>チ</t>
    </rPh>
    <phoneticPr fontId="1"/>
  </si>
  <si>
    <t>PagingUtilのpagingメソッドの呼び出し</t>
    <rPh sb="22" eb="23">
      <t>ヨ</t>
    </rPh>
    <rPh sb="24" eb="25">
      <t>ダ</t>
    </rPh>
    <phoneticPr fontId="1"/>
  </si>
  <si>
    <t>PagingUtilのコンストラクタの呼び出し</t>
    <rPh sb="19" eb="20">
      <t>ヨ</t>
    </rPh>
    <rPh sb="21" eb="22">
      <t>ダ</t>
    </rPh>
    <phoneticPr fontId="1"/>
  </si>
  <si>
    <t>引数：[selectPage],itemSearchの戻り値</t>
    <rPh sb="0" eb="2">
      <t>ヒキスウ</t>
    </rPh>
    <rPh sb="27" eb="28">
      <t>モド</t>
    </rPh>
    <rPh sb="29" eb="30">
      <t>チ</t>
    </rPh>
    <phoneticPr fontId="1"/>
  </si>
  <si>
    <t>pagingUtilのmaxPageCalculateメソッドの呼び出し</t>
    <phoneticPr fontId="1"/>
  </si>
  <si>
    <t>・[keyword]</t>
    <phoneticPr fontId="1"/>
  </si>
  <si>
    <t>・[category]</t>
    <phoneticPr fontId="1"/>
  </si>
  <si>
    <t>・[selectPage]</t>
    <phoneticPr fontId="1"/>
  </si>
  <si>
    <t>戻り値の取得(出力[1])</t>
    <rPh sb="0" eb="1">
      <t>モド</t>
    </rPh>
    <rPh sb="2" eb="3">
      <t>チ</t>
    </rPh>
    <rPh sb="4" eb="6">
      <t>シュトク</t>
    </rPh>
    <rPh sb="7" eb="9">
      <t>シュツリョク</t>
    </rPh>
    <phoneticPr fontId="1"/>
  </si>
  <si>
    <t>[1] [selectPage]に応じた商品一覧リスト</t>
    <rPh sb="17" eb="18">
      <t>オウ</t>
    </rPh>
    <rPh sb="20" eb="24">
      <t>ショウヒンイチラン</t>
    </rPh>
    <phoneticPr fontId="1"/>
  </si>
  <si>
    <t>[2] 検索した[keyword]と[category]</t>
    <rPh sb="4" eb="6">
      <t>ケンサク</t>
    </rPh>
    <phoneticPr fontId="1"/>
  </si>
  <si>
    <t>pathをsearch_resultに定義しフォワード</t>
    <rPh sb="19" eb="21">
      <t>テイギ</t>
    </rPh>
    <phoneticPr fontId="1"/>
  </si>
  <si>
    <t>インプットを取得(出力[2])</t>
    <rPh sb="6" eb="8">
      <t>シュトク</t>
    </rPh>
    <rPh sb="9" eb="11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</si>
</sst>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dashed">
        <color indexed="64"/>
      </bottom>
      <diagonal/>
    </border>
    <border>
      <left/>
      <right/>
      <top style="thin">
        <color rgb="FF000000"/>
      </top>
      <bottom style="dashed">
        <color indexed="64"/>
      </bottom>
      <diagonal/>
    </border>
    <border>
      <left/>
      <right style="thin">
        <color indexed="64"/>
      </right>
      <top style="thin">
        <color rgb="FF000000"/>
      </top>
      <bottom style="dashed">
        <color indexed="64"/>
      </bottom>
      <diagonal/>
    </border>
    <border>
      <left/>
      <right style="thin">
        <color rgb="FF000000"/>
      </right>
      <top style="thin">
        <color rgb="FF000000"/>
      </top>
      <bottom style="dashed">
        <color indexed="64"/>
      </bottom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7" xfId="0" applyFont="1" applyBorder="1">
      <alignment vertical="center"/>
    </xf>
    <xf numFmtId="49" fontId="3" fillId="0" borderId="17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 wrapText="1"/>
    </xf>
    <xf numFmtId="49" fontId="6" fillId="0" borderId="17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top"/>
    </xf>
    <xf numFmtId="49" fontId="3" fillId="0" borderId="17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 wrapText="1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49" fontId="3" fillId="0" borderId="23" xfId="0" applyNumberFormat="1" applyFont="1" applyBorder="1" applyAlignment="1">
      <alignment vertical="center" wrapText="1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26" xfId="0" applyFont="1" applyBorder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horizontal="left" vertical="center"/>
    </xf>
    <xf numFmtId="49" fontId="3" fillId="0" borderId="27" xfId="0" applyNumberFormat="1" applyFont="1" applyBorder="1" applyAlignment="1">
      <alignment horizontal="left" vertical="center"/>
    </xf>
    <xf numFmtId="0" fontId="3" fillId="0" borderId="27" xfId="0" applyFont="1" applyBorder="1">
      <alignment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left" vertical="center"/>
    </xf>
    <xf numFmtId="0" fontId="3" fillId="0" borderId="28" xfId="0" applyFont="1" applyBorder="1">
      <alignment vertical="center"/>
    </xf>
    <xf numFmtId="49" fontId="3" fillId="0" borderId="25" xfId="0" applyNumberFormat="1" applyFont="1" applyBorder="1" applyAlignment="1">
      <alignment vertical="center" wrapText="1"/>
    </xf>
    <xf numFmtId="49" fontId="3" fillId="0" borderId="29" xfId="0" applyNumberFormat="1" applyFont="1" applyBorder="1" applyAlignment="1">
      <alignment horizontal="left" vertical="center"/>
    </xf>
    <xf numFmtId="0" fontId="3" fillId="0" borderId="30" xfId="0" applyFont="1" applyBorder="1">
      <alignment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49" fontId="3" fillId="0" borderId="31" xfId="0" applyNumberFormat="1" applyFont="1" applyBorder="1" applyAlignment="1">
      <alignment vertical="center"/>
    </xf>
    <xf numFmtId="49" fontId="3" fillId="0" borderId="31" xfId="0" applyNumberFormat="1" applyFont="1" applyBorder="1" applyAlignment="1">
      <alignment vertical="center" wrapText="1"/>
    </xf>
    <xf numFmtId="49" fontId="3" fillId="0" borderId="31" xfId="0" applyNumberFormat="1" applyFont="1" applyBorder="1" applyAlignment="1">
      <alignment horizontal="left" vertical="center"/>
    </xf>
    <xf numFmtId="0" fontId="3" fillId="0" borderId="33" xfId="0" applyFont="1" applyBorder="1">
      <alignment vertical="center"/>
    </xf>
    <xf numFmtId="0" fontId="3" fillId="0" borderId="34" xfId="0" applyFont="1" applyBorder="1">
      <alignment vertical="center"/>
    </xf>
    <xf numFmtId="0" fontId="3" fillId="0" borderId="35" xfId="0" applyFont="1" applyBorder="1">
      <alignment vertical="center"/>
    </xf>
    <xf numFmtId="49" fontId="3" fillId="0" borderId="34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left" vertical="center"/>
    </xf>
    <xf numFmtId="49" fontId="3" fillId="0" borderId="36" xfId="0" applyNumberFormat="1" applyFont="1" applyBorder="1" applyAlignment="1">
      <alignment horizontal="left" vertical="center"/>
    </xf>
    <xf numFmtId="49" fontId="3" fillId="0" borderId="37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M1" sqref="M1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79" t="s">
        <v>1</v>
      </c>
      <c r="N1" s="79"/>
      <c r="O1" s="79"/>
      <c r="P1" s="79"/>
      <c r="Q1" s="79"/>
      <c r="R1" s="80" t="s">
        <v>41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2</v>
      </c>
      <c r="AC1" s="79"/>
      <c r="AD1" s="79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3</v>
      </c>
      <c r="AR1" s="79"/>
      <c r="AS1" s="79"/>
      <c r="AT1" s="80" t="s">
        <v>43</v>
      </c>
      <c r="AU1" s="80"/>
      <c r="AV1" s="80"/>
      <c r="AW1" s="80"/>
      <c r="AX1" s="80"/>
      <c r="AY1" s="80"/>
      <c r="AZ1" s="80"/>
      <c r="BA1" s="79" t="s">
        <v>4</v>
      </c>
      <c r="BB1" s="79"/>
      <c r="BC1" s="79"/>
      <c r="BD1" s="81">
        <v>45554</v>
      </c>
      <c r="BE1" s="81"/>
      <c r="BF1" s="81"/>
      <c r="BG1" s="81"/>
      <c r="BH1" s="81"/>
      <c r="BI1" s="8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79" t="s">
        <v>5</v>
      </c>
      <c r="N2" s="79"/>
      <c r="O2" s="79"/>
      <c r="P2" s="79"/>
      <c r="Q2" s="79"/>
      <c r="R2" s="84"/>
      <c r="S2" s="84"/>
      <c r="T2" s="84"/>
      <c r="U2" s="84"/>
      <c r="V2" s="84"/>
      <c r="W2" s="84"/>
      <c r="X2" s="84"/>
      <c r="Y2" s="84"/>
      <c r="Z2" s="84"/>
      <c r="AA2" s="84"/>
      <c r="AB2" s="79" t="s">
        <v>6</v>
      </c>
      <c r="AC2" s="79"/>
      <c r="AD2" s="79"/>
      <c r="AE2" s="80" t="str">
        <f>クラス仕様!G5</f>
        <v>SerchResultServlet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7</v>
      </c>
      <c r="AR2" s="79"/>
      <c r="AS2" s="79"/>
      <c r="AT2" s="80"/>
      <c r="AU2" s="80"/>
      <c r="AV2" s="80"/>
      <c r="AW2" s="80"/>
      <c r="AX2" s="80"/>
      <c r="AY2" s="80"/>
      <c r="AZ2" s="80"/>
      <c r="BA2" s="79" t="s">
        <v>8</v>
      </c>
      <c r="BB2" s="79"/>
      <c r="BC2" s="79"/>
      <c r="BD2" s="81"/>
      <c r="BE2" s="81"/>
      <c r="BF2" s="81"/>
      <c r="BG2" s="81"/>
      <c r="BH2" s="81"/>
      <c r="BI2" s="8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5" t="s">
        <v>9</v>
      </c>
      <c r="B4" s="85"/>
      <c r="C4" s="85"/>
      <c r="D4" s="85"/>
      <c r="E4" s="85"/>
      <c r="F4" s="85"/>
      <c r="G4" s="86" t="s">
        <v>48</v>
      </c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</row>
    <row r="5" spans="1:258" ht="15" customHeight="1" x14ac:dyDescent="0.3">
      <c r="A5" s="85" t="s">
        <v>10</v>
      </c>
      <c r="B5" s="85"/>
      <c r="C5" s="85"/>
      <c r="D5" s="85"/>
      <c r="E5" s="85"/>
      <c r="F5" s="85"/>
      <c r="G5" s="86" t="s">
        <v>47</v>
      </c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</row>
    <row r="6" spans="1:258" ht="15" customHeight="1" x14ac:dyDescent="0.3">
      <c r="A6" s="85" t="s">
        <v>35</v>
      </c>
      <c r="B6" s="85"/>
      <c r="C6" s="85"/>
      <c r="D6" s="85"/>
      <c r="E6" s="85"/>
      <c r="F6" s="85"/>
      <c r="G6" s="86" t="s">
        <v>40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5" t="s">
        <v>36</v>
      </c>
      <c r="AE6" s="85"/>
      <c r="AF6" s="85"/>
      <c r="AG6" s="85"/>
      <c r="AH6" s="85"/>
      <c r="AI6" s="85"/>
      <c r="AJ6" s="86" t="s">
        <v>11</v>
      </c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</row>
    <row r="8" spans="1:258" ht="15" customHeight="1" x14ac:dyDescent="0.3">
      <c r="A8" s="85" t="s">
        <v>12</v>
      </c>
      <c r="B8" s="85"/>
      <c r="C8" s="85"/>
      <c r="D8" s="85"/>
      <c r="E8" s="85"/>
      <c r="F8" s="85"/>
      <c r="G8" s="85"/>
      <c r="H8" s="85"/>
      <c r="I8" s="85"/>
      <c r="J8" s="85"/>
      <c r="K8" s="85" t="s">
        <v>13</v>
      </c>
      <c r="L8" s="85"/>
      <c r="M8" s="85"/>
      <c r="N8" s="85"/>
      <c r="O8" s="85"/>
      <c r="P8" s="85"/>
      <c r="Q8" s="85"/>
      <c r="R8" s="85"/>
      <c r="S8" s="85"/>
      <c r="T8" s="85"/>
      <c r="U8" s="85" t="s">
        <v>14</v>
      </c>
      <c r="V8" s="85"/>
      <c r="W8" s="85"/>
      <c r="X8" s="85"/>
      <c r="Y8" s="85"/>
      <c r="Z8" s="85"/>
      <c r="AA8" s="85"/>
      <c r="AB8" s="85"/>
      <c r="AC8" s="85"/>
      <c r="AD8" s="85"/>
      <c r="AE8" s="85" t="s">
        <v>15</v>
      </c>
      <c r="AF8" s="85"/>
      <c r="AG8" s="85"/>
      <c r="AH8" s="85"/>
      <c r="AI8" s="85"/>
      <c r="AJ8" s="85"/>
      <c r="AK8" s="85"/>
      <c r="AL8" s="85"/>
      <c r="AM8" s="85"/>
      <c r="AN8" s="85"/>
      <c r="AO8" s="85" t="s">
        <v>16</v>
      </c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</row>
    <row r="9" spans="1:258" ht="15" customHeight="1" x14ac:dyDescent="0.3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</row>
    <row r="10" spans="1:258" ht="15" customHeight="1" x14ac:dyDescent="0.3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</row>
    <row r="11" spans="1:258" ht="15" customHeight="1" x14ac:dyDescent="0.3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</row>
    <row r="12" spans="1:258" ht="15" customHeight="1" x14ac:dyDescent="0.3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</row>
    <row r="13" spans="1:258" ht="15" customHeight="1" x14ac:dyDescent="0.3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</row>
    <row r="14" spans="1:258" ht="15" customHeight="1" x14ac:dyDescent="0.3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</row>
    <row r="16" spans="1:258" ht="15" customHeight="1" x14ac:dyDescent="0.3">
      <c r="A16" s="85" t="s">
        <v>17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</row>
    <row r="17" spans="1:61" ht="15" customHeight="1" x14ac:dyDescent="0.3">
      <c r="A17" s="86" t="s">
        <v>44</v>
      </c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</row>
    <row r="18" spans="1:61" ht="15" customHeight="1" x14ac:dyDescent="0.3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</row>
    <row r="19" spans="1:61" ht="15" customHeight="1" x14ac:dyDescent="0.3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</row>
    <row r="20" spans="1:61" ht="15" customHeight="1" x14ac:dyDescent="0.3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</row>
    <row r="21" spans="1:61" ht="15" customHeight="1" x14ac:dyDescent="0.3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</row>
    <row r="22" spans="1:61" ht="15" customHeight="1" x14ac:dyDescent="0.3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J37" sqref="J3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79" t="s">
        <v>1</v>
      </c>
      <c r="N1" s="79"/>
      <c r="O1" s="79"/>
      <c r="P1" s="79"/>
      <c r="Q1" s="79"/>
      <c r="R1" s="80" t="s">
        <v>41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2</v>
      </c>
      <c r="AC1" s="79"/>
      <c r="AD1" s="79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3</v>
      </c>
      <c r="AR1" s="79"/>
      <c r="AS1" s="79"/>
      <c r="AT1" s="80" t="s">
        <v>43</v>
      </c>
      <c r="AU1" s="80"/>
      <c r="AV1" s="80"/>
      <c r="AW1" s="80"/>
      <c r="AX1" s="80"/>
      <c r="AY1" s="80"/>
      <c r="AZ1" s="80"/>
      <c r="BA1" s="79" t="s">
        <v>4</v>
      </c>
      <c r="BB1" s="79"/>
      <c r="BC1" s="79"/>
      <c r="BD1" s="81">
        <v>45554</v>
      </c>
      <c r="BE1" s="81"/>
      <c r="BF1" s="81"/>
      <c r="BG1" s="81"/>
      <c r="BH1" s="81"/>
      <c r="BI1" s="8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79" t="s">
        <v>5</v>
      </c>
      <c r="N2" s="79"/>
      <c r="O2" s="79"/>
      <c r="P2" s="79"/>
      <c r="Q2" s="79"/>
      <c r="R2" s="84"/>
      <c r="S2" s="84"/>
      <c r="T2" s="84"/>
      <c r="U2" s="84"/>
      <c r="V2" s="84"/>
      <c r="W2" s="84"/>
      <c r="X2" s="84"/>
      <c r="Y2" s="84"/>
      <c r="Z2" s="84"/>
      <c r="AA2" s="84"/>
      <c r="AB2" s="79" t="s">
        <v>6</v>
      </c>
      <c r="AC2" s="79"/>
      <c r="AD2" s="79"/>
      <c r="AE2" s="80" t="str">
        <f>クラス仕様!G5</f>
        <v>SerchResultServlet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7</v>
      </c>
      <c r="AR2" s="79"/>
      <c r="AS2" s="79"/>
      <c r="AT2" s="80"/>
      <c r="AU2" s="80"/>
      <c r="AV2" s="80"/>
      <c r="AW2" s="80"/>
      <c r="AX2" s="80"/>
      <c r="AY2" s="80"/>
      <c r="AZ2" s="80"/>
      <c r="BA2" s="79" t="s">
        <v>8</v>
      </c>
      <c r="BB2" s="79"/>
      <c r="BC2" s="79"/>
      <c r="BD2" s="81"/>
      <c r="BE2" s="81"/>
      <c r="BF2" s="81"/>
      <c r="BG2" s="81"/>
      <c r="BH2" s="81"/>
      <c r="BI2" s="8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5" t="s">
        <v>18</v>
      </c>
      <c r="B4" s="85"/>
      <c r="C4" s="85"/>
      <c r="D4" s="85"/>
      <c r="E4" s="85"/>
      <c r="F4" s="85"/>
      <c r="G4" s="86" t="s">
        <v>11</v>
      </c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85" t="s">
        <v>19</v>
      </c>
      <c r="B5" s="85"/>
      <c r="C5" s="85"/>
      <c r="D5" s="85"/>
      <c r="E5" s="85"/>
      <c r="F5" s="85"/>
      <c r="G5" s="86" t="s">
        <v>42</v>
      </c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9" t="s">
        <v>21</v>
      </c>
      <c r="B7" s="89"/>
      <c r="C7" s="89"/>
      <c r="D7" s="89" t="s">
        <v>22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 t="s">
        <v>13</v>
      </c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 t="s">
        <v>16</v>
      </c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7" t="s">
        <v>23</v>
      </c>
      <c r="B8" s="87"/>
      <c r="C8" s="87"/>
      <c r="D8" s="88" t="s">
        <v>37</v>
      </c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 t="s">
        <v>25</v>
      </c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 t="s">
        <v>24</v>
      </c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7" t="s">
        <v>23</v>
      </c>
      <c r="B9" s="87"/>
      <c r="C9" s="87"/>
      <c r="D9" s="88" t="s">
        <v>38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 t="s">
        <v>27</v>
      </c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 t="s">
        <v>26</v>
      </c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7" t="s">
        <v>28</v>
      </c>
      <c r="B10" s="87"/>
      <c r="C10" s="87"/>
      <c r="D10" s="88" t="s">
        <v>39</v>
      </c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 t="s">
        <v>29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92" t="s">
        <v>30</v>
      </c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87" t="s">
        <v>28</v>
      </c>
      <c r="B11" s="87"/>
      <c r="C11" s="87"/>
      <c r="D11" s="88" t="s">
        <v>39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 t="s">
        <v>31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 t="s">
        <v>32</v>
      </c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9" t="s">
        <v>33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93" t="s">
        <v>45</v>
      </c>
      <c r="Q13" s="94"/>
      <c r="R13" s="95"/>
      <c r="S13" s="94" t="s">
        <v>46</v>
      </c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6"/>
      <c r="AT13" s="90" t="s">
        <v>34</v>
      </c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44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44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44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42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42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45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45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45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45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45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45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37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37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37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37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37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37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37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37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37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37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37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37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37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8"/>
      <c r="Q38" s="9"/>
      <c r="R38" s="39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8"/>
      <c r="Q39" s="9"/>
      <c r="R39" s="39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8"/>
      <c r="Q40" s="12"/>
      <c r="R40" s="37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8"/>
      <c r="Q41" s="9"/>
      <c r="R41" s="37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8"/>
      <c r="Q42" s="9"/>
      <c r="R42" s="37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9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40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40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40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40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40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41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41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40"/>
      <c r="S51" s="46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22"/>
      <c r="R52" s="4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43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5"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E2:AP2"/>
    <mergeCell ref="AQ2:AS2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T2:AZ2"/>
    <mergeCell ref="BA2:BC2"/>
    <mergeCell ref="A4:F4"/>
    <mergeCell ref="G4:BI4"/>
    <mergeCell ref="A5:F5"/>
    <mergeCell ref="G5:BI5"/>
    <mergeCell ref="A1:L2"/>
    <mergeCell ref="A9:C9"/>
    <mergeCell ref="D9:O9"/>
    <mergeCell ref="P9:AD9"/>
    <mergeCell ref="AE9:BI9"/>
    <mergeCell ref="A13:O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R13"/>
    <mergeCell ref="S13:AS13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5"/>
  <sheetViews>
    <sheetView tabSelected="1" view="pageBreakPreview" topLeftCell="A7" zoomScaleNormal="85" zoomScaleSheetLayoutView="100" workbookViewId="0">
      <selection activeCell="S15" sqref="S1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79" t="s">
        <v>1</v>
      </c>
      <c r="N1" s="79"/>
      <c r="O1" s="79"/>
      <c r="P1" s="79"/>
      <c r="Q1" s="79"/>
      <c r="R1" s="80" t="s">
        <v>41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2</v>
      </c>
      <c r="AC1" s="79"/>
      <c r="AD1" s="79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3</v>
      </c>
      <c r="AR1" s="79"/>
      <c r="AS1" s="79"/>
      <c r="AT1" s="80" t="s">
        <v>43</v>
      </c>
      <c r="AU1" s="80"/>
      <c r="AV1" s="80"/>
      <c r="AW1" s="80"/>
      <c r="AX1" s="80"/>
      <c r="AY1" s="80"/>
      <c r="AZ1" s="80"/>
      <c r="BA1" s="79" t="s">
        <v>4</v>
      </c>
      <c r="BB1" s="79"/>
      <c r="BC1" s="79"/>
      <c r="BD1" s="81">
        <v>45554</v>
      </c>
      <c r="BE1" s="81"/>
      <c r="BF1" s="81"/>
      <c r="BG1" s="81"/>
      <c r="BH1" s="81"/>
      <c r="BI1" s="8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79" t="s">
        <v>5</v>
      </c>
      <c r="N2" s="79"/>
      <c r="O2" s="79"/>
      <c r="P2" s="79"/>
      <c r="Q2" s="79"/>
      <c r="R2" s="84"/>
      <c r="S2" s="84"/>
      <c r="T2" s="84"/>
      <c r="U2" s="84"/>
      <c r="V2" s="84"/>
      <c r="W2" s="84"/>
      <c r="X2" s="84"/>
      <c r="Y2" s="84"/>
      <c r="Z2" s="84"/>
      <c r="AA2" s="84"/>
      <c r="AB2" s="79" t="s">
        <v>6</v>
      </c>
      <c r="AC2" s="79"/>
      <c r="AD2" s="79"/>
      <c r="AE2" s="80" t="str">
        <f>クラス仕様!G5</f>
        <v>SerchResultServlet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7</v>
      </c>
      <c r="AR2" s="79"/>
      <c r="AS2" s="79"/>
      <c r="AT2" s="80"/>
      <c r="AU2" s="80"/>
      <c r="AV2" s="80"/>
      <c r="AW2" s="80"/>
      <c r="AX2" s="80"/>
      <c r="AY2" s="80"/>
      <c r="AZ2" s="80"/>
      <c r="BA2" s="79" t="s">
        <v>8</v>
      </c>
      <c r="BB2" s="79"/>
      <c r="BC2" s="79"/>
      <c r="BD2" s="81"/>
      <c r="BE2" s="81"/>
      <c r="BF2" s="81"/>
      <c r="BG2" s="81"/>
      <c r="BH2" s="81"/>
      <c r="BI2" s="8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5" t="s">
        <v>18</v>
      </c>
      <c r="B4" s="85"/>
      <c r="C4" s="85"/>
      <c r="D4" s="85"/>
      <c r="E4" s="85"/>
      <c r="F4" s="85"/>
      <c r="G4" s="86" t="s">
        <v>11</v>
      </c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85" t="s">
        <v>19</v>
      </c>
      <c r="B5" s="85"/>
      <c r="C5" s="85"/>
      <c r="D5" s="85"/>
      <c r="E5" s="85"/>
      <c r="F5" s="85"/>
      <c r="G5" s="86" t="s">
        <v>20</v>
      </c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9" t="s">
        <v>21</v>
      </c>
      <c r="B7" s="89"/>
      <c r="C7" s="89"/>
      <c r="D7" s="89" t="s">
        <v>22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 t="s">
        <v>13</v>
      </c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 t="s">
        <v>16</v>
      </c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7" t="s">
        <v>23</v>
      </c>
      <c r="B8" s="87"/>
      <c r="C8" s="87"/>
      <c r="D8" s="88" t="s">
        <v>37</v>
      </c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 t="s">
        <v>25</v>
      </c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 t="s">
        <v>24</v>
      </c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7" t="s">
        <v>23</v>
      </c>
      <c r="B9" s="87"/>
      <c r="C9" s="87"/>
      <c r="D9" s="88" t="s">
        <v>38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 t="s">
        <v>27</v>
      </c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 t="s">
        <v>26</v>
      </c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7" t="s">
        <v>28</v>
      </c>
      <c r="B10" s="87"/>
      <c r="C10" s="87"/>
      <c r="D10" s="88" t="s">
        <v>39</v>
      </c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 t="s">
        <v>29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92" t="s">
        <v>30</v>
      </c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87" t="s">
        <v>28</v>
      </c>
      <c r="B11" s="87"/>
      <c r="C11" s="87"/>
      <c r="D11" s="88" t="s">
        <v>39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 t="s">
        <v>31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 t="s">
        <v>32</v>
      </c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9" t="s">
        <v>33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93" t="s">
        <v>45</v>
      </c>
      <c r="Q13" s="94"/>
      <c r="R13" s="95"/>
      <c r="S13" s="94" t="s">
        <v>46</v>
      </c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6"/>
      <c r="AT13" s="90" t="s">
        <v>34</v>
      </c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 t="s">
        <v>59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47"/>
      <c r="Q14" s="48"/>
      <c r="R14" s="49">
        <v>1</v>
      </c>
      <c r="S14" s="50" t="s">
        <v>66</v>
      </c>
      <c r="T14" s="51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3"/>
      <c r="AT14" s="4" t="s">
        <v>63</v>
      </c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 t="s">
        <v>60</v>
      </c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R15" s="36">
        <v>2</v>
      </c>
      <c r="S15" s="2" t="s">
        <v>51</v>
      </c>
      <c r="AT15" s="7" t="s">
        <v>64</v>
      </c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 t="s">
        <v>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R16" s="36"/>
      <c r="T16" s="2" t="s">
        <v>50</v>
      </c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54"/>
      <c r="Q17" s="55"/>
      <c r="R17" s="56"/>
      <c r="S17" s="63"/>
      <c r="T17" s="55" t="s">
        <v>52</v>
      </c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60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26"/>
      <c r="Q18" s="22"/>
      <c r="R18" s="36">
        <v>2</v>
      </c>
      <c r="S18" s="9" t="s">
        <v>49</v>
      </c>
      <c r="V18" s="9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26"/>
      <c r="Q19" s="22"/>
      <c r="R19" s="36"/>
      <c r="S19" s="9"/>
      <c r="T19" s="2" t="s">
        <v>54</v>
      </c>
      <c r="V19" s="9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54"/>
      <c r="Q20" s="55"/>
      <c r="R20" s="56"/>
      <c r="S20" s="63"/>
      <c r="T20" s="55" t="s">
        <v>53</v>
      </c>
      <c r="U20" s="55"/>
      <c r="V20" s="61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9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26"/>
      <c r="Q21" s="22"/>
      <c r="R21" s="36">
        <v>3</v>
      </c>
      <c r="S21" s="2" t="s">
        <v>56</v>
      </c>
      <c r="T21" s="11"/>
      <c r="U21" s="12"/>
      <c r="V21" s="12"/>
      <c r="W21" s="12"/>
      <c r="X21" s="12"/>
      <c r="Y21" s="12"/>
      <c r="Z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54"/>
      <c r="Q22" s="55"/>
      <c r="R22" s="56"/>
      <c r="S22" s="55"/>
      <c r="T22" s="55" t="s">
        <v>57</v>
      </c>
      <c r="U22" s="55"/>
      <c r="V22" s="57"/>
      <c r="W22" s="64"/>
      <c r="X22" s="58"/>
      <c r="Y22" s="58"/>
      <c r="Z22" s="58"/>
      <c r="AA22" s="64"/>
      <c r="AB22" s="64"/>
      <c r="AC22" s="64"/>
      <c r="AD22" s="64"/>
      <c r="AE22" s="64"/>
      <c r="AF22" s="64"/>
      <c r="AG22" s="64"/>
      <c r="AH22" s="64"/>
      <c r="AI22" s="55"/>
      <c r="AJ22" s="58"/>
      <c r="AK22" s="58"/>
      <c r="AL22" s="58"/>
      <c r="AM22" s="58"/>
      <c r="AN22" s="58"/>
      <c r="AO22" s="58"/>
      <c r="AP22" s="58"/>
      <c r="AQ22" s="58"/>
      <c r="AR22" s="58"/>
      <c r="AS22" s="59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66"/>
      <c r="Q23" s="67"/>
      <c r="R23" s="68">
        <v>4</v>
      </c>
      <c r="S23" s="67" t="s">
        <v>58</v>
      </c>
      <c r="T23" s="67"/>
      <c r="U23" s="67"/>
      <c r="V23" s="69"/>
      <c r="W23" s="70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7"/>
      <c r="AJ23" s="71"/>
      <c r="AK23" s="71"/>
      <c r="AL23" s="71"/>
      <c r="AM23" s="71"/>
      <c r="AN23" s="71"/>
      <c r="AO23" s="71"/>
      <c r="AP23" s="71"/>
      <c r="AQ23" s="71"/>
      <c r="AR23" s="71"/>
      <c r="AS23" s="65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54"/>
      <c r="Q24" s="55"/>
      <c r="R24" s="56"/>
      <c r="S24" s="55"/>
      <c r="T24" s="55" t="s">
        <v>52</v>
      </c>
      <c r="U24" s="55"/>
      <c r="V24" s="55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5"/>
      <c r="AJ24" s="58"/>
      <c r="AK24" s="58"/>
      <c r="AL24" s="58"/>
      <c r="AM24" s="58"/>
      <c r="AN24" s="58"/>
      <c r="AO24" s="58"/>
      <c r="AP24" s="58"/>
      <c r="AQ24" s="58"/>
      <c r="AR24" s="58"/>
      <c r="AS24" s="59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26"/>
      <c r="R25" s="36"/>
      <c r="S25" s="22" t="s">
        <v>55</v>
      </c>
      <c r="T25" s="22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62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54"/>
      <c r="Q26" s="55"/>
      <c r="R26" s="56"/>
      <c r="S26" s="55"/>
      <c r="T26" s="55" t="s">
        <v>62</v>
      </c>
      <c r="U26" s="57"/>
      <c r="V26" s="58"/>
      <c r="W26" s="55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9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2"/>
      <c r="Q27" s="73"/>
      <c r="R27" s="74">
        <v>5</v>
      </c>
      <c r="S27" s="73" t="s">
        <v>65</v>
      </c>
      <c r="T27" s="73"/>
      <c r="U27" s="73"/>
      <c r="V27" s="75"/>
      <c r="W27" s="76"/>
      <c r="X27" s="76"/>
      <c r="Y27" s="76"/>
      <c r="Z27" s="77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8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26"/>
      <c r="Q28" s="22"/>
      <c r="R28" s="36"/>
      <c r="U28" s="8"/>
      <c r="V28" s="8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6"/>
      <c r="Q29" s="22"/>
      <c r="R29" s="36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26"/>
      <c r="Q30" s="22"/>
      <c r="R30" s="36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7"/>
      <c r="Q31" s="9"/>
      <c r="R31" s="37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37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27"/>
      <c r="Q33" s="28"/>
      <c r="R33" s="37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37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37"/>
      <c r="S35" s="9"/>
      <c r="T35" s="23"/>
      <c r="V35" s="8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37"/>
      <c r="S36" s="9"/>
      <c r="T36" s="11"/>
      <c r="U36" s="8"/>
      <c r="V36" s="8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37"/>
      <c r="S37" s="9"/>
      <c r="T37" s="11"/>
      <c r="U37" s="9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7"/>
      <c r="Q38" s="9"/>
      <c r="R38" s="37"/>
      <c r="S38" s="9"/>
      <c r="T38" s="9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8"/>
      <c r="Q39" s="9"/>
      <c r="R39" s="39"/>
      <c r="S39" s="9"/>
      <c r="T39" s="9"/>
      <c r="U39" s="9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8"/>
      <c r="Q40" s="9"/>
      <c r="R40" s="39"/>
      <c r="S40" s="9"/>
      <c r="T40" s="9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8"/>
      <c r="Q41" s="12"/>
      <c r="R41" s="37"/>
      <c r="S41" s="13"/>
      <c r="T41" s="3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8"/>
      <c r="Q42" s="9"/>
      <c r="R42" s="37"/>
      <c r="S42" s="34"/>
      <c r="T42" s="33"/>
      <c r="U42" s="34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7"/>
      <c r="AU42" s="22"/>
      <c r="AV42" s="22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38"/>
      <c r="Q43" s="9"/>
      <c r="R43" s="37"/>
      <c r="S43" s="34"/>
      <c r="T43" s="33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7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23"/>
      <c r="R44" s="39"/>
      <c r="S44" s="34"/>
      <c r="T44" s="34"/>
      <c r="U44" s="34"/>
      <c r="V44" s="13"/>
      <c r="W44" s="13"/>
      <c r="X44" s="1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26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40"/>
      <c r="S45" s="35"/>
      <c r="T45" s="35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7"/>
      <c r="Q46" s="9"/>
      <c r="R46" s="40"/>
      <c r="S46" s="35"/>
      <c r="T46" s="13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31"/>
      <c r="Q47" s="30"/>
      <c r="R47" s="40"/>
      <c r="S47" s="13"/>
      <c r="T47" s="35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30"/>
      <c r="R48" s="40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9"/>
      <c r="R49" s="40"/>
      <c r="S49" s="35"/>
      <c r="T49" s="13"/>
      <c r="U49" s="35"/>
      <c r="V49" s="35"/>
      <c r="W49" s="35"/>
      <c r="X49" s="35"/>
      <c r="Y49" s="9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41"/>
      <c r="S50" s="32"/>
      <c r="T50" s="13"/>
      <c r="U50" s="35"/>
      <c r="V50" s="35"/>
      <c r="W50" s="35"/>
      <c r="X50" s="35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7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30"/>
      <c r="R51" s="41"/>
      <c r="S51" s="12"/>
      <c r="T51" s="9"/>
      <c r="U51" s="3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31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9"/>
      <c r="R52" s="40"/>
      <c r="S52" s="12"/>
      <c r="T52" s="9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7"/>
      <c r="Q53" s="22"/>
      <c r="R53" s="4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7"/>
      <c r="AU53" s="22"/>
      <c r="AV53" s="22"/>
      <c r="AW53" s="9"/>
      <c r="AX53" s="8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1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6"/>
      <c r="P54" s="17"/>
      <c r="Q54" s="18"/>
      <c r="R54" s="43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4"/>
      <c r="AU54" s="24"/>
      <c r="AV54" s="24"/>
      <c r="AW54" s="15"/>
      <c r="AX54" s="19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6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</sheetData>
  <mergeCells count="45">
    <mergeCell ref="S13:AS13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R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2024-09-20T08:18:32Z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