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in\Syracuse\Syracuse\CIS655\"/>
    </mc:Choice>
  </mc:AlternateContent>
  <xr:revisionPtr revIDLastSave="0" documentId="13_ncr:1_{AF2910E5-8F7B-40B8-B4B6-1E1AD479B596}" xr6:coauthVersionLast="45" xr6:coauthVersionMax="45" xr10:uidLastSave="{00000000-0000-0000-0000-000000000000}"/>
  <bookViews>
    <workbookView xWindow="28680" yWindow="-120" windowWidth="29040" windowHeight="16440" activeTab="4" xr2:uid="{B9608804-4037-4615-BD32-A0721D458BA0}"/>
  </bookViews>
  <sheets>
    <sheet name="Sheet1" sheetId="1" r:id="rId1"/>
    <sheet name="RNN" sheetId="2" r:id="rId2"/>
    <sheet name="SNN" sheetId="3" r:id="rId3"/>
    <sheet name="CPU" sheetId="4" r:id="rId4"/>
    <sheet name="IMDB" sheetId="5" r:id="rId5"/>
    <sheet name="snn.p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5" l="1"/>
  <c r="K19" i="5"/>
  <c r="J19" i="5"/>
  <c r="M16" i="5"/>
  <c r="L16" i="5"/>
  <c r="K16" i="5"/>
  <c r="J16" i="5"/>
  <c r="E6" i="5" l="1"/>
  <c r="E11" i="5"/>
  <c r="F11" i="2" l="1"/>
</calcChain>
</file>

<file path=xl/sharedStrings.xml><?xml version="1.0" encoding="utf-8"?>
<sst xmlns="http://schemas.openxmlformats.org/spreadsheetml/2006/main" count="122" uniqueCount="104">
  <si>
    <t>https://d1wqtxts1xzle7.cloudfront.net/44352770/Debunking_the_100X_GPU_vs._CPU_myth_an_e20160403-24068-1lejaes.pdf?1459688850=&amp;response-content-disposition=inline%3B+filename%3DDebunking_the_100X_GPU_vs_CPU_myth.pdf&amp;Expires=1597264601&amp;Signature=UxB1XDpkX0~td3m--1qkxTrZz4RWSr7BqJTcHliSPxGO91GQAOGClkGWoEfpCHJK6gp-czsT7rShk2KqP8U5Y6aga5Ah2A7IB-L3ysBLI86PzC6ufihVbkBr6eqciMMmksHuiBHFSb9EAFCW8lI~y2BVofGr7AGbYFz7ARqepbQTukeZxGvPl0Ycag0Cnw-JA3qmwIH4IWKOtu10Vz2I6vZzVjS5SdQAl91oLTvcG6XkWHSNGBuB~y3QyaF-mdoDv2~1OEBtwKCaB5tlND-7MlP1AgJXZLLFvZxnmd927u7K2cMT~7L44GKGCv859~dsRTaCzuzOR3To5qXKtLermQ__&amp;Key-Pair-Id=APKAJLOHF5GGSLRBV4ZA</t>
  </si>
  <si>
    <t>Debunking GPU vs. CPU</t>
  </si>
  <si>
    <t>explanations on parallel processes</t>
  </si>
  <si>
    <t>old/outdated hardware</t>
  </si>
  <si>
    <t>excellent cpu workload explanation, ok GPU</t>
  </si>
  <si>
    <t>Compare i7 and GTX280 to my hardware</t>
  </si>
  <si>
    <t>i7</t>
  </si>
  <si>
    <t>cores</t>
  </si>
  <si>
    <t>L1 cache</t>
  </si>
  <si>
    <t>L2 cache</t>
  </si>
  <si>
    <t>L3 cache</t>
  </si>
  <si>
    <t>frequency</t>
  </si>
  <si>
    <t>3.2GHz</t>
  </si>
  <si>
    <t>32KB (each core)</t>
  </si>
  <si>
    <t>256KB unifed</t>
  </si>
  <si>
    <t>8MB (all four share)</t>
  </si>
  <si>
    <t>GTX280</t>
  </si>
  <si>
    <t>multiprocessors (SM)</t>
  </si>
  <si>
    <t>RTX2060 Super</t>
  </si>
  <si>
    <t>processing speed</t>
  </si>
  <si>
    <t>1.3GHz</t>
  </si>
  <si>
    <t>local shared buffer</t>
  </si>
  <si>
    <t>16KB</t>
  </si>
  <si>
    <t>Transistors</t>
  </si>
  <si>
    <t>.7B</t>
  </si>
  <si>
    <t>1.4B</t>
  </si>
  <si>
    <t>SP Scalar FLOPS</t>
  </si>
  <si>
    <t>DP SIMD FLOPS</t>
  </si>
  <si>
    <t>SIMD FLOPS</t>
  </si>
  <si>
    <t>311.1/933.1</t>
  </si>
  <si>
    <t>To improve single-thread performance, the CPU coreemploys out-of-order super-scalar architecture to exploit instruc-tion level parallelism. Each CPU core supports scalar and SIMDoperations, with multiple issue ports allowing for more than oneoperation to be issued per cycle. It also has a sophisticated branchpredictor to reduce the impact of branch misprediction on perfor-mance. Therefore, the size and complexity of the CPU core limitsthe number of cores that can be integrated on the same die</t>
  </si>
  <si>
    <t>In comparison, the processing element for GPUor SMtrades offfast single thread performance and clock speed for high through-put. Each SM is relatively simple. It consists of a single fetch unitand eight scalar units. Each instruction is fetched and executed inparallel on all eight scalar units over four cycles for 32 data ele-ments (a.k.a. awarp). This keeps the area of each SM relativelysmall, and therefore more SMs can be packed per die, as comparedto the number of CPU cores</t>
  </si>
  <si>
    <t>Where is the Data? Why You Cannot DebateCPU vs. GPU Performance Without the Answer</t>
  </si>
  <si>
    <t>https://www.etsisi.upm.es/sites/default/files/asigs/procesamiento_paralelo/articulos/whereIsTheData.pdf</t>
  </si>
  <si>
    <t>similar to paper 1</t>
  </si>
  <si>
    <t>both focus on kernel time for similar tasks</t>
  </si>
  <si>
    <t>I want to focus on training models specificially</t>
  </si>
  <si>
    <t>In this paper, we have shown that traditional reporting ofCPU/GPU performance comparisons falls short because itdoes not adequately describe the memory-transfer overheadthat applications run on a GPU incur in typical use cases</t>
  </si>
  <si>
    <t>Performance Evaluation of the NVIDIA GeForce8800 GTX GPU for Machine Learning</t>
  </si>
  <si>
    <t>https://link.springer.com/content/pdf/10.1007/978-3-540-69384-0_52.pdf</t>
  </si>
  <si>
    <t>need to compare 8800 to 2060s</t>
  </si>
  <si>
    <t>excellent definitions of CUDA</t>
  </si>
  <si>
    <t>focus on sparse matrices</t>
  </si>
  <si>
    <t>still relevant?</t>
  </si>
  <si>
    <t>USE DRAW.IO</t>
  </si>
  <si>
    <t>A Comparison of GPU Execution Time Predictionusing Machine Learning and Analytical Modeling</t>
  </si>
  <si>
    <t>https://d1wqtxts1xzle7.cloudfront.net/60001290/2016_NCA_Machine_Learning_to_predict_GPUPerformance20190713-31440-u9sc8x.pdf?1563051484=&amp;response-content-disposition=inline%3B+filename%3DA_Comparison_of_GPU_Execution_Time_Predi.pdf&amp;Expires=1597345750&amp;Signature=LtKWxQAGpCNcNh2U2o66KrJH6r79wywHr64Jb3i5YLqTmF9np4YNN7ZpMA5br9R8ZCs-2OC2kd96tHGXkWZ7p05qyaFMPvgLcCmInkKUx0U3gc8CY0IHFA7u6s9lrUFWECn1laRyopcA3YR83ZGwnMG~gN3PSDJOpW2rFcuPFzAWkQ4eVKtAKGfvPIuu0opoTLP0017QYuIWwveyoZt1QWHIyDjN2oiHCH2YQbZ-Bc9mKb3d9d9CDlyu6Kiov9OoIQ1Ep50xEmUS3OiWvq1enM6nvJe57yu1a8dfDmGNUrQz0~XhwsTw7tbTftOo~fvdoOZF8IKJs5lD99byumwrTQ__&amp;Key-Pair-Id=APKAJLOHF5GGSLRBV4ZA</t>
  </si>
  <si>
    <t>More up to date, need to see how 2060s fits in</t>
  </si>
  <si>
    <t>Tested multiple machine learning models</t>
  </si>
  <si>
    <t>linear regression, randm forrest, SVM regression</t>
  </si>
  <si>
    <t>also compared against the "analytical model"</t>
  </si>
  <si>
    <t>We  could  reasonably  predict  the  running  time  of  9  kernelfunctions over 9 different GPUs using the analytical model andmachine  learning  techniques</t>
  </si>
  <si>
    <t>Follow this one more, how do they predict?</t>
  </si>
  <si>
    <t>https://peerj.com/articles/cs-127/</t>
  </si>
  <si>
    <t>Accelerating the XGBoost algorithm using GPU computing</t>
  </si>
  <si>
    <r>
      <t>We experiment with novel approaches to processing interleaved subsets of data on GPUs and develop a massively parallel tree construction algorithm that natively</t>
    </r>
    <r>
      <rPr>
        <b/>
        <i/>
        <sz val="11"/>
        <color theme="1"/>
        <rFont val="Calibri"/>
        <family val="2"/>
        <scheme val="minor"/>
      </rPr>
      <t xml:space="preserve"> handles sparse data.</t>
    </r>
  </si>
  <si>
    <t>Sparse data again, could be a focal point</t>
  </si>
  <si>
    <t>XGBoost is at its core a decision tree boosting algorithm. Boosting refers to the ensemble learning technique of building many models sequentially, with each new model attempting to correct for the deficiencies in the previous model</t>
  </si>
  <si>
    <t>Boosting is an ensemble method that creates ensemble members sequentially. The newest member is created to compensate for the instances incorrectly labelled by the previous learners.</t>
  </si>
  <si>
    <t xml:space="preserve">Gradient boosting is a variation on boosting which represents the learning problem as gradient descent on some arbitrary differentiable loss function that measures the performance of the model on the training set. </t>
  </si>
  <si>
    <t>XGBoost is a generalised gradient boosting implementation that includes a regularisation term, used to combat overfitting, as well as support for arbitrary differentiable loss functions</t>
  </si>
  <si>
    <t>CUDA code is written as a kernel to be executed by many thousands of threads. All threads execute the same kernel function but their behaviour may be distinguished through a unique thread ID</t>
  </si>
  <si>
    <t>Three layers of CUDA memory for reading and writing:</t>
  </si>
  <si>
    <t>Global, shared, registers</t>
  </si>
  <si>
    <t>Floating Point precision</t>
  </si>
  <si>
    <t>The CPU implementation of the XGBoost algorithm represents gradient/Hessian pairs using two 32 bit floats. All intermediate summations are performed using 64 bit doubles to control loss of precision from floating point addition.</t>
  </si>
  <si>
    <t>This is problematic when using GPUs as the number of intermediate values involved in a reduction scales with the input size. Using doubles significantly increases the usage of scarce registers and shared memory; moreover, gaming GPUs are optimised for 32 bit floating point operations and give relatively poor double precision throughput</t>
  </si>
  <si>
    <t>Both these cards have 32 times more single precision ALUs (arithmetic logic units) than double precision ALUs, resulting in 1/32 the theoretical double precision performance. Therefore, an algorithm relying on double precision arithmetic will have severely limited performance on these GPUs.</t>
  </si>
  <si>
    <t>GPU</t>
  </si>
  <si>
    <t>Single precision</t>
  </si>
  <si>
    <t>Double precision</t>
  </si>
  <si>
    <t>GTX 970 (Maxwell)</t>
  </si>
  <si>
    <t>Titan X (Pascal)</t>
  </si>
  <si>
    <t>No cuDNN kernel, generic GPU kernel</t>
  </si>
  <si>
    <t>jupyter</t>
  </si>
  <si>
    <t>10 epochs, no joblib dumps</t>
  </si>
  <si>
    <t>217.73 seconds</t>
  </si>
  <si>
    <t>With cuDNN</t>
  </si>
  <si>
    <t>pycharm</t>
  </si>
  <si>
    <t>99.747 seconds</t>
  </si>
  <si>
    <t>https://arxiv.org/ftp/arxiv/papers/1610/1610.03618.pdf</t>
  </si>
  <si>
    <t>Optimizing Memory Efficiency for Deep Convolutional Neural Networkson GPUs</t>
  </si>
  <si>
    <t>Focuses on CNNs</t>
  </si>
  <si>
    <t>Deep Machine Learning on GPUs</t>
  </si>
  <si>
    <t>http://www.ziti.uni-heidelberg.de/ziti/uploads/ce_group/seminar/2014-Daniel_Schlegel.pdf</t>
  </si>
  <si>
    <t>No cuDNN kernel (I think)</t>
  </si>
  <si>
    <t>120.68s</t>
  </si>
  <si>
    <t>CPU</t>
  </si>
  <si>
    <t>40.44s</t>
  </si>
  <si>
    <t>400 epochs</t>
  </si>
  <si>
    <t>1335 seconds</t>
  </si>
  <si>
    <t>imdb_bidirectional_lstm.py</t>
  </si>
  <si>
    <t>2000 features</t>
  </si>
  <si>
    <t>GPU:</t>
  </si>
  <si>
    <t>CPU:</t>
  </si>
  <si>
    <t>cifar10_cnn.py</t>
  </si>
  <si>
    <t>epoch 100</t>
  </si>
  <si>
    <t>batch 128</t>
  </si>
  <si>
    <t>imdb_cnn.py</t>
  </si>
  <si>
    <t>Accuracy</t>
  </si>
  <si>
    <t>GPU Time</t>
  </si>
  <si>
    <t>Epochs</t>
  </si>
  <si>
    <t>CPU Time</t>
  </si>
  <si>
    <t>imdb_lstm.py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</si>
</sst>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52</xdr:row>
      <xdr:rowOff>38100</xdr:rowOff>
    </xdr:from>
    <xdr:to>
      <xdr:col>5</xdr:col>
      <xdr:colOff>123826</xdr:colOff>
      <xdr:row>60</xdr:row>
      <xdr:rowOff>20411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C7C10E-CF97-41F5-9423-BC12F106F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6" y="9953625"/>
          <a:ext cx="2743200" cy="1506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380999</xdr:colOff>
      <xdr:row>22</xdr:row>
      <xdr:rowOff>19050</xdr:rowOff>
    </xdr:from>
    <xdr:to>
      <xdr:col>28</xdr:col>
      <xdr:colOff>3166</xdr:colOff>
      <xdr:row>43</xdr:row>
      <xdr:rowOff>94615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7B3EA-F75C-4F85-9DE3-08E7D20EC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4210050"/>
          <a:ext cx="13642967" cy="4076065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27</xdr:col>
      <xdr:colOff>588418</xdr:colOff>
      <xdr:row>21</xdr:row>
      <xdr:rowOff>156533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42B242-2E1A-4DD6-BE1F-7B37FFA1A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0"/>
          <a:ext cx="13561468" cy="41570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466725</xdr:colOff>
      <xdr:row>1</xdr:row>
      <xdr:rowOff>142876</xdr:rowOff>
    </xdr:from>
    <xdr:to>
      <xdr:col>10</xdr:col>
      <xdr:colOff>514350</xdr:colOff>
      <xdr:row>10</xdr:row>
      <xdr:rowOff>51734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693892-1C36-4E2E-873B-CF19022C4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5" y="333376"/>
          <a:ext cx="4314825" cy="1623358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11</xdr:row>
      <xdr:rowOff>9525</xdr:rowOff>
    </xdr:from>
    <xdr:to>
      <xdr:col>10</xdr:col>
      <xdr:colOff>152376</xdr:colOff>
      <xdr:row>19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90628D-2F34-4743-9AB8-08B37A1E9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7425" y="2105025"/>
          <a:ext cx="3990951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31</xdr:row>
      <xdr:rowOff>55473</xdr:rowOff>
    </xdr:from>
    <xdr:to>
      <xdr:col>12</xdr:col>
      <xdr:colOff>228600</xdr:colOff>
      <xdr:row>41</xdr:row>
      <xdr:rowOff>180507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44A70F-4913-4E45-88C5-4F1F1B68A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960973"/>
          <a:ext cx="5372100" cy="2030034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20</xdr:row>
      <xdr:rowOff>3979</xdr:rowOff>
    </xdr:from>
    <xdr:to>
      <xdr:col>12</xdr:col>
      <xdr:colOff>200025</xdr:colOff>
      <xdr:row>30</xdr:row>
      <xdr:rowOff>85259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D0E45D-C8FF-479D-88BC-B139C3E06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1225" y="3813979"/>
          <a:ext cx="5334000" cy="1986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0</xdr:rowOff>
    </xdr:from>
    <xdr:to>
      <xdr:col>12</xdr:col>
      <xdr:colOff>171450</xdr:colOff>
      <xdr:row>10</xdr:row>
      <xdr:rowOff>15796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2A8E0B-6983-4C37-84B3-A3D740161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0"/>
          <a:ext cx="5057775" cy="1920796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9</xdr:row>
      <xdr:rowOff>180975</xdr:rowOff>
    </xdr:from>
    <xdr:to>
      <xdr:col>12</xdr:col>
      <xdr:colOff>276225</xdr:colOff>
      <xdr:row>20</xdr:row>
      <xdr:rowOff>14929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563849-1895-4E22-87A0-D3C369C2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9350" y="1895475"/>
          <a:ext cx="5172075" cy="1929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ink.springer.com/content/pdf/10.1007/978-3-540-69384-0_52.pdf" TargetMode="External"/><Relationship Id="rId1" Type="http://schemas.openxmlformats.org/officeDocument/2006/relationships/hyperlink" Target="https://www.etsisi.upm.es/sites/default/files/asigs/procesamiento_paralelo/articulos/whereIsTheData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D09E-721B-4D7F-93FE-DCCD15493CE6}">
  <dimension ref="A2:G103"/>
  <sheetViews>
    <sheetView topLeftCell="A6" workbookViewId="0">
      <selection activeCell="J15" sqref="J15"/>
    </sheetView>
  </sheetViews>
  <sheetFormatPr defaultRowHeight="15" x14ac:dyDescent="0.25"/>
  <cols>
    <col min="4" max="4" width="13.140625" customWidth="1"/>
    <col min="5" max="5" width="17.7109375" customWidth="1"/>
    <col min="6" max="6" width="20.42578125" customWidth="1"/>
    <col min="7" max="7" width="23" customWidth="1"/>
  </cols>
  <sheetData>
    <row r="2" spans="1:7" x14ac:dyDescent="0.25">
      <c r="B2" s="5" t="s">
        <v>44</v>
      </c>
    </row>
    <row r="4" spans="1:7" x14ac:dyDescent="0.25">
      <c r="A4">
        <v>1</v>
      </c>
      <c r="B4" t="s">
        <v>1</v>
      </c>
    </row>
    <row r="5" spans="1:7" x14ac:dyDescent="0.25">
      <c r="B5" t="s">
        <v>0</v>
      </c>
    </row>
    <row r="7" spans="1:7" x14ac:dyDescent="0.25">
      <c r="C7" t="s">
        <v>3</v>
      </c>
    </row>
    <row r="8" spans="1:7" x14ac:dyDescent="0.25">
      <c r="C8" t="s">
        <v>2</v>
      </c>
    </row>
    <row r="9" spans="1:7" x14ac:dyDescent="0.25">
      <c r="C9" t="s">
        <v>4</v>
      </c>
    </row>
    <row r="10" spans="1:7" x14ac:dyDescent="0.25">
      <c r="C10" t="s">
        <v>5</v>
      </c>
    </row>
    <row r="11" spans="1:7" x14ac:dyDescent="0.25">
      <c r="D11" s="1"/>
      <c r="E11" t="s">
        <v>6</v>
      </c>
      <c r="G11">
        <v>3600</v>
      </c>
    </row>
    <row r="12" spans="1:7" x14ac:dyDescent="0.25">
      <c r="D12" s="1" t="s">
        <v>7</v>
      </c>
      <c r="E12">
        <v>4</v>
      </c>
    </row>
    <row r="13" spans="1:7" x14ac:dyDescent="0.25">
      <c r="D13" s="1" t="s">
        <v>11</v>
      </c>
      <c r="E13" t="s">
        <v>12</v>
      </c>
    </row>
    <row r="14" spans="1:7" x14ac:dyDescent="0.25">
      <c r="D14" s="1" t="s">
        <v>8</v>
      </c>
      <c r="E14" t="s">
        <v>13</v>
      </c>
    </row>
    <row r="15" spans="1:7" x14ac:dyDescent="0.25">
      <c r="D15" s="1" t="s">
        <v>9</v>
      </c>
      <c r="E15" t="s">
        <v>14</v>
      </c>
    </row>
    <row r="16" spans="1:7" x14ac:dyDescent="0.25">
      <c r="D16" s="1" t="s">
        <v>10</v>
      </c>
      <c r="E16" t="s">
        <v>15</v>
      </c>
    </row>
    <row r="17" spans="4:7" x14ac:dyDescent="0.25">
      <c r="D17" s="1" t="s">
        <v>23</v>
      </c>
      <c r="E17" t="s">
        <v>24</v>
      </c>
    </row>
    <row r="18" spans="4:7" x14ac:dyDescent="0.25">
      <c r="D18" s="1" t="s">
        <v>26</v>
      </c>
      <c r="E18">
        <v>25.6</v>
      </c>
    </row>
    <row r="19" spans="4:7" x14ac:dyDescent="0.25">
      <c r="D19" s="1" t="s">
        <v>28</v>
      </c>
      <c r="E19">
        <v>102.4</v>
      </c>
    </row>
    <row r="20" spans="4:7" x14ac:dyDescent="0.25">
      <c r="D20" s="1" t="s">
        <v>27</v>
      </c>
      <c r="E20">
        <v>51.2</v>
      </c>
    </row>
    <row r="21" spans="4:7" x14ac:dyDescent="0.25">
      <c r="D21" s="1"/>
    </row>
    <row r="22" spans="4:7" x14ac:dyDescent="0.25">
      <c r="D22" s="1"/>
      <c r="E22" t="s">
        <v>16</v>
      </c>
      <c r="G22" t="s">
        <v>18</v>
      </c>
    </row>
    <row r="23" spans="4:7" x14ac:dyDescent="0.25">
      <c r="D23" s="1" t="s">
        <v>17</v>
      </c>
      <c r="E23">
        <v>8</v>
      </c>
    </row>
    <row r="24" spans="4:7" x14ac:dyDescent="0.25">
      <c r="D24" s="1" t="s">
        <v>19</v>
      </c>
      <c r="E24" t="s">
        <v>20</v>
      </c>
    </row>
    <row r="25" spans="4:7" x14ac:dyDescent="0.25">
      <c r="D25" s="1" t="s">
        <v>21</v>
      </c>
      <c r="E25" t="s">
        <v>22</v>
      </c>
    </row>
    <row r="26" spans="4:7" x14ac:dyDescent="0.25">
      <c r="D26" s="1" t="s">
        <v>23</v>
      </c>
      <c r="E26" t="s">
        <v>25</v>
      </c>
    </row>
    <row r="27" spans="4:7" x14ac:dyDescent="0.25">
      <c r="D27" s="1" t="s">
        <v>26</v>
      </c>
      <c r="E27">
        <v>116.6</v>
      </c>
    </row>
    <row r="28" spans="4:7" x14ac:dyDescent="0.25">
      <c r="D28" s="1" t="s">
        <v>28</v>
      </c>
      <c r="E28" t="s">
        <v>29</v>
      </c>
    </row>
    <row r="29" spans="4:7" x14ac:dyDescent="0.25">
      <c r="D29" s="1" t="s">
        <v>27</v>
      </c>
      <c r="E29">
        <v>77.8</v>
      </c>
    </row>
    <row r="30" spans="4:7" x14ac:dyDescent="0.25">
      <c r="D30" s="1"/>
    </row>
    <row r="31" spans="4:7" x14ac:dyDescent="0.25">
      <c r="D31" s="2" t="s">
        <v>30</v>
      </c>
    </row>
    <row r="32" spans="4:7" x14ac:dyDescent="0.25">
      <c r="D32" s="2" t="s">
        <v>31</v>
      </c>
    </row>
    <row r="34" spans="1:4" x14ac:dyDescent="0.25">
      <c r="A34">
        <v>2</v>
      </c>
      <c r="B34" t="s">
        <v>32</v>
      </c>
      <c r="D34" s="1"/>
    </row>
    <row r="35" spans="1:4" x14ac:dyDescent="0.25">
      <c r="B35" s="3" t="s">
        <v>33</v>
      </c>
      <c r="D35" s="1"/>
    </row>
    <row r="36" spans="1:4" x14ac:dyDescent="0.25">
      <c r="D36" s="1"/>
    </row>
    <row r="37" spans="1:4" x14ac:dyDescent="0.25">
      <c r="C37" t="s">
        <v>34</v>
      </c>
      <c r="D37" s="1"/>
    </row>
    <row r="38" spans="1:4" x14ac:dyDescent="0.25">
      <c r="C38" t="s">
        <v>35</v>
      </c>
      <c r="D38" s="1"/>
    </row>
    <row r="39" spans="1:4" x14ac:dyDescent="0.25">
      <c r="D39" t="s">
        <v>36</v>
      </c>
    </row>
    <row r="41" spans="1:4" ht="15.75" x14ac:dyDescent="0.25">
      <c r="C41" s="4" t="s">
        <v>37</v>
      </c>
    </row>
    <row r="43" spans="1:4" x14ac:dyDescent="0.25">
      <c r="A43">
        <v>3</v>
      </c>
      <c r="B43" t="s">
        <v>38</v>
      </c>
    </row>
    <row r="44" spans="1:4" x14ac:dyDescent="0.25">
      <c r="B44" s="3" t="s">
        <v>39</v>
      </c>
    </row>
    <row r="46" spans="1:4" x14ac:dyDescent="0.25">
      <c r="C46" t="s">
        <v>40</v>
      </c>
    </row>
    <row r="47" spans="1:4" x14ac:dyDescent="0.25">
      <c r="C47" t="s">
        <v>41</v>
      </c>
    </row>
    <row r="48" spans="1:4" x14ac:dyDescent="0.25">
      <c r="C48" t="s">
        <v>42</v>
      </c>
    </row>
    <row r="49" spans="1:4" x14ac:dyDescent="0.25">
      <c r="D49" t="s">
        <v>43</v>
      </c>
    </row>
    <row r="51" spans="1:4" x14ac:dyDescent="0.25">
      <c r="A51">
        <v>4</v>
      </c>
      <c r="B51" t="s">
        <v>45</v>
      </c>
    </row>
    <row r="52" spans="1:4" x14ac:dyDescent="0.25">
      <c r="B52" t="s">
        <v>46</v>
      </c>
    </row>
    <row r="62" spans="1:4" x14ac:dyDescent="0.25">
      <c r="C62" t="s">
        <v>47</v>
      </c>
    </row>
    <row r="63" spans="1:4" x14ac:dyDescent="0.25">
      <c r="C63" t="s">
        <v>48</v>
      </c>
    </row>
    <row r="64" spans="1:4" x14ac:dyDescent="0.25">
      <c r="D64" t="s">
        <v>49</v>
      </c>
    </row>
    <row r="65" spans="1:4" x14ac:dyDescent="0.25">
      <c r="C65" t="s">
        <v>50</v>
      </c>
    </row>
    <row r="66" spans="1:4" x14ac:dyDescent="0.25">
      <c r="C66" s="6" t="s">
        <v>51</v>
      </c>
    </row>
    <row r="67" spans="1:4" x14ac:dyDescent="0.25">
      <c r="D67" t="s">
        <v>52</v>
      </c>
    </row>
    <row r="71" spans="1:4" x14ac:dyDescent="0.25">
      <c r="A71">
        <v>5</v>
      </c>
      <c r="B71" t="s">
        <v>54</v>
      </c>
    </row>
    <row r="72" spans="1:4" x14ac:dyDescent="0.25">
      <c r="B72" t="s">
        <v>53</v>
      </c>
    </row>
    <row r="74" spans="1:4" x14ac:dyDescent="0.25">
      <c r="C74" s="6" t="s">
        <v>55</v>
      </c>
    </row>
    <row r="75" spans="1:4" x14ac:dyDescent="0.25">
      <c r="D75" t="s">
        <v>56</v>
      </c>
    </row>
    <row r="77" spans="1:4" x14ac:dyDescent="0.25">
      <c r="C77" s="6" t="s">
        <v>57</v>
      </c>
    </row>
    <row r="78" spans="1:4" x14ac:dyDescent="0.25">
      <c r="C78" s="6" t="s">
        <v>58</v>
      </c>
    </row>
    <row r="79" spans="1:4" x14ac:dyDescent="0.25">
      <c r="C79" s="6" t="s">
        <v>59</v>
      </c>
    </row>
    <row r="80" spans="1:4" x14ac:dyDescent="0.25">
      <c r="C80" s="6" t="s">
        <v>60</v>
      </c>
    </row>
    <row r="81" spans="1:7" x14ac:dyDescent="0.25">
      <c r="C81" s="6" t="s">
        <v>61</v>
      </c>
    </row>
    <row r="83" spans="1:7" x14ac:dyDescent="0.25">
      <c r="C83" s="7" t="s">
        <v>62</v>
      </c>
    </row>
    <row r="84" spans="1:7" x14ac:dyDescent="0.25">
      <c r="D84" t="s">
        <v>63</v>
      </c>
    </row>
    <row r="86" spans="1:7" x14ac:dyDescent="0.25">
      <c r="C86" t="s">
        <v>64</v>
      </c>
    </row>
    <row r="87" spans="1:7" x14ac:dyDescent="0.25">
      <c r="D87" s="6" t="s">
        <v>65</v>
      </c>
    </row>
    <row r="88" spans="1:7" x14ac:dyDescent="0.25">
      <c r="D88" s="6" t="s">
        <v>66</v>
      </c>
    </row>
    <row r="89" spans="1:7" x14ac:dyDescent="0.25">
      <c r="D89" s="6" t="s">
        <v>67</v>
      </c>
    </row>
    <row r="90" spans="1:7" x14ac:dyDescent="0.25">
      <c r="E90" s="8" t="s">
        <v>68</v>
      </c>
      <c r="F90" s="8" t="s">
        <v>69</v>
      </c>
      <c r="G90" s="8" t="s">
        <v>70</v>
      </c>
    </row>
    <row r="91" spans="1:7" x14ac:dyDescent="0.25">
      <c r="E91" s="9" t="s">
        <v>71</v>
      </c>
      <c r="F91" s="10">
        <v>3494</v>
      </c>
      <c r="G91" s="9">
        <v>109</v>
      </c>
    </row>
    <row r="92" spans="1:7" x14ac:dyDescent="0.25">
      <c r="E92" s="9" t="s">
        <v>72</v>
      </c>
      <c r="F92" s="10">
        <v>10157</v>
      </c>
      <c r="G92" s="9">
        <v>317</v>
      </c>
    </row>
    <row r="95" spans="1:7" x14ac:dyDescent="0.25">
      <c r="A95">
        <v>6</v>
      </c>
      <c r="B95" t="s">
        <v>81</v>
      </c>
    </row>
    <row r="96" spans="1:7" x14ac:dyDescent="0.25">
      <c r="B96" t="s">
        <v>80</v>
      </c>
    </row>
    <row r="98" spans="1:3" x14ac:dyDescent="0.25">
      <c r="C98" t="s">
        <v>82</v>
      </c>
    </row>
    <row r="102" spans="1:3" x14ac:dyDescent="0.25">
      <c r="A102">
        <v>7</v>
      </c>
      <c r="B102" t="s">
        <v>83</v>
      </c>
    </row>
    <row r="103" spans="1:3" x14ac:dyDescent="0.25">
      <c r="B103" t="s">
        <v>84</v>
      </c>
    </row>
  </sheetData>
  <hyperlinks>
    <hyperlink ref="B35" r:id="rId1" xr:uid="{C4ED8331-99B5-495A-AB57-0001587AD400}"/>
    <hyperlink ref="B44" r:id="rId2" xr:uid="{D19A574E-E85A-44AF-BBFE-9FB80BFA06FE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CA62-32F5-4AF3-9340-017CEDB4AD93}">
  <dimension ref="B2:F20"/>
  <sheetViews>
    <sheetView workbookViewId="0">
      <selection activeCell="C21" sqref="C21"/>
    </sheetView>
  </sheetViews>
  <sheetFormatPr defaultRowHeight="15" x14ac:dyDescent="0.25"/>
  <sheetData>
    <row r="2" spans="2:6" x14ac:dyDescent="0.25">
      <c r="B2" t="s">
        <v>73</v>
      </c>
    </row>
    <row r="3" spans="2:6" x14ac:dyDescent="0.25">
      <c r="C3" t="s">
        <v>74</v>
      </c>
    </row>
    <row r="4" spans="2:6" x14ac:dyDescent="0.25">
      <c r="C4" t="s">
        <v>75</v>
      </c>
    </row>
    <row r="5" spans="2:6" x14ac:dyDescent="0.25">
      <c r="C5" t="s">
        <v>76</v>
      </c>
    </row>
    <row r="7" spans="2:6" x14ac:dyDescent="0.25">
      <c r="B7" t="s">
        <v>77</v>
      </c>
    </row>
    <row r="8" spans="2:6" x14ac:dyDescent="0.25">
      <c r="C8" t="s">
        <v>78</v>
      </c>
    </row>
    <row r="9" spans="2:6" x14ac:dyDescent="0.25">
      <c r="C9" t="s">
        <v>75</v>
      </c>
    </row>
    <row r="10" spans="2:6" x14ac:dyDescent="0.25">
      <c r="C10" t="s">
        <v>79</v>
      </c>
    </row>
    <row r="11" spans="2:6" x14ac:dyDescent="0.25">
      <c r="F11">
        <f>217/99</f>
        <v>2.191919191919192</v>
      </c>
    </row>
    <row r="14" spans="2:6" x14ac:dyDescent="0.25">
      <c r="B14" t="s">
        <v>85</v>
      </c>
    </row>
    <row r="15" spans="2:6" x14ac:dyDescent="0.25">
      <c r="C15" t="s">
        <v>86</v>
      </c>
    </row>
    <row r="16" spans="2:6" x14ac:dyDescent="0.25">
      <c r="C16" t="s">
        <v>78</v>
      </c>
    </row>
    <row r="19" spans="2:3" x14ac:dyDescent="0.25">
      <c r="B19" t="s">
        <v>87</v>
      </c>
    </row>
    <row r="20" spans="2:3" x14ac:dyDescent="0.25">
      <c r="C20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E7B0-0112-4284-9D54-47FCEF658319}">
  <dimension ref="B3:C32"/>
  <sheetViews>
    <sheetView topLeftCell="A2" workbookViewId="0">
      <selection activeCell="N30" sqref="N30"/>
    </sheetView>
  </sheetViews>
  <sheetFormatPr defaultRowHeight="15" x14ac:dyDescent="0.25"/>
  <sheetData>
    <row r="3" spans="2:3" x14ac:dyDescent="0.25">
      <c r="B3" t="s">
        <v>87</v>
      </c>
    </row>
    <row r="4" spans="2:3" x14ac:dyDescent="0.25">
      <c r="B4">
        <v>100</v>
      </c>
      <c r="C4">
        <v>3.395</v>
      </c>
    </row>
    <row r="13" spans="2:3" x14ac:dyDescent="0.25">
      <c r="B13">
        <v>400</v>
      </c>
      <c r="C13">
        <v>12.44</v>
      </c>
    </row>
    <row r="21" spans="2:3" x14ac:dyDescent="0.25">
      <c r="B21" t="s">
        <v>68</v>
      </c>
    </row>
    <row r="22" spans="2:3" x14ac:dyDescent="0.25">
      <c r="B22">
        <v>100</v>
      </c>
    </row>
    <row r="23" spans="2:3" x14ac:dyDescent="0.25">
      <c r="C23">
        <v>10.38</v>
      </c>
    </row>
    <row r="31" spans="2:3" x14ac:dyDescent="0.25">
      <c r="B31">
        <v>400</v>
      </c>
    </row>
    <row r="32" spans="2:3" x14ac:dyDescent="0.25">
      <c r="C32">
        <v>38.17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E555-ECE8-458A-B0F9-1825572AA4AC}">
  <dimension ref="B3:C4"/>
  <sheetViews>
    <sheetView workbookViewId="0">
      <selection activeCell="N17" sqref="N17"/>
    </sheetView>
  </sheetViews>
  <sheetFormatPr defaultRowHeight="15" x14ac:dyDescent="0.25"/>
  <sheetData>
    <row r="3" spans="2:3" x14ac:dyDescent="0.25">
      <c r="B3" t="s">
        <v>89</v>
      </c>
    </row>
    <row r="4" spans="2:3" x14ac:dyDescent="0.25">
      <c r="C4" t="s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8CB1-5260-42CB-85DE-81E9CEE3D492}">
  <dimension ref="B2:M30"/>
  <sheetViews>
    <sheetView tabSelected="1" workbookViewId="0">
      <selection activeCell="K14" sqref="K14"/>
    </sheetView>
  </sheetViews>
  <sheetFormatPr defaultRowHeight="15" x14ac:dyDescent="0.25"/>
  <sheetData>
    <row r="2" spans="2:13" x14ac:dyDescent="0.25">
      <c r="B2" t="s">
        <v>91</v>
      </c>
    </row>
    <row r="4" spans="2:13" x14ac:dyDescent="0.25">
      <c r="C4" t="s">
        <v>92</v>
      </c>
    </row>
    <row r="5" spans="2:13" x14ac:dyDescent="0.25">
      <c r="C5" t="s">
        <v>93</v>
      </c>
      <c r="D5">
        <v>415.02</v>
      </c>
    </row>
    <row r="6" spans="2:13" x14ac:dyDescent="0.25">
      <c r="C6" t="s">
        <v>94</v>
      </c>
      <c r="D6">
        <v>193.03</v>
      </c>
      <c r="E6">
        <f>D6/D5</f>
        <v>0.46511011517517231</v>
      </c>
    </row>
    <row r="8" spans="2:13" x14ac:dyDescent="0.25">
      <c r="B8" t="s">
        <v>95</v>
      </c>
    </row>
    <row r="10" spans="2:13" x14ac:dyDescent="0.25">
      <c r="C10" t="s">
        <v>93</v>
      </c>
      <c r="D10">
        <v>13.92</v>
      </c>
    </row>
    <row r="11" spans="2:13" x14ac:dyDescent="0.25">
      <c r="C11" t="s">
        <v>94</v>
      </c>
      <c r="D11">
        <v>53.03</v>
      </c>
      <c r="E11">
        <f>D11/D10</f>
        <v>3.8096264367816093</v>
      </c>
    </row>
    <row r="15" spans="2:13" x14ac:dyDescent="0.25">
      <c r="B15" t="s">
        <v>98</v>
      </c>
      <c r="D15" t="s">
        <v>101</v>
      </c>
    </row>
    <row r="16" spans="2:13" x14ac:dyDescent="0.25">
      <c r="D16">
        <v>2</v>
      </c>
      <c r="E16">
        <v>10</v>
      </c>
      <c r="F16">
        <v>50</v>
      </c>
      <c r="G16">
        <v>100</v>
      </c>
      <c r="H16">
        <v>250</v>
      </c>
      <c r="J16">
        <f>E17/D17</f>
        <v>1.1808016877637131</v>
      </c>
      <c r="K16">
        <f>F17/E17</f>
        <v>4.1356083616222978</v>
      </c>
      <c r="L16">
        <f>G17/F17</f>
        <v>1.8715168272346308</v>
      </c>
      <c r="M16">
        <f>H17/G17</f>
        <v>2.6951061865189287</v>
      </c>
    </row>
    <row r="17" spans="2:12" x14ac:dyDescent="0.25">
      <c r="C17" t="s">
        <v>100</v>
      </c>
      <c r="D17" s="12">
        <v>47.4</v>
      </c>
      <c r="E17">
        <v>55.97</v>
      </c>
      <c r="F17" s="12">
        <v>231.47</v>
      </c>
      <c r="G17" s="12">
        <v>433.2</v>
      </c>
      <c r="H17" s="12">
        <v>1167.52</v>
      </c>
      <c r="I17" s="12"/>
      <c r="J17" s="12"/>
    </row>
    <row r="18" spans="2:12" x14ac:dyDescent="0.25">
      <c r="C18" t="s">
        <v>99</v>
      </c>
      <c r="D18" s="11">
        <v>0.88419999999999999</v>
      </c>
      <c r="E18" s="11">
        <v>0.88119999999999998</v>
      </c>
      <c r="F18" s="11">
        <v>0.86480000000000001</v>
      </c>
      <c r="G18" s="11">
        <v>0.88200000000000001</v>
      </c>
      <c r="H18" s="11">
        <v>0.87829999999999997</v>
      </c>
      <c r="I18" s="11"/>
      <c r="J18" s="11"/>
    </row>
    <row r="19" spans="2:12" x14ac:dyDescent="0.25">
      <c r="J19">
        <f>E20/D20</f>
        <v>4.3470058843890618</v>
      </c>
      <c r="K19">
        <f>F20/E20</f>
        <v>4.832862204881156</v>
      </c>
      <c r="L19">
        <f>G20/F20</f>
        <v>4.9295476451349822</v>
      </c>
    </row>
    <row r="20" spans="2:12" x14ac:dyDescent="0.25">
      <c r="C20" t="s">
        <v>102</v>
      </c>
      <c r="D20" s="12">
        <v>57.78</v>
      </c>
      <c r="E20">
        <v>251.17</v>
      </c>
      <c r="F20" s="12">
        <v>1213.8699999999999</v>
      </c>
      <c r="G20" s="12">
        <v>5983.83</v>
      </c>
      <c r="H20" s="12"/>
    </row>
    <row r="21" spans="2:12" x14ac:dyDescent="0.25">
      <c r="C21" t="s">
        <v>99</v>
      </c>
      <c r="D21" s="11">
        <v>0.88480000000000003</v>
      </c>
      <c r="E21" s="11">
        <v>0.88339999999999996</v>
      </c>
      <c r="F21" s="11">
        <v>0.87280000000000002</v>
      </c>
      <c r="G21" s="11">
        <v>0.88109999999999999</v>
      </c>
      <c r="H21" s="11"/>
    </row>
    <row r="24" spans="2:12" x14ac:dyDescent="0.25">
      <c r="B24" t="s">
        <v>103</v>
      </c>
      <c r="D24" t="s">
        <v>101</v>
      </c>
    </row>
    <row r="25" spans="2:12" x14ac:dyDescent="0.25">
      <c r="D25">
        <v>2</v>
      </c>
      <c r="E25">
        <v>10</v>
      </c>
      <c r="F25">
        <v>50</v>
      </c>
      <c r="G25">
        <v>100</v>
      </c>
    </row>
    <row r="26" spans="2:12" x14ac:dyDescent="0.25">
      <c r="C26" t="s">
        <v>100</v>
      </c>
      <c r="D26">
        <v>224.15</v>
      </c>
      <c r="E26">
        <v>1037.77</v>
      </c>
      <c r="F26">
        <v>5052.3999999999996</v>
      </c>
      <c r="G26">
        <v>9982</v>
      </c>
    </row>
    <row r="27" spans="2:12" x14ac:dyDescent="0.25">
      <c r="C27" t="s">
        <v>99</v>
      </c>
      <c r="D27" s="11">
        <v>0.84050000000000002</v>
      </c>
      <c r="E27" s="11">
        <v>0.82809999999999995</v>
      </c>
      <c r="F27" s="11">
        <v>0.82720000000000005</v>
      </c>
      <c r="G27" s="11">
        <v>0.82399999999999995</v>
      </c>
      <c r="H27" s="11"/>
    </row>
    <row r="29" spans="2:12" x14ac:dyDescent="0.25">
      <c r="C29" t="s">
        <v>102</v>
      </c>
      <c r="D29">
        <v>111.14</v>
      </c>
      <c r="E29">
        <v>487.46</v>
      </c>
      <c r="F29">
        <v>2371.3000000000002</v>
      </c>
      <c r="G29">
        <v>4757.3100000000004</v>
      </c>
    </row>
    <row r="30" spans="2:12" x14ac:dyDescent="0.25">
      <c r="C30" t="s">
        <v>99</v>
      </c>
      <c r="D30" s="11">
        <v>0.84499999999999997</v>
      </c>
      <c r="E30" s="11">
        <v>0.81799999999999995</v>
      </c>
      <c r="F30" s="11">
        <v>0.8246</v>
      </c>
      <c r="G30" s="11">
        <v>0.81310000000000004</v>
      </c>
      <c r="H3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0B33-1E31-4D75-8F62-94254810BDC0}">
  <dimension ref="B3:D8"/>
  <sheetViews>
    <sheetView workbookViewId="0">
      <selection activeCell="D9" sqref="D9"/>
    </sheetView>
  </sheetViews>
  <sheetFormatPr defaultRowHeight="15" x14ac:dyDescent="0.25"/>
  <sheetData>
    <row r="3" spans="2:4" x14ac:dyDescent="0.25">
      <c r="B3" t="s">
        <v>96</v>
      </c>
    </row>
    <row r="4" spans="2:4" x14ac:dyDescent="0.25">
      <c r="B4" t="s">
        <v>97</v>
      </c>
    </row>
    <row r="7" spans="2:4" x14ac:dyDescent="0.25">
      <c r="C7" t="s">
        <v>68</v>
      </c>
      <c r="D7">
        <v>245.98</v>
      </c>
    </row>
    <row r="8" spans="2:4" x14ac:dyDescent="0.25">
      <c r="C8" t="s">
        <v>87</v>
      </c>
      <c r="D8">
        <v>114.24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RNN</vt:lpstr>
      <vt:lpstr>SNN</vt:lpstr>
      <vt:lpstr>CPU</vt:lpstr>
      <vt:lpstr>IMDB</vt:lpstr>
      <vt:lpstr>snn.py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dcterms:created xsi:type="dcterms:W3CDTF">2020-08-13T04:33:01Z</dcterms:created>
  <dcterms:modified xsi:type="dcterms:W3CDTF">2020-08-23T20:33:06Z</dcterms:modified>
</cp:coreProperties>
</file>