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GTseq.design.and.QAQC/data-raw/"/>
    </mc:Choice>
  </mc:AlternateContent>
  <xr:revisionPtr revIDLastSave="0" documentId="13_ncr:1_{925B5136-829F-5E40-BA08-145AFCC7929B}" xr6:coauthVersionLast="47" xr6:coauthVersionMax="47" xr10:uidLastSave="{00000000-0000-0000-0000-000000000000}"/>
  <bookViews>
    <workbookView xWindow="20780" yWindow="2900" windowWidth="42400" windowHeight="24840" xr2:uid="{D2B5728C-D7C3-4F41-8CF8-742B699B9EC9}"/>
  </bookViews>
  <sheets>
    <sheet name="GTseq.val" sheetId="1" r:id="rId1"/>
    <sheet name="GTseq.prod" sheetId="2" r:id="rId2"/>
    <sheet name="RunMS43" sheetId="6" r:id="rId3"/>
    <sheet name="RunMS51" sheetId="3" r:id="rId4"/>
    <sheet name="RunMS54" sheetId="4" r:id="rId5"/>
    <sheet name="Summary of run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6" l="1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E2" i="6" a="1"/>
  <c r="E2" i="6" s="1"/>
  <c r="F2" i="3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" i="1" a="1"/>
  <c r="E2" i="1" s="1"/>
  <c r="E2" i="2" a="1"/>
  <c r="E2" i="2" s="1"/>
  <c r="E2" i="3" a="1"/>
  <c r="E2" i="3" s="1"/>
  <c r="E2" i="4" a="1"/>
  <c r="E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<sst xmlns="http://schemas.openxmlformats.org/spreadsheetml/2006/main" count="612" uniqueCount="340">
  <si>
    <t>labID</t>
  </si>
  <si>
    <t>genos</t>
  </si>
  <si>
    <t>z0197665</t>
  </si>
  <si>
    <t>z0195691</t>
  </si>
  <si>
    <t>z0047854</t>
  </si>
  <si>
    <t>z0075696</t>
  </si>
  <si>
    <t>z0196764</t>
  </si>
  <si>
    <t>z0041051</t>
  </si>
  <si>
    <t>z0053100</t>
  </si>
  <si>
    <t>z0195762</t>
  </si>
  <si>
    <t>z0195655</t>
  </si>
  <si>
    <t>z0196828</t>
  </si>
  <si>
    <t>z0196763</t>
  </si>
  <si>
    <t>z0195663</t>
  </si>
  <si>
    <t>z0195704</t>
  </si>
  <si>
    <t>z0195726</t>
  </si>
  <si>
    <t>z0195767</t>
  </si>
  <si>
    <t>z0195688</t>
  </si>
  <si>
    <t>z0196729</t>
  </si>
  <si>
    <t>z0195683</t>
  </si>
  <si>
    <t>z0196740</t>
  </si>
  <si>
    <t>z0195699</t>
  </si>
  <si>
    <t>z0195784</t>
  </si>
  <si>
    <t>z0196719</t>
  </si>
  <si>
    <t>z0196810</t>
  </si>
  <si>
    <t>z0196746</t>
  </si>
  <si>
    <t>z0196838</t>
  </si>
  <si>
    <t>z0196774</t>
  </si>
  <si>
    <t>z0196733</t>
  </si>
  <si>
    <t>z0195701</t>
  </si>
  <si>
    <t>z0196843</t>
  </si>
  <si>
    <t>z0196834</t>
  </si>
  <si>
    <t>z0196794</t>
  </si>
  <si>
    <t>z0196849</t>
  </si>
  <si>
    <t>z0196734</t>
  </si>
  <si>
    <t>z0196783</t>
  </si>
  <si>
    <t>z0196730</t>
  </si>
  <si>
    <t>z0195699b</t>
  </si>
  <si>
    <t>z0196852</t>
  </si>
  <si>
    <t>z0196855</t>
  </si>
  <si>
    <t>z0196857</t>
  </si>
  <si>
    <t>z0196856</t>
  </si>
  <si>
    <t>z0197662</t>
  </si>
  <si>
    <t>z0195642</t>
  </si>
  <si>
    <t>z0195644</t>
  </si>
  <si>
    <t>z0195648</t>
  </si>
  <si>
    <t>z0195650</t>
  </si>
  <si>
    <t>z0195653</t>
  </si>
  <si>
    <t>z0195656</t>
  </si>
  <si>
    <t>z0195662</t>
  </si>
  <si>
    <t>z0195665</t>
  </si>
  <si>
    <t>z0195667</t>
  </si>
  <si>
    <t>z0195670</t>
  </si>
  <si>
    <t>z0195671</t>
  </si>
  <si>
    <t>z0195672</t>
  </si>
  <si>
    <t>z0195674</t>
  </si>
  <si>
    <t>z0195679</t>
  </si>
  <si>
    <t>z0195680</t>
  </si>
  <si>
    <t>z0195681</t>
  </si>
  <si>
    <t>z0195682</t>
  </si>
  <si>
    <t>z0195684</t>
  </si>
  <si>
    <t>z0195687</t>
  </si>
  <si>
    <t>z0195689</t>
  </si>
  <si>
    <t>z0195690</t>
  </si>
  <si>
    <t>z0195693</t>
  </si>
  <si>
    <t>z0195694</t>
  </si>
  <si>
    <t>z0195695</t>
  </si>
  <si>
    <t>z0195696</t>
  </si>
  <si>
    <t>z0195696b</t>
  </si>
  <si>
    <t>z0195697</t>
  </si>
  <si>
    <t>z0195700</t>
  </si>
  <si>
    <t>z0195702</t>
  </si>
  <si>
    <t>z0195703</t>
  </si>
  <si>
    <t>z0195703b</t>
  </si>
  <si>
    <t>z0195705</t>
  </si>
  <si>
    <t>z0195707</t>
  </si>
  <si>
    <t>z0195708</t>
  </si>
  <si>
    <t>z0195708b</t>
  </si>
  <si>
    <t>z0195709</t>
  </si>
  <si>
    <t>z0195710</t>
  </si>
  <si>
    <t>z0195711</t>
  </si>
  <si>
    <t>z0195712</t>
  </si>
  <si>
    <t>z0195713</t>
  </si>
  <si>
    <t>z0195714</t>
  </si>
  <si>
    <t>z0195715</t>
  </si>
  <si>
    <t>z0195716</t>
  </si>
  <si>
    <t>z0195717</t>
  </si>
  <si>
    <t>z0195718</t>
  </si>
  <si>
    <t>z0195720</t>
  </si>
  <si>
    <t>z0195720b</t>
  </si>
  <si>
    <t>z0195721</t>
  </si>
  <si>
    <t>z0195722</t>
  </si>
  <si>
    <t>z0195724</t>
  </si>
  <si>
    <t>z0195724b</t>
  </si>
  <si>
    <t>z0195725</t>
  </si>
  <si>
    <t>z0195727</t>
  </si>
  <si>
    <t>z0195728</t>
  </si>
  <si>
    <t>z0195729</t>
  </si>
  <si>
    <t>z0195730</t>
  </si>
  <si>
    <t>z0195731</t>
  </si>
  <si>
    <t>z0195732</t>
  </si>
  <si>
    <t>z0195733</t>
  </si>
  <si>
    <t>z0195735</t>
  </si>
  <si>
    <t>z0195735b</t>
  </si>
  <si>
    <t>z0195736</t>
  </si>
  <si>
    <t>z0195737</t>
  </si>
  <si>
    <t>z0195738</t>
  </si>
  <si>
    <t>z0195739</t>
  </si>
  <si>
    <t>z0195740</t>
  </si>
  <si>
    <t>z0195741</t>
  </si>
  <si>
    <t>z0195742</t>
  </si>
  <si>
    <t>z0195743</t>
  </si>
  <si>
    <t>z0195748</t>
  </si>
  <si>
    <t>z0195749</t>
  </si>
  <si>
    <t>z0195751</t>
  </si>
  <si>
    <t>z0195754</t>
  </si>
  <si>
    <t>z0195755</t>
  </si>
  <si>
    <t>z0195756</t>
  </si>
  <si>
    <t>z0195757</t>
  </si>
  <si>
    <t>z0195757b</t>
  </si>
  <si>
    <t>z0195759</t>
  </si>
  <si>
    <t>z0195763</t>
  </si>
  <si>
    <t>z0195764</t>
  </si>
  <si>
    <t>z0195766</t>
  </si>
  <si>
    <t>z0195769</t>
  </si>
  <si>
    <t>z0195770</t>
  </si>
  <si>
    <t>z0195770b</t>
  </si>
  <si>
    <t>z0195771</t>
  </si>
  <si>
    <t>z0195773</t>
  </si>
  <si>
    <t>z0195777</t>
  </si>
  <si>
    <t>z0195778</t>
  </si>
  <si>
    <t>z0195782</t>
  </si>
  <si>
    <t>z0195783</t>
  </si>
  <si>
    <t>z0195786</t>
  </si>
  <si>
    <t>z0195791</t>
  </si>
  <si>
    <t>z0196686</t>
  </si>
  <si>
    <t>z0196687</t>
  </si>
  <si>
    <t>z0196689</t>
  </si>
  <si>
    <t>z0196690</t>
  </si>
  <si>
    <t>z0196691</t>
  </si>
  <si>
    <t>z0196692</t>
  </si>
  <si>
    <t>z0196693</t>
  </si>
  <si>
    <t>z0196694</t>
  </si>
  <si>
    <t>z0196707</t>
  </si>
  <si>
    <t>z0196708</t>
  </si>
  <si>
    <t>z0196709</t>
  </si>
  <si>
    <t>z0196709b</t>
  </si>
  <si>
    <t>z0196710</t>
  </si>
  <si>
    <t>z0196711</t>
  </si>
  <si>
    <t>z0196711b</t>
  </si>
  <si>
    <t>z0196713</t>
  </si>
  <si>
    <t>z0196714</t>
  </si>
  <si>
    <t>z0196715</t>
  </si>
  <si>
    <t>z0196718</t>
  </si>
  <si>
    <t>z0196722</t>
  </si>
  <si>
    <t>z0196723</t>
  </si>
  <si>
    <t>z0196724</t>
  </si>
  <si>
    <t>z0196725</t>
  </si>
  <si>
    <t>z0196726</t>
  </si>
  <si>
    <t>z0196727</t>
  </si>
  <si>
    <t>z0196727b</t>
  </si>
  <si>
    <t>z0196728</t>
  </si>
  <si>
    <t>z0196731</t>
  </si>
  <si>
    <t>z0196732</t>
  </si>
  <si>
    <t>z0196736</t>
  </si>
  <si>
    <t>z0196736b</t>
  </si>
  <si>
    <t>z0196737</t>
  </si>
  <si>
    <t>z0196738</t>
  </si>
  <si>
    <t>z0196739</t>
  </si>
  <si>
    <t>z0196741</t>
  </si>
  <si>
    <t>z0196742</t>
  </si>
  <si>
    <t>z0196743</t>
  </si>
  <si>
    <t>z0196744</t>
  </si>
  <si>
    <t>z0196747</t>
  </si>
  <si>
    <t>z0196748</t>
  </si>
  <si>
    <t>z0196748b</t>
  </si>
  <si>
    <t>z0196749</t>
  </si>
  <si>
    <t>z0196750</t>
  </si>
  <si>
    <t>z0196751</t>
  </si>
  <si>
    <t>z0196752</t>
  </si>
  <si>
    <t>z0196753</t>
  </si>
  <si>
    <t>z0196753b</t>
  </si>
  <si>
    <t>z0196754</t>
  </si>
  <si>
    <t>z0196755</t>
  </si>
  <si>
    <t>z0196756</t>
  </si>
  <si>
    <t>z0196757</t>
  </si>
  <si>
    <t>z0196758</t>
  </si>
  <si>
    <t>z0196759</t>
  </si>
  <si>
    <t>z0196760</t>
  </si>
  <si>
    <t>z0196761</t>
  </si>
  <si>
    <t>z0196762</t>
  </si>
  <si>
    <t>z0196765</t>
  </si>
  <si>
    <t>z0196766</t>
  </si>
  <si>
    <t>z0196767</t>
  </si>
  <si>
    <t>z0196768</t>
  </si>
  <si>
    <t>z0196769</t>
  </si>
  <si>
    <t>z0196770</t>
  </si>
  <si>
    <t>z0196770b</t>
  </si>
  <si>
    <t>z0196772</t>
  </si>
  <si>
    <t>z0196773</t>
  </si>
  <si>
    <t>z0196775</t>
  </si>
  <si>
    <t>z0196777</t>
  </si>
  <si>
    <t>z0196778</t>
  </si>
  <si>
    <t>z0196781</t>
  </si>
  <si>
    <t>z0196792</t>
  </si>
  <si>
    <t>z0196792b</t>
  </si>
  <si>
    <t>z0196793</t>
  </si>
  <si>
    <t>z0196795</t>
  </si>
  <si>
    <t>z0196800</t>
  </si>
  <si>
    <t>z0196805</t>
  </si>
  <si>
    <t>z0196806</t>
  </si>
  <si>
    <t>z0196809</t>
  </si>
  <si>
    <t>z0196809b</t>
  </si>
  <si>
    <t>z0196811</t>
  </si>
  <si>
    <t>z0196812</t>
  </si>
  <si>
    <t>z0196822</t>
  </si>
  <si>
    <t>z0196823</t>
  </si>
  <si>
    <t>z0196824</t>
  </si>
  <si>
    <t>z0196825</t>
  </si>
  <si>
    <t>z0196825b</t>
  </si>
  <si>
    <t>z0196826</t>
  </si>
  <si>
    <t>z0196829</t>
  </si>
  <si>
    <t>z0196830</t>
  </si>
  <si>
    <t>z0196831</t>
  </si>
  <si>
    <t>z0196832</t>
  </si>
  <si>
    <t>z0196833</t>
  </si>
  <si>
    <t>z0196835</t>
  </si>
  <si>
    <t>z0196839</t>
  </si>
  <si>
    <t>z0196840</t>
  </si>
  <si>
    <t>z0196841</t>
  </si>
  <si>
    <t>z0196842</t>
  </si>
  <si>
    <t>z0196844</t>
  </si>
  <si>
    <t>z0196845</t>
  </si>
  <si>
    <t>z0196845b</t>
  </si>
  <si>
    <t>z0196846</t>
  </si>
  <si>
    <t>z0196847</t>
  </si>
  <si>
    <t>z0196848</t>
  </si>
  <si>
    <t>z0196850</t>
  </si>
  <si>
    <t>z0196851</t>
  </si>
  <si>
    <t>z0196854</t>
  </si>
  <si>
    <t>z0196858</t>
  </si>
  <si>
    <t>z0196859</t>
  </si>
  <si>
    <t>z0196860</t>
  </si>
  <si>
    <t>z0196860b</t>
  </si>
  <si>
    <t>z0196861</t>
  </si>
  <si>
    <t>z0196862</t>
  </si>
  <si>
    <t>z0196863</t>
  </si>
  <si>
    <t>z0196864</t>
  </si>
  <si>
    <t>z0196865</t>
  </si>
  <si>
    <t>z0196886</t>
  </si>
  <si>
    <t>z0196889</t>
  </si>
  <si>
    <t>z0196890</t>
  </si>
  <si>
    <t>z0196890b</t>
  </si>
  <si>
    <t>z0196891</t>
  </si>
  <si>
    <t>z0196892</t>
  </si>
  <si>
    <t>z0196894</t>
  </si>
  <si>
    <t>z0196894b</t>
  </si>
  <si>
    <t>z0196895</t>
  </si>
  <si>
    <t>z0197658</t>
  </si>
  <si>
    <t>z0197659</t>
  </si>
  <si>
    <t>z0197663</t>
  </si>
  <si>
    <t>z0197664</t>
  </si>
  <si>
    <t>z0197667</t>
  </si>
  <si>
    <t>z0197667b</t>
  </si>
  <si>
    <t>z0197668</t>
  </si>
  <si>
    <t>z0197669</t>
  </si>
  <si>
    <t>z0197671</t>
  </si>
  <si>
    <t>z0197672</t>
  </si>
  <si>
    <t>z0197673</t>
  </si>
  <si>
    <t>z0197679</t>
  </si>
  <si>
    <t>z0195258</t>
  </si>
  <si>
    <t>z0195643</t>
  </si>
  <si>
    <t>z0195645</t>
  </si>
  <si>
    <t>z0195647</t>
  </si>
  <si>
    <t>z0195651</t>
  </si>
  <si>
    <t>z0195653b</t>
  </si>
  <si>
    <t>z0195657</t>
  </si>
  <si>
    <t>z0195659</t>
  </si>
  <si>
    <t>z0195664</t>
  </si>
  <si>
    <t>z0195668</t>
  </si>
  <si>
    <t>z0195669</t>
  </si>
  <si>
    <t>z0195673</t>
  </si>
  <si>
    <t>z0195675</t>
  </si>
  <si>
    <t>z0195677</t>
  </si>
  <si>
    <t>z0195678</t>
  </si>
  <si>
    <t>z0195706</t>
  </si>
  <si>
    <t>z0195713b</t>
  </si>
  <si>
    <t>z0195742b</t>
  </si>
  <si>
    <t>z0195750</t>
  </si>
  <si>
    <t>z0195758</t>
  </si>
  <si>
    <t>z0195769b</t>
  </si>
  <si>
    <t>z0195772</t>
  </si>
  <si>
    <t>z0195775</t>
  </si>
  <si>
    <t>z0195776</t>
  </si>
  <si>
    <t>z0195779b</t>
  </si>
  <si>
    <t>z0195780</t>
  </si>
  <si>
    <t>z0195781</t>
  </si>
  <si>
    <t>z0195787</t>
  </si>
  <si>
    <t>z0196721</t>
  </si>
  <si>
    <t>z0196728b</t>
  </si>
  <si>
    <t>z0196755b</t>
  </si>
  <si>
    <t>z0196762b</t>
  </si>
  <si>
    <t>z0196804</t>
  </si>
  <si>
    <t>z0196833b</t>
  </si>
  <si>
    <t>z0196854b</t>
  </si>
  <si>
    <t>z0196887</t>
  </si>
  <si>
    <t>z0196888</t>
  </si>
  <si>
    <t>z0197658b</t>
  </si>
  <si>
    <t>z0197660</t>
  </si>
  <si>
    <t>z0197671b</t>
  </si>
  <si>
    <t>LABID</t>
  </si>
  <si>
    <t>z0195646</t>
  </si>
  <si>
    <t>z0195716b</t>
  </si>
  <si>
    <t>z0196725b</t>
  </si>
  <si>
    <t>z0196828b</t>
  </si>
  <si>
    <t>z0196852b</t>
  </si>
  <si>
    <t>z0196855b</t>
  </si>
  <si>
    <t>z0196857b</t>
  </si>
  <si>
    <t>num genos</t>
  </si>
  <si>
    <t>Count</t>
  </si>
  <si>
    <t>frequency</t>
  </si>
  <si>
    <t>Genos</t>
  </si>
  <si>
    <t>GTseq.val</t>
  </si>
  <si>
    <t>GTseq.prod</t>
  </si>
  <si>
    <t>RunMS51</t>
  </si>
  <si>
    <t>RunMS54</t>
  </si>
  <si>
    <t>z0040513</t>
  </si>
  <si>
    <t>z0043498</t>
  </si>
  <si>
    <t>z0043839</t>
  </si>
  <si>
    <t>z0043979</t>
  </si>
  <si>
    <t>z0043979b</t>
  </si>
  <si>
    <t>z0043980</t>
  </si>
  <si>
    <t>z0044432</t>
  </si>
  <si>
    <t>z0045331</t>
  </si>
  <si>
    <t>z0055931</t>
  </si>
  <si>
    <t>z0056392</t>
  </si>
  <si>
    <t>z0133302</t>
  </si>
  <si>
    <t>z0187857</t>
  </si>
  <si>
    <t>z0195777b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</si>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</sst>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GTseq.val!$B$1</c:f>
              <c:strCache>
                <c:ptCount val="1"/>
                <c:pt idx="0">
                  <c:v>genos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GTseq.val!$B$2:$B$39</c:f>
              <c:numCache>
                <c:formatCode>General</c:formatCode>
                <c:ptCount val="38"/>
                <c:pt idx="0">
                  <c:v>5</c:v>
                </c:pt>
                <c:pt idx="1">
                  <c:v>9</c:v>
                </c:pt>
                <c:pt idx="2">
                  <c:v>144</c:v>
                </c:pt>
                <c:pt idx="3">
                  <c:v>168</c:v>
                </c:pt>
                <c:pt idx="4">
                  <c:v>171</c:v>
                </c:pt>
                <c:pt idx="5">
                  <c:v>183</c:v>
                </c:pt>
                <c:pt idx="6">
                  <c:v>184</c:v>
                </c:pt>
                <c:pt idx="7">
                  <c:v>191</c:v>
                </c:pt>
                <c:pt idx="8">
                  <c:v>191</c:v>
                </c:pt>
                <c:pt idx="9">
                  <c:v>192</c:v>
                </c:pt>
                <c:pt idx="10">
                  <c:v>195</c:v>
                </c:pt>
                <c:pt idx="11">
                  <c:v>205</c:v>
                </c:pt>
                <c:pt idx="12">
                  <c:v>207</c:v>
                </c:pt>
                <c:pt idx="13">
                  <c:v>212</c:v>
                </c:pt>
                <c:pt idx="14">
                  <c:v>213</c:v>
                </c:pt>
                <c:pt idx="15">
                  <c:v>214</c:v>
                </c:pt>
                <c:pt idx="16">
                  <c:v>215</c:v>
                </c:pt>
                <c:pt idx="17">
                  <c:v>220</c:v>
                </c:pt>
                <c:pt idx="18">
                  <c:v>229</c:v>
                </c:pt>
                <c:pt idx="19">
                  <c:v>233</c:v>
                </c:pt>
                <c:pt idx="20">
                  <c:v>238</c:v>
                </c:pt>
                <c:pt idx="21">
                  <c:v>241</c:v>
                </c:pt>
                <c:pt idx="22">
                  <c:v>243</c:v>
                </c:pt>
                <c:pt idx="23">
                  <c:v>245</c:v>
                </c:pt>
                <c:pt idx="24">
                  <c:v>248</c:v>
                </c:pt>
                <c:pt idx="25">
                  <c:v>250</c:v>
                </c:pt>
                <c:pt idx="26">
                  <c:v>256</c:v>
                </c:pt>
                <c:pt idx="27">
                  <c:v>259</c:v>
                </c:pt>
                <c:pt idx="28">
                  <c:v>261</c:v>
                </c:pt>
                <c:pt idx="29">
                  <c:v>262</c:v>
                </c:pt>
                <c:pt idx="30">
                  <c:v>263</c:v>
                </c:pt>
                <c:pt idx="31">
                  <c:v>285</c:v>
                </c:pt>
                <c:pt idx="32">
                  <c:v>298</c:v>
                </c:pt>
                <c:pt idx="33">
                  <c:v>298</c:v>
                </c:pt>
                <c:pt idx="34">
                  <c:v>298</c:v>
                </c:pt>
                <c:pt idx="35">
                  <c:v>307</c:v>
                </c:pt>
                <c:pt idx="36">
                  <c:v>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8D-5B4C-8F42-34913BB4D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87856"/>
        <c:axId val="856777664"/>
      </c:scatterChart>
      <c:valAx>
        <c:axId val="88088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777664"/>
        <c:crosses val="autoZero"/>
        <c:crossBetween val="midCat"/>
      </c:valAx>
      <c:valAx>
        <c:axId val="8567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88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GTseq.val!$D$1</c:f>
              <c:strCache>
                <c:ptCount val="1"/>
                <c:pt idx="0">
                  <c:v>num genos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GTseq.val!$D$2:$D$22</c:f>
              <c:numCache>
                <c:formatCode>General</c:formatCode>
                <c:ptCount val="21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</c:numCache>
            </c:numRef>
          </c:cat>
          <c:val>
            <c:numRef>
              <c:f>GTseq.val!$F$2:$F$22</c:f>
              <c:numCache>
                <c:formatCode>0.00</c:formatCode>
                <c:ptCount val="21"/>
                <c:pt idx="0">
                  <c:v>0</c:v>
                </c:pt>
                <c:pt idx="1">
                  <c:v>5.4054054054054057E-2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2.7027027027027029E-2</c:v>
                </c:pt>
                <c:pt idx="9">
                  <c:v>5.4054054054054057E-2</c:v>
                </c:pt>
                <c:pt idx="10">
                  <c:v>0.16216216216216217</c:v>
                </c:pt>
                <c:pt idx="11">
                  <c:v>0.1891891891891892</c:v>
                </c:pt>
                <c:pt idx="12">
                  <c:v>8.1081081081081086E-2</c:v>
                </c:pt>
                <c:pt idx="13">
                  <c:v>0.1891891891891892</c:v>
                </c:pt>
                <c:pt idx="14">
                  <c:v>8.1081081081081086E-2</c:v>
                </c:pt>
                <c:pt idx="15">
                  <c:v>0.10810810810810811</c:v>
                </c:pt>
                <c:pt idx="16">
                  <c:v>5.4054054054054057E-2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E-A04F-8C20-688B6BAF2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937632"/>
        <c:axId val="881177088"/>
      </c:barChart>
      <c:catAx>
        <c:axId val="88093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177088"/>
        <c:crosses val="autoZero"/>
        <c:auto val="1"/>
        <c:lblAlgn val="ctr"/>
        <c:lblOffset val="100"/>
        <c:noMultiLvlLbl val="0"/>
      </c:catAx>
      <c:valAx>
        <c:axId val="88117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3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GTseq.prod!$B$1</c:f>
              <c:strCache>
                <c:ptCount val="1"/>
                <c:pt idx="0">
                  <c:v>genos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GTseq.prod!$B$2:$B$229</c:f>
              <c:numCache>
                <c:formatCode>General</c:formatCode>
                <c:ptCount val="2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7</c:v>
                </c:pt>
                <c:pt idx="31">
                  <c:v>8</c:v>
                </c:pt>
                <c:pt idx="32">
                  <c:v>13</c:v>
                </c:pt>
                <c:pt idx="33">
                  <c:v>15</c:v>
                </c:pt>
                <c:pt idx="34">
                  <c:v>15</c:v>
                </c:pt>
                <c:pt idx="35">
                  <c:v>18</c:v>
                </c:pt>
                <c:pt idx="36">
                  <c:v>19</c:v>
                </c:pt>
                <c:pt idx="37">
                  <c:v>26</c:v>
                </c:pt>
                <c:pt idx="38">
                  <c:v>29</c:v>
                </c:pt>
                <c:pt idx="39">
                  <c:v>39</c:v>
                </c:pt>
                <c:pt idx="40">
                  <c:v>41</c:v>
                </c:pt>
                <c:pt idx="41">
                  <c:v>44</c:v>
                </c:pt>
                <c:pt idx="42">
                  <c:v>44</c:v>
                </c:pt>
                <c:pt idx="43">
                  <c:v>45</c:v>
                </c:pt>
                <c:pt idx="44">
                  <c:v>45</c:v>
                </c:pt>
                <c:pt idx="45">
                  <c:v>57</c:v>
                </c:pt>
                <c:pt idx="46">
                  <c:v>60</c:v>
                </c:pt>
                <c:pt idx="47">
                  <c:v>68</c:v>
                </c:pt>
                <c:pt idx="48">
                  <c:v>69</c:v>
                </c:pt>
                <c:pt idx="49">
                  <c:v>71</c:v>
                </c:pt>
                <c:pt idx="50">
                  <c:v>78</c:v>
                </c:pt>
                <c:pt idx="51">
                  <c:v>87</c:v>
                </c:pt>
                <c:pt idx="52">
                  <c:v>93</c:v>
                </c:pt>
                <c:pt idx="53">
                  <c:v>100</c:v>
                </c:pt>
                <c:pt idx="54">
                  <c:v>101</c:v>
                </c:pt>
                <c:pt idx="55">
                  <c:v>102</c:v>
                </c:pt>
                <c:pt idx="56">
                  <c:v>103</c:v>
                </c:pt>
                <c:pt idx="57">
                  <c:v>104</c:v>
                </c:pt>
                <c:pt idx="58">
                  <c:v>110</c:v>
                </c:pt>
                <c:pt idx="59">
                  <c:v>110</c:v>
                </c:pt>
                <c:pt idx="60">
                  <c:v>110</c:v>
                </c:pt>
                <c:pt idx="61">
                  <c:v>119</c:v>
                </c:pt>
                <c:pt idx="62">
                  <c:v>129</c:v>
                </c:pt>
                <c:pt idx="63">
                  <c:v>133</c:v>
                </c:pt>
                <c:pt idx="64">
                  <c:v>135</c:v>
                </c:pt>
                <c:pt idx="65">
                  <c:v>136</c:v>
                </c:pt>
                <c:pt idx="66">
                  <c:v>148</c:v>
                </c:pt>
                <c:pt idx="67">
                  <c:v>149</c:v>
                </c:pt>
                <c:pt idx="68">
                  <c:v>154</c:v>
                </c:pt>
                <c:pt idx="69">
                  <c:v>154</c:v>
                </c:pt>
                <c:pt idx="70">
                  <c:v>155</c:v>
                </c:pt>
                <c:pt idx="71">
                  <c:v>163</c:v>
                </c:pt>
                <c:pt idx="72">
                  <c:v>163</c:v>
                </c:pt>
                <c:pt idx="73">
                  <c:v>164</c:v>
                </c:pt>
                <c:pt idx="74">
                  <c:v>169</c:v>
                </c:pt>
                <c:pt idx="75">
                  <c:v>169</c:v>
                </c:pt>
                <c:pt idx="76">
                  <c:v>180</c:v>
                </c:pt>
                <c:pt idx="77">
                  <c:v>185</c:v>
                </c:pt>
                <c:pt idx="78">
                  <c:v>186</c:v>
                </c:pt>
                <c:pt idx="79">
                  <c:v>189</c:v>
                </c:pt>
                <c:pt idx="80">
                  <c:v>191</c:v>
                </c:pt>
                <c:pt idx="81">
                  <c:v>194</c:v>
                </c:pt>
                <c:pt idx="82">
                  <c:v>196</c:v>
                </c:pt>
                <c:pt idx="83">
                  <c:v>196</c:v>
                </c:pt>
                <c:pt idx="84">
                  <c:v>200</c:v>
                </c:pt>
                <c:pt idx="85">
                  <c:v>202</c:v>
                </c:pt>
                <c:pt idx="86">
                  <c:v>203</c:v>
                </c:pt>
                <c:pt idx="87">
                  <c:v>204</c:v>
                </c:pt>
                <c:pt idx="88">
                  <c:v>208</c:v>
                </c:pt>
                <c:pt idx="89">
                  <c:v>208</c:v>
                </c:pt>
                <c:pt idx="90">
                  <c:v>209</c:v>
                </c:pt>
                <c:pt idx="91">
                  <c:v>211</c:v>
                </c:pt>
                <c:pt idx="92">
                  <c:v>212</c:v>
                </c:pt>
                <c:pt idx="93">
                  <c:v>213</c:v>
                </c:pt>
                <c:pt idx="94">
                  <c:v>215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217</c:v>
                </c:pt>
                <c:pt idx="99">
                  <c:v>218</c:v>
                </c:pt>
                <c:pt idx="100">
                  <c:v>218</c:v>
                </c:pt>
                <c:pt idx="101">
                  <c:v>218</c:v>
                </c:pt>
                <c:pt idx="102">
                  <c:v>218</c:v>
                </c:pt>
                <c:pt idx="103">
                  <c:v>220</c:v>
                </c:pt>
                <c:pt idx="104">
                  <c:v>221</c:v>
                </c:pt>
                <c:pt idx="105">
                  <c:v>221</c:v>
                </c:pt>
                <c:pt idx="106">
                  <c:v>223</c:v>
                </c:pt>
                <c:pt idx="107">
                  <c:v>224</c:v>
                </c:pt>
                <c:pt idx="108">
                  <c:v>224</c:v>
                </c:pt>
                <c:pt idx="109">
                  <c:v>224</c:v>
                </c:pt>
                <c:pt idx="110">
                  <c:v>226</c:v>
                </c:pt>
                <c:pt idx="111">
                  <c:v>228</c:v>
                </c:pt>
                <c:pt idx="112">
                  <c:v>229</c:v>
                </c:pt>
                <c:pt idx="113">
                  <c:v>230</c:v>
                </c:pt>
                <c:pt idx="114">
                  <c:v>233</c:v>
                </c:pt>
                <c:pt idx="115">
                  <c:v>233</c:v>
                </c:pt>
                <c:pt idx="116">
                  <c:v>234</c:v>
                </c:pt>
                <c:pt idx="117">
                  <c:v>234</c:v>
                </c:pt>
                <c:pt idx="118">
                  <c:v>234</c:v>
                </c:pt>
                <c:pt idx="119">
                  <c:v>237</c:v>
                </c:pt>
                <c:pt idx="120">
                  <c:v>237</c:v>
                </c:pt>
                <c:pt idx="121">
                  <c:v>237</c:v>
                </c:pt>
                <c:pt idx="122">
                  <c:v>238</c:v>
                </c:pt>
                <c:pt idx="123">
                  <c:v>238</c:v>
                </c:pt>
                <c:pt idx="124">
                  <c:v>239</c:v>
                </c:pt>
                <c:pt idx="125">
                  <c:v>240</c:v>
                </c:pt>
                <c:pt idx="126">
                  <c:v>242</c:v>
                </c:pt>
                <c:pt idx="127">
                  <c:v>242</c:v>
                </c:pt>
                <c:pt idx="128">
                  <c:v>243</c:v>
                </c:pt>
                <c:pt idx="129">
                  <c:v>245</c:v>
                </c:pt>
                <c:pt idx="130">
                  <c:v>245</c:v>
                </c:pt>
                <c:pt idx="131">
                  <c:v>246</c:v>
                </c:pt>
                <c:pt idx="132">
                  <c:v>247</c:v>
                </c:pt>
                <c:pt idx="133">
                  <c:v>248</c:v>
                </c:pt>
                <c:pt idx="134">
                  <c:v>248</c:v>
                </c:pt>
                <c:pt idx="135">
                  <c:v>248</c:v>
                </c:pt>
                <c:pt idx="136">
                  <c:v>248</c:v>
                </c:pt>
                <c:pt idx="137">
                  <c:v>249</c:v>
                </c:pt>
                <c:pt idx="138">
                  <c:v>249</c:v>
                </c:pt>
                <c:pt idx="139">
                  <c:v>250</c:v>
                </c:pt>
                <c:pt idx="140">
                  <c:v>251</c:v>
                </c:pt>
                <c:pt idx="141">
                  <c:v>251</c:v>
                </c:pt>
                <c:pt idx="142">
                  <c:v>252</c:v>
                </c:pt>
                <c:pt idx="143">
                  <c:v>252</c:v>
                </c:pt>
                <c:pt idx="144">
                  <c:v>252</c:v>
                </c:pt>
                <c:pt idx="145">
                  <c:v>253</c:v>
                </c:pt>
                <c:pt idx="146">
                  <c:v>253</c:v>
                </c:pt>
                <c:pt idx="147">
                  <c:v>253</c:v>
                </c:pt>
                <c:pt idx="148">
                  <c:v>254</c:v>
                </c:pt>
                <c:pt idx="149">
                  <c:v>256</c:v>
                </c:pt>
                <c:pt idx="150">
                  <c:v>257</c:v>
                </c:pt>
                <c:pt idx="151">
                  <c:v>258</c:v>
                </c:pt>
                <c:pt idx="152">
                  <c:v>258</c:v>
                </c:pt>
                <c:pt idx="153">
                  <c:v>258</c:v>
                </c:pt>
                <c:pt idx="154">
                  <c:v>260</c:v>
                </c:pt>
                <c:pt idx="155">
                  <c:v>261</c:v>
                </c:pt>
                <c:pt idx="156">
                  <c:v>262</c:v>
                </c:pt>
                <c:pt idx="157">
                  <c:v>262</c:v>
                </c:pt>
                <c:pt idx="158">
                  <c:v>262</c:v>
                </c:pt>
                <c:pt idx="159">
                  <c:v>262</c:v>
                </c:pt>
                <c:pt idx="160">
                  <c:v>262</c:v>
                </c:pt>
                <c:pt idx="161">
                  <c:v>265</c:v>
                </c:pt>
                <c:pt idx="162">
                  <c:v>265</c:v>
                </c:pt>
                <c:pt idx="163">
                  <c:v>265</c:v>
                </c:pt>
                <c:pt idx="164">
                  <c:v>266</c:v>
                </c:pt>
                <c:pt idx="165">
                  <c:v>267</c:v>
                </c:pt>
                <c:pt idx="166">
                  <c:v>268</c:v>
                </c:pt>
                <c:pt idx="167">
                  <c:v>268</c:v>
                </c:pt>
                <c:pt idx="168">
                  <c:v>269</c:v>
                </c:pt>
                <c:pt idx="169">
                  <c:v>269</c:v>
                </c:pt>
                <c:pt idx="170">
                  <c:v>269</c:v>
                </c:pt>
                <c:pt idx="171">
                  <c:v>269</c:v>
                </c:pt>
                <c:pt idx="172">
                  <c:v>270</c:v>
                </c:pt>
                <c:pt idx="173">
                  <c:v>270</c:v>
                </c:pt>
                <c:pt idx="174">
                  <c:v>270</c:v>
                </c:pt>
                <c:pt idx="175">
                  <c:v>271</c:v>
                </c:pt>
                <c:pt idx="176">
                  <c:v>271</c:v>
                </c:pt>
                <c:pt idx="177">
                  <c:v>271</c:v>
                </c:pt>
                <c:pt idx="178">
                  <c:v>273</c:v>
                </c:pt>
                <c:pt idx="179">
                  <c:v>273</c:v>
                </c:pt>
                <c:pt idx="180">
                  <c:v>273</c:v>
                </c:pt>
                <c:pt idx="181">
                  <c:v>276</c:v>
                </c:pt>
                <c:pt idx="182">
                  <c:v>277</c:v>
                </c:pt>
                <c:pt idx="183">
                  <c:v>278</c:v>
                </c:pt>
                <c:pt idx="184">
                  <c:v>278</c:v>
                </c:pt>
                <c:pt idx="185">
                  <c:v>279</c:v>
                </c:pt>
                <c:pt idx="186">
                  <c:v>279</c:v>
                </c:pt>
                <c:pt idx="187">
                  <c:v>280</c:v>
                </c:pt>
                <c:pt idx="188">
                  <c:v>281</c:v>
                </c:pt>
                <c:pt idx="189">
                  <c:v>281</c:v>
                </c:pt>
                <c:pt idx="190">
                  <c:v>281</c:v>
                </c:pt>
                <c:pt idx="191">
                  <c:v>282</c:v>
                </c:pt>
                <c:pt idx="192">
                  <c:v>283</c:v>
                </c:pt>
                <c:pt idx="193">
                  <c:v>283</c:v>
                </c:pt>
                <c:pt idx="194">
                  <c:v>283</c:v>
                </c:pt>
                <c:pt idx="195">
                  <c:v>284</c:v>
                </c:pt>
                <c:pt idx="196">
                  <c:v>284</c:v>
                </c:pt>
                <c:pt idx="197">
                  <c:v>285</c:v>
                </c:pt>
                <c:pt idx="198">
                  <c:v>286</c:v>
                </c:pt>
                <c:pt idx="199">
                  <c:v>287</c:v>
                </c:pt>
                <c:pt idx="200">
                  <c:v>287</c:v>
                </c:pt>
                <c:pt idx="201">
                  <c:v>287</c:v>
                </c:pt>
                <c:pt idx="202">
                  <c:v>287</c:v>
                </c:pt>
                <c:pt idx="203">
                  <c:v>288</c:v>
                </c:pt>
                <c:pt idx="204">
                  <c:v>288</c:v>
                </c:pt>
                <c:pt idx="205">
                  <c:v>289</c:v>
                </c:pt>
                <c:pt idx="206">
                  <c:v>291</c:v>
                </c:pt>
                <c:pt idx="207">
                  <c:v>294</c:v>
                </c:pt>
                <c:pt idx="208">
                  <c:v>296</c:v>
                </c:pt>
                <c:pt idx="209">
                  <c:v>297</c:v>
                </c:pt>
                <c:pt idx="210">
                  <c:v>299</c:v>
                </c:pt>
                <c:pt idx="211">
                  <c:v>300</c:v>
                </c:pt>
                <c:pt idx="212">
                  <c:v>301</c:v>
                </c:pt>
                <c:pt idx="213">
                  <c:v>303</c:v>
                </c:pt>
                <c:pt idx="214">
                  <c:v>304</c:v>
                </c:pt>
                <c:pt idx="215">
                  <c:v>305</c:v>
                </c:pt>
                <c:pt idx="216">
                  <c:v>306</c:v>
                </c:pt>
                <c:pt idx="217">
                  <c:v>308</c:v>
                </c:pt>
                <c:pt idx="218">
                  <c:v>308</c:v>
                </c:pt>
                <c:pt idx="219">
                  <c:v>309</c:v>
                </c:pt>
                <c:pt idx="220">
                  <c:v>311</c:v>
                </c:pt>
                <c:pt idx="221">
                  <c:v>311</c:v>
                </c:pt>
                <c:pt idx="222">
                  <c:v>312</c:v>
                </c:pt>
                <c:pt idx="223">
                  <c:v>318</c:v>
                </c:pt>
                <c:pt idx="224">
                  <c:v>320</c:v>
                </c:pt>
                <c:pt idx="225">
                  <c:v>321</c:v>
                </c:pt>
                <c:pt idx="226">
                  <c:v>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50-BA43-88D7-C0F142665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351616"/>
        <c:axId val="859130144"/>
      </c:scatterChart>
      <c:valAx>
        <c:axId val="85935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130144"/>
        <c:crosses val="autoZero"/>
        <c:crossBetween val="midCat"/>
      </c:valAx>
      <c:valAx>
        <c:axId val="85913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35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GTseq.prod!$D$1</c:f>
              <c:strCache>
                <c:ptCount val="1"/>
                <c:pt idx="0">
                  <c:v>num genos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GTseq.prod!$D$2:$D$22</c:f>
              <c:numCache>
                <c:formatCode>General</c:formatCode>
                <c:ptCount val="21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</c:numCache>
            </c:numRef>
          </c:cat>
          <c:val>
            <c:numRef>
              <c:f>GTseq.prod!$F$2:$F$22</c:f>
              <c:numCache>
                <c:formatCode>0.00</c:formatCode>
                <c:ptCount val="21"/>
                <c:pt idx="0">
                  <c:v>0.1013215859030837</c:v>
                </c:pt>
                <c:pt idx="1">
                  <c:v>6.1674008810572688E-2</c:v>
                </c:pt>
                <c:pt idx="2">
                  <c:v>1.3215859030837005E-2</c:v>
                </c:pt>
                <c:pt idx="3">
                  <c:v>3.0837004405286344E-2</c:v>
                </c:pt>
                <c:pt idx="4">
                  <c:v>1.7621145374449341E-2</c:v>
                </c:pt>
                <c:pt idx="5">
                  <c:v>1.3215859030837005E-2</c:v>
                </c:pt>
                <c:pt idx="6">
                  <c:v>3.5242290748898682E-2</c:v>
                </c:pt>
                <c:pt idx="7">
                  <c:v>1.7621145374449341E-2</c:v>
                </c:pt>
                <c:pt idx="8">
                  <c:v>2.2026431718061675E-2</c:v>
                </c:pt>
                <c:pt idx="9">
                  <c:v>2.643171806167401E-2</c:v>
                </c:pt>
                <c:pt idx="10">
                  <c:v>3.5242290748898682E-2</c:v>
                </c:pt>
                <c:pt idx="11">
                  <c:v>8.3700440528634359E-2</c:v>
                </c:pt>
                <c:pt idx="12">
                  <c:v>9.6916299559471369E-2</c:v>
                </c:pt>
                <c:pt idx="13">
                  <c:v>0.1277533039647577</c:v>
                </c:pt>
                <c:pt idx="14">
                  <c:v>0.14537444933920704</c:v>
                </c:pt>
                <c:pt idx="15">
                  <c:v>0.10572687224669604</c:v>
                </c:pt>
                <c:pt idx="16">
                  <c:v>5.7268722466960353E-2</c:v>
                </c:pt>
                <c:pt idx="17">
                  <c:v>8.8105726872246704E-3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3-1A40-9BEE-7F0B0C6B4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937632"/>
        <c:axId val="881177088"/>
      </c:barChart>
      <c:catAx>
        <c:axId val="88093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177088"/>
        <c:crosses val="autoZero"/>
        <c:auto val="1"/>
        <c:lblAlgn val="ctr"/>
        <c:lblOffset val="100"/>
        <c:noMultiLvlLbl val="0"/>
      </c:catAx>
      <c:valAx>
        <c:axId val="88117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3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RunMS43!$B$1</c:f>
              <c:strCache>
                <c:ptCount val="1"/>
                <c:pt idx="0">
                  <c:v>genos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RunMS43!$B$2:$B$23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14</c:v>
                </c:pt>
                <c:pt idx="5">
                  <c:v>19</c:v>
                </c:pt>
                <c:pt idx="6">
                  <c:v>30</c:v>
                </c:pt>
                <c:pt idx="7">
                  <c:v>66</c:v>
                </c:pt>
                <c:pt idx="8">
                  <c:v>91</c:v>
                </c:pt>
                <c:pt idx="9">
                  <c:v>109</c:v>
                </c:pt>
                <c:pt idx="10">
                  <c:v>122</c:v>
                </c:pt>
                <c:pt idx="11">
                  <c:v>125</c:v>
                </c:pt>
                <c:pt idx="12">
                  <c:v>131</c:v>
                </c:pt>
                <c:pt idx="13">
                  <c:v>161</c:v>
                </c:pt>
                <c:pt idx="14">
                  <c:v>171</c:v>
                </c:pt>
                <c:pt idx="15">
                  <c:v>178</c:v>
                </c:pt>
                <c:pt idx="16">
                  <c:v>186</c:v>
                </c:pt>
                <c:pt idx="17">
                  <c:v>208</c:v>
                </c:pt>
                <c:pt idx="18">
                  <c:v>213</c:v>
                </c:pt>
                <c:pt idx="19">
                  <c:v>238</c:v>
                </c:pt>
                <c:pt idx="20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DD-ED4C-A714-B21897340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455200"/>
        <c:axId val="912770432"/>
      </c:scatterChart>
      <c:valAx>
        <c:axId val="91245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770432"/>
        <c:crosses val="autoZero"/>
        <c:crossBetween val="midCat"/>
      </c:valAx>
      <c:valAx>
        <c:axId val="9127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45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RunMS43!$F$1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RunMS43!$D$2:$D$22</c:f>
              <c:numCache>
                <c:formatCode>General</c:formatCode>
                <c:ptCount val="21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</c:numCache>
            </c:numRef>
          </c:cat>
          <c:val>
            <c:numRef>
              <c:f>RunMS43!$F$2:$F$22</c:f>
              <c:numCache>
                <c:formatCode>0.00</c:formatCode>
                <c:ptCount val="21"/>
                <c:pt idx="0">
                  <c:v>9.5238095238095233E-2</c:v>
                </c:pt>
                <c:pt idx="1">
                  <c:v>0.19047619047619047</c:v>
                </c:pt>
                <c:pt idx="2">
                  <c:v>4.7619047619047616E-2</c:v>
                </c:pt>
                <c:pt idx="3">
                  <c:v>0</c:v>
                </c:pt>
                <c:pt idx="4">
                  <c:v>4.7619047619047616E-2</c:v>
                </c:pt>
                <c:pt idx="5">
                  <c:v>4.7619047619047616E-2</c:v>
                </c:pt>
                <c:pt idx="6">
                  <c:v>4.7619047619047616E-2</c:v>
                </c:pt>
                <c:pt idx="7">
                  <c:v>0.14285714285714285</c:v>
                </c:pt>
                <c:pt idx="8">
                  <c:v>0</c:v>
                </c:pt>
                <c:pt idx="9">
                  <c:v>0.14285714285714285</c:v>
                </c:pt>
                <c:pt idx="10">
                  <c:v>4.7619047619047616E-2</c:v>
                </c:pt>
                <c:pt idx="11">
                  <c:v>9.5238095238095233E-2</c:v>
                </c:pt>
                <c:pt idx="12">
                  <c:v>4.7619047619047616E-2</c:v>
                </c:pt>
                <c:pt idx="13">
                  <c:v>4.7619047619047616E-2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E1-C846-A6A0-1DC8E6700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3205760"/>
        <c:axId val="912731040"/>
      </c:barChart>
      <c:catAx>
        <c:axId val="9132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731040"/>
        <c:crosses val="autoZero"/>
        <c:auto val="1"/>
        <c:lblAlgn val="ctr"/>
        <c:lblOffset val="100"/>
        <c:noMultiLvlLbl val="0"/>
      </c:catAx>
      <c:valAx>
        <c:axId val="9127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0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RunMS51!$B$1</c:f>
              <c:strCache>
                <c:ptCount val="1"/>
                <c:pt idx="0">
                  <c:v>genos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RunMS51!$B$2:$B$189</c:f>
              <c:numCache>
                <c:formatCode>General</c:formatCode>
                <c:ptCount val="1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14</c:v>
                </c:pt>
                <c:pt idx="47">
                  <c:v>27</c:v>
                </c:pt>
                <c:pt idx="48">
                  <c:v>31</c:v>
                </c:pt>
                <c:pt idx="49">
                  <c:v>41</c:v>
                </c:pt>
                <c:pt idx="50">
                  <c:v>41</c:v>
                </c:pt>
                <c:pt idx="51">
                  <c:v>51</c:v>
                </c:pt>
                <c:pt idx="52">
                  <c:v>52</c:v>
                </c:pt>
                <c:pt idx="53">
                  <c:v>55</c:v>
                </c:pt>
                <c:pt idx="54">
                  <c:v>60</c:v>
                </c:pt>
                <c:pt idx="55">
                  <c:v>60</c:v>
                </c:pt>
                <c:pt idx="56">
                  <c:v>66</c:v>
                </c:pt>
                <c:pt idx="57">
                  <c:v>76</c:v>
                </c:pt>
                <c:pt idx="58">
                  <c:v>81</c:v>
                </c:pt>
                <c:pt idx="59">
                  <c:v>82</c:v>
                </c:pt>
                <c:pt idx="60">
                  <c:v>89</c:v>
                </c:pt>
                <c:pt idx="61">
                  <c:v>89</c:v>
                </c:pt>
                <c:pt idx="62">
                  <c:v>95</c:v>
                </c:pt>
                <c:pt idx="63">
                  <c:v>107</c:v>
                </c:pt>
                <c:pt idx="64">
                  <c:v>124</c:v>
                </c:pt>
                <c:pt idx="65">
                  <c:v>138</c:v>
                </c:pt>
                <c:pt idx="66">
                  <c:v>145</c:v>
                </c:pt>
                <c:pt idx="67">
                  <c:v>149</c:v>
                </c:pt>
                <c:pt idx="68">
                  <c:v>156</c:v>
                </c:pt>
                <c:pt idx="69">
                  <c:v>195</c:v>
                </c:pt>
                <c:pt idx="70">
                  <c:v>196</c:v>
                </c:pt>
                <c:pt idx="71">
                  <c:v>196</c:v>
                </c:pt>
                <c:pt idx="72">
                  <c:v>208</c:v>
                </c:pt>
                <c:pt idx="73">
                  <c:v>214</c:v>
                </c:pt>
                <c:pt idx="74">
                  <c:v>226</c:v>
                </c:pt>
                <c:pt idx="75">
                  <c:v>232</c:v>
                </c:pt>
                <c:pt idx="76">
                  <c:v>235</c:v>
                </c:pt>
                <c:pt idx="77">
                  <c:v>247</c:v>
                </c:pt>
                <c:pt idx="78">
                  <c:v>252</c:v>
                </c:pt>
                <c:pt idx="79">
                  <c:v>276</c:v>
                </c:pt>
                <c:pt idx="80">
                  <c:v>277</c:v>
                </c:pt>
                <c:pt idx="81">
                  <c:v>281</c:v>
                </c:pt>
                <c:pt idx="82">
                  <c:v>289</c:v>
                </c:pt>
                <c:pt idx="83">
                  <c:v>293</c:v>
                </c:pt>
                <c:pt idx="84">
                  <c:v>295</c:v>
                </c:pt>
                <c:pt idx="85">
                  <c:v>302</c:v>
                </c:pt>
                <c:pt idx="86">
                  <c:v>303</c:v>
                </c:pt>
                <c:pt idx="87">
                  <c:v>303</c:v>
                </c:pt>
                <c:pt idx="88">
                  <c:v>304</c:v>
                </c:pt>
                <c:pt idx="89">
                  <c:v>305</c:v>
                </c:pt>
                <c:pt idx="90">
                  <c:v>307</c:v>
                </c:pt>
                <c:pt idx="91">
                  <c:v>307</c:v>
                </c:pt>
                <c:pt idx="92">
                  <c:v>309</c:v>
                </c:pt>
                <c:pt idx="93">
                  <c:v>309</c:v>
                </c:pt>
                <c:pt idx="94">
                  <c:v>312</c:v>
                </c:pt>
                <c:pt idx="95">
                  <c:v>312</c:v>
                </c:pt>
                <c:pt idx="96">
                  <c:v>312</c:v>
                </c:pt>
                <c:pt idx="97">
                  <c:v>312</c:v>
                </c:pt>
                <c:pt idx="98">
                  <c:v>317</c:v>
                </c:pt>
                <c:pt idx="99">
                  <c:v>317</c:v>
                </c:pt>
                <c:pt idx="100">
                  <c:v>318</c:v>
                </c:pt>
                <c:pt idx="101">
                  <c:v>319</c:v>
                </c:pt>
                <c:pt idx="102">
                  <c:v>320</c:v>
                </c:pt>
                <c:pt idx="103">
                  <c:v>320</c:v>
                </c:pt>
                <c:pt idx="104">
                  <c:v>320</c:v>
                </c:pt>
                <c:pt idx="105">
                  <c:v>321</c:v>
                </c:pt>
                <c:pt idx="106">
                  <c:v>322</c:v>
                </c:pt>
                <c:pt idx="107">
                  <c:v>322</c:v>
                </c:pt>
                <c:pt idx="108">
                  <c:v>323</c:v>
                </c:pt>
                <c:pt idx="109">
                  <c:v>323</c:v>
                </c:pt>
                <c:pt idx="110">
                  <c:v>323</c:v>
                </c:pt>
                <c:pt idx="111">
                  <c:v>323</c:v>
                </c:pt>
                <c:pt idx="112">
                  <c:v>324</c:v>
                </c:pt>
                <c:pt idx="113">
                  <c:v>324</c:v>
                </c:pt>
                <c:pt idx="114">
                  <c:v>324</c:v>
                </c:pt>
                <c:pt idx="115">
                  <c:v>324</c:v>
                </c:pt>
                <c:pt idx="116">
                  <c:v>324</c:v>
                </c:pt>
                <c:pt idx="117">
                  <c:v>324</c:v>
                </c:pt>
                <c:pt idx="118">
                  <c:v>324</c:v>
                </c:pt>
                <c:pt idx="119">
                  <c:v>325</c:v>
                </c:pt>
                <c:pt idx="120">
                  <c:v>325</c:v>
                </c:pt>
                <c:pt idx="121">
                  <c:v>325</c:v>
                </c:pt>
                <c:pt idx="122">
                  <c:v>325</c:v>
                </c:pt>
                <c:pt idx="123">
                  <c:v>326</c:v>
                </c:pt>
                <c:pt idx="124">
                  <c:v>326</c:v>
                </c:pt>
                <c:pt idx="125">
                  <c:v>326</c:v>
                </c:pt>
                <c:pt idx="126">
                  <c:v>326</c:v>
                </c:pt>
                <c:pt idx="127">
                  <c:v>326</c:v>
                </c:pt>
                <c:pt idx="128">
                  <c:v>326</c:v>
                </c:pt>
                <c:pt idx="129">
                  <c:v>326</c:v>
                </c:pt>
                <c:pt idx="130">
                  <c:v>326</c:v>
                </c:pt>
                <c:pt idx="131">
                  <c:v>327</c:v>
                </c:pt>
                <c:pt idx="132">
                  <c:v>327</c:v>
                </c:pt>
                <c:pt idx="133">
                  <c:v>327</c:v>
                </c:pt>
                <c:pt idx="134">
                  <c:v>327</c:v>
                </c:pt>
                <c:pt idx="135">
                  <c:v>327</c:v>
                </c:pt>
                <c:pt idx="136">
                  <c:v>327</c:v>
                </c:pt>
                <c:pt idx="137">
                  <c:v>327</c:v>
                </c:pt>
                <c:pt idx="138">
                  <c:v>327</c:v>
                </c:pt>
                <c:pt idx="139">
                  <c:v>327</c:v>
                </c:pt>
                <c:pt idx="140">
                  <c:v>327</c:v>
                </c:pt>
                <c:pt idx="141">
                  <c:v>327</c:v>
                </c:pt>
                <c:pt idx="142">
                  <c:v>328</c:v>
                </c:pt>
                <c:pt idx="143">
                  <c:v>328</c:v>
                </c:pt>
                <c:pt idx="144">
                  <c:v>328</c:v>
                </c:pt>
                <c:pt idx="145">
                  <c:v>328</c:v>
                </c:pt>
                <c:pt idx="146">
                  <c:v>328</c:v>
                </c:pt>
                <c:pt idx="147">
                  <c:v>328</c:v>
                </c:pt>
                <c:pt idx="148">
                  <c:v>328</c:v>
                </c:pt>
                <c:pt idx="149">
                  <c:v>328</c:v>
                </c:pt>
                <c:pt idx="150">
                  <c:v>328</c:v>
                </c:pt>
                <c:pt idx="151">
                  <c:v>328</c:v>
                </c:pt>
                <c:pt idx="152">
                  <c:v>328</c:v>
                </c:pt>
                <c:pt idx="153">
                  <c:v>328</c:v>
                </c:pt>
                <c:pt idx="154">
                  <c:v>328</c:v>
                </c:pt>
                <c:pt idx="155">
                  <c:v>329</c:v>
                </c:pt>
                <c:pt idx="156">
                  <c:v>329</c:v>
                </c:pt>
                <c:pt idx="157">
                  <c:v>329</c:v>
                </c:pt>
                <c:pt idx="158">
                  <c:v>329</c:v>
                </c:pt>
                <c:pt idx="159">
                  <c:v>329</c:v>
                </c:pt>
                <c:pt idx="160">
                  <c:v>329</c:v>
                </c:pt>
                <c:pt idx="161">
                  <c:v>329</c:v>
                </c:pt>
                <c:pt idx="162">
                  <c:v>329</c:v>
                </c:pt>
                <c:pt idx="163">
                  <c:v>329</c:v>
                </c:pt>
                <c:pt idx="164">
                  <c:v>329</c:v>
                </c:pt>
                <c:pt idx="165">
                  <c:v>329</c:v>
                </c:pt>
                <c:pt idx="166">
                  <c:v>329</c:v>
                </c:pt>
                <c:pt idx="167">
                  <c:v>329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330</c:v>
                </c:pt>
                <c:pt idx="172">
                  <c:v>330</c:v>
                </c:pt>
                <c:pt idx="173">
                  <c:v>330</c:v>
                </c:pt>
                <c:pt idx="174">
                  <c:v>331</c:v>
                </c:pt>
                <c:pt idx="175">
                  <c:v>331</c:v>
                </c:pt>
                <c:pt idx="176">
                  <c:v>331</c:v>
                </c:pt>
                <c:pt idx="177">
                  <c:v>331</c:v>
                </c:pt>
                <c:pt idx="178">
                  <c:v>331</c:v>
                </c:pt>
                <c:pt idx="179">
                  <c:v>331</c:v>
                </c:pt>
                <c:pt idx="180">
                  <c:v>331</c:v>
                </c:pt>
                <c:pt idx="181">
                  <c:v>332</c:v>
                </c:pt>
                <c:pt idx="182">
                  <c:v>332</c:v>
                </c:pt>
                <c:pt idx="183">
                  <c:v>332</c:v>
                </c:pt>
                <c:pt idx="184">
                  <c:v>332</c:v>
                </c:pt>
                <c:pt idx="185">
                  <c:v>335</c:v>
                </c:pt>
                <c:pt idx="186">
                  <c:v>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48-D545-859B-9F75B1519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376240"/>
        <c:axId val="883332336"/>
      </c:scatterChart>
      <c:valAx>
        <c:axId val="88337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332336"/>
        <c:crosses val="autoZero"/>
        <c:crossBetween val="midCat"/>
      </c:valAx>
      <c:valAx>
        <c:axId val="8833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37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RunMS51!$D$1</c:f>
              <c:strCache>
                <c:ptCount val="1"/>
                <c:pt idx="0">
                  <c:v>num genos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RunMS51!$D$2:$D$22</c:f>
              <c:numCache>
                <c:formatCode>General</c:formatCode>
                <c:ptCount val="21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</c:numCache>
            </c:numRef>
          </c:cat>
          <c:val>
            <c:numRef>
              <c:f>RunMS51!$F$2:$F$22</c:f>
              <c:numCache>
                <c:formatCode>0.00</c:formatCode>
                <c:ptCount val="21"/>
                <c:pt idx="0">
                  <c:v>0.16577540106951871</c:v>
                </c:pt>
                <c:pt idx="1">
                  <c:v>8.5561497326203204E-2</c:v>
                </c:pt>
                <c:pt idx="2">
                  <c:v>1.06951871657754E-2</c:v>
                </c:pt>
                <c:pt idx="3">
                  <c:v>3.7433155080213901E-2</c:v>
                </c:pt>
                <c:pt idx="4">
                  <c:v>1.06951871657754E-2</c:v>
                </c:pt>
                <c:pt idx="5">
                  <c:v>2.6737967914438502E-2</c:v>
                </c:pt>
                <c:pt idx="6">
                  <c:v>5.3475935828877002E-3</c:v>
                </c:pt>
                <c:pt idx="7">
                  <c:v>1.06951871657754E-2</c:v>
                </c:pt>
                <c:pt idx="8">
                  <c:v>1.6042780748663103E-2</c:v>
                </c:pt>
                <c:pt idx="9">
                  <c:v>0</c:v>
                </c:pt>
                <c:pt idx="10">
                  <c:v>1.6042780748663103E-2</c:v>
                </c:pt>
                <c:pt idx="11">
                  <c:v>1.06951871657754E-2</c:v>
                </c:pt>
                <c:pt idx="12">
                  <c:v>1.6042780748663103E-2</c:v>
                </c:pt>
                <c:pt idx="13">
                  <c:v>1.06951871657754E-2</c:v>
                </c:pt>
                <c:pt idx="14">
                  <c:v>1.06951871657754E-2</c:v>
                </c:pt>
                <c:pt idx="15">
                  <c:v>2.1390374331550801E-2</c:v>
                </c:pt>
                <c:pt idx="16">
                  <c:v>0.10695187165775401</c:v>
                </c:pt>
                <c:pt idx="17">
                  <c:v>0.43850267379679142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B-FF46-A669-857B46F28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937632"/>
        <c:axId val="881177088"/>
      </c:barChart>
      <c:catAx>
        <c:axId val="88093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177088"/>
        <c:crosses val="autoZero"/>
        <c:auto val="1"/>
        <c:lblAlgn val="ctr"/>
        <c:lblOffset val="100"/>
        <c:noMultiLvlLbl val="0"/>
      </c:catAx>
      <c:valAx>
        <c:axId val="88117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3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RunMS54!$B$1</c:f>
              <c:strCache>
                <c:ptCount val="1"/>
                <c:pt idx="0">
                  <c:v>genos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RunMS54!$B$2:$B$112</c:f>
              <c:numCache>
                <c:formatCode>General</c:formatCode>
                <c:ptCount val="1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13</c:v>
                </c:pt>
                <c:pt idx="10">
                  <c:v>17</c:v>
                </c:pt>
                <c:pt idx="11">
                  <c:v>21</c:v>
                </c:pt>
                <c:pt idx="12">
                  <c:v>22</c:v>
                </c:pt>
                <c:pt idx="13">
                  <c:v>27</c:v>
                </c:pt>
                <c:pt idx="14">
                  <c:v>33</c:v>
                </c:pt>
                <c:pt idx="15">
                  <c:v>39</c:v>
                </c:pt>
                <c:pt idx="16">
                  <c:v>42</c:v>
                </c:pt>
                <c:pt idx="17">
                  <c:v>45</c:v>
                </c:pt>
                <c:pt idx="18">
                  <c:v>52</c:v>
                </c:pt>
                <c:pt idx="19">
                  <c:v>63</c:v>
                </c:pt>
                <c:pt idx="20">
                  <c:v>73</c:v>
                </c:pt>
                <c:pt idx="21">
                  <c:v>76</c:v>
                </c:pt>
                <c:pt idx="22">
                  <c:v>87</c:v>
                </c:pt>
                <c:pt idx="23">
                  <c:v>90</c:v>
                </c:pt>
                <c:pt idx="24">
                  <c:v>97</c:v>
                </c:pt>
                <c:pt idx="25">
                  <c:v>103</c:v>
                </c:pt>
                <c:pt idx="26">
                  <c:v>104</c:v>
                </c:pt>
                <c:pt idx="27">
                  <c:v>107</c:v>
                </c:pt>
                <c:pt idx="28">
                  <c:v>111</c:v>
                </c:pt>
                <c:pt idx="29">
                  <c:v>114</c:v>
                </c:pt>
                <c:pt idx="30">
                  <c:v>119</c:v>
                </c:pt>
                <c:pt idx="31">
                  <c:v>130</c:v>
                </c:pt>
                <c:pt idx="32">
                  <c:v>131</c:v>
                </c:pt>
                <c:pt idx="33">
                  <c:v>137</c:v>
                </c:pt>
                <c:pt idx="34">
                  <c:v>141</c:v>
                </c:pt>
                <c:pt idx="35">
                  <c:v>172</c:v>
                </c:pt>
                <c:pt idx="36">
                  <c:v>172</c:v>
                </c:pt>
                <c:pt idx="37">
                  <c:v>199</c:v>
                </c:pt>
                <c:pt idx="38">
                  <c:v>205</c:v>
                </c:pt>
                <c:pt idx="39">
                  <c:v>227</c:v>
                </c:pt>
                <c:pt idx="40">
                  <c:v>228</c:v>
                </c:pt>
                <c:pt idx="41">
                  <c:v>228</c:v>
                </c:pt>
                <c:pt idx="42">
                  <c:v>231</c:v>
                </c:pt>
                <c:pt idx="43">
                  <c:v>236</c:v>
                </c:pt>
                <c:pt idx="44">
                  <c:v>237</c:v>
                </c:pt>
                <c:pt idx="45">
                  <c:v>247</c:v>
                </c:pt>
                <c:pt idx="46">
                  <c:v>248</c:v>
                </c:pt>
                <c:pt idx="47">
                  <c:v>251</c:v>
                </c:pt>
                <c:pt idx="48">
                  <c:v>256</c:v>
                </c:pt>
                <c:pt idx="49">
                  <c:v>270</c:v>
                </c:pt>
                <c:pt idx="50">
                  <c:v>282</c:v>
                </c:pt>
                <c:pt idx="51">
                  <c:v>282</c:v>
                </c:pt>
                <c:pt idx="52">
                  <c:v>283</c:v>
                </c:pt>
                <c:pt idx="53">
                  <c:v>283</c:v>
                </c:pt>
                <c:pt idx="54">
                  <c:v>284</c:v>
                </c:pt>
                <c:pt idx="55">
                  <c:v>288</c:v>
                </c:pt>
                <c:pt idx="56">
                  <c:v>291</c:v>
                </c:pt>
                <c:pt idx="57">
                  <c:v>295</c:v>
                </c:pt>
                <c:pt idx="58">
                  <c:v>301</c:v>
                </c:pt>
                <c:pt idx="59">
                  <c:v>303</c:v>
                </c:pt>
                <c:pt idx="60">
                  <c:v>305</c:v>
                </c:pt>
                <c:pt idx="61">
                  <c:v>309</c:v>
                </c:pt>
                <c:pt idx="62">
                  <c:v>309</c:v>
                </c:pt>
                <c:pt idx="63">
                  <c:v>310</c:v>
                </c:pt>
                <c:pt idx="64">
                  <c:v>310</c:v>
                </c:pt>
                <c:pt idx="65">
                  <c:v>313</c:v>
                </c:pt>
                <c:pt idx="66">
                  <c:v>314</c:v>
                </c:pt>
                <c:pt idx="67">
                  <c:v>314</c:v>
                </c:pt>
                <c:pt idx="68">
                  <c:v>315</c:v>
                </c:pt>
                <c:pt idx="69">
                  <c:v>317</c:v>
                </c:pt>
                <c:pt idx="70">
                  <c:v>319</c:v>
                </c:pt>
                <c:pt idx="71">
                  <c:v>319</c:v>
                </c:pt>
                <c:pt idx="72">
                  <c:v>320</c:v>
                </c:pt>
                <c:pt idx="73">
                  <c:v>321</c:v>
                </c:pt>
                <c:pt idx="74">
                  <c:v>322</c:v>
                </c:pt>
                <c:pt idx="75">
                  <c:v>323</c:v>
                </c:pt>
                <c:pt idx="76">
                  <c:v>323</c:v>
                </c:pt>
                <c:pt idx="77">
                  <c:v>323</c:v>
                </c:pt>
                <c:pt idx="78">
                  <c:v>324</c:v>
                </c:pt>
                <c:pt idx="79">
                  <c:v>324</c:v>
                </c:pt>
                <c:pt idx="80">
                  <c:v>324</c:v>
                </c:pt>
                <c:pt idx="81">
                  <c:v>324</c:v>
                </c:pt>
                <c:pt idx="82">
                  <c:v>325</c:v>
                </c:pt>
                <c:pt idx="83">
                  <c:v>325</c:v>
                </c:pt>
                <c:pt idx="84">
                  <c:v>326</c:v>
                </c:pt>
                <c:pt idx="85">
                  <c:v>326</c:v>
                </c:pt>
                <c:pt idx="86">
                  <c:v>326</c:v>
                </c:pt>
                <c:pt idx="87">
                  <c:v>326</c:v>
                </c:pt>
                <c:pt idx="88">
                  <c:v>326</c:v>
                </c:pt>
                <c:pt idx="89">
                  <c:v>326</c:v>
                </c:pt>
                <c:pt idx="90">
                  <c:v>327</c:v>
                </c:pt>
                <c:pt idx="91">
                  <c:v>327</c:v>
                </c:pt>
                <c:pt idx="92">
                  <c:v>327</c:v>
                </c:pt>
                <c:pt idx="93">
                  <c:v>327</c:v>
                </c:pt>
                <c:pt idx="94">
                  <c:v>327</c:v>
                </c:pt>
                <c:pt idx="95">
                  <c:v>328</c:v>
                </c:pt>
                <c:pt idx="96">
                  <c:v>328</c:v>
                </c:pt>
                <c:pt idx="97">
                  <c:v>329</c:v>
                </c:pt>
                <c:pt idx="98">
                  <c:v>329</c:v>
                </c:pt>
                <c:pt idx="99">
                  <c:v>329</c:v>
                </c:pt>
                <c:pt idx="100">
                  <c:v>329</c:v>
                </c:pt>
                <c:pt idx="101">
                  <c:v>329</c:v>
                </c:pt>
                <c:pt idx="102">
                  <c:v>330</c:v>
                </c:pt>
                <c:pt idx="103">
                  <c:v>330</c:v>
                </c:pt>
                <c:pt idx="104">
                  <c:v>330</c:v>
                </c:pt>
                <c:pt idx="105">
                  <c:v>332</c:v>
                </c:pt>
                <c:pt idx="106">
                  <c:v>332</c:v>
                </c:pt>
                <c:pt idx="107">
                  <c:v>332</c:v>
                </c:pt>
                <c:pt idx="108">
                  <c:v>333</c:v>
                </c:pt>
                <c:pt idx="109">
                  <c:v>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F-A640-B201-6FEC79586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532896"/>
        <c:axId val="856877552"/>
      </c:scatterChart>
      <c:valAx>
        <c:axId val="85753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877552"/>
        <c:crosses val="autoZero"/>
        <c:crossBetween val="midCat"/>
      </c:valAx>
      <c:valAx>
        <c:axId val="85687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53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RunMS54!$D$1</c:f>
              <c:strCache>
                <c:ptCount val="1"/>
                <c:pt idx="0">
                  <c:v>Genos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RunMS54!$D$2:$D$22</c:f>
              <c:numCache>
                <c:formatCode>General</c:formatCode>
                <c:ptCount val="21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</c:numCache>
            </c:numRef>
          </c:cat>
          <c:val>
            <c:numRef>
              <c:f>RunMS54!$F$2:$F$22</c:f>
              <c:numCache>
                <c:formatCode>0.00</c:formatCode>
                <c:ptCount val="21"/>
                <c:pt idx="0">
                  <c:v>7.2727272727272724E-2</c:v>
                </c:pt>
                <c:pt idx="1">
                  <c:v>2.7272727272727271E-2</c:v>
                </c:pt>
                <c:pt idx="2">
                  <c:v>4.5454545454545456E-2</c:v>
                </c:pt>
                <c:pt idx="3">
                  <c:v>2.7272727272727271E-2</c:v>
                </c:pt>
                <c:pt idx="4">
                  <c:v>2.7272727272727271E-2</c:v>
                </c:pt>
                <c:pt idx="5">
                  <c:v>2.7272727272727271E-2</c:v>
                </c:pt>
                <c:pt idx="6">
                  <c:v>5.4545454545454543E-2</c:v>
                </c:pt>
                <c:pt idx="7">
                  <c:v>2.7272727272727271E-2</c:v>
                </c:pt>
                <c:pt idx="8">
                  <c:v>9.0909090909090905E-3</c:v>
                </c:pt>
                <c:pt idx="9">
                  <c:v>1.8181818181818181E-2</c:v>
                </c:pt>
                <c:pt idx="10">
                  <c:v>9.0909090909090905E-3</c:v>
                </c:pt>
                <c:pt idx="11">
                  <c:v>9.0909090909090905E-3</c:v>
                </c:pt>
                <c:pt idx="12">
                  <c:v>5.4545454545454543E-2</c:v>
                </c:pt>
                <c:pt idx="13">
                  <c:v>3.6363636363636362E-2</c:v>
                </c:pt>
                <c:pt idx="14">
                  <c:v>9.0909090909090905E-3</c:v>
                </c:pt>
                <c:pt idx="15">
                  <c:v>7.2727272727272724E-2</c:v>
                </c:pt>
                <c:pt idx="16">
                  <c:v>0.13636363636363635</c:v>
                </c:pt>
                <c:pt idx="17">
                  <c:v>0.33636363636363636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50-DD4D-B208-E43D82835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937632"/>
        <c:axId val="881177088"/>
      </c:barChart>
      <c:catAx>
        <c:axId val="88093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177088"/>
        <c:crosses val="autoZero"/>
        <c:auto val="1"/>
        <c:lblAlgn val="ctr"/>
        <c:lblOffset val="100"/>
        <c:noMultiLvlLbl val="0"/>
      </c:catAx>
      <c:valAx>
        <c:axId val="88117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3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'Summary of runs'!$B$1</c:f>
              <c:strCache>
                <c:ptCount val="1"/>
                <c:pt idx="0">
                  <c:v>GTseq.val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of runs'!$A$2:$A$22</c:f>
              <c:numCache>
                <c:formatCode>General</c:formatCode>
                <c:ptCount val="21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</c:numCache>
            </c:numRef>
          </c:cat>
          <c:val>
            <c:numRef>
              <c:f>'Summary of runs'!$B$2:$B$22</c:f>
              <c:numCache>
                <c:formatCode>0.00</c:formatCode>
                <c:ptCount val="21"/>
                <c:pt idx="0">
                  <c:v>0</c:v>
                </c:pt>
                <c:pt idx="1">
                  <c:v>5.4054054054054057E-2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2.7027027027027029E-2</c:v>
                </c:pt>
                <c:pt idx="9">
                  <c:v>5.4054054054054057E-2</c:v>
                </c:pt>
                <c:pt idx="10">
                  <c:v>0.16216216216216217</c:v>
                </c:pt>
                <c:pt idx="11">
                  <c:v>0.1891891891891892</c:v>
                </c:pt>
                <c:pt idx="12">
                  <c:v>8.1081081081081086E-2</c:v>
                </c:pt>
                <c:pt idx="13">
                  <c:v>0.1891891891891892</c:v>
                </c:pt>
                <c:pt idx="14">
                  <c:v>8.1081081081081086E-2</c:v>
                </c:pt>
                <c:pt idx="15">
                  <c:v>0.10810810810810811</c:v>
                </c:pt>
                <c:pt idx="16">
                  <c:v>5.4054054054054057E-2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21-294D-BB39-A8AC7C62A4BB}"/>
            </c:ext>
          </c:extLst>
        </c:ser>
        <c:ser>
          <c:idx val="2"/>
          <c:order val="1"/>
          <c:tx>
            <c:strRef>
              <c:f>'Summary of runs'!$C$1</c:f>
              <c:strCache>
                <c:ptCount val="1"/>
                <c:pt idx="0">
                  <c:v>GTseq.prod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'Summary of runs'!$A$2:$A$22</c:f>
              <c:numCache>
                <c:formatCode>General</c:formatCode>
                <c:ptCount val="21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</c:numCache>
            </c:numRef>
          </c:cat>
          <c:val>
            <c:numRef>
              <c:f>'Summary of runs'!$C$2:$C$22</c:f>
              <c:numCache>
                <c:formatCode>0.00</c:formatCode>
                <c:ptCount val="21"/>
                <c:pt idx="0">
                  <c:v>0.1013215859030837</c:v>
                </c:pt>
                <c:pt idx="1">
                  <c:v>6.1674008810572688E-2</c:v>
                </c:pt>
                <c:pt idx="2">
                  <c:v>1.3215859030837005E-2</c:v>
                </c:pt>
                <c:pt idx="3">
                  <c:v>3.0837004405286344E-2</c:v>
                </c:pt>
                <c:pt idx="4">
                  <c:v>1.7621145374449341E-2</c:v>
                </c:pt>
                <c:pt idx="5">
                  <c:v>1.3215859030837005E-2</c:v>
                </c:pt>
                <c:pt idx="6">
                  <c:v>3.5242290748898682E-2</c:v>
                </c:pt>
                <c:pt idx="7">
                  <c:v>1.7621145374449341E-2</c:v>
                </c:pt>
                <c:pt idx="8">
                  <c:v>2.2026431718061675E-2</c:v>
                </c:pt>
                <c:pt idx="9">
                  <c:v>2.643171806167401E-2</c:v>
                </c:pt>
                <c:pt idx="10">
                  <c:v>3.5242290748898682E-2</c:v>
                </c:pt>
                <c:pt idx="11">
                  <c:v>8.3700440528634359E-2</c:v>
                </c:pt>
                <c:pt idx="12">
                  <c:v>9.6916299559471369E-2</c:v>
                </c:pt>
                <c:pt idx="13">
                  <c:v>0.1277533039647577</c:v>
                </c:pt>
                <c:pt idx="14">
                  <c:v>0.14537444933920704</c:v>
                </c:pt>
                <c:pt idx="15">
                  <c:v>0.10572687224669604</c:v>
                </c:pt>
                <c:pt idx="16">
                  <c:v>5.7268722466960353E-2</c:v>
                </c:pt>
                <c:pt idx="17">
                  <c:v>8.8105726872246704E-3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21-294D-BB39-A8AC7C62A4BB}"/>
            </c:ext>
          </c:extLst>
        </c:ser>
        <c:ser>
          <c:idx val="3"/>
          <c:order val="2"/>
          <c:tx>
            <c:strRef>
              <c:f>'Summary of runs'!$D$1</c:f>
              <c:strCache>
                <c:ptCount val="1"/>
                <c:pt idx="0">
                  <c:v>RunMS51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'Summary of runs'!$A$2:$A$22</c:f>
              <c:numCache>
                <c:formatCode>General</c:formatCode>
                <c:ptCount val="21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</c:numCache>
            </c:numRef>
          </c:cat>
          <c:val>
            <c:numRef>
              <c:f>'Summary of runs'!$D$2:$D$22</c:f>
              <c:numCache>
                <c:formatCode>0.00</c:formatCode>
                <c:ptCount val="21"/>
                <c:pt idx="0">
                  <c:v>0.16577540106951871</c:v>
                </c:pt>
                <c:pt idx="1">
                  <c:v>8.5561497326203204E-2</c:v>
                </c:pt>
                <c:pt idx="2">
                  <c:v>1.06951871657754E-2</c:v>
                </c:pt>
                <c:pt idx="3">
                  <c:v>3.7433155080213901E-2</c:v>
                </c:pt>
                <c:pt idx="4">
                  <c:v>1.06951871657754E-2</c:v>
                </c:pt>
                <c:pt idx="5">
                  <c:v>2.6737967914438502E-2</c:v>
                </c:pt>
                <c:pt idx="6">
                  <c:v>5.3475935828877002E-3</c:v>
                </c:pt>
                <c:pt idx="7">
                  <c:v>1.06951871657754E-2</c:v>
                </c:pt>
                <c:pt idx="8">
                  <c:v>1.6042780748663103E-2</c:v>
                </c:pt>
                <c:pt idx="9">
                  <c:v>0</c:v>
                </c:pt>
                <c:pt idx="10">
                  <c:v>1.6042780748663103E-2</c:v>
                </c:pt>
                <c:pt idx="11">
                  <c:v>1.06951871657754E-2</c:v>
                </c:pt>
                <c:pt idx="12">
                  <c:v>1.6042780748663103E-2</c:v>
                </c:pt>
                <c:pt idx="13">
                  <c:v>1.06951871657754E-2</c:v>
                </c:pt>
                <c:pt idx="14">
                  <c:v>1.06951871657754E-2</c:v>
                </c:pt>
                <c:pt idx="15">
                  <c:v>2.1390374331550801E-2</c:v>
                </c:pt>
                <c:pt idx="16">
                  <c:v>0.10695187165775401</c:v>
                </c:pt>
                <c:pt idx="17">
                  <c:v>0.43850267379679142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21-294D-BB39-A8AC7C62A4BB}"/>
            </c:ext>
          </c:extLst>
        </c:ser>
        <c:ser>
          <c:idx val="4"/>
          <c:order val="3"/>
          <c:tx>
            <c:strRef>
              <c:f>'Summary of runs'!$E$1</c:f>
              <c:strCache>
                <c:ptCount val="1"/>
                <c:pt idx="0">
                  <c:v>RunMS54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'Summary of runs'!$A$2:$A$22</c:f>
              <c:numCache>
                <c:formatCode>General</c:formatCode>
                <c:ptCount val="21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</c:numCache>
            </c:numRef>
          </c:cat>
          <c:val>
            <c:numRef>
              <c:f>'Summary of runs'!$E$2:$E$22</c:f>
              <c:numCache>
                <c:formatCode>0.00</c:formatCode>
                <c:ptCount val="21"/>
                <c:pt idx="0">
                  <c:v>7.2727272727272724E-2</c:v>
                </c:pt>
                <c:pt idx="1">
                  <c:v>2.7272727272727271E-2</c:v>
                </c:pt>
                <c:pt idx="2">
                  <c:v>4.5454545454545456E-2</c:v>
                </c:pt>
                <c:pt idx="3">
                  <c:v>2.7272727272727271E-2</c:v>
                </c:pt>
                <c:pt idx="4">
                  <c:v>2.7272727272727271E-2</c:v>
                </c:pt>
                <c:pt idx="5">
                  <c:v>2.7272727272727271E-2</c:v>
                </c:pt>
                <c:pt idx="6">
                  <c:v>5.4545454545454543E-2</c:v>
                </c:pt>
                <c:pt idx="7">
                  <c:v>2.7272727272727271E-2</c:v>
                </c:pt>
                <c:pt idx="8">
                  <c:v>9.0909090909090905E-3</c:v>
                </c:pt>
                <c:pt idx="9">
                  <c:v>1.8181818181818181E-2</c:v>
                </c:pt>
                <c:pt idx="10">
                  <c:v>9.0909090909090905E-3</c:v>
                </c:pt>
                <c:pt idx="11">
                  <c:v>9.0909090909090905E-3</c:v>
                </c:pt>
                <c:pt idx="12">
                  <c:v>5.4545454545454543E-2</c:v>
                </c:pt>
                <c:pt idx="13">
                  <c:v>3.6363636363636362E-2</c:v>
                </c:pt>
                <c:pt idx="14">
                  <c:v>9.0909090909090905E-3</c:v>
                </c:pt>
                <c:pt idx="15">
                  <c:v>7.2727272727272724E-2</c:v>
                </c:pt>
                <c:pt idx="16">
                  <c:v>0.13636363636363635</c:v>
                </c:pt>
                <c:pt idx="17">
                  <c:v>0.33636363636363636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21-294D-BB39-A8AC7C62A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0266864"/>
        <c:axId val="910329552"/>
      </c:barChart>
      <c:catAx>
        <c:axId val="91026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29552"/>
        <c:crosses val="autoZero"/>
        <c:auto val="1"/>
        <c:lblAlgn val="ctr"/>
        <c:lblOffset val="100"/>
        <c:noMultiLvlLbl val="0"/>
      </c:catAx>
      <c:valAx>
        <c:axId val="91032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26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12</xdr:row>
      <xdr:rowOff>165100</xdr:rowOff>
    </xdr:from>
    <xdr:to>
      <xdr:col>13</xdr:col>
      <xdr:colOff>184150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FA0A87-7EB8-58FE-6156-3FB4E5BDB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28</xdr:row>
      <xdr:rowOff>190500</xdr:rowOff>
    </xdr:from>
    <xdr:to>
      <xdr:col>14</xdr:col>
      <xdr:colOff>6350</xdr:colOff>
      <xdr:row>52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E89693-BC91-7845-BFE1-60FC0889A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12</xdr:row>
      <xdr:rowOff>165100</xdr:rowOff>
    </xdr:from>
    <xdr:to>
      <xdr:col>13</xdr:col>
      <xdr:colOff>184150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F0433-AEDC-1CBC-2716-42EAD8D9A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27</xdr:row>
      <xdr:rowOff>88900</xdr:rowOff>
    </xdr:from>
    <xdr:to>
      <xdr:col>14</xdr:col>
      <xdr:colOff>488950</xdr:colOff>
      <xdr:row>51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6C694C-982D-6549-A21D-202416C39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679450</xdr:colOff>
      <xdr:row>0</xdr:row>
      <xdr:rowOff>0</xdr:rowOff>
    </xdr:from>
    <xdr:to>
      <xdr:col>15</xdr:col>
      <xdr:colOff>298450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97EE4-8869-97CC-4E0A-CC4FE0442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781050</xdr:colOff>
      <xdr:row>15</xdr:row>
      <xdr:rowOff>120650</xdr:rowOff>
    </xdr:from>
    <xdr:to>
      <xdr:col>15</xdr:col>
      <xdr:colOff>749300</xdr:colOff>
      <xdr:row>33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D4C66C-ED04-2B87-2C3E-BA339B532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12</xdr:row>
      <xdr:rowOff>165100</xdr:rowOff>
    </xdr:from>
    <xdr:to>
      <xdr:col>13</xdr:col>
      <xdr:colOff>184150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D39720-9DC8-4089-D394-CA416C1F1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330200</xdr:colOff>
      <xdr:row>29</xdr:row>
      <xdr:rowOff>63500</xdr:rowOff>
    </xdr:from>
    <xdr:to>
      <xdr:col>14</xdr:col>
      <xdr:colOff>438150</xdr:colOff>
      <xdr:row>53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7436F3-40C8-1644-A1DC-14A7B8C5C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12</xdr:row>
      <xdr:rowOff>165100</xdr:rowOff>
    </xdr:from>
    <xdr:to>
      <xdr:col>13</xdr:col>
      <xdr:colOff>184150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CE076A-DAFA-2123-2C4C-7FF5F7FB2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476250</xdr:colOff>
      <xdr:row>29</xdr:row>
      <xdr:rowOff>177800</xdr:rowOff>
    </xdr:from>
    <xdr:to>
      <xdr:col>14</xdr:col>
      <xdr:colOff>584200</xdr:colOff>
      <xdr:row>53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16B17-8368-CFD5-9593-58D77972F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3</xdr:row>
      <xdr:rowOff>114300</xdr:rowOff>
    </xdr:from>
    <xdr:to>
      <xdr:col>23</xdr:col>
      <xdr:colOff>139700</xdr:colOff>
      <xdr:row>44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40E0A8-4793-6D6C-CFFF-B6F8A29EC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F395-FE26-584A-B6C5-564CCB1E9995}">
  <dimension ref="A1:F38"/>
  <sheetViews>
    <sheetView tabSelected="1" workbookViewId="0">
      <selection activeCell="D46" sqref="D46"/>
    </sheetView>
  </sheetViews>
  <sheetFormatPr baseColWidth="10" defaultRowHeight="16" x14ac:dyDescent="0.2"/>
  <cols>
    <col min="6" max="6" width="10.83203125" style="1"/>
  </cols>
  <sheetData>
    <row r="1" spans="1:6" x14ac:dyDescent="0.2">
      <c r="A1" t="s">
        <v>0</v>
      </c>
      <c r="B1" t="s">
        <v>1</v>
      </c>
      <c r="D1" t="s">
        <v>318</v>
      </c>
      <c r="E1" t="s">
        <v>319</v>
      </c>
      <c r="F1" s="1" t="s">
        <v>320</v>
      </c>
    </row>
    <row r="2" spans="1:6" x14ac:dyDescent="0.2">
      <c r="A2" t="s">
        <v>2</v>
      </c>
      <c r="B2">
        <v>5</v>
      </c>
      <c r="D2">
        <v>1</v>
      </c>
      <c r="E2" cm="1">
        <f t="array" ref="E2:E22">FREQUENCY(B2:B38,D2:D21)</f>
        <v>0</v>
      </c>
      <c r="F2" s="1">
        <f>E2/SUM(E$2:E$22)</f>
        <v>0</v>
      </c>
    </row>
    <row r="3" spans="1:6" x14ac:dyDescent="0.2">
      <c r="A3" t="s">
        <v>3</v>
      </c>
      <c r="B3">
        <v>9</v>
      </c>
      <c r="D3">
        <v>20</v>
      </c>
      <c r="E3">
        <v>2</v>
      </c>
      <c r="F3" s="1">
        <f t="shared" ref="F3:F22" si="0">E3/SUM(E$2:E$22)</f>
        <v>5.4054054054054057E-2</v>
      </c>
    </row>
    <row r="4" spans="1:6" x14ac:dyDescent="0.2">
      <c r="A4" t="s">
        <v>6</v>
      </c>
      <c r="B4">
        <v>144</v>
      </c>
      <c r="D4">
        <v>40</v>
      </c>
      <c r="E4">
        <v>0</v>
      </c>
      <c r="F4" s="1">
        <f t="shared" si="0"/>
        <v>0</v>
      </c>
    </row>
    <row r="5" spans="1:6" x14ac:dyDescent="0.2">
      <c r="A5" t="s">
        <v>9</v>
      </c>
      <c r="B5">
        <v>168</v>
      </c>
      <c r="D5">
        <v>60</v>
      </c>
      <c r="E5">
        <v>0</v>
      </c>
      <c r="F5" s="1">
        <f t="shared" si="0"/>
        <v>0</v>
      </c>
    </row>
    <row r="6" spans="1:6" x14ac:dyDescent="0.2">
      <c r="A6" t="s">
        <v>10</v>
      </c>
      <c r="B6">
        <v>171</v>
      </c>
      <c r="D6">
        <v>80</v>
      </c>
      <c r="E6">
        <v>0</v>
      </c>
      <c r="F6" s="1">
        <f t="shared" si="0"/>
        <v>0</v>
      </c>
    </row>
    <row r="7" spans="1:6" x14ac:dyDescent="0.2">
      <c r="A7" t="s">
        <v>11</v>
      </c>
      <c r="B7">
        <v>183</v>
      </c>
      <c r="D7">
        <v>100</v>
      </c>
      <c r="E7">
        <v>0</v>
      </c>
      <c r="F7" s="1">
        <f t="shared" si="0"/>
        <v>0</v>
      </c>
    </row>
    <row r="8" spans="1:6" x14ac:dyDescent="0.2">
      <c r="A8" t="s">
        <v>12</v>
      </c>
      <c r="B8">
        <v>184</v>
      </c>
      <c r="D8">
        <v>120</v>
      </c>
      <c r="E8">
        <v>0</v>
      </c>
      <c r="F8" s="1">
        <f t="shared" si="0"/>
        <v>0</v>
      </c>
    </row>
    <row r="9" spans="1:6" x14ac:dyDescent="0.2">
      <c r="A9" t="s">
        <v>13</v>
      </c>
      <c r="B9">
        <v>191</v>
      </c>
      <c r="D9">
        <v>140</v>
      </c>
      <c r="E9">
        <v>0</v>
      </c>
      <c r="F9" s="1">
        <f t="shared" si="0"/>
        <v>0</v>
      </c>
    </row>
    <row r="10" spans="1:6" x14ac:dyDescent="0.2">
      <c r="A10" t="s">
        <v>14</v>
      </c>
      <c r="B10">
        <v>191</v>
      </c>
      <c r="D10">
        <v>160</v>
      </c>
      <c r="E10">
        <v>1</v>
      </c>
      <c r="F10" s="1">
        <f t="shared" si="0"/>
        <v>2.7027027027027029E-2</v>
      </c>
    </row>
    <row r="11" spans="1:6" x14ac:dyDescent="0.2">
      <c r="A11" t="s">
        <v>15</v>
      </c>
      <c r="B11">
        <v>192</v>
      </c>
      <c r="D11">
        <v>180</v>
      </c>
      <c r="E11">
        <v>2</v>
      </c>
      <c r="F11" s="1">
        <f t="shared" si="0"/>
        <v>5.4054054054054057E-2</v>
      </c>
    </row>
    <row r="12" spans="1:6" x14ac:dyDescent="0.2">
      <c r="A12" t="s">
        <v>16</v>
      </c>
      <c r="B12">
        <v>195</v>
      </c>
      <c r="D12">
        <v>200</v>
      </c>
      <c r="E12">
        <v>6</v>
      </c>
      <c r="F12" s="1">
        <f t="shared" si="0"/>
        <v>0.16216216216216217</v>
      </c>
    </row>
    <row r="13" spans="1:6" x14ac:dyDescent="0.2">
      <c r="A13" t="s">
        <v>17</v>
      </c>
      <c r="B13">
        <v>205</v>
      </c>
      <c r="D13">
        <v>220</v>
      </c>
      <c r="E13">
        <v>7</v>
      </c>
      <c r="F13" s="1">
        <f t="shared" si="0"/>
        <v>0.1891891891891892</v>
      </c>
    </row>
    <row r="14" spans="1:6" x14ac:dyDescent="0.2">
      <c r="A14" t="s">
        <v>18</v>
      </c>
      <c r="B14">
        <v>207</v>
      </c>
      <c r="D14">
        <v>240</v>
      </c>
      <c r="E14">
        <v>3</v>
      </c>
      <c r="F14" s="1">
        <f t="shared" si="0"/>
        <v>8.1081081081081086E-2</v>
      </c>
    </row>
    <row r="15" spans="1:6" x14ac:dyDescent="0.2">
      <c r="A15" t="s">
        <v>19</v>
      </c>
      <c r="B15">
        <v>212</v>
      </c>
      <c r="D15">
        <v>260</v>
      </c>
      <c r="E15">
        <v>7</v>
      </c>
      <c r="F15" s="1">
        <f t="shared" si="0"/>
        <v>0.1891891891891892</v>
      </c>
    </row>
    <row r="16" spans="1:6" x14ac:dyDescent="0.2">
      <c r="A16" t="s">
        <v>20</v>
      </c>
      <c r="B16">
        <v>213</v>
      </c>
      <c r="D16">
        <v>280</v>
      </c>
      <c r="E16">
        <v>3</v>
      </c>
      <c r="F16" s="1">
        <f t="shared" si="0"/>
        <v>8.1081081081081086E-2</v>
      </c>
    </row>
    <row r="17" spans="1:6" x14ac:dyDescent="0.2">
      <c r="A17" t="s">
        <v>21</v>
      </c>
      <c r="B17">
        <v>214</v>
      </c>
      <c r="D17">
        <v>300</v>
      </c>
      <c r="E17">
        <v>4</v>
      </c>
      <c r="F17" s="1">
        <f t="shared" si="0"/>
        <v>0.10810810810810811</v>
      </c>
    </row>
    <row r="18" spans="1:6" x14ac:dyDescent="0.2">
      <c r="A18" t="s">
        <v>22</v>
      </c>
      <c r="B18">
        <v>215</v>
      </c>
      <c r="D18">
        <v>320</v>
      </c>
      <c r="E18">
        <v>2</v>
      </c>
      <c r="F18" s="1">
        <f t="shared" si="0"/>
        <v>5.4054054054054057E-2</v>
      </c>
    </row>
    <row r="19" spans="1:6" x14ac:dyDescent="0.2">
      <c r="A19" t="s">
        <v>23</v>
      </c>
      <c r="B19">
        <v>220</v>
      </c>
      <c r="D19">
        <v>340</v>
      </c>
      <c r="E19">
        <v>0</v>
      </c>
      <c r="F19" s="1">
        <f t="shared" si="0"/>
        <v>0</v>
      </c>
    </row>
    <row r="20" spans="1:6" x14ac:dyDescent="0.2">
      <c r="A20" t="s">
        <v>24</v>
      </c>
      <c r="B20">
        <v>229</v>
      </c>
      <c r="D20">
        <v>360</v>
      </c>
      <c r="E20">
        <v>0</v>
      </c>
      <c r="F20" s="1">
        <f t="shared" si="0"/>
        <v>0</v>
      </c>
    </row>
    <row r="21" spans="1:6" x14ac:dyDescent="0.2">
      <c r="A21" t="s">
        <v>25</v>
      </c>
      <c r="B21">
        <v>233</v>
      </c>
      <c r="D21">
        <v>380</v>
      </c>
      <c r="E21">
        <v>0</v>
      </c>
      <c r="F21" s="1">
        <f t="shared" si="0"/>
        <v>0</v>
      </c>
    </row>
    <row r="22" spans="1:6" x14ac:dyDescent="0.2">
      <c r="A22" t="s">
        <v>26</v>
      </c>
      <c r="B22">
        <v>238</v>
      </c>
      <c r="D22">
        <v>400</v>
      </c>
      <c r="E22">
        <v>0</v>
      </c>
      <c r="F22" s="1">
        <f t="shared" si="0"/>
        <v>0</v>
      </c>
    </row>
    <row r="23" spans="1:6" x14ac:dyDescent="0.2">
      <c r="A23" t="s">
        <v>27</v>
      </c>
      <c r="B23">
        <v>241</v>
      </c>
    </row>
    <row r="24" spans="1:6" x14ac:dyDescent="0.2">
      <c r="A24" t="s">
        <v>28</v>
      </c>
      <c r="B24">
        <v>243</v>
      </c>
    </row>
    <row r="25" spans="1:6" x14ac:dyDescent="0.2">
      <c r="A25" t="s">
        <v>29</v>
      </c>
      <c r="B25">
        <v>245</v>
      </c>
    </row>
    <row r="26" spans="1:6" x14ac:dyDescent="0.2">
      <c r="A26" t="s">
        <v>30</v>
      </c>
      <c r="B26">
        <v>248</v>
      </c>
    </row>
    <row r="27" spans="1:6" x14ac:dyDescent="0.2">
      <c r="A27" t="s">
        <v>31</v>
      </c>
      <c r="B27">
        <v>250</v>
      </c>
    </row>
    <row r="28" spans="1:6" x14ac:dyDescent="0.2">
      <c r="A28" t="s">
        <v>32</v>
      </c>
      <c r="B28">
        <v>256</v>
      </c>
    </row>
    <row r="29" spans="1:6" x14ac:dyDescent="0.2">
      <c r="A29" t="s">
        <v>33</v>
      </c>
      <c r="B29">
        <v>259</v>
      </c>
    </row>
    <row r="30" spans="1:6" x14ac:dyDescent="0.2">
      <c r="A30" t="s">
        <v>34</v>
      </c>
      <c r="B30">
        <v>261</v>
      </c>
    </row>
    <row r="31" spans="1:6" x14ac:dyDescent="0.2">
      <c r="A31" t="s">
        <v>35</v>
      </c>
      <c r="B31">
        <v>262</v>
      </c>
    </row>
    <row r="32" spans="1:6" x14ac:dyDescent="0.2">
      <c r="A32" t="s">
        <v>36</v>
      </c>
      <c r="B32">
        <v>263</v>
      </c>
    </row>
    <row r="33" spans="1:2" x14ac:dyDescent="0.2">
      <c r="A33" t="s">
        <v>37</v>
      </c>
      <c r="B33">
        <v>285</v>
      </c>
    </row>
    <row r="34" spans="1:2" x14ac:dyDescent="0.2">
      <c r="A34" t="s">
        <v>38</v>
      </c>
      <c r="B34">
        <v>298</v>
      </c>
    </row>
    <row r="35" spans="1:2" x14ac:dyDescent="0.2">
      <c r="A35" t="s">
        <v>39</v>
      </c>
      <c r="B35">
        <v>298</v>
      </c>
    </row>
    <row r="36" spans="1:2" x14ac:dyDescent="0.2">
      <c r="A36" t="s">
        <v>40</v>
      </c>
      <c r="B36">
        <v>298</v>
      </c>
    </row>
    <row r="37" spans="1:2" x14ac:dyDescent="0.2">
      <c r="A37" t="s">
        <v>41</v>
      </c>
      <c r="B37">
        <v>307</v>
      </c>
    </row>
    <row r="38" spans="1:2" x14ac:dyDescent="0.2">
      <c r="A38" t="s">
        <v>42</v>
      </c>
      <c r="B38">
        <v>310</v>
      </c>
    </row>
  </sheetData>
  <sortState xmlns:xlrd2="http://schemas.microsoft.com/office/spreadsheetml/2017/richdata2" ref="A2:B38">
    <sortCondition ref="B2:B3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89C6-D775-A542-9101-22C6BA913F40}">
  <dimension ref="A1:F228"/>
  <sheetViews>
    <sheetView workbookViewId="0">
      <selection activeCell="J5" sqref="J5"/>
    </sheetView>
  </sheetViews>
  <sheetFormatPr baseColWidth="10" defaultRowHeight="16" x14ac:dyDescent="0.2"/>
  <cols>
    <col min="6" max="6" width="10.83203125" style="1"/>
  </cols>
  <sheetData>
    <row r="1" spans="1:6" x14ac:dyDescent="0.2">
      <c r="A1" t="s">
        <v>0</v>
      </c>
      <c r="B1" t="s">
        <v>1</v>
      </c>
      <c r="D1" t="s">
        <v>318</v>
      </c>
      <c r="E1" t="s">
        <v>319</v>
      </c>
      <c r="F1" s="1" t="s">
        <v>320</v>
      </c>
    </row>
    <row r="2" spans="1:6" x14ac:dyDescent="0.2">
      <c r="A2" t="s">
        <v>47</v>
      </c>
      <c r="B2">
        <v>1</v>
      </c>
      <c r="D2">
        <v>1</v>
      </c>
      <c r="E2" cm="1">
        <f t="array" ref="E2:E22">FREQUENCY(B2:B228,D2:D21)</f>
        <v>23</v>
      </c>
      <c r="F2" s="1">
        <f>E2/SUM(E$2:E$22)</f>
        <v>0.1013215859030837</v>
      </c>
    </row>
    <row r="3" spans="1:6" x14ac:dyDescent="0.2">
      <c r="A3" t="s">
        <v>48</v>
      </c>
      <c r="B3">
        <v>1</v>
      </c>
      <c r="D3">
        <v>20</v>
      </c>
      <c r="E3">
        <v>14</v>
      </c>
      <c r="F3" s="1">
        <f t="shared" ref="F3:F22" si="0">E3/SUM(E$2:E$22)</f>
        <v>6.1674008810572688E-2</v>
      </c>
    </row>
    <row r="4" spans="1:6" x14ac:dyDescent="0.2">
      <c r="A4" t="s">
        <v>51</v>
      </c>
      <c r="B4">
        <v>1</v>
      </c>
      <c r="D4">
        <v>40</v>
      </c>
      <c r="E4">
        <v>3</v>
      </c>
      <c r="F4" s="1">
        <f t="shared" si="0"/>
        <v>1.3215859030837005E-2</v>
      </c>
    </row>
    <row r="5" spans="1:6" x14ac:dyDescent="0.2">
      <c r="A5" t="s">
        <v>52</v>
      </c>
      <c r="B5">
        <v>1</v>
      </c>
      <c r="D5">
        <v>60</v>
      </c>
      <c r="E5">
        <v>7</v>
      </c>
      <c r="F5" s="1">
        <f t="shared" si="0"/>
        <v>3.0837004405286344E-2</v>
      </c>
    </row>
    <row r="6" spans="1:6" x14ac:dyDescent="0.2">
      <c r="A6" t="s">
        <v>54</v>
      </c>
      <c r="B6">
        <v>1</v>
      </c>
      <c r="D6">
        <v>80</v>
      </c>
      <c r="E6">
        <v>4</v>
      </c>
      <c r="F6" s="1">
        <f t="shared" si="0"/>
        <v>1.7621145374449341E-2</v>
      </c>
    </row>
    <row r="7" spans="1:6" x14ac:dyDescent="0.2">
      <c r="A7" t="s">
        <v>56</v>
      </c>
      <c r="B7">
        <v>1</v>
      </c>
      <c r="D7">
        <v>100</v>
      </c>
      <c r="E7">
        <v>3</v>
      </c>
      <c r="F7" s="1">
        <f t="shared" si="0"/>
        <v>1.3215859030837005E-2</v>
      </c>
    </row>
    <row r="8" spans="1:6" x14ac:dyDescent="0.2">
      <c r="A8" t="s">
        <v>57</v>
      </c>
      <c r="B8">
        <v>1</v>
      </c>
      <c r="D8">
        <v>120</v>
      </c>
      <c r="E8">
        <v>8</v>
      </c>
      <c r="F8" s="1">
        <f t="shared" si="0"/>
        <v>3.5242290748898682E-2</v>
      </c>
    </row>
    <row r="9" spans="1:6" x14ac:dyDescent="0.2">
      <c r="A9" t="s">
        <v>60</v>
      </c>
      <c r="B9">
        <v>1</v>
      </c>
      <c r="D9">
        <v>140</v>
      </c>
      <c r="E9">
        <v>4</v>
      </c>
      <c r="F9" s="1">
        <f t="shared" si="0"/>
        <v>1.7621145374449341E-2</v>
      </c>
    </row>
    <row r="10" spans="1:6" x14ac:dyDescent="0.2">
      <c r="A10" t="s">
        <v>63</v>
      </c>
      <c r="B10">
        <v>1</v>
      </c>
      <c r="D10">
        <v>160</v>
      </c>
      <c r="E10">
        <v>5</v>
      </c>
      <c r="F10" s="1">
        <f t="shared" si="0"/>
        <v>2.2026431718061675E-2</v>
      </c>
    </row>
    <row r="11" spans="1:6" x14ac:dyDescent="0.2">
      <c r="A11" t="s">
        <v>65</v>
      </c>
      <c r="B11">
        <v>1</v>
      </c>
      <c r="D11">
        <v>180</v>
      </c>
      <c r="E11">
        <v>6</v>
      </c>
      <c r="F11" s="1">
        <f t="shared" si="0"/>
        <v>2.643171806167401E-2</v>
      </c>
    </row>
    <row r="12" spans="1:6" x14ac:dyDescent="0.2">
      <c r="A12" t="s">
        <v>90</v>
      </c>
      <c r="B12">
        <v>1</v>
      </c>
      <c r="D12">
        <v>200</v>
      </c>
      <c r="E12">
        <v>8</v>
      </c>
      <c r="F12" s="1">
        <f t="shared" si="0"/>
        <v>3.5242290748898682E-2</v>
      </c>
    </row>
    <row r="13" spans="1:6" x14ac:dyDescent="0.2">
      <c r="A13" t="s">
        <v>109</v>
      </c>
      <c r="B13">
        <v>1</v>
      </c>
      <c r="D13">
        <v>220</v>
      </c>
      <c r="E13">
        <v>19</v>
      </c>
      <c r="F13" s="1">
        <f t="shared" si="0"/>
        <v>8.3700440528634359E-2</v>
      </c>
    </row>
    <row r="14" spans="1:6" x14ac:dyDescent="0.2">
      <c r="A14" t="s">
        <v>115</v>
      </c>
      <c r="B14">
        <v>1</v>
      </c>
      <c r="D14">
        <v>240</v>
      </c>
      <c r="E14">
        <v>22</v>
      </c>
      <c r="F14" s="1">
        <f t="shared" si="0"/>
        <v>9.6916299559471369E-2</v>
      </c>
    </row>
    <row r="15" spans="1:6" x14ac:dyDescent="0.2">
      <c r="A15" t="s">
        <v>118</v>
      </c>
      <c r="B15">
        <v>1</v>
      </c>
      <c r="D15">
        <v>260</v>
      </c>
      <c r="E15">
        <v>29</v>
      </c>
      <c r="F15" s="1">
        <f t="shared" si="0"/>
        <v>0.1277533039647577</v>
      </c>
    </row>
    <row r="16" spans="1:6" x14ac:dyDescent="0.2">
      <c r="A16" t="s">
        <v>119</v>
      </c>
      <c r="B16">
        <v>1</v>
      </c>
      <c r="D16">
        <v>280</v>
      </c>
      <c r="E16">
        <v>33</v>
      </c>
      <c r="F16" s="1">
        <f t="shared" si="0"/>
        <v>0.14537444933920704</v>
      </c>
    </row>
    <row r="17" spans="1:6" x14ac:dyDescent="0.2">
      <c r="A17" t="s">
        <v>120</v>
      </c>
      <c r="B17">
        <v>1</v>
      </c>
      <c r="D17">
        <v>300</v>
      </c>
      <c r="E17">
        <v>24</v>
      </c>
      <c r="F17" s="1">
        <f t="shared" si="0"/>
        <v>0.10572687224669604</v>
      </c>
    </row>
    <row r="18" spans="1:6" x14ac:dyDescent="0.2">
      <c r="A18" t="s">
        <v>121</v>
      </c>
      <c r="B18">
        <v>1</v>
      </c>
      <c r="D18">
        <v>320</v>
      </c>
      <c r="E18">
        <v>13</v>
      </c>
      <c r="F18" s="1">
        <f t="shared" si="0"/>
        <v>5.7268722466960353E-2</v>
      </c>
    </row>
    <row r="19" spans="1:6" x14ac:dyDescent="0.2">
      <c r="A19" t="s">
        <v>123</v>
      </c>
      <c r="B19">
        <v>1</v>
      </c>
      <c r="D19">
        <v>340</v>
      </c>
      <c r="E19">
        <v>2</v>
      </c>
      <c r="F19" s="1">
        <f t="shared" si="0"/>
        <v>8.8105726872246704E-3</v>
      </c>
    </row>
    <row r="20" spans="1:6" x14ac:dyDescent="0.2">
      <c r="A20" t="s">
        <v>124</v>
      </c>
      <c r="B20">
        <v>1</v>
      </c>
      <c r="D20">
        <v>360</v>
      </c>
      <c r="E20">
        <v>0</v>
      </c>
      <c r="F20" s="1">
        <f t="shared" si="0"/>
        <v>0</v>
      </c>
    </row>
    <row r="21" spans="1:6" x14ac:dyDescent="0.2">
      <c r="A21" t="s">
        <v>132</v>
      </c>
      <c r="B21">
        <v>1</v>
      </c>
      <c r="D21">
        <v>380</v>
      </c>
      <c r="E21">
        <v>0</v>
      </c>
      <c r="F21" s="1">
        <f t="shared" si="0"/>
        <v>0</v>
      </c>
    </row>
    <row r="22" spans="1:6" x14ac:dyDescent="0.2">
      <c r="A22" t="s">
        <v>251</v>
      </c>
      <c r="B22">
        <v>1</v>
      </c>
      <c r="D22">
        <v>400</v>
      </c>
      <c r="E22">
        <v>0</v>
      </c>
      <c r="F22" s="1">
        <f t="shared" si="0"/>
        <v>0</v>
      </c>
    </row>
    <row r="23" spans="1:6" x14ac:dyDescent="0.2">
      <c r="A23" t="s">
        <v>266</v>
      </c>
      <c r="B23">
        <v>1</v>
      </c>
    </row>
    <row r="24" spans="1:6" x14ac:dyDescent="0.2">
      <c r="A24" t="s">
        <v>269</v>
      </c>
      <c r="B24">
        <v>1</v>
      </c>
    </row>
    <row r="25" spans="1:6" x14ac:dyDescent="0.2">
      <c r="A25" t="s">
        <v>43</v>
      </c>
      <c r="B25">
        <v>2</v>
      </c>
    </row>
    <row r="26" spans="1:6" x14ac:dyDescent="0.2">
      <c r="A26" t="s">
        <v>62</v>
      </c>
      <c r="B26">
        <v>2</v>
      </c>
    </row>
    <row r="27" spans="1:6" x14ac:dyDescent="0.2">
      <c r="A27" t="s">
        <v>252</v>
      </c>
      <c r="B27">
        <v>2</v>
      </c>
    </row>
    <row r="28" spans="1:6" x14ac:dyDescent="0.2">
      <c r="A28" t="s">
        <v>53</v>
      </c>
      <c r="B28">
        <v>3</v>
      </c>
    </row>
    <row r="29" spans="1:6" x14ac:dyDescent="0.2">
      <c r="A29" t="s">
        <v>87</v>
      </c>
      <c r="B29">
        <v>3</v>
      </c>
    </row>
    <row r="30" spans="1:6" x14ac:dyDescent="0.2">
      <c r="A30" t="s">
        <v>258</v>
      </c>
      <c r="B30">
        <v>3</v>
      </c>
    </row>
    <row r="31" spans="1:6" x14ac:dyDescent="0.2">
      <c r="A31" t="s">
        <v>127</v>
      </c>
      <c r="B31">
        <v>4</v>
      </c>
    </row>
    <row r="32" spans="1:6" x14ac:dyDescent="0.2">
      <c r="A32" t="s">
        <v>259</v>
      </c>
      <c r="B32">
        <v>7</v>
      </c>
    </row>
    <row r="33" spans="1:2" x14ac:dyDescent="0.2">
      <c r="A33" t="s">
        <v>58</v>
      </c>
      <c r="B33">
        <v>8</v>
      </c>
    </row>
    <row r="34" spans="1:2" x14ac:dyDescent="0.2">
      <c r="A34" t="s">
        <v>122</v>
      </c>
      <c r="B34">
        <v>13</v>
      </c>
    </row>
    <row r="35" spans="1:2" x14ac:dyDescent="0.2">
      <c r="A35" t="s">
        <v>133</v>
      </c>
      <c r="B35">
        <v>15</v>
      </c>
    </row>
    <row r="36" spans="1:2" x14ac:dyDescent="0.2">
      <c r="A36" t="s">
        <v>250</v>
      </c>
      <c r="B36">
        <v>15</v>
      </c>
    </row>
    <row r="37" spans="1:2" x14ac:dyDescent="0.2">
      <c r="A37" t="s">
        <v>126</v>
      </c>
      <c r="B37">
        <v>18</v>
      </c>
    </row>
    <row r="38" spans="1:2" x14ac:dyDescent="0.2">
      <c r="A38" t="s">
        <v>264</v>
      </c>
      <c r="B38">
        <v>19</v>
      </c>
    </row>
    <row r="39" spans="1:2" x14ac:dyDescent="0.2">
      <c r="A39" t="s">
        <v>113</v>
      </c>
      <c r="B39">
        <v>26</v>
      </c>
    </row>
    <row r="40" spans="1:2" x14ac:dyDescent="0.2">
      <c r="A40" t="s">
        <v>228</v>
      </c>
      <c r="B40">
        <v>29</v>
      </c>
    </row>
    <row r="41" spans="1:2" x14ac:dyDescent="0.2">
      <c r="A41" t="s">
        <v>49</v>
      </c>
      <c r="B41">
        <v>39</v>
      </c>
    </row>
    <row r="42" spans="1:2" x14ac:dyDescent="0.2">
      <c r="A42" t="s">
        <v>165</v>
      </c>
      <c r="B42">
        <v>41</v>
      </c>
    </row>
    <row r="43" spans="1:2" x14ac:dyDescent="0.2">
      <c r="A43" t="s">
        <v>108</v>
      </c>
      <c r="B43">
        <v>44</v>
      </c>
    </row>
    <row r="44" spans="1:2" x14ac:dyDescent="0.2">
      <c r="A44" t="s">
        <v>197</v>
      </c>
      <c r="B44">
        <v>44</v>
      </c>
    </row>
    <row r="45" spans="1:2" x14ac:dyDescent="0.2">
      <c r="A45" t="s">
        <v>74</v>
      </c>
      <c r="B45">
        <v>45</v>
      </c>
    </row>
    <row r="46" spans="1:2" x14ac:dyDescent="0.2">
      <c r="A46" t="s">
        <v>143</v>
      </c>
      <c r="B46">
        <v>45</v>
      </c>
    </row>
    <row r="47" spans="1:2" x14ac:dyDescent="0.2">
      <c r="A47" t="s">
        <v>66</v>
      </c>
      <c r="B47">
        <v>57</v>
      </c>
    </row>
    <row r="48" spans="1:2" x14ac:dyDescent="0.2">
      <c r="A48" t="s">
        <v>59</v>
      </c>
      <c r="B48">
        <v>60</v>
      </c>
    </row>
    <row r="49" spans="1:2" x14ac:dyDescent="0.2">
      <c r="A49" t="s">
        <v>82</v>
      </c>
      <c r="B49">
        <v>68</v>
      </c>
    </row>
    <row r="50" spans="1:2" x14ac:dyDescent="0.2">
      <c r="A50" t="s">
        <v>46</v>
      </c>
      <c r="B50">
        <v>69</v>
      </c>
    </row>
    <row r="51" spans="1:2" x14ac:dyDescent="0.2">
      <c r="A51" t="s">
        <v>224</v>
      </c>
      <c r="B51">
        <v>71</v>
      </c>
    </row>
    <row r="52" spans="1:2" x14ac:dyDescent="0.2">
      <c r="A52" t="s">
        <v>45</v>
      </c>
      <c r="B52">
        <v>78</v>
      </c>
    </row>
    <row r="53" spans="1:2" x14ac:dyDescent="0.2">
      <c r="A53" t="s">
        <v>129</v>
      </c>
      <c r="B53">
        <v>87</v>
      </c>
    </row>
    <row r="54" spans="1:2" x14ac:dyDescent="0.2">
      <c r="A54" t="s">
        <v>50</v>
      </c>
      <c r="B54">
        <v>93</v>
      </c>
    </row>
    <row r="55" spans="1:2" x14ac:dyDescent="0.2">
      <c r="A55" t="s">
        <v>169</v>
      </c>
      <c r="B55">
        <v>100</v>
      </c>
    </row>
    <row r="56" spans="1:2" x14ac:dyDescent="0.2">
      <c r="A56" t="s">
        <v>117</v>
      </c>
      <c r="B56">
        <v>101</v>
      </c>
    </row>
    <row r="57" spans="1:2" x14ac:dyDescent="0.2">
      <c r="A57" t="s">
        <v>179</v>
      </c>
      <c r="B57">
        <v>102</v>
      </c>
    </row>
    <row r="58" spans="1:2" x14ac:dyDescent="0.2">
      <c r="A58" t="s">
        <v>114</v>
      </c>
      <c r="B58">
        <v>103</v>
      </c>
    </row>
    <row r="59" spans="1:2" x14ac:dyDescent="0.2">
      <c r="A59" t="s">
        <v>55</v>
      </c>
      <c r="B59">
        <v>104</v>
      </c>
    </row>
    <row r="60" spans="1:2" x14ac:dyDescent="0.2">
      <c r="A60" t="s">
        <v>44</v>
      </c>
      <c r="B60">
        <v>110</v>
      </c>
    </row>
    <row r="61" spans="1:2" x14ac:dyDescent="0.2">
      <c r="A61" t="s">
        <v>125</v>
      </c>
      <c r="B61">
        <v>110</v>
      </c>
    </row>
    <row r="62" spans="1:2" x14ac:dyDescent="0.2">
      <c r="A62" t="s">
        <v>241</v>
      </c>
      <c r="B62">
        <v>110</v>
      </c>
    </row>
    <row r="63" spans="1:2" x14ac:dyDescent="0.2">
      <c r="A63" t="s">
        <v>242</v>
      </c>
      <c r="B63">
        <v>119</v>
      </c>
    </row>
    <row r="64" spans="1:2" x14ac:dyDescent="0.2">
      <c r="A64" t="s">
        <v>215</v>
      </c>
      <c r="B64">
        <v>129</v>
      </c>
    </row>
    <row r="65" spans="1:2" x14ac:dyDescent="0.2">
      <c r="A65" t="s">
        <v>202</v>
      </c>
      <c r="B65">
        <v>133</v>
      </c>
    </row>
    <row r="66" spans="1:2" x14ac:dyDescent="0.2">
      <c r="A66" t="s">
        <v>177</v>
      </c>
      <c r="B66">
        <v>135</v>
      </c>
    </row>
    <row r="67" spans="1:2" x14ac:dyDescent="0.2">
      <c r="A67" t="s">
        <v>144</v>
      </c>
      <c r="B67">
        <v>136</v>
      </c>
    </row>
    <row r="68" spans="1:2" x14ac:dyDescent="0.2">
      <c r="A68" t="s">
        <v>111</v>
      </c>
      <c r="B68">
        <v>148</v>
      </c>
    </row>
    <row r="69" spans="1:2" x14ac:dyDescent="0.2">
      <c r="A69" t="s">
        <v>203</v>
      </c>
      <c r="B69">
        <v>149</v>
      </c>
    </row>
    <row r="70" spans="1:2" x14ac:dyDescent="0.2">
      <c r="A70" t="s">
        <v>146</v>
      </c>
      <c r="B70">
        <v>154</v>
      </c>
    </row>
    <row r="71" spans="1:2" x14ac:dyDescent="0.2">
      <c r="A71" t="s">
        <v>195</v>
      </c>
      <c r="B71">
        <v>154</v>
      </c>
    </row>
    <row r="72" spans="1:2" x14ac:dyDescent="0.2">
      <c r="A72" t="s">
        <v>246</v>
      </c>
      <c r="B72">
        <v>155</v>
      </c>
    </row>
    <row r="73" spans="1:2" x14ac:dyDescent="0.2">
      <c r="A73" t="s">
        <v>139</v>
      </c>
      <c r="B73">
        <v>163</v>
      </c>
    </row>
    <row r="74" spans="1:2" x14ac:dyDescent="0.2">
      <c r="A74" t="s">
        <v>200</v>
      </c>
      <c r="B74">
        <v>163</v>
      </c>
    </row>
    <row r="75" spans="1:2" x14ac:dyDescent="0.2">
      <c r="A75" t="s">
        <v>212</v>
      </c>
      <c r="B75">
        <v>164</v>
      </c>
    </row>
    <row r="76" spans="1:2" x14ac:dyDescent="0.2">
      <c r="A76" t="s">
        <v>162</v>
      </c>
      <c r="B76">
        <v>169</v>
      </c>
    </row>
    <row r="77" spans="1:2" x14ac:dyDescent="0.2">
      <c r="A77" t="s">
        <v>247</v>
      </c>
      <c r="B77">
        <v>169</v>
      </c>
    </row>
    <row r="78" spans="1:2" x14ac:dyDescent="0.2">
      <c r="A78" t="s">
        <v>81</v>
      </c>
      <c r="B78">
        <v>180</v>
      </c>
    </row>
    <row r="79" spans="1:2" x14ac:dyDescent="0.2">
      <c r="A79" t="s">
        <v>209</v>
      </c>
      <c r="B79">
        <v>185</v>
      </c>
    </row>
    <row r="80" spans="1:2" x14ac:dyDescent="0.2">
      <c r="A80" t="s">
        <v>110</v>
      </c>
      <c r="B80">
        <v>186</v>
      </c>
    </row>
    <row r="81" spans="1:2" x14ac:dyDescent="0.2">
      <c r="A81" t="s">
        <v>64</v>
      </c>
      <c r="B81">
        <v>189</v>
      </c>
    </row>
    <row r="82" spans="1:2" x14ac:dyDescent="0.2">
      <c r="A82" t="s">
        <v>210</v>
      </c>
      <c r="B82">
        <v>191</v>
      </c>
    </row>
    <row r="83" spans="1:2" x14ac:dyDescent="0.2">
      <c r="A83" t="s">
        <v>193</v>
      </c>
      <c r="B83">
        <v>194</v>
      </c>
    </row>
    <row r="84" spans="1:2" x14ac:dyDescent="0.2">
      <c r="A84" t="s">
        <v>99</v>
      </c>
      <c r="B84">
        <v>196</v>
      </c>
    </row>
    <row r="85" spans="1:2" x14ac:dyDescent="0.2">
      <c r="A85" t="s">
        <v>175</v>
      </c>
      <c r="B85">
        <v>196</v>
      </c>
    </row>
    <row r="86" spans="1:2" x14ac:dyDescent="0.2">
      <c r="A86" t="s">
        <v>130</v>
      </c>
      <c r="B86">
        <v>200</v>
      </c>
    </row>
    <row r="87" spans="1:2" x14ac:dyDescent="0.2">
      <c r="A87" t="s">
        <v>196</v>
      </c>
      <c r="B87">
        <v>202</v>
      </c>
    </row>
    <row r="88" spans="1:2" x14ac:dyDescent="0.2">
      <c r="A88" t="s">
        <v>178</v>
      </c>
      <c r="B88">
        <v>203</v>
      </c>
    </row>
    <row r="89" spans="1:2" x14ac:dyDescent="0.2">
      <c r="A89" t="s">
        <v>211</v>
      </c>
      <c r="B89">
        <v>204</v>
      </c>
    </row>
    <row r="90" spans="1:2" x14ac:dyDescent="0.2">
      <c r="A90" t="s">
        <v>201</v>
      </c>
      <c r="B90">
        <v>208</v>
      </c>
    </row>
    <row r="91" spans="1:2" x14ac:dyDescent="0.2">
      <c r="A91" t="s">
        <v>245</v>
      </c>
      <c r="B91">
        <v>208</v>
      </c>
    </row>
    <row r="92" spans="1:2" x14ac:dyDescent="0.2">
      <c r="A92" t="s">
        <v>157</v>
      </c>
      <c r="B92">
        <v>209</v>
      </c>
    </row>
    <row r="93" spans="1:2" x14ac:dyDescent="0.2">
      <c r="A93" t="s">
        <v>145</v>
      </c>
      <c r="B93">
        <v>211</v>
      </c>
    </row>
    <row r="94" spans="1:2" x14ac:dyDescent="0.2">
      <c r="A94" t="s">
        <v>152</v>
      </c>
      <c r="B94">
        <v>212</v>
      </c>
    </row>
    <row r="95" spans="1:2" x14ac:dyDescent="0.2">
      <c r="A95" t="s">
        <v>173</v>
      </c>
      <c r="B95">
        <v>213</v>
      </c>
    </row>
    <row r="96" spans="1:2" x14ac:dyDescent="0.2">
      <c r="A96" t="s">
        <v>216</v>
      </c>
      <c r="B96">
        <v>215</v>
      </c>
    </row>
    <row r="97" spans="1:2" x14ac:dyDescent="0.2">
      <c r="A97" t="s">
        <v>71</v>
      </c>
      <c r="B97">
        <v>216</v>
      </c>
    </row>
    <row r="98" spans="1:2" x14ac:dyDescent="0.2">
      <c r="A98" t="s">
        <v>186</v>
      </c>
      <c r="B98">
        <v>216</v>
      </c>
    </row>
    <row r="99" spans="1:2" x14ac:dyDescent="0.2">
      <c r="A99" t="s">
        <v>190</v>
      </c>
      <c r="B99">
        <v>216</v>
      </c>
    </row>
    <row r="100" spans="1:2" x14ac:dyDescent="0.2">
      <c r="A100" t="s">
        <v>159</v>
      </c>
      <c r="B100">
        <v>217</v>
      </c>
    </row>
    <row r="101" spans="1:2" x14ac:dyDescent="0.2">
      <c r="A101" t="s">
        <v>136</v>
      </c>
      <c r="B101">
        <v>218</v>
      </c>
    </row>
    <row r="102" spans="1:2" x14ac:dyDescent="0.2">
      <c r="A102" t="s">
        <v>199</v>
      </c>
      <c r="B102">
        <v>218</v>
      </c>
    </row>
    <row r="103" spans="1:2" x14ac:dyDescent="0.2">
      <c r="A103" t="s">
        <v>226</v>
      </c>
      <c r="B103">
        <v>218</v>
      </c>
    </row>
    <row r="104" spans="1:2" x14ac:dyDescent="0.2">
      <c r="A104" t="s">
        <v>234</v>
      </c>
      <c r="B104">
        <v>218</v>
      </c>
    </row>
    <row r="105" spans="1:2" x14ac:dyDescent="0.2">
      <c r="A105" t="s">
        <v>166</v>
      </c>
      <c r="B105">
        <v>220</v>
      </c>
    </row>
    <row r="106" spans="1:2" x14ac:dyDescent="0.2">
      <c r="A106" t="s">
        <v>180</v>
      </c>
      <c r="B106">
        <v>221</v>
      </c>
    </row>
    <row r="107" spans="1:2" x14ac:dyDescent="0.2">
      <c r="A107" t="s">
        <v>217</v>
      </c>
      <c r="B107">
        <v>221</v>
      </c>
    </row>
    <row r="108" spans="1:2" x14ac:dyDescent="0.2">
      <c r="A108" t="s">
        <v>112</v>
      </c>
      <c r="B108">
        <v>223</v>
      </c>
    </row>
    <row r="109" spans="1:2" x14ac:dyDescent="0.2">
      <c r="A109" t="s">
        <v>158</v>
      </c>
      <c r="B109">
        <v>224</v>
      </c>
    </row>
    <row r="110" spans="1:2" x14ac:dyDescent="0.2">
      <c r="A110" t="s">
        <v>225</v>
      </c>
      <c r="B110">
        <v>224</v>
      </c>
    </row>
    <row r="111" spans="1:2" x14ac:dyDescent="0.2">
      <c r="A111" t="s">
        <v>236</v>
      </c>
      <c r="B111">
        <v>224</v>
      </c>
    </row>
    <row r="112" spans="1:2" x14ac:dyDescent="0.2">
      <c r="A112" t="s">
        <v>155</v>
      </c>
      <c r="B112">
        <v>226</v>
      </c>
    </row>
    <row r="113" spans="1:2" x14ac:dyDescent="0.2">
      <c r="A113" t="s">
        <v>189</v>
      </c>
      <c r="B113">
        <v>228</v>
      </c>
    </row>
    <row r="114" spans="1:2" x14ac:dyDescent="0.2">
      <c r="A114" t="s">
        <v>248</v>
      </c>
      <c r="B114">
        <v>229</v>
      </c>
    </row>
    <row r="115" spans="1:2" x14ac:dyDescent="0.2">
      <c r="A115" t="s">
        <v>253</v>
      </c>
      <c r="B115">
        <v>230</v>
      </c>
    </row>
    <row r="116" spans="1:2" x14ac:dyDescent="0.2">
      <c r="A116" t="s">
        <v>131</v>
      </c>
      <c r="B116">
        <v>233</v>
      </c>
    </row>
    <row r="117" spans="1:2" x14ac:dyDescent="0.2">
      <c r="A117" t="s">
        <v>170</v>
      </c>
      <c r="B117">
        <v>233</v>
      </c>
    </row>
    <row r="118" spans="1:2" x14ac:dyDescent="0.2">
      <c r="A118" t="s">
        <v>104</v>
      </c>
      <c r="B118">
        <v>234</v>
      </c>
    </row>
    <row r="119" spans="1:2" x14ac:dyDescent="0.2">
      <c r="A119" t="s">
        <v>153</v>
      </c>
      <c r="B119">
        <v>234</v>
      </c>
    </row>
    <row r="120" spans="1:2" x14ac:dyDescent="0.2">
      <c r="A120" t="s">
        <v>239</v>
      </c>
      <c r="B120">
        <v>234</v>
      </c>
    </row>
    <row r="121" spans="1:2" x14ac:dyDescent="0.2">
      <c r="A121" t="s">
        <v>98</v>
      </c>
      <c r="B121">
        <v>237</v>
      </c>
    </row>
    <row r="122" spans="1:2" x14ac:dyDescent="0.2">
      <c r="A122" t="s">
        <v>184</v>
      </c>
      <c r="B122">
        <v>237</v>
      </c>
    </row>
    <row r="123" spans="1:2" x14ac:dyDescent="0.2">
      <c r="A123" t="s">
        <v>227</v>
      </c>
      <c r="B123">
        <v>237</v>
      </c>
    </row>
    <row r="124" spans="1:2" x14ac:dyDescent="0.2">
      <c r="A124" t="s">
        <v>156</v>
      </c>
      <c r="B124">
        <v>238</v>
      </c>
    </row>
    <row r="125" spans="1:2" x14ac:dyDescent="0.2">
      <c r="A125" t="s">
        <v>220</v>
      </c>
      <c r="B125">
        <v>238</v>
      </c>
    </row>
    <row r="126" spans="1:2" x14ac:dyDescent="0.2">
      <c r="A126" t="s">
        <v>218</v>
      </c>
      <c r="B126">
        <v>239</v>
      </c>
    </row>
    <row r="127" spans="1:2" x14ac:dyDescent="0.2">
      <c r="A127" t="s">
        <v>86</v>
      </c>
      <c r="B127">
        <v>240</v>
      </c>
    </row>
    <row r="128" spans="1:2" x14ac:dyDescent="0.2">
      <c r="A128" t="s">
        <v>72</v>
      </c>
      <c r="B128">
        <v>242</v>
      </c>
    </row>
    <row r="129" spans="1:2" x14ac:dyDescent="0.2">
      <c r="A129" t="s">
        <v>78</v>
      </c>
      <c r="B129">
        <v>242</v>
      </c>
    </row>
    <row r="130" spans="1:2" x14ac:dyDescent="0.2">
      <c r="A130" t="s">
        <v>105</v>
      </c>
      <c r="B130">
        <v>243</v>
      </c>
    </row>
    <row r="131" spans="1:2" x14ac:dyDescent="0.2">
      <c r="A131" t="s">
        <v>96</v>
      </c>
      <c r="B131">
        <v>245</v>
      </c>
    </row>
    <row r="132" spans="1:2" x14ac:dyDescent="0.2">
      <c r="A132" t="s">
        <v>249</v>
      </c>
      <c r="B132">
        <v>245</v>
      </c>
    </row>
    <row r="133" spans="1:2" x14ac:dyDescent="0.2">
      <c r="A133" t="s">
        <v>183</v>
      </c>
      <c r="B133">
        <v>246</v>
      </c>
    </row>
    <row r="134" spans="1:2" x14ac:dyDescent="0.2">
      <c r="A134" t="s">
        <v>221</v>
      </c>
      <c r="B134">
        <v>247</v>
      </c>
    </row>
    <row r="135" spans="1:2" x14ac:dyDescent="0.2">
      <c r="A135" t="s">
        <v>116</v>
      </c>
      <c r="B135">
        <v>248</v>
      </c>
    </row>
    <row r="136" spans="1:2" x14ac:dyDescent="0.2">
      <c r="A136" t="s">
        <v>182</v>
      </c>
      <c r="B136">
        <v>248</v>
      </c>
    </row>
    <row r="137" spans="1:2" x14ac:dyDescent="0.2">
      <c r="A137" t="s">
        <v>255</v>
      </c>
      <c r="B137">
        <v>248</v>
      </c>
    </row>
    <row r="138" spans="1:2" x14ac:dyDescent="0.2">
      <c r="A138" t="s">
        <v>261</v>
      </c>
      <c r="B138">
        <v>248</v>
      </c>
    </row>
    <row r="139" spans="1:2" x14ac:dyDescent="0.2">
      <c r="A139" t="s">
        <v>107</v>
      </c>
      <c r="B139">
        <v>249</v>
      </c>
    </row>
    <row r="140" spans="1:2" x14ac:dyDescent="0.2">
      <c r="A140" t="s">
        <v>238</v>
      </c>
      <c r="B140">
        <v>249</v>
      </c>
    </row>
    <row r="141" spans="1:2" x14ac:dyDescent="0.2">
      <c r="A141" t="s">
        <v>164</v>
      </c>
      <c r="B141">
        <v>250</v>
      </c>
    </row>
    <row r="142" spans="1:2" x14ac:dyDescent="0.2">
      <c r="A142" t="s">
        <v>89</v>
      </c>
      <c r="B142">
        <v>251</v>
      </c>
    </row>
    <row r="143" spans="1:2" x14ac:dyDescent="0.2">
      <c r="A143" t="s">
        <v>95</v>
      </c>
      <c r="B143">
        <v>251</v>
      </c>
    </row>
    <row r="144" spans="1:2" x14ac:dyDescent="0.2">
      <c r="A144" t="s">
        <v>167</v>
      </c>
      <c r="B144">
        <v>252</v>
      </c>
    </row>
    <row r="145" spans="1:2" x14ac:dyDescent="0.2">
      <c r="A145" t="s">
        <v>176</v>
      </c>
      <c r="B145">
        <v>252</v>
      </c>
    </row>
    <row r="146" spans="1:2" x14ac:dyDescent="0.2">
      <c r="A146" t="s">
        <v>213</v>
      </c>
      <c r="B146">
        <v>252</v>
      </c>
    </row>
    <row r="147" spans="1:2" x14ac:dyDescent="0.2">
      <c r="A147" t="s">
        <v>97</v>
      </c>
      <c r="B147">
        <v>253</v>
      </c>
    </row>
    <row r="148" spans="1:2" x14ac:dyDescent="0.2">
      <c r="A148" t="s">
        <v>128</v>
      </c>
      <c r="B148">
        <v>253</v>
      </c>
    </row>
    <row r="149" spans="1:2" x14ac:dyDescent="0.2">
      <c r="A149" t="s">
        <v>192</v>
      </c>
      <c r="B149">
        <v>253</v>
      </c>
    </row>
    <row r="150" spans="1:2" x14ac:dyDescent="0.2">
      <c r="A150" t="s">
        <v>233</v>
      </c>
      <c r="B150">
        <v>254</v>
      </c>
    </row>
    <row r="151" spans="1:2" x14ac:dyDescent="0.2">
      <c r="A151" t="s">
        <v>204</v>
      </c>
      <c r="B151">
        <v>256</v>
      </c>
    </row>
    <row r="152" spans="1:2" x14ac:dyDescent="0.2">
      <c r="A152" t="s">
        <v>194</v>
      </c>
      <c r="B152">
        <v>257</v>
      </c>
    </row>
    <row r="153" spans="1:2" x14ac:dyDescent="0.2">
      <c r="A153" t="s">
        <v>100</v>
      </c>
      <c r="B153">
        <v>258</v>
      </c>
    </row>
    <row r="154" spans="1:2" x14ac:dyDescent="0.2">
      <c r="A154" t="s">
        <v>230</v>
      </c>
      <c r="B154">
        <v>258</v>
      </c>
    </row>
    <row r="155" spans="1:2" x14ac:dyDescent="0.2">
      <c r="A155" t="s">
        <v>235</v>
      </c>
      <c r="B155">
        <v>258</v>
      </c>
    </row>
    <row r="156" spans="1:2" x14ac:dyDescent="0.2">
      <c r="A156" t="s">
        <v>232</v>
      </c>
      <c r="B156">
        <v>260</v>
      </c>
    </row>
    <row r="157" spans="1:2" x14ac:dyDescent="0.2">
      <c r="A157" t="s">
        <v>141</v>
      </c>
      <c r="B157">
        <v>261</v>
      </c>
    </row>
    <row r="158" spans="1:2" x14ac:dyDescent="0.2">
      <c r="A158" t="s">
        <v>79</v>
      </c>
      <c r="B158">
        <v>262</v>
      </c>
    </row>
    <row r="159" spans="1:2" x14ac:dyDescent="0.2">
      <c r="A159" t="s">
        <v>94</v>
      </c>
      <c r="B159">
        <v>262</v>
      </c>
    </row>
    <row r="160" spans="1:2" x14ac:dyDescent="0.2">
      <c r="A160" t="s">
        <v>102</v>
      </c>
      <c r="B160">
        <v>262</v>
      </c>
    </row>
    <row r="161" spans="1:2" x14ac:dyDescent="0.2">
      <c r="A161" t="s">
        <v>151</v>
      </c>
      <c r="B161">
        <v>262</v>
      </c>
    </row>
    <row r="162" spans="1:2" x14ac:dyDescent="0.2">
      <c r="A162" t="s">
        <v>185</v>
      </c>
      <c r="B162">
        <v>262</v>
      </c>
    </row>
    <row r="163" spans="1:2" x14ac:dyDescent="0.2">
      <c r="A163" t="s">
        <v>67</v>
      </c>
      <c r="B163">
        <v>265</v>
      </c>
    </row>
    <row r="164" spans="1:2" x14ac:dyDescent="0.2">
      <c r="A164" t="s">
        <v>77</v>
      </c>
      <c r="B164">
        <v>265</v>
      </c>
    </row>
    <row r="165" spans="1:2" x14ac:dyDescent="0.2">
      <c r="A165" t="s">
        <v>198</v>
      </c>
      <c r="B165">
        <v>265</v>
      </c>
    </row>
    <row r="166" spans="1:2" x14ac:dyDescent="0.2">
      <c r="A166" t="s">
        <v>92</v>
      </c>
      <c r="B166">
        <v>266</v>
      </c>
    </row>
    <row r="167" spans="1:2" x14ac:dyDescent="0.2">
      <c r="A167" t="s">
        <v>103</v>
      </c>
      <c r="B167">
        <v>267</v>
      </c>
    </row>
    <row r="168" spans="1:2" x14ac:dyDescent="0.2">
      <c r="A168" t="s">
        <v>69</v>
      </c>
      <c r="B168">
        <v>268</v>
      </c>
    </row>
    <row r="169" spans="1:2" x14ac:dyDescent="0.2">
      <c r="A169" t="s">
        <v>188</v>
      </c>
      <c r="B169">
        <v>268</v>
      </c>
    </row>
    <row r="170" spans="1:2" x14ac:dyDescent="0.2">
      <c r="A170" t="s">
        <v>134</v>
      </c>
      <c r="B170">
        <v>269</v>
      </c>
    </row>
    <row r="171" spans="1:2" x14ac:dyDescent="0.2">
      <c r="A171" t="s">
        <v>161</v>
      </c>
      <c r="B171">
        <v>269</v>
      </c>
    </row>
    <row r="172" spans="1:2" x14ac:dyDescent="0.2">
      <c r="A172" t="s">
        <v>207</v>
      </c>
      <c r="B172">
        <v>269</v>
      </c>
    </row>
    <row r="173" spans="1:2" x14ac:dyDescent="0.2">
      <c r="A173" t="s">
        <v>256</v>
      </c>
      <c r="B173">
        <v>269</v>
      </c>
    </row>
    <row r="174" spans="1:2" x14ac:dyDescent="0.2">
      <c r="A174" t="s">
        <v>88</v>
      </c>
      <c r="B174">
        <v>270</v>
      </c>
    </row>
    <row r="175" spans="1:2" x14ac:dyDescent="0.2">
      <c r="A175" t="s">
        <v>142</v>
      </c>
      <c r="B175">
        <v>270</v>
      </c>
    </row>
    <row r="176" spans="1:2" x14ac:dyDescent="0.2">
      <c r="A176" t="s">
        <v>214</v>
      </c>
      <c r="B176">
        <v>270</v>
      </c>
    </row>
    <row r="177" spans="1:2" x14ac:dyDescent="0.2">
      <c r="A177" t="s">
        <v>83</v>
      </c>
      <c r="B177">
        <v>271</v>
      </c>
    </row>
    <row r="178" spans="1:2" x14ac:dyDescent="0.2">
      <c r="A178" t="s">
        <v>150</v>
      </c>
      <c r="B178">
        <v>271</v>
      </c>
    </row>
    <row r="179" spans="1:2" x14ac:dyDescent="0.2">
      <c r="A179" t="s">
        <v>208</v>
      </c>
      <c r="B179">
        <v>271</v>
      </c>
    </row>
    <row r="180" spans="1:2" x14ac:dyDescent="0.2">
      <c r="A180" t="s">
        <v>154</v>
      </c>
      <c r="B180">
        <v>273</v>
      </c>
    </row>
    <row r="181" spans="1:2" x14ac:dyDescent="0.2">
      <c r="A181" t="s">
        <v>231</v>
      </c>
      <c r="B181">
        <v>273</v>
      </c>
    </row>
    <row r="182" spans="1:2" x14ac:dyDescent="0.2">
      <c r="A182" t="s">
        <v>244</v>
      </c>
      <c r="B182">
        <v>273</v>
      </c>
    </row>
    <row r="183" spans="1:2" x14ac:dyDescent="0.2">
      <c r="A183" t="s">
        <v>61</v>
      </c>
      <c r="B183">
        <v>276</v>
      </c>
    </row>
    <row r="184" spans="1:2" x14ac:dyDescent="0.2">
      <c r="A184" t="s">
        <v>93</v>
      </c>
      <c r="B184">
        <v>277</v>
      </c>
    </row>
    <row r="185" spans="1:2" x14ac:dyDescent="0.2">
      <c r="A185" t="s">
        <v>174</v>
      </c>
      <c r="B185">
        <v>278</v>
      </c>
    </row>
    <row r="186" spans="1:2" x14ac:dyDescent="0.2">
      <c r="A186" t="s">
        <v>237</v>
      </c>
      <c r="B186">
        <v>278</v>
      </c>
    </row>
    <row r="187" spans="1:2" x14ac:dyDescent="0.2">
      <c r="A187" t="s">
        <v>73</v>
      </c>
      <c r="B187">
        <v>279</v>
      </c>
    </row>
    <row r="188" spans="1:2" x14ac:dyDescent="0.2">
      <c r="A188" t="s">
        <v>106</v>
      </c>
      <c r="B188">
        <v>279</v>
      </c>
    </row>
    <row r="189" spans="1:2" x14ac:dyDescent="0.2">
      <c r="A189" t="s">
        <v>222</v>
      </c>
      <c r="B189">
        <v>280</v>
      </c>
    </row>
    <row r="190" spans="1:2" x14ac:dyDescent="0.2">
      <c r="A190" t="s">
        <v>137</v>
      </c>
      <c r="B190">
        <v>281</v>
      </c>
    </row>
    <row r="191" spans="1:2" x14ac:dyDescent="0.2">
      <c r="A191" t="s">
        <v>163</v>
      </c>
      <c r="B191">
        <v>281</v>
      </c>
    </row>
    <row r="192" spans="1:2" x14ac:dyDescent="0.2">
      <c r="A192" t="s">
        <v>257</v>
      </c>
      <c r="B192">
        <v>281</v>
      </c>
    </row>
    <row r="193" spans="1:2" x14ac:dyDescent="0.2">
      <c r="A193" t="s">
        <v>172</v>
      </c>
      <c r="B193">
        <v>282</v>
      </c>
    </row>
    <row r="194" spans="1:2" x14ac:dyDescent="0.2">
      <c r="A194" t="s">
        <v>84</v>
      </c>
      <c r="B194">
        <v>283</v>
      </c>
    </row>
    <row r="195" spans="1:2" x14ac:dyDescent="0.2">
      <c r="A195" t="s">
        <v>160</v>
      </c>
      <c r="B195">
        <v>283</v>
      </c>
    </row>
    <row r="196" spans="1:2" x14ac:dyDescent="0.2">
      <c r="A196" t="s">
        <v>181</v>
      </c>
      <c r="B196">
        <v>283</v>
      </c>
    </row>
    <row r="197" spans="1:2" x14ac:dyDescent="0.2">
      <c r="A197" t="s">
        <v>187</v>
      </c>
      <c r="B197">
        <v>284</v>
      </c>
    </row>
    <row r="198" spans="1:2" x14ac:dyDescent="0.2">
      <c r="A198" t="s">
        <v>229</v>
      </c>
      <c r="B198">
        <v>284</v>
      </c>
    </row>
    <row r="199" spans="1:2" x14ac:dyDescent="0.2">
      <c r="A199" t="s">
        <v>254</v>
      </c>
      <c r="B199">
        <v>285</v>
      </c>
    </row>
    <row r="200" spans="1:2" x14ac:dyDescent="0.2">
      <c r="A200" t="s">
        <v>76</v>
      </c>
      <c r="B200">
        <v>286</v>
      </c>
    </row>
    <row r="201" spans="1:2" x14ac:dyDescent="0.2">
      <c r="A201" t="s">
        <v>70</v>
      </c>
      <c r="B201">
        <v>287</v>
      </c>
    </row>
    <row r="202" spans="1:2" x14ac:dyDescent="0.2">
      <c r="A202" t="s">
        <v>148</v>
      </c>
      <c r="B202">
        <v>287</v>
      </c>
    </row>
    <row r="203" spans="1:2" x14ac:dyDescent="0.2">
      <c r="A203" t="s">
        <v>168</v>
      </c>
      <c r="B203">
        <v>287</v>
      </c>
    </row>
    <row r="204" spans="1:2" x14ac:dyDescent="0.2">
      <c r="A204" t="s">
        <v>243</v>
      </c>
      <c r="B204">
        <v>287</v>
      </c>
    </row>
    <row r="205" spans="1:2" x14ac:dyDescent="0.2">
      <c r="A205" t="s">
        <v>171</v>
      </c>
      <c r="B205">
        <v>288</v>
      </c>
    </row>
    <row r="206" spans="1:2" x14ac:dyDescent="0.2">
      <c r="A206" t="s">
        <v>205</v>
      </c>
      <c r="B206">
        <v>288</v>
      </c>
    </row>
    <row r="207" spans="1:2" x14ac:dyDescent="0.2">
      <c r="A207" t="s">
        <v>223</v>
      </c>
      <c r="B207">
        <v>289</v>
      </c>
    </row>
    <row r="208" spans="1:2" x14ac:dyDescent="0.2">
      <c r="A208" t="s">
        <v>101</v>
      </c>
      <c r="B208">
        <v>291</v>
      </c>
    </row>
    <row r="209" spans="1:2" x14ac:dyDescent="0.2">
      <c r="A209" t="s">
        <v>80</v>
      </c>
      <c r="B209">
        <v>294</v>
      </c>
    </row>
    <row r="210" spans="1:2" x14ac:dyDescent="0.2">
      <c r="A210" t="s">
        <v>85</v>
      </c>
      <c r="B210">
        <v>296</v>
      </c>
    </row>
    <row r="211" spans="1:2" x14ac:dyDescent="0.2">
      <c r="A211" t="s">
        <v>91</v>
      </c>
      <c r="B211">
        <v>297</v>
      </c>
    </row>
    <row r="212" spans="1:2" x14ac:dyDescent="0.2">
      <c r="A212" t="s">
        <v>240</v>
      </c>
      <c r="B212">
        <v>299</v>
      </c>
    </row>
    <row r="213" spans="1:2" x14ac:dyDescent="0.2">
      <c r="A213" t="s">
        <v>206</v>
      </c>
      <c r="B213">
        <v>300</v>
      </c>
    </row>
    <row r="214" spans="1:2" x14ac:dyDescent="0.2">
      <c r="A214" t="s">
        <v>138</v>
      </c>
      <c r="B214">
        <v>301</v>
      </c>
    </row>
    <row r="215" spans="1:2" x14ac:dyDescent="0.2">
      <c r="A215" t="s">
        <v>262</v>
      </c>
      <c r="B215">
        <v>303</v>
      </c>
    </row>
    <row r="216" spans="1:2" x14ac:dyDescent="0.2">
      <c r="A216" t="s">
        <v>267</v>
      </c>
      <c r="B216">
        <v>304</v>
      </c>
    </row>
    <row r="217" spans="1:2" x14ac:dyDescent="0.2">
      <c r="A217" t="s">
        <v>191</v>
      </c>
      <c r="B217">
        <v>305</v>
      </c>
    </row>
    <row r="218" spans="1:2" x14ac:dyDescent="0.2">
      <c r="A218" t="s">
        <v>268</v>
      </c>
      <c r="B218">
        <v>306</v>
      </c>
    </row>
    <row r="219" spans="1:2" x14ac:dyDescent="0.2">
      <c r="A219" t="s">
        <v>147</v>
      </c>
      <c r="B219">
        <v>308</v>
      </c>
    </row>
    <row r="220" spans="1:2" x14ac:dyDescent="0.2">
      <c r="A220" t="s">
        <v>263</v>
      </c>
      <c r="B220">
        <v>308</v>
      </c>
    </row>
    <row r="221" spans="1:2" x14ac:dyDescent="0.2">
      <c r="A221" t="s">
        <v>260</v>
      </c>
      <c r="B221">
        <v>309</v>
      </c>
    </row>
    <row r="222" spans="1:2" x14ac:dyDescent="0.2">
      <c r="A222" t="s">
        <v>75</v>
      </c>
      <c r="B222">
        <v>311</v>
      </c>
    </row>
    <row r="223" spans="1:2" x14ac:dyDescent="0.2">
      <c r="A223" t="s">
        <v>265</v>
      </c>
      <c r="B223">
        <v>311</v>
      </c>
    </row>
    <row r="224" spans="1:2" x14ac:dyDescent="0.2">
      <c r="A224" t="s">
        <v>149</v>
      </c>
      <c r="B224">
        <v>312</v>
      </c>
    </row>
    <row r="225" spans="1:2" x14ac:dyDescent="0.2">
      <c r="A225" t="s">
        <v>219</v>
      </c>
      <c r="B225">
        <v>318</v>
      </c>
    </row>
    <row r="226" spans="1:2" x14ac:dyDescent="0.2">
      <c r="A226" t="s">
        <v>140</v>
      </c>
      <c r="B226">
        <v>320</v>
      </c>
    </row>
    <row r="227" spans="1:2" x14ac:dyDescent="0.2">
      <c r="A227" t="s">
        <v>135</v>
      </c>
      <c r="B227">
        <v>321</v>
      </c>
    </row>
    <row r="228" spans="1:2" x14ac:dyDescent="0.2">
      <c r="A228" t="s">
        <v>68</v>
      </c>
      <c r="B228">
        <v>322</v>
      </c>
    </row>
  </sheetData>
  <sortState xmlns:xlrd2="http://schemas.microsoft.com/office/spreadsheetml/2017/richdata2" ref="A2:B228">
    <sortCondition ref="B2:B22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BE94-1123-974D-9043-9143E0D2230C}">
  <dimension ref="A1:F22"/>
  <sheetViews>
    <sheetView workbookViewId="0">
      <selection activeCell="F16" sqref="F16"/>
    </sheetView>
  </sheetViews>
  <sheetFormatPr baseColWidth="10" defaultRowHeight="16" x14ac:dyDescent="0.2"/>
  <cols>
    <col min="6" max="6" width="10.83203125" style="1"/>
  </cols>
  <sheetData>
    <row r="1" spans="1:6" x14ac:dyDescent="0.2">
      <c r="A1" t="s">
        <v>0</v>
      </c>
      <c r="B1" t="s">
        <v>1</v>
      </c>
      <c r="D1" t="s">
        <v>1</v>
      </c>
      <c r="E1" t="s">
        <v>319</v>
      </c>
      <c r="F1" s="1" t="s">
        <v>339</v>
      </c>
    </row>
    <row r="2" spans="1:6" x14ac:dyDescent="0.2">
      <c r="A2" t="s">
        <v>329</v>
      </c>
      <c r="B2">
        <v>1</v>
      </c>
      <c r="D2">
        <v>1</v>
      </c>
      <c r="E2" cm="1">
        <f t="array" ref="E2:E22">FREQUENCY(B2:B22,D2:D21)</f>
        <v>2</v>
      </c>
      <c r="F2" s="1">
        <f>E2/SUM(E$2:E$22)</f>
        <v>9.5238095238095233E-2</v>
      </c>
    </row>
    <row r="3" spans="1:6" x14ac:dyDescent="0.2">
      <c r="A3" t="s">
        <v>335</v>
      </c>
      <c r="B3">
        <v>1</v>
      </c>
      <c r="D3">
        <v>20</v>
      </c>
      <c r="E3">
        <v>4</v>
      </c>
      <c r="F3" s="1">
        <f t="shared" ref="F3:F22" si="0">E3/SUM(E$2:E$22)</f>
        <v>0.19047619047619047</v>
      </c>
    </row>
    <row r="4" spans="1:6" x14ac:dyDescent="0.2">
      <c r="A4" t="s">
        <v>330</v>
      </c>
      <c r="B4">
        <v>2</v>
      </c>
      <c r="D4">
        <v>40</v>
      </c>
      <c r="E4">
        <v>1</v>
      </c>
      <c r="F4" s="1">
        <f t="shared" si="0"/>
        <v>4.7619047619047616E-2</v>
      </c>
    </row>
    <row r="5" spans="1:6" x14ac:dyDescent="0.2">
      <c r="A5" t="s">
        <v>293</v>
      </c>
      <c r="B5">
        <v>2</v>
      </c>
      <c r="D5">
        <v>60</v>
      </c>
      <c r="E5">
        <v>0</v>
      </c>
      <c r="F5" s="1">
        <f t="shared" si="0"/>
        <v>0</v>
      </c>
    </row>
    <row r="6" spans="1:6" x14ac:dyDescent="0.2">
      <c r="A6" t="s">
        <v>332</v>
      </c>
      <c r="B6">
        <v>14</v>
      </c>
      <c r="D6">
        <v>80</v>
      </c>
      <c r="E6">
        <v>1</v>
      </c>
      <c r="F6" s="1">
        <f t="shared" si="0"/>
        <v>4.7619047619047616E-2</v>
      </c>
    </row>
    <row r="7" spans="1:6" x14ac:dyDescent="0.2">
      <c r="A7" t="s">
        <v>5</v>
      </c>
      <c r="B7">
        <v>19</v>
      </c>
      <c r="D7">
        <v>100</v>
      </c>
      <c r="E7">
        <v>1</v>
      </c>
      <c r="F7" s="1">
        <f t="shared" si="0"/>
        <v>4.7619047619047616E-2</v>
      </c>
    </row>
    <row r="8" spans="1:6" x14ac:dyDescent="0.2">
      <c r="A8" t="s">
        <v>338</v>
      </c>
      <c r="B8">
        <v>30</v>
      </c>
      <c r="D8">
        <v>120</v>
      </c>
      <c r="E8">
        <v>1</v>
      </c>
      <c r="F8" s="1">
        <f t="shared" si="0"/>
        <v>4.7619047619047616E-2</v>
      </c>
    </row>
    <row r="9" spans="1:6" x14ac:dyDescent="0.2">
      <c r="A9" t="s">
        <v>336</v>
      </c>
      <c r="B9">
        <v>66</v>
      </c>
      <c r="D9">
        <v>140</v>
      </c>
      <c r="E9">
        <v>3</v>
      </c>
      <c r="F9" s="1">
        <f t="shared" si="0"/>
        <v>0.14285714285714285</v>
      </c>
    </row>
    <row r="10" spans="1:6" x14ac:dyDescent="0.2">
      <c r="A10" t="s">
        <v>129</v>
      </c>
      <c r="B10">
        <v>91</v>
      </c>
      <c r="D10">
        <v>160</v>
      </c>
      <c r="E10">
        <v>0</v>
      </c>
      <c r="F10" s="1">
        <f t="shared" si="0"/>
        <v>0</v>
      </c>
    </row>
    <row r="11" spans="1:6" x14ac:dyDescent="0.2">
      <c r="A11" t="s">
        <v>327</v>
      </c>
      <c r="B11">
        <v>109</v>
      </c>
      <c r="D11">
        <v>180</v>
      </c>
      <c r="E11">
        <v>3</v>
      </c>
      <c r="F11" s="1">
        <f t="shared" si="0"/>
        <v>0.14285714285714285</v>
      </c>
    </row>
    <row r="12" spans="1:6" x14ac:dyDescent="0.2">
      <c r="A12" t="s">
        <v>328</v>
      </c>
      <c r="B12">
        <v>122</v>
      </c>
      <c r="D12">
        <v>200</v>
      </c>
      <c r="E12">
        <v>1</v>
      </c>
      <c r="F12" s="1">
        <f t="shared" si="0"/>
        <v>4.7619047619047616E-2</v>
      </c>
    </row>
    <row r="13" spans="1:6" x14ac:dyDescent="0.2">
      <c r="A13" t="s">
        <v>337</v>
      </c>
      <c r="B13">
        <v>125</v>
      </c>
      <c r="D13">
        <v>220</v>
      </c>
      <c r="E13">
        <v>2</v>
      </c>
      <c r="F13" s="1">
        <f t="shared" si="0"/>
        <v>9.5238095238095233E-2</v>
      </c>
    </row>
    <row r="14" spans="1:6" x14ac:dyDescent="0.2">
      <c r="A14" t="s">
        <v>7</v>
      </c>
      <c r="B14">
        <v>131</v>
      </c>
      <c r="D14">
        <v>240</v>
      </c>
      <c r="E14">
        <v>1</v>
      </c>
      <c r="F14" s="1">
        <f t="shared" si="0"/>
        <v>4.7619047619047616E-2</v>
      </c>
    </row>
    <row r="15" spans="1:6" x14ac:dyDescent="0.2">
      <c r="A15" t="s">
        <v>326</v>
      </c>
      <c r="B15">
        <v>161</v>
      </c>
      <c r="D15">
        <v>260</v>
      </c>
      <c r="E15">
        <v>1</v>
      </c>
      <c r="F15" s="1">
        <f t="shared" si="0"/>
        <v>4.7619047619047616E-2</v>
      </c>
    </row>
    <row r="16" spans="1:6" x14ac:dyDescent="0.2">
      <c r="A16" t="s">
        <v>305</v>
      </c>
      <c r="B16">
        <v>171</v>
      </c>
      <c r="D16">
        <v>280</v>
      </c>
      <c r="E16">
        <v>0</v>
      </c>
      <c r="F16" s="1">
        <f t="shared" si="0"/>
        <v>0</v>
      </c>
    </row>
    <row r="17" spans="1:6" x14ac:dyDescent="0.2">
      <c r="A17" t="s">
        <v>8</v>
      </c>
      <c r="B17">
        <v>178</v>
      </c>
      <c r="D17">
        <v>300</v>
      </c>
      <c r="E17">
        <v>0</v>
      </c>
      <c r="F17" s="1">
        <f t="shared" si="0"/>
        <v>0</v>
      </c>
    </row>
    <row r="18" spans="1:6" x14ac:dyDescent="0.2">
      <c r="A18" t="s">
        <v>2</v>
      </c>
      <c r="B18">
        <v>186</v>
      </c>
      <c r="D18">
        <v>320</v>
      </c>
      <c r="E18">
        <v>0</v>
      </c>
      <c r="F18" s="1">
        <f t="shared" si="0"/>
        <v>0</v>
      </c>
    </row>
    <row r="19" spans="1:6" x14ac:dyDescent="0.2">
      <c r="A19" t="s">
        <v>331</v>
      </c>
      <c r="B19">
        <v>208</v>
      </c>
      <c r="D19">
        <v>340</v>
      </c>
      <c r="E19">
        <v>0</v>
      </c>
      <c r="F19" s="1">
        <f t="shared" si="0"/>
        <v>0</v>
      </c>
    </row>
    <row r="20" spans="1:6" x14ac:dyDescent="0.2">
      <c r="A20" t="s">
        <v>4</v>
      </c>
      <c r="B20">
        <v>213</v>
      </c>
      <c r="D20">
        <v>360</v>
      </c>
      <c r="E20">
        <v>0</v>
      </c>
      <c r="F20" s="1">
        <f t="shared" si="0"/>
        <v>0</v>
      </c>
    </row>
    <row r="21" spans="1:6" x14ac:dyDescent="0.2">
      <c r="A21" t="s">
        <v>334</v>
      </c>
      <c r="B21">
        <v>238</v>
      </c>
      <c r="D21">
        <v>380</v>
      </c>
      <c r="E21">
        <v>0</v>
      </c>
      <c r="F21" s="1">
        <f t="shared" si="0"/>
        <v>0</v>
      </c>
    </row>
    <row r="22" spans="1:6" x14ac:dyDescent="0.2">
      <c r="A22" t="s">
        <v>333</v>
      </c>
      <c r="B22">
        <v>255</v>
      </c>
      <c r="D22">
        <v>400</v>
      </c>
      <c r="E22">
        <v>0</v>
      </c>
      <c r="F22" s="1">
        <f t="shared" si="0"/>
        <v>0</v>
      </c>
    </row>
  </sheetData>
  <sortState xmlns:xlrd2="http://schemas.microsoft.com/office/spreadsheetml/2017/richdata2" ref="A2:B22">
    <sortCondition ref="B2:B2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BBC5-5036-AF43-A429-F680FABA3B1A}">
  <dimension ref="A1:F188"/>
  <sheetViews>
    <sheetView workbookViewId="0">
      <selection activeCell="Y36" sqref="Y36"/>
    </sheetView>
  </sheetViews>
  <sheetFormatPr baseColWidth="10" defaultRowHeight="16" x14ac:dyDescent="0.2"/>
  <cols>
    <col min="6" max="6" width="10.83203125" style="1"/>
  </cols>
  <sheetData>
    <row r="1" spans="1:6" x14ac:dyDescent="0.2">
      <c r="A1" t="s">
        <v>310</v>
      </c>
      <c r="B1" t="s">
        <v>1</v>
      </c>
      <c r="D1" t="s">
        <v>318</v>
      </c>
      <c r="E1" t="s">
        <v>319</v>
      </c>
      <c r="F1" s="1" t="s">
        <v>320</v>
      </c>
    </row>
    <row r="2" spans="1:6" x14ac:dyDescent="0.2">
      <c r="A2" t="s">
        <v>272</v>
      </c>
      <c r="B2">
        <v>1</v>
      </c>
      <c r="D2">
        <v>1</v>
      </c>
      <c r="E2" cm="1">
        <f t="array" ref="E2:E22">FREQUENCY(B2:B188,D2:D21)</f>
        <v>31</v>
      </c>
      <c r="F2" s="1">
        <f>E2/SUM(E$2:E$22)</f>
        <v>0.16577540106951871</v>
      </c>
    </row>
    <row r="3" spans="1:6" x14ac:dyDescent="0.2">
      <c r="A3" t="s">
        <v>273</v>
      </c>
      <c r="B3">
        <v>1</v>
      </c>
      <c r="D3">
        <v>20</v>
      </c>
      <c r="E3">
        <v>16</v>
      </c>
      <c r="F3" s="1">
        <f t="shared" ref="F3:F22" si="0">E3/SUM(E$2:E$22)</f>
        <v>8.5561497326203204E-2</v>
      </c>
    </row>
    <row r="4" spans="1:6" x14ac:dyDescent="0.2">
      <c r="A4" t="s">
        <v>47</v>
      </c>
      <c r="B4">
        <v>1</v>
      </c>
      <c r="D4">
        <v>40</v>
      </c>
      <c r="E4">
        <v>2</v>
      </c>
      <c r="F4" s="1">
        <f t="shared" si="0"/>
        <v>1.06951871657754E-2</v>
      </c>
    </row>
    <row r="5" spans="1:6" x14ac:dyDescent="0.2">
      <c r="A5" t="s">
        <v>278</v>
      </c>
      <c r="B5">
        <v>1</v>
      </c>
      <c r="D5">
        <v>60</v>
      </c>
      <c r="E5">
        <v>7</v>
      </c>
      <c r="F5" s="1">
        <f t="shared" si="0"/>
        <v>3.7433155080213901E-2</v>
      </c>
    </row>
    <row r="6" spans="1:6" x14ac:dyDescent="0.2">
      <c r="A6" t="s">
        <v>50</v>
      </c>
      <c r="B6">
        <v>1</v>
      </c>
      <c r="D6">
        <v>80</v>
      </c>
      <c r="E6">
        <v>2</v>
      </c>
      <c r="F6" s="1">
        <f t="shared" si="0"/>
        <v>1.06951871657754E-2</v>
      </c>
    </row>
    <row r="7" spans="1:6" x14ac:dyDescent="0.2">
      <c r="A7" t="s">
        <v>280</v>
      </c>
      <c r="B7">
        <v>1</v>
      </c>
      <c r="D7">
        <v>100</v>
      </c>
      <c r="E7">
        <v>5</v>
      </c>
      <c r="F7" s="1">
        <f t="shared" si="0"/>
        <v>2.6737967914438502E-2</v>
      </c>
    </row>
    <row r="8" spans="1:6" x14ac:dyDescent="0.2">
      <c r="A8" t="s">
        <v>52</v>
      </c>
      <c r="B8">
        <v>1</v>
      </c>
      <c r="D8">
        <v>120</v>
      </c>
      <c r="E8">
        <v>1</v>
      </c>
      <c r="F8" s="1">
        <f t="shared" si="0"/>
        <v>5.3475935828877002E-3</v>
      </c>
    </row>
    <row r="9" spans="1:6" x14ac:dyDescent="0.2">
      <c r="A9" t="s">
        <v>53</v>
      </c>
      <c r="B9">
        <v>1</v>
      </c>
      <c r="D9">
        <v>140</v>
      </c>
      <c r="E9">
        <v>2</v>
      </c>
      <c r="F9" s="1">
        <f t="shared" si="0"/>
        <v>1.06951871657754E-2</v>
      </c>
    </row>
    <row r="10" spans="1:6" x14ac:dyDescent="0.2">
      <c r="A10" t="s">
        <v>54</v>
      </c>
      <c r="B10">
        <v>1</v>
      </c>
      <c r="D10">
        <v>160</v>
      </c>
      <c r="E10">
        <v>3</v>
      </c>
      <c r="F10" s="1">
        <f t="shared" si="0"/>
        <v>1.6042780748663103E-2</v>
      </c>
    </row>
    <row r="11" spans="1:6" x14ac:dyDescent="0.2">
      <c r="A11" t="s">
        <v>55</v>
      </c>
      <c r="B11">
        <v>1</v>
      </c>
      <c r="D11">
        <v>180</v>
      </c>
      <c r="E11">
        <v>0</v>
      </c>
      <c r="F11" s="1">
        <f t="shared" si="0"/>
        <v>0</v>
      </c>
    </row>
    <row r="12" spans="1:6" x14ac:dyDescent="0.2">
      <c r="A12" t="s">
        <v>56</v>
      </c>
      <c r="B12">
        <v>1</v>
      </c>
      <c r="D12">
        <v>200</v>
      </c>
      <c r="E12">
        <v>3</v>
      </c>
      <c r="F12" s="1">
        <f t="shared" si="0"/>
        <v>1.6042780748663103E-2</v>
      </c>
    </row>
    <row r="13" spans="1:6" x14ac:dyDescent="0.2">
      <c r="A13" t="s">
        <v>57</v>
      </c>
      <c r="B13">
        <v>1</v>
      </c>
      <c r="D13">
        <v>220</v>
      </c>
      <c r="E13">
        <v>2</v>
      </c>
      <c r="F13" s="1">
        <f t="shared" si="0"/>
        <v>1.06951871657754E-2</v>
      </c>
    </row>
    <row r="14" spans="1:6" x14ac:dyDescent="0.2">
      <c r="A14" t="s">
        <v>58</v>
      </c>
      <c r="B14">
        <v>1</v>
      </c>
      <c r="D14">
        <v>240</v>
      </c>
      <c r="E14">
        <v>3</v>
      </c>
      <c r="F14" s="1">
        <f t="shared" si="0"/>
        <v>1.6042780748663103E-2</v>
      </c>
    </row>
    <row r="15" spans="1:6" x14ac:dyDescent="0.2">
      <c r="A15" t="s">
        <v>59</v>
      </c>
      <c r="B15">
        <v>1</v>
      </c>
      <c r="D15">
        <v>260</v>
      </c>
      <c r="E15">
        <v>2</v>
      </c>
      <c r="F15" s="1">
        <f t="shared" si="0"/>
        <v>1.06951871657754E-2</v>
      </c>
    </row>
    <row r="16" spans="1:6" x14ac:dyDescent="0.2">
      <c r="A16" t="s">
        <v>64</v>
      </c>
      <c r="B16">
        <v>1</v>
      </c>
      <c r="D16">
        <v>280</v>
      </c>
      <c r="E16">
        <v>2</v>
      </c>
      <c r="F16" s="1">
        <f t="shared" si="0"/>
        <v>1.06951871657754E-2</v>
      </c>
    </row>
    <row r="17" spans="1:6" x14ac:dyDescent="0.2">
      <c r="A17" t="s">
        <v>288</v>
      </c>
      <c r="B17">
        <v>1</v>
      </c>
      <c r="D17">
        <v>300</v>
      </c>
      <c r="E17">
        <v>4</v>
      </c>
      <c r="F17" s="1">
        <f t="shared" si="0"/>
        <v>2.1390374331550801E-2</v>
      </c>
    </row>
    <row r="18" spans="1:6" x14ac:dyDescent="0.2">
      <c r="A18" t="s">
        <v>116</v>
      </c>
      <c r="B18">
        <v>1</v>
      </c>
      <c r="D18">
        <v>320</v>
      </c>
      <c r="E18">
        <v>20</v>
      </c>
      <c r="F18" s="1">
        <f t="shared" si="0"/>
        <v>0.10695187165775401</v>
      </c>
    </row>
    <row r="19" spans="1:6" x14ac:dyDescent="0.2">
      <c r="A19" t="s">
        <v>117</v>
      </c>
      <c r="B19">
        <v>1</v>
      </c>
      <c r="D19">
        <v>340</v>
      </c>
      <c r="E19">
        <v>82</v>
      </c>
      <c r="F19" s="1">
        <f t="shared" si="0"/>
        <v>0.43850267379679142</v>
      </c>
    </row>
    <row r="20" spans="1:6" x14ac:dyDescent="0.2">
      <c r="A20" t="s">
        <v>118</v>
      </c>
      <c r="B20">
        <v>1</v>
      </c>
      <c r="D20">
        <v>360</v>
      </c>
      <c r="E20">
        <v>0</v>
      </c>
      <c r="F20" s="1">
        <f t="shared" si="0"/>
        <v>0</v>
      </c>
    </row>
    <row r="21" spans="1:6" x14ac:dyDescent="0.2">
      <c r="A21" t="s">
        <v>289</v>
      </c>
      <c r="B21">
        <v>1</v>
      </c>
      <c r="D21">
        <v>380</v>
      </c>
      <c r="E21">
        <v>0</v>
      </c>
      <c r="F21" s="1">
        <f t="shared" si="0"/>
        <v>0</v>
      </c>
    </row>
    <row r="22" spans="1:6" x14ac:dyDescent="0.2">
      <c r="A22" t="s">
        <v>290</v>
      </c>
      <c r="B22">
        <v>1</v>
      </c>
      <c r="D22">
        <v>400</v>
      </c>
      <c r="E22">
        <v>0</v>
      </c>
      <c r="F22" s="1">
        <f t="shared" si="0"/>
        <v>0</v>
      </c>
    </row>
    <row r="23" spans="1:6" x14ac:dyDescent="0.2">
      <c r="A23" t="s">
        <v>125</v>
      </c>
      <c r="B23">
        <v>1</v>
      </c>
    </row>
    <row r="24" spans="1:6" x14ac:dyDescent="0.2">
      <c r="A24" t="s">
        <v>292</v>
      </c>
      <c r="B24">
        <v>1</v>
      </c>
    </row>
    <row r="25" spans="1:6" x14ac:dyDescent="0.2">
      <c r="A25" t="s">
        <v>130</v>
      </c>
      <c r="B25">
        <v>1</v>
      </c>
    </row>
    <row r="26" spans="1:6" x14ac:dyDescent="0.2">
      <c r="A26" t="s">
        <v>294</v>
      </c>
      <c r="B26">
        <v>1</v>
      </c>
    </row>
    <row r="27" spans="1:6" x14ac:dyDescent="0.2">
      <c r="A27" t="s">
        <v>133</v>
      </c>
      <c r="B27">
        <v>1</v>
      </c>
    </row>
    <row r="28" spans="1:6" x14ac:dyDescent="0.2">
      <c r="A28" t="s">
        <v>24</v>
      </c>
      <c r="B28">
        <v>1</v>
      </c>
    </row>
    <row r="29" spans="1:6" x14ac:dyDescent="0.2">
      <c r="A29" t="s">
        <v>228</v>
      </c>
      <c r="B29">
        <v>1</v>
      </c>
    </row>
    <row r="30" spans="1:6" x14ac:dyDescent="0.2">
      <c r="A30" t="s">
        <v>237</v>
      </c>
      <c r="B30">
        <v>1</v>
      </c>
    </row>
    <row r="31" spans="1:6" x14ac:dyDescent="0.2">
      <c r="A31" t="s">
        <v>250</v>
      </c>
      <c r="B31">
        <v>1</v>
      </c>
    </row>
    <row r="32" spans="1:6" x14ac:dyDescent="0.2">
      <c r="A32" t="s">
        <v>266</v>
      </c>
      <c r="B32">
        <v>1</v>
      </c>
    </row>
    <row r="33" spans="1:2" x14ac:dyDescent="0.2">
      <c r="A33" t="s">
        <v>284</v>
      </c>
      <c r="B33">
        <v>2</v>
      </c>
    </row>
    <row r="34" spans="1:2" x14ac:dyDescent="0.2">
      <c r="A34" t="s">
        <v>60</v>
      </c>
      <c r="B34">
        <v>2</v>
      </c>
    </row>
    <row r="35" spans="1:2" x14ac:dyDescent="0.2">
      <c r="A35" t="s">
        <v>204</v>
      </c>
      <c r="B35">
        <v>2</v>
      </c>
    </row>
    <row r="36" spans="1:2" x14ac:dyDescent="0.2">
      <c r="A36" t="s">
        <v>261</v>
      </c>
      <c r="B36">
        <v>2</v>
      </c>
    </row>
    <row r="37" spans="1:2" x14ac:dyDescent="0.2">
      <c r="A37" t="s">
        <v>282</v>
      </c>
      <c r="B37">
        <v>3</v>
      </c>
    </row>
    <row r="38" spans="1:2" x14ac:dyDescent="0.2">
      <c r="A38" t="s">
        <v>90</v>
      </c>
      <c r="B38">
        <v>5</v>
      </c>
    </row>
    <row r="39" spans="1:2" x14ac:dyDescent="0.2">
      <c r="A39" t="s">
        <v>129</v>
      </c>
      <c r="B39">
        <v>5</v>
      </c>
    </row>
    <row r="40" spans="1:2" x14ac:dyDescent="0.2">
      <c r="A40" t="s">
        <v>45</v>
      </c>
      <c r="B40">
        <v>6</v>
      </c>
    </row>
    <row r="41" spans="1:2" x14ac:dyDescent="0.2">
      <c r="A41" t="s">
        <v>238</v>
      </c>
      <c r="B41">
        <v>7</v>
      </c>
    </row>
    <row r="42" spans="1:2" x14ac:dyDescent="0.2">
      <c r="A42" t="s">
        <v>295</v>
      </c>
      <c r="B42">
        <v>8</v>
      </c>
    </row>
    <row r="43" spans="1:2" x14ac:dyDescent="0.2">
      <c r="A43" t="s">
        <v>231</v>
      </c>
      <c r="B43">
        <v>9</v>
      </c>
    </row>
    <row r="44" spans="1:2" x14ac:dyDescent="0.2">
      <c r="A44" t="s">
        <v>293</v>
      </c>
      <c r="B44">
        <v>10</v>
      </c>
    </row>
    <row r="45" spans="1:2" x14ac:dyDescent="0.2">
      <c r="A45" t="s">
        <v>297</v>
      </c>
      <c r="B45">
        <v>11</v>
      </c>
    </row>
    <row r="46" spans="1:2" x14ac:dyDescent="0.2">
      <c r="A46" t="s">
        <v>26</v>
      </c>
      <c r="B46">
        <v>11</v>
      </c>
    </row>
    <row r="47" spans="1:2" x14ac:dyDescent="0.2">
      <c r="A47" t="s">
        <v>306</v>
      </c>
      <c r="B47">
        <v>11</v>
      </c>
    </row>
    <row r="48" spans="1:2" x14ac:dyDescent="0.2">
      <c r="A48" t="s">
        <v>120</v>
      </c>
      <c r="B48">
        <v>14</v>
      </c>
    </row>
    <row r="49" spans="1:2" x14ac:dyDescent="0.2">
      <c r="A49" t="s">
        <v>296</v>
      </c>
      <c r="B49">
        <v>27</v>
      </c>
    </row>
    <row r="50" spans="1:2" x14ac:dyDescent="0.2">
      <c r="A50" t="s">
        <v>128</v>
      </c>
      <c r="B50">
        <v>31</v>
      </c>
    </row>
    <row r="51" spans="1:2" x14ac:dyDescent="0.2">
      <c r="A51" t="s">
        <v>271</v>
      </c>
      <c r="B51">
        <v>41</v>
      </c>
    </row>
    <row r="52" spans="1:2" x14ac:dyDescent="0.2">
      <c r="A52" t="s">
        <v>275</v>
      </c>
      <c r="B52">
        <v>41</v>
      </c>
    </row>
    <row r="53" spans="1:2" x14ac:dyDescent="0.2">
      <c r="A53" t="s">
        <v>281</v>
      </c>
      <c r="B53">
        <v>51</v>
      </c>
    </row>
    <row r="54" spans="1:2" x14ac:dyDescent="0.2">
      <c r="A54" t="s">
        <v>235</v>
      </c>
      <c r="B54">
        <v>52</v>
      </c>
    </row>
    <row r="55" spans="1:2" x14ac:dyDescent="0.2">
      <c r="A55" t="s">
        <v>277</v>
      </c>
      <c r="B55">
        <v>55</v>
      </c>
    </row>
    <row r="56" spans="1:2" x14ac:dyDescent="0.2">
      <c r="A56" t="s">
        <v>276</v>
      </c>
      <c r="B56">
        <v>60</v>
      </c>
    </row>
    <row r="57" spans="1:2" x14ac:dyDescent="0.2">
      <c r="A57" t="s">
        <v>127</v>
      </c>
      <c r="B57">
        <v>60</v>
      </c>
    </row>
    <row r="58" spans="1:2" x14ac:dyDescent="0.2">
      <c r="A58" t="s">
        <v>270</v>
      </c>
      <c r="B58">
        <v>66</v>
      </c>
    </row>
    <row r="59" spans="1:2" x14ac:dyDescent="0.2">
      <c r="A59" t="s">
        <v>253</v>
      </c>
      <c r="B59">
        <v>76</v>
      </c>
    </row>
    <row r="60" spans="1:2" x14ac:dyDescent="0.2">
      <c r="A60" t="s">
        <v>213</v>
      </c>
      <c r="B60">
        <v>81</v>
      </c>
    </row>
    <row r="61" spans="1:2" x14ac:dyDescent="0.2">
      <c r="A61" t="s">
        <v>291</v>
      </c>
      <c r="B61">
        <v>82</v>
      </c>
    </row>
    <row r="62" spans="1:2" x14ac:dyDescent="0.2">
      <c r="A62" t="s">
        <v>279</v>
      </c>
      <c r="B62">
        <v>89</v>
      </c>
    </row>
    <row r="63" spans="1:2" x14ac:dyDescent="0.2">
      <c r="A63" t="s">
        <v>232</v>
      </c>
      <c r="B63">
        <v>89</v>
      </c>
    </row>
    <row r="64" spans="1:2" x14ac:dyDescent="0.2">
      <c r="A64" t="s">
        <v>305</v>
      </c>
      <c r="B64">
        <v>95</v>
      </c>
    </row>
    <row r="65" spans="1:2" x14ac:dyDescent="0.2">
      <c r="A65" t="s">
        <v>254</v>
      </c>
      <c r="B65">
        <v>107</v>
      </c>
    </row>
    <row r="66" spans="1:2" x14ac:dyDescent="0.2">
      <c r="A66" t="s">
        <v>258</v>
      </c>
      <c r="B66">
        <v>124</v>
      </c>
    </row>
    <row r="67" spans="1:2" x14ac:dyDescent="0.2">
      <c r="A67" t="s">
        <v>62</v>
      </c>
      <c r="B67">
        <v>138</v>
      </c>
    </row>
    <row r="68" spans="1:2" x14ac:dyDescent="0.2">
      <c r="A68" t="s">
        <v>104</v>
      </c>
      <c r="B68">
        <v>145</v>
      </c>
    </row>
    <row r="69" spans="1:2" x14ac:dyDescent="0.2">
      <c r="A69" t="s">
        <v>46</v>
      </c>
      <c r="B69">
        <v>149</v>
      </c>
    </row>
    <row r="70" spans="1:2" x14ac:dyDescent="0.2">
      <c r="A70" t="s">
        <v>131</v>
      </c>
      <c r="B70">
        <v>156</v>
      </c>
    </row>
    <row r="71" spans="1:2" x14ac:dyDescent="0.2">
      <c r="A71" t="s">
        <v>308</v>
      </c>
      <c r="B71">
        <v>195</v>
      </c>
    </row>
    <row r="72" spans="1:2" x14ac:dyDescent="0.2">
      <c r="A72" t="s">
        <v>51</v>
      </c>
      <c r="B72">
        <v>196</v>
      </c>
    </row>
    <row r="73" spans="1:2" x14ac:dyDescent="0.2">
      <c r="A73" t="s">
        <v>283</v>
      </c>
      <c r="B73">
        <v>196</v>
      </c>
    </row>
    <row r="74" spans="1:2" x14ac:dyDescent="0.2">
      <c r="A74" t="s">
        <v>214</v>
      </c>
      <c r="B74">
        <v>208</v>
      </c>
    </row>
    <row r="75" spans="1:2" x14ac:dyDescent="0.2">
      <c r="A75" t="s">
        <v>155</v>
      </c>
      <c r="B75">
        <v>214</v>
      </c>
    </row>
    <row r="76" spans="1:2" x14ac:dyDescent="0.2">
      <c r="A76" t="s">
        <v>230</v>
      </c>
      <c r="B76">
        <v>226</v>
      </c>
    </row>
    <row r="77" spans="1:2" x14ac:dyDescent="0.2">
      <c r="A77" t="s">
        <v>210</v>
      </c>
      <c r="B77">
        <v>232</v>
      </c>
    </row>
    <row r="78" spans="1:2" x14ac:dyDescent="0.2">
      <c r="A78" t="s">
        <v>274</v>
      </c>
      <c r="B78">
        <v>235</v>
      </c>
    </row>
    <row r="79" spans="1:2" x14ac:dyDescent="0.2">
      <c r="A79" t="s">
        <v>28</v>
      </c>
      <c r="B79">
        <v>247</v>
      </c>
    </row>
    <row r="80" spans="1:2" x14ac:dyDescent="0.2">
      <c r="A80" t="s">
        <v>240</v>
      </c>
      <c r="B80">
        <v>252</v>
      </c>
    </row>
    <row r="81" spans="1:2" x14ac:dyDescent="0.2">
      <c r="A81" t="s">
        <v>167</v>
      </c>
      <c r="B81">
        <v>276</v>
      </c>
    </row>
    <row r="82" spans="1:2" x14ac:dyDescent="0.2">
      <c r="A82" t="s">
        <v>222</v>
      </c>
      <c r="B82">
        <v>277</v>
      </c>
    </row>
    <row r="83" spans="1:2" x14ac:dyDescent="0.2">
      <c r="A83" t="s">
        <v>208</v>
      </c>
      <c r="B83">
        <v>281</v>
      </c>
    </row>
    <row r="84" spans="1:2" x14ac:dyDescent="0.2">
      <c r="A84" t="s">
        <v>15</v>
      </c>
      <c r="B84">
        <v>289</v>
      </c>
    </row>
    <row r="85" spans="1:2" x14ac:dyDescent="0.2">
      <c r="A85" t="s">
        <v>224</v>
      </c>
      <c r="B85">
        <v>293</v>
      </c>
    </row>
    <row r="86" spans="1:2" x14ac:dyDescent="0.2">
      <c r="A86" t="s">
        <v>169</v>
      </c>
      <c r="B86">
        <v>295</v>
      </c>
    </row>
    <row r="87" spans="1:2" x14ac:dyDescent="0.2">
      <c r="A87" t="s">
        <v>309</v>
      </c>
      <c r="B87">
        <v>302</v>
      </c>
    </row>
    <row r="88" spans="1:2" x14ac:dyDescent="0.2">
      <c r="A88" t="s">
        <v>183</v>
      </c>
      <c r="B88">
        <v>303</v>
      </c>
    </row>
    <row r="89" spans="1:2" x14ac:dyDescent="0.2">
      <c r="A89" t="s">
        <v>249</v>
      </c>
      <c r="B89">
        <v>303</v>
      </c>
    </row>
    <row r="90" spans="1:2" x14ac:dyDescent="0.2">
      <c r="A90" t="s">
        <v>206</v>
      </c>
      <c r="B90">
        <v>304</v>
      </c>
    </row>
    <row r="91" spans="1:2" x14ac:dyDescent="0.2">
      <c r="A91" t="s">
        <v>259</v>
      </c>
      <c r="B91">
        <v>305</v>
      </c>
    </row>
    <row r="92" spans="1:2" x14ac:dyDescent="0.2">
      <c r="A92" t="s">
        <v>190</v>
      </c>
      <c r="B92">
        <v>307</v>
      </c>
    </row>
    <row r="93" spans="1:2" x14ac:dyDescent="0.2">
      <c r="A93" t="s">
        <v>302</v>
      </c>
      <c r="B93">
        <v>307</v>
      </c>
    </row>
    <row r="94" spans="1:2" x14ac:dyDescent="0.2">
      <c r="A94" t="s">
        <v>207</v>
      </c>
      <c r="B94">
        <v>309</v>
      </c>
    </row>
    <row r="95" spans="1:2" x14ac:dyDescent="0.2">
      <c r="A95" t="s">
        <v>42</v>
      </c>
      <c r="B95">
        <v>309</v>
      </c>
    </row>
    <row r="96" spans="1:2" x14ac:dyDescent="0.2">
      <c r="A96" t="s">
        <v>69</v>
      </c>
      <c r="B96">
        <v>312</v>
      </c>
    </row>
    <row r="97" spans="1:2" x14ac:dyDescent="0.2">
      <c r="A97" t="s">
        <v>144</v>
      </c>
      <c r="B97">
        <v>312</v>
      </c>
    </row>
    <row r="98" spans="1:2" x14ac:dyDescent="0.2">
      <c r="A98" t="s">
        <v>196</v>
      </c>
      <c r="B98">
        <v>312</v>
      </c>
    </row>
    <row r="99" spans="1:2" x14ac:dyDescent="0.2">
      <c r="A99" t="s">
        <v>225</v>
      </c>
      <c r="B99">
        <v>312</v>
      </c>
    </row>
    <row r="100" spans="1:2" x14ac:dyDescent="0.2">
      <c r="A100" t="s">
        <v>166</v>
      </c>
      <c r="B100">
        <v>317</v>
      </c>
    </row>
    <row r="101" spans="1:2" x14ac:dyDescent="0.2">
      <c r="A101" t="s">
        <v>268</v>
      </c>
      <c r="B101">
        <v>317</v>
      </c>
    </row>
    <row r="102" spans="1:2" x14ac:dyDescent="0.2">
      <c r="A102" t="s">
        <v>97</v>
      </c>
      <c r="B102">
        <v>318</v>
      </c>
    </row>
    <row r="103" spans="1:2" x14ac:dyDescent="0.2">
      <c r="A103" t="s">
        <v>298</v>
      </c>
      <c r="B103">
        <v>319</v>
      </c>
    </row>
    <row r="104" spans="1:2" x14ac:dyDescent="0.2">
      <c r="A104" t="s">
        <v>95</v>
      </c>
      <c r="B104">
        <v>320</v>
      </c>
    </row>
    <row r="105" spans="1:2" x14ac:dyDescent="0.2">
      <c r="A105" t="s">
        <v>300</v>
      </c>
      <c r="B105">
        <v>320</v>
      </c>
    </row>
    <row r="106" spans="1:2" x14ac:dyDescent="0.2">
      <c r="A106" t="s">
        <v>307</v>
      </c>
      <c r="B106">
        <v>320</v>
      </c>
    </row>
    <row r="107" spans="1:2" x14ac:dyDescent="0.2">
      <c r="A107" t="s">
        <v>36</v>
      </c>
      <c r="B107">
        <v>321</v>
      </c>
    </row>
    <row r="108" spans="1:2" x14ac:dyDescent="0.2">
      <c r="A108" t="s">
        <v>177</v>
      </c>
      <c r="B108">
        <v>322</v>
      </c>
    </row>
    <row r="109" spans="1:2" x14ac:dyDescent="0.2">
      <c r="A109" t="s">
        <v>180</v>
      </c>
      <c r="B109">
        <v>322</v>
      </c>
    </row>
    <row r="110" spans="1:2" x14ac:dyDescent="0.2">
      <c r="A110" t="s">
        <v>299</v>
      </c>
      <c r="B110">
        <v>323</v>
      </c>
    </row>
    <row r="111" spans="1:2" x14ac:dyDescent="0.2">
      <c r="A111" t="s">
        <v>301</v>
      </c>
      <c r="B111">
        <v>323</v>
      </c>
    </row>
    <row r="112" spans="1:2" x14ac:dyDescent="0.2">
      <c r="A112" t="s">
        <v>199</v>
      </c>
      <c r="B112">
        <v>323</v>
      </c>
    </row>
    <row r="113" spans="1:2" x14ac:dyDescent="0.2">
      <c r="A113" t="s">
        <v>32</v>
      </c>
      <c r="B113">
        <v>323</v>
      </c>
    </row>
    <row r="114" spans="1:2" x14ac:dyDescent="0.2">
      <c r="A114" t="s">
        <v>70</v>
      </c>
      <c r="B114">
        <v>324</v>
      </c>
    </row>
    <row r="115" spans="1:2" x14ac:dyDescent="0.2">
      <c r="A115" t="s">
        <v>107</v>
      </c>
      <c r="B115">
        <v>324</v>
      </c>
    </row>
    <row r="116" spans="1:2" x14ac:dyDescent="0.2">
      <c r="A116" t="s">
        <v>145</v>
      </c>
      <c r="B116">
        <v>324</v>
      </c>
    </row>
    <row r="117" spans="1:2" x14ac:dyDescent="0.2">
      <c r="A117" t="s">
        <v>163</v>
      </c>
      <c r="B117">
        <v>324</v>
      </c>
    </row>
    <row r="118" spans="1:2" x14ac:dyDescent="0.2">
      <c r="A118" t="s">
        <v>174</v>
      </c>
      <c r="B118">
        <v>324</v>
      </c>
    </row>
    <row r="119" spans="1:2" x14ac:dyDescent="0.2">
      <c r="A119" t="s">
        <v>187</v>
      </c>
      <c r="B119">
        <v>324</v>
      </c>
    </row>
    <row r="120" spans="1:2" x14ac:dyDescent="0.2">
      <c r="A120" t="s">
        <v>223</v>
      </c>
      <c r="B120">
        <v>324</v>
      </c>
    </row>
    <row r="121" spans="1:2" x14ac:dyDescent="0.2">
      <c r="A121" t="s">
        <v>88</v>
      </c>
      <c r="B121">
        <v>325</v>
      </c>
    </row>
    <row r="122" spans="1:2" x14ac:dyDescent="0.2">
      <c r="A122" t="s">
        <v>159</v>
      </c>
      <c r="B122">
        <v>325</v>
      </c>
    </row>
    <row r="123" spans="1:2" x14ac:dyDescent="0.2">
      <c r="A123" t="s">
        <v>189</v>
      </c>
      <c r="B123">
        <v>325</v>
      </c>
    </row>
    <row r="124" spans="1:2" x14ac:dyDescent="0.2">
      <c r="A124" t="s">
        <v>2</v>
      </c>
      <c r="B124">
        <v>325</v>
      </c>
    </row>
    <row r="125" spans="1:2" x14ac:dyDescent="0.2">
      <c r="A125" t="s">
        <v>44</v>
      </c>
      <c r="B125">
        <v>326</v>
      </c>
    </row>
    <row r="126" spans="1:2" x14ac:dyDescent="0.2">
      <c r="A126" t="s">
        <v>84</v>
      </c>
      <c r="B126">
        <v>326</v>
      </c>
    </row>
    <row r="127" spans="1:2" x14ac:dyDescent="0.2">
      <c r="A127" t="s">
        <v>98</v>
      </c>
      <c r="B127">
        <v>326</v>
      </c>
    </row>
    <row r="128" spans="1:2" x14ac:dyDescent="0.2">
      <c r="A128" t="s">
        <v>172</v>
      </c>
      <c r="B128">
        <v>326</v>
      </c>
    </row>
    <row r="129" spans="1:2" x14ac:dyDescent="0.2">
      <c r="A129" t="s">
        <v>186</v>
      </c>
      <c r="B129">
        <v>326</v>
      </c>
    </row>
    <row r="130" spans="1:2" x14ac:dyDescent="0.2">
      <c r="A130" t="s">
        <v>193</v>
      </c>
      <c r="B130">
        <v>326</v>
      </c>
    </row>
    <row r="131" spans="1:2" x14ac:dyDescent="0.2">
      <c r="A131" t="s">
        <v>194</v>
      </c>
      <c r="B131">
        <v>326</v>
      </c>
    </row>
    <row r="132" spans="1:2" x14ac:dyDescent="0.2">
      <c r="A132" t="s">
        <v>239</v>
      </c>
      <c r="B132">
        <v>326</v>
      </c>
    </row>
    <row r="133" spans="1:2" x14ac:dyDescent="0.2">
      <c r="A133" t="s">
        <v>91</v>
      </c>
      <c r="B133">
        <v>327</v>
      </c>
    </row>
    <row r="134" spans="1:2" x14ac:dyDescent="0.2">
      <c r="A134" t="s">
        <v>158</v>
      </c>
      <c r="B134">
        <v>327</v>
      </c>
    </row>
    <row r="135" spans="1:2" x14ac:dyDescent="0.2">
      <c r="A135" t="s">
        <v>161</v>
      </c>
      <c r="B135">
        <v>327</v>
      </c>
    </row>
    <row r="136" spans="1:2" x14ac:dyDescent="0.2">
      <c r="A136" t="s">
        <v>165</v>
      </c>
      <c r="B136">
        <v>327</v>
      </c>
    </row>
    <row r="137" spans="1:2" x14ac:dyDescent="0.2">
      <c r="A137" t="s">
        <v>171</v>
      </c>
      <c r="B137">
        <v>327</v>
      </c>
    </row>
    <row r="138" spans="1:2" x14ac:dyDescent="0.2">
      <c r="A138" t="s">
        <v>25</v>
      </c>
      <c r="B138">
        <v>327</v>
      </c>
    </row>
    <row r="139" spans="1:2" x14ac:dyDescent="0.2">
      <c r="A139" t="s">
        <v>173</v>
      </c>
      <c r="B139">
        <v>327</v>
      </c>
    </row>
    <row r="140" spans="1:2" x14ac:dyDescent="0.2">
      <c r="A140" t="s">
        <v>191</v>
      </c>
      <c r="B140">
        <v>327</v>
      </c>
    </row>
    <row r="141" spans="1:2" x14ac:dyDescent="0.2">
      <c r="A141" t="s">
        <v>198</v>
      </c>
      <c r="B141">
        <v>327</v>
      </c>
    </row>
    <row r="142" spans="1:2" x14ac:dyDescent="0.2">
      <c r="A142" t="s">
        <v>200</v>
      </c>
      <c r="B142">
        <v>327</v>
      </c>
    </row>
    <row r="143" spans="1:2" x14ac:dyDescent="0.2">
      <c r="A143" t="s">
        <v>244</v>
      </c>
      <c r="B143">
        <v>327</v>
      </c>
    </row>
    <row r="144" spans="1:2" x14ac:dyDescent="0.2">
      <c r="A144" t="s">
        <v>72</v>
      </c>
      <c r="B144">
        <v>328</v>
      </c>
    </row>
    <row r="145" spans="1:2" x14ac:dyDescent="0.2">
      <c r="A145" t="s">
        <v>83</v>
      </c>
      <c r="B145">
        <v>328</v>
      </c>
    </row>
    <row r="146" spans="1:2" x14ac:dyDescent="0.2">
      <c r="A146" t="s">
        <v>109</v>
      </c>
      <c r="B146">
        <v>328</v>
      </c>
    </row>
    <row r="147" spans="1:2" x14ac:dyDescent="0.2">
      <c r="A147" t="s">
        <v>111</v>
      </c>
      <c r="B147">
        <v>328</v>
      </c>
    </row>
    <row r="148" spans="1:2" x14ac:dyDescent="0.2">
      <c r="A148" t="s">
        <v>153</v>
      </c>
      <c r="B148">
        <v>328</v>
      </c>
    </row>
    <row r="149" spans="1:2" x14ac:dyDescent="0.2">
      <c r="A149" t="s">
        <v>154</v>
      </c>
      <c r="B149">
        <v>328</v>
      </c>
    </row>
    <row r="150" spans="1:2" x14ac:dyDescent="0.2">
      <c r="A150" t="s">
        <v>164</v>
      </c>
      <c r="B150">
        <v>328</v>
      </c>
    </row>
    <row r="151" spans="1:2" x14ac:dyDescent="0.2">
      <c r="A151" t="s">
        <v>176</v>
      </c>
      <c r="B151">
        <v>328</v>
      </c>
    </row>
    <row r="152" spans="1:2" x14ac:dyDescent="0.2">
      <c r="A152" t="s">
        <v>188</v>
      </c>
      <c r="B152">
        <v>328</v>
      </c>
    </row>
    <row r="153" spans="1:2" x14ac:dyDescent="0.2">
      <c r="A153" t="s">
        <v>202</v>
      </c>
      <c r="B153">
        <v>328</v>
      </c>
    </row>
    <row r="154" spans="1:2" x14ac:dyDescent="0.2">
      <c r="A154" t="s">
        <v>203</v>
      </c>
      <c r="B154">
        <v>328</v>
      </c>
    </row>
    <row r="155" spans="1:2" x14ac:dyDescent="0.2">
      <c r="A155" t="s">
        <v>216</v>
      </c>
      <c r="B155">
        <v>328</v>
      </c>
    </row>
    <row r="156" spans="1:2" x14ac:dyDescent="0.2">
      <c r="A156" t="s">
        <v>236</v>
      </c>
      <c r="B156">
        <v>328</v>
      </c>
    </row>
    <row r="157" spans="1:2" x14ac:dyDescent="0.2">
      <c r="A157" t="s">
        <v>75</v>
      </c>
      <c r="B157">
        <v>329</v>
      </c>
    </row>
    <row r="158" spans="1:2" x14ac:dyDescent="0.2">
      <c r="A158" t="s">
        <v>81</v>
      </c>
      <c r="B158">
        <v>329</v>
      </c>
    </row>
    <row r="159" spans="1:2" x14ac:dyDescent="0.2">
      <c r="A159" t="s">
        <v>86</v>
      </c>
      <c r="B159">
        <v>329</v>
      </c>
    </row>
    <row r="160" spans="1:2" x14ac:dyDescent="0.2">
      <c r="A160" t="s">
        <v>106</v>
      </c>
      <c r="B160">
        <v>329</v>
      </c>
    </row>
    <row r="161" spans="1:2" x14ac:dyDescent="0.2">
      <c r="A161" t="s">
        <v>184</v>
      </c>
      <c r="B161">
        <v>329</v>
      </c>
    </row>
    <row r="162" spans="1:2" x14ac:dyDescent="0.2">
      <c r="A162" t="s">
        <v>201</v>
      </c>
      <c r="B162">
        <v>329</v>
      </c>
    </row>
    <row r="163" spans="1:2" x14ac:dyDescent="0.2">
      <c r="A163" t="s">
        <v>215</v>
      </c>
      <c r="B163">
        <v>329</v>
      </c>
    </row>
    <row r="164" spans="1:2" x14ac:dyDescent="0.2">
      <c r="A164" t="s">
        <v>220</v>
      </c>
      <c r="B164">
        <v>329</v>
      </c>
    </row>
    <row r="165" spans="1:2" x14ac:dyDescent="0.2">
      <c r="A165" t="s">
        <v>303</v>
      </c>
      <c r="B165">
        <v>329</v>
      </c>
    </row>
    <row r="166" spans="1:2" x14ac:dyDescent="0.2">
      <c r="A166" t="s">
        <v>242</v>
      </c>
      <c r="B166">
        <v>329</v>
      </c>
    </row>
    <row r="167" spans="1:2" x14ac:dyDescent="0.2">
      <c r="A167" t="s">
        <v>245</v>
      </c>
      <c r="B167">
        <v>329</v>
      </c>
    </row>
    <row r="168" spans="1:2" x14ac:dyDescent="0.2">
      <c r="A168" t="s">
        <v>246</v>
      </c>
      <c r="B168">
        <v>329</v>
      </c>
    </row>
    <row r="169" spans="1:2" x14ac:dyDescent="0.2">
      <c r="A169" t="s">
        <v>248</v>
      </c>
      <c r="B169">
        <v>329</v>
      </c>
    </row>
    <row r="170" spans="1:2" x14ac:dyDescent="0.2">
      <c r="A170" t="s">
        <v>285</v>
      </c>
      <c r="B170">
        <v>330</v>
      </c>
    </row>
    <row r="171" spans="1:2" x14ac:dyDescent="0.2">
      <c r="A171" t="s">
        <v>76</v>
      </c>
      <c r="B171">
        <v>330</v>
      </c>
    </row>
    <row r="172" spans="1:2" x14ac:dyDescent="0.2">
      <c r="A172" t="s">
        <v>79</v>
      </c>
      <c r="B172">
        <v>330</v>
      </c>
    </row>
    <row r="173" spans="1:2" x14ac:dyDescent="0.2">
      <c r="A173" t="s">
        <v>151</v>
      </c>
      <c r="B173">
        <v>330</v>
      </c>
    </row>
    <row r="174" spans="1:2" x14ac:dyDescent="0.2">
      <c r="A174" t="s">
        <v>304</v>
      </c>
      <c r="B174">
        <v>330</v>
      </c>
    </row>
    <row r="175" spans="1:2" x14ac:dyDescent="0.2">
      <c r="A175" t="s">
        <v>241</v>
      </c>
      <c r="B175">
        <v>330</v>
      </c>
    </row>
    <row r="176" spans="1:2" x14ac:dyDescent="0.2">
      <c r="A176" t="s">
        <v>286</v>
      </c>
      <c r="B176">
        <v>331</v>
      </c>
    </row>
    <row r="177" spans="1:2" x14ac:dyDescent="0.2">
      <c r="A177" t="s">
        <v>101</v>
      </c>
      <c r="B177">
        <v>331</v>
      </c>
    </row>
    <row r="178" spans="1:2" x14ac:dyDescent="0.2">
      <c r="A178" t="s">
        <v>112</v>
      </c>
      <c r="B178">
        <v>331</v>
      </c>
    </row>
    <row r="179" spans="1:2" x14ac:dyDescent="0.2">
      <c r="A179" t="s">
        <v>170</v>
      </c>
      <c r="B179">
        <v>331</v>
      </c>
    </row>
    <row r="180" spans="1:2" x14ac:dyDescent="0.2">
      <c r="A180" t="s">
        <v>185</v>
      </c>
      <c r="B180">
        <v>331</v>
      </c>
    </row>
    <row r="181" spans="1:2" x14ac:dyDescent="0.2">
      <c r="A181" t="s">
        <v>35</v>
      </c>
      <c r="B181">
        <v>331</v>
      </c>
    </row>
    <row r="182" spans="1:2" x14ac:dyDescent="0.2">
      <c r="A182" t="s">
        <v>269</v>
      </c>
      <c r="B182">
        <v>331</v>
      </c>
    </row>
    <row r="183" spans="1:2" x14ac:dyDescent="0.2">
      <c r="A183" t="s">
        <v>78</v>
      </c>
      <c r="B183">
        <v>332</v>
      </c>
    </row>
    <row r="184" spans="1:2" x14ac:dyDescent="0.2">
      <c r="A184" t="s">
        <v>102</v>
      </c>
      <c r="B184">
        <v>332</v>
      </c>
    </row>
    <row r="185" spans="1:2" x14ac:dyDescent="0.2">
      <c r="A185" t="s">
        <v>287</v>
      </c>
      <c r="B185">
        <v>332</v>
      </c>
    </row>
    <row r="186" spans="1:2" x14ac:dyDescent="0.2">
      <c r="A186" t="s">
        <v>143</v>
      </c>
      <c r="B186">
        <v>332</v>
      </c>
    </row>
    <row r="187" spans="1:2" x14ac:dyDescent="0.2">
      <c r="A187" t="s">
        <v>82</v>
      </c>
      <c r="B187">
        <v>335</v>
      </c>
    </row>
    <row r="188" spans="1:2" x14ac:dyDescent="0.2">
      <c r="A188" t="s">
        <v>110</v>
      </c>
      <c r="B188">
        <v>336</v>
      </c>
    </row>
  </sheetData>
  <sortState xmlns:xlrd2="http://schemas.microsoft.com/office/spreadsheetml/2017/richdata2" ref="A2:B188">
    <sortCondition ref="B2:B188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BBB3-E1B9-224E-82AA-47281F0102B5}">
  <dimension ref="A1:F111"/>
  <sheetViews>
    <sheetView workbookViewId="0">
      <selection activeCell="F16" sqref="F16:F21"/>
    </sheetView>
  </sheetViews>
  <sheetFormatPr baseColWidth="10" defaultRowHeight="16" x14ac:dyDescent="0.2"/>
  <cols>
    <col min="6" max="6" width="10.83203125" style="1"/>
  </cols>
  <sheetData>
    <row r="1" spans="1:6" x14ac:dyDescent="0.2">
      <c r="A1" t="s">
        <v>310</v>
      </c>
      <c r="B1" t="s">
        <v>1</v>
      </c>
      <c r="D1" t="s">
        <v>321</v>
      </c>
      <c r="E1" t="s">
        <v>319</v>
      </c>
      <c r="F1" s="1" t="s">
        <v>320</v>
      </c>
    </row>
    <row r="2" spans="1:6" x14ac:dyDescent="0.2">
      <c r="A2" t="s">
        <v>272</v>
      </c>
      <c r="B2">
        <v>1</v>
      </c>
      <c r="D2">
        <v>1</v>
      </c>
      <c r="E2" cm="1">
        <f t="array" ref="E2:E22">FREQUENCY(B2:B111,D2:D21)</f>
        <v>8</v>
      </c>
      <c r="F2" s="1">
        <f>E2/SUM(E$2:E$22)</f>
        <v>7.2727272727272724E-2</v>
      </c>
    </row>
    <row r="3" spans="1:6" x14ac:dyDescent="0.2">
      <c r="A3" t="s">
        <v>48</v>
      </c>
      <c r="B3">
        <v>1</v>
      </c>
      <c r="D3">
        <v>20</v>
      </c>
      <c r="E3">
        <v>3</v>
      </c>
      <c r="F3" s="1">
        <f t="shared" ref="F3:F22" si="0">E3/SUM(E$2:E$22)</f>
        <v>2.7272727272727271E-2</v>
      </c>
    </row>
    <row r="4" spans="1:6" x14ac:dyDescent="0.2">
      <c r="A4" t="s">
        <v>49</v>
      </c>
      <c r="B4">
        <v>1</v>
      </c>
      <c r="D4">
        <v>40</v>
      </c>
      <c r="E4">
        <v>5</v>
      </c>
      <c r="F4" s="1">
        <f t="shared" si="0"/>
        <v>4.5454545454545456E-2</v>
      </c>
    </row>
    <row r="5" spans="1:6" x14ac:dyDescent="0.2">
      <c r="A5" t="s">
        <v>65</v>
      </c>
      <c r="B5">
        <v>1</v>
      </c>
      <c r="D5">
        <v>60</v>
      </c>
      <c r="E5">
        <v>3</v>
      </c>
      <c r="F5" s="1">
        <f t="shared" si="0"/>
        <v>2.7272727272727271E-2</v>
      </c>
    </row>
    <row r="6" spans="1:6" x14ac:dyDescent="0.2">
      <c r="A6" t="s">
        <v>115</v>
      </c>
      <c r="B6">
        <v>1</v>
      </c>
      <c r="D6">
        <v>80</v>
      </c>
      <c r="E6">
        <v>3</v>
      </c>
      <c r="F6" s="1">
        <f t="shared" si="0"/>
        <v>2.7272727272727271E-2</v>
      </c>
    </row>
    <row r="7" spans="1:6" x14ac:dyDescent="0.2">
      <c r="A7" t="s">
        <v>122</v>
      </c>
      <c r="B7">
        <v>1</v>
      </c>
      <c r="D7">
        <v>100</v>
      </c>
      <c r="E7">
        <v>3</v>
      </c>
      <c r="F7" s="1">
        <f t="shared" si="0"/>
        <v>2.7272727272727271E-2</v>
      </c>
    </row>
    <row r="8" spans="1:6" x14ac:dyDescent="0.2">
      <c r="A8" t="s">
        <v>16</v>
      </c>
      <c r="B8">
        <v>1</v>
      </c>
      <c r="D8">
        <v>120</v>
      </c>
      <c r="E8">
        <v>6</v>
      </c>
      <c r="F8" s="1">
        <f t="shared" si="0"/>
        <v>5.4545454545454543E-2</v>
      </c>
    </row>
    <row r="9" spans="1:6" x14ac:dyDescent="0.2">
      <c r="A9" t="s">
        <v>251</v>
      </c>
      <c r="B9">
        <v>1</v>
      </c>
      <c r="D9">
        <v>140</v>
      </c>
      <c r="E9">
        <v>3</v>
      </c>
      <c r="F9" s="1">
        <f t="shared" si="0"/>
        <v>2.7272727272727271E-2</v>
      </c>
    </row>
    <row r="10" spans="1:6" x14ac:dyDescent="0.2">
      <c r="A10" t="s">
        <v>55</v>
      </c>
      <c r="B10">
        <v>4</v>
      </c>
      <c r="D10">
        <v>160</v>
      </c>
      <c r="E10">
        <v>1</v>
      </c>
      <c r="F10" s="1">
        <f t="shared" si="0"/>
        <v>9.0909090909090905E-3</v>
      </c>
    </row>
    <row r="11" spans="1:6" x14ac:dyDescent="0.2">
      <c r="A11" t="s">
        <v>311</v>
      </c>
      <c r="B11">
        <v>13</v>
      </c>
      <c r="D11">
        <v>180</v>
      </c>
      <c r="E11">
        <v>2</v>
      </c>
      <c r="F11" s="1">
        <f t="shared" si="0"/>
        <v>1.8181818181818181E-2</v>
      </c>
    </row>
    <row r="12" spans="1:6" x14ac:dyDescent="0.2">
      <c r="A12" t="s">
        <v>50</v>
      </c>
      <c r="B12">
        <v>17</v>
      </c>
      <c r="D12">
        <v>200</v>
      </c>
      <c r="E12">
        <v>1</v>
      </c>
      <c r="F12" s="1">
        <f t="shared" si="0"/>
        <v>9.0909090909090905E-3</v>
      </c>
    </row>
    <row r="13" spans="1:6" x14ac:dyDescent="0.2">
      <c r="A13" t="s">
        <v>9</v>
      </c>
      <c r="B13">
        <v>21</v>
      </c>
      <c r="D13">
        <v>220</v>
      </c>
      <c r="E13">
        <v>1</v>
      </c>
      <c r="F13" s="1">
        <f t="shared" si="0"/>
        <v>9.0909090909090905E-3</v>
      </c>
    </row>
    <row r="14" spans="1:6" x14ac:dyDescent="0.2">
      <c r="A14" t="s">
        <v>56</v>
      </c>
      <c r="B14">
        <v>22</v>
      </c>
      <c r="D14">
        <v>240</v>
      </c>
      <c r="E14">
        <v>6</v>
      </c>
      <c r="F14" s="1">
        <f t="shared" si="0"/>
        <v>5.4545454545454543E-2</v>
      </c>
    </row>
    <row r="15" spans="1:6" x14ac:dyDescent="0.2">
      <c r="A15" t="s">
        <v>58</v>
      </c>
      <c r="B15">
        <v>27</v>
      </c>
      <c r="D15">
        <v>260</v>
      </c>
      <c r="E15">
        <v>4</v>
      </c>
      <c r="F15" s="1">
        <f t="shared" si="0"/>
        <v>3.6363636363636362E-2</v>
      </c>
    </row>
    <row r="16" spans="1:6" x14ac:dyDescent="0.2">
      <c r="A16" t="s">
        <v>229</v>
      </c>
      <c r="B16">
        <v>33</v>
      </c>
      <c r="D16">
        <v>280</v>
      </c>
      <c r="E16">
        <v>1</v>
      </c>
      <c r="F16" s="1">
        <f t="shared" si="0"/>
        <v>9.0909090909090905E-3</v>
      </c>
    </row>
    <row r="17" spans="1:6" x14ac:dyDescent="0.2">
      <c r="A17" t="s">
        <v>57</v>
      </c>
      <c r="B17">
        <v>39</v>
      </c>
      <c r="D17">
        <v>300</v>
      </c>
      <c r="E17">
        <v>8</v>
      </c>
      <c r="F17" s="1">
        <f t="shared" si="0"/>
        <v>7.2727272727272724E-2</v>
      </c>
    </row>
    <row r="18" spans="1:6" x14ac:dyDescent="0.2">
      <c r="A18" t="s">
        <v>61</v>
      </c>
      <c r="B18">
        <v>42</v>
      </c>
      <c r="D18">
        <v>320</v>
      </c>
      <c r="E18">
        <v>15</v>
      </c>
      <c r="F18" s="1">
        <f t="shared" si="0"/>
        <v>0.13636363636363635</v>
      </c>
    </row>
    <row r="19" spans="1:6" x14ac:dyDescent="0.2">
      <c r="A19" t="s">
        <v>132</v>
      </c>
      <c r="B19">
        <v>45</v>
      </c>
      <c r="D19">
        <v>340</v>
      </c>
      <c r="E19">
        <v>37</v>
      </c>
      <c r="F19" s="1">
        <f t="shared" si="0"/>
        <v>0.33636363636363636</v>
      </c>
    </row>
    <row r="20" spans="1:6" x14ac:dyDescent="0.2">
      <c r="A20" t="s">
        <v>280</v>
      </c>
      <c r="B20">
        <v>52</v>
      </c>
      <c r="D20">
        <v>360</v>
      </c>
      <c r="E20">
        <v>0</v>
      </c>
      <c r="F20" s="1">
        <f t="shared" si="0"/>
        <v>0</v>
      </c>
    </row>
    <row r="21" spans="1:6" x14ac:dyDescent="0.2">
      <c r="A21" t="s">
        <v>3</v>
      </c>
      <c r="B21">
        <v>63</v>
      </c>
      <c r="D21">
        <v>380</v>
      </c>
      <c r="E21">
        <v>0</v>
      </c>
      <c r="F21" s="1">
        <f t="shared" si="0"/>
        <v>0</v>
      </c>
    </row>
    <row r="22" spans="1:6" x14ac:dyDescent="0.2">
      <c r="A22" t="s">
        <v>54</v>
      </c>
      <c r="B22">
        <v>73</v>
      </c>
      <c r="D22">
        <v>400</v>
      </c>
      <c r="E22">
        <v>0</v>
      </c>
      <c r="F22" s="1">
        <f t="shared" si="0"/>
        <v>0</v>
      </c>
    </row>
    <row r="23" spans="1:6" x14ac:dyDescent="0.2">
      <c r="A23" t="s">
        <v>11</v>
      </c>
      <c r="B23">
        <v>76</v>
      </c>
    </row>
    <row r="24" spans="1:6" x14ac:dyDescent="0.2">
      <c r="A24" t="s">
        <v>47</v>
      </c>
      <c r="B24">
        <v>87</v>
      </c>
    </row>
    <row r="25" spans="1:6" x14ac:dyDescent="0.2">
      <c r="A25" t="s">
        <v>45</v>
      </c>
      <c r="B25">
        <v>90</v>
      </c>
    </row>
    <row r="26" spans="1:6" x14ac:dyDescent="0.2">
      <c r="A26" t="s">
        <v>31</v>
      </c>
      <c r="B26">
        <v>97</v>
      </c>
    </row>
    <row r="27" spans="1:6" x14ac:dyDescent="0.2">
      <c r="A27" t="s">
        <v>60</v>
      </c>
      <c r="B27">
        <v>103</v>
      </c>
    </row>
    <row r="28" spans="1:6" x14ac:dyDescent="0.2">
      <c r="A28" t="s">
        <v>278</v>
      </c>
      <c r="B28">
        <v>104</v>
      </c>
    </row>
    <row r="29" spans="1:6" x14ac:dyDescent="0.2">
      <c r="A29" t="s">
        <v>52</v>
      </c>
      <c r="B29">
        <v>107</v>
      </c>
    </row>
    <row r="30" spans="1:6" x14ac:dyDescent="0.2">
      <c r="A30" t="s">
        <v>221</v>
      </c>
      <c r="B30">
        <v>111</v>
      </c>
    </row>
    <row r="31" spans="1:6" x14ac:dyDescent="0.2">
      <c r="A31" t="s">
        <v>22</v>
      </c>
      <c r="B31">
        <v>114</v>
      </c>
    </row>
    <row r="32" spans="1:6" x14ac:dyDescent="0.2">
      <c r="A32" t="s">
        <v>284</v>
      </c>
      <c r="B32">
        <v>119</v>
      </c>
    </row>
    <row r="33" spans="1:2" x14ac:dyDescent="0.2">
      <c r="A33" t="s">
        <v>53</v>
      </c>
      <c r="B33">
        <v>130</v>
      </c>
    </row>
    <row r="34" spans="1:2" x14ac:dyDescent="0.2">
      <c r="A34" t="s">
        <v>314</v>
      </c>
      <c r="B34">
        <v>131</v>
      </c>
    </row>
    <row r="35" spans="1:2" x14ac:dyDescent="0.2">
      <c r="A35" t="s">
        <v>168</v>
      </c>
      <c r="B35">
        <v>137</v>
      </c>
    </row>
    <row r="36" spans="1:2" x14ac:dyDescent="0.2">
      <c r="A36" t="s">
        <v>30</v>
      </c>
      <c r="B36">
        <v>141</v>
      </c>
    </row>
    <row r="37" spans="1:2" x14ac:dyDescent="0.2">
      <c r="A37" t="s">
        <v>282</v>
      </c>
      <c r="B37">
        <v>172</v>
      </c>
    </row>
    <row r="38" spans="1:2" x14ac:dyDescent="0.2">
      <c r="A38" t="s">
        <v>59</v>
      </c>
      <c r="B38">
        <v>172</v>
      </c>
    </row>
    <row r="39" spans="1:2" x14ac:dyDescent="0.2">
      <c r="A39" t="s">
        <v>273</v>
      </c>
      <c r="B39">
        <v>199</v>
      </c>
    </row>
    <row r="40" spans="1:2" x14ac:dyDescent="0.2">
      <c r="A40" t="s">
        <v>92</v>
      </c>
      <c r="B40">
        <v>205</v>
      </c>
    </row>
    <row r="41" spans="1:2" x14ac:dyDescent="0.2">
      <c r="A41" t="s">
        <v>271</v>
      </c>
      <c r="B41">
        <v>227</v>
      </c>
    </row>
    <row r="42" spans="1:2" x14ac:dyDescent="0.2">
      <c r="A42" t="s">
        <v>276</v>
      </c>
      <c r="B42">
        <v>228</v>
      </c>
    </row>
    <row r="43" spans="1:2" x14ac:dyDescent="0.2">
      <c r="A43" t="s">
        <v>277</v>
      </c>
      <c r="B43">
        <v>228</v>
      </c>
    </row>
    <row r="44" spans="1:2" x14ac:dyDescent="0.2">
      <c r="A44" t="s">
        <v>74</v>
      </c>
      <c r="B44">
        <v>231</v>
      </c>
    </row>
    <row r="45" spans="1:2" x14ac:dyDescent="0.2">
      <c r="A45" t="s">
        <v>281</v>
      </c>
      <c r="B45">
        <v>236</v>
      </c>
    </row>
    <row r="46" spans="1:2" x14ac:dyDescent="0.2">
      <c r="A46" t="s">
        <v>100</v>
      </c>
      <c r="B46">
        <v>237</v>
      </c>
    </row>
    <row r="47" spans="1:2" x14ac:dyDescent="0.2">
      <c r="A47" t="s">
        <v>156</v>
      </c>
      <c r="B47">
        <v>247</v>
      </c>
    </row>
    <row r="48" spans="1:2" x14ac:dyDescent="0.2">
      <c r="A48" t="s">
        <v>152</v>
      </c>
      <c r="B48">
        <v>248</v>
      </c>
    </row>
    <row r="49" spans="1:2" x14ac:dyDescent="0.2">
      <c r="A49" t="s">
        <v>279</v>
      </c>
      <c r="B49">
        <v>251</v>
      </c>
    </row>
    <row r="50" spans="1:2" x14ac:dyDescent="0.2">
      <c r="A50" t="s">
        <v>270</v>
      </c>
      <c r="B50">
        <v>256</v>
      </c>
    </row>
    <row r="51" spans="1:2" x14ac:dyDescent="0.2">
      <c r="A51" t="s">
        <v>283</v>
      </c>
      <c r="B51">
        <v>270</v>
      </c>
    </row>
    <row r="52" spans="1:2" x14ac:dyDescent="0.2">
      <c r="A52" t="s">
        <v>46</v>
      </c>
      <c r="B52">
        <v>282</v>
      </c>
    </row>
    <row r="53" spans="1:2" x14ac:dyDescent="0.2">
      <c r="A53" t="s">
        <v>211</v>
      </c>
      <c r="B53">
        <v>282</v>
      </c>
    </row>
    <row r="54" spans="1:2" x14ac:dyDescent="0.2">
      <c r="A54" t="s">
        <v>51</v>
      </c>
      <c r="B54">
        <v>283</v>
      </c>
    </row>
    <row r="55" spans="1:2" x14ac:dyDescent="0.2">
      <c r="A55" t="s">
        <v>264</v>
      </c>
      <c r="B55">
        <v>283</v>
      </c>
    </row>
    <row r="56" spans="1:2" x14ac:dyDescent="0.2">
      <c r="A56" t="s">
        <v>96</v>
      </c>
      <c r="B56">
        <v>284</v>
      </c>
    </row>
    <row r="57" spans="1:2" x14ac:dyDescent="0.2">
      <c r="A57" t="s">
        <v>108</v>
      </c>
      <c r="B57">
        <v>288</v>
      </c>
    </row>
    <row r="58" spans="1:2" x14ac:dyDescent="0.2">
      <c r="A58" t="s">
        <v>274</v>
      </c>
      <c r="B58">
        <v>291</v>
      </c>
    </row>
    <row r="59" spans="1:2" x14ac:dyDescent="0.2">
      <c r="A59" t="s">
        <v>44</v>
      </c>
      <c r="B59">
        <v>295</v>
      </c>
    </row>
    <row r="60" spans="1:2" x14ac:dyDescent="0.2">
      <c r="A60" t="s">
        <v>29</v>
      </c>
      <c r="B60">
        <v>301</v>
      </c>
    </row>
    <row r="61" spans="1:2" x14ac:dyDescent="0.2">
      <c r="A61" t="s">
        <v>260</v>
      </c>
      <c r="B61">
        <v>303</v>
      </c>
    </row>
    <row r="62" spans="1:2" x14ac:dyDescent="0.2">
      <c r="A62" t="s">
        <v>150</v>
      </c>
      <c r="B62">
        <v>305</v>
      </c>
    </row>
    <row r="63" spans="1:2" x14ac:dyDescent="0.2">
      <c r="A63" t="s">
        <v>139</v>
      </c>
      <c r="B63">
        <v>309</v>
      </c>
    </row>
    <row r="64" spans="1:2" x14ac:dyDescent="0.2">
      <c r="A64" t="s">
        <v>255</v>
      </c>
      <c r="B64">
        <v>309</v>
      </c>
    </row>
    <row r="65" spans="1:2" x14ac:dyDescent="0.2">
      <c r="A65" t="s">
        <v>99</v>
      </c>
      <c r="B65">
        <v>310</v>
      </c>
    </row>
    <row r="66" spans="1:2" x14ac:dyDescent="0.2">
      <c r="A66" t="s">
        <v>20</v>
      </c>
      <c r="B66">
        <v>310</v>
      </c>
    </row>
    <row r="67" spans="1:2" x14ac:dyDescent="0.2">
      <c r="A67" t="s">
        <v>138</v>
      </c>
      <c r="B67">
        <v>313</v>
      </c>
    </row>
    <row r="68" spans="1:2" x14ac:dyDescent="0.2">
      <c r="A68" t="s">
        <v>87</v>
      </c>
      <c r="B68">
        <v>314</v>
      </c>
    </row>
    <row r="69" spans="1:2" x14ac:dyDescent="0.2">
      <c r="A69" t="s">
        <v>94</v>
      </c>
      <c r="B69">
        <v>314</v>
      </c>
    </row>
    <row r="70" spans="1:2" x14ac:dyDescent="0.2">
      <c r="A70" t="s">
        <v>267</v>
      </c>
      <c r="B70">
        <v>315</v>
      </c>
    </row>
    <row r="71" spans="1:2" x14ac:dyDescent="0.2">
      <c r="A71" t="s">
        <v>315</v>
      </c>
      <c r="B71">
        <v>317</v>
      </c>
    </row>
    <row r="72" spans="1:2" x14ac:dyDescent="0.2">
      <c r="A72" t="s">
        <v>140</v>
      </c>
      <c r="B72">
        <v>319</v>
      </c>
    </row>
    <row r="73" spans="1:2" x14ac:dyDescent="0.2">
      <c r="A73" t="s">
        <v>218</v>
      </c>
      <c r="B73">
        <v>319</v>
      </c>
    </row>
    <row r="74" spans="1:2" x14ac:dyDescent="0.2">
      <c r="A74" t="s">
        <v>141</v>
      </c>
      <c r="B74">
        <v>320</v>
      </c>
    </row>
    <row r="75" spans="1:2" x14ac:dyDescent="0.2">
      <c r="A75" t="s">
        <v>142</v>
      </c>
      <c r="B75">
        <v>321</v>
      </c>
    </row>
    <row r="76" spans="1:2" x14ac:dyDescent="0.2">
      <c r="A76" t="s">
        <v>18</v>
      </c>
      <c r="B76">
        <v>322</v>
      </c>
    </row>
    <row r="77" spans="1:2" x14ac:dyDescent="0.2">
      <c r="A77" t="s">
        <v>34</v>
      </c>
      <c r="B77">
        <v>323</v>
      </c>
    </row>
    <row r="78" spans="1:2" x14ac:dyDescent="0.2">
      <c r="A78" t="s">
        <v>12</v>
      </c>
      <c r="B78">
        <v>323</v>
      </c>
    </row>
    <row r="79" spans="1:2" x14ac:dyDescent="0.2">
      <c r="A79" t="s">
        <v>33</v>
      </c>
      <c r="B79">
        <v>323</v>
      </c>
    </row>
    <row r="80" spans="1:2" x14ac:dyDescent="0.2">
      <c r="A80" t="s">
        <v>162</v>
      </c>
      <c r="B80">
        <v>324</v>
      </c>
    </row>
    <row r="81" spans="1:2" x14ac:dyDescent="0.2">
      <c r="A81" t="s">
        <v>41</v>
      </c>
      <c r="B81">
        <v>324</v>
      </c>
    </row>
    <row r="82" spans="1:2" x14ac:dyDescent="0.2">
      <c r="A82" t="s">
        <v>317</v>
      </c>
      <c r="B82">
        <v>324</v>
      </c>
    </row>
    <row r="83" spans="1:2" x14ac:dyDescent="0.2">
      <c r="A83" t="s">
        <v>247</v>
      </c>
      <c r="B83">
        <v>324</v>
      </c>
    </row>
    <row r="84" spans="1:2" x14ac:dyDescent="0.2">
      <c r="A84" t="s">
        <v>38</v>
      </c>
      <c r="B84">
        <v>325</v>
      </c>
    </row>
    <row r="85" spans="1:2" x14ac:dyDescent="0.2">
      <c r="A85" t="s">
        <v>316</v>
      </c>
      <c r="B85">
        <v>325</v>
      </c>
    </row>
    <row r="86" spans="1:2" x14ac:dyDescent="0.2">
      <c r="A86" t="s">
        <v>105</v>
      </c>
      <c r="B86">
        <v>326</v>
      </c>
    </row>
    <row r="87" spans="1:2" x14ac:dyDescent="0.2">
      <c r="A87" t="s">
        <v>137</v>
      </c>
      <c r="B87">
        <v>326</v>
      </c>
    </row>
    <row r="88" spans="1:2" x14ac:dyDescent="0.2">
      <c r="A88" t="s">
        <v>157</v>
      </c>
      <c r="B88">
        <v>326</v>
      </c>
    </row>
    <row r="89" spans="1:2" x14ac:dyDescent="0.2">
      <c r="A89" t="s">
        <v>313</v>
      </c>
      <c r="B89">
        <v>326</v>
      </c>
    </row>
    <row r="90" spans="1:2" x14ac:dyDescent="0.2">
      <c r="A90" t="s">
        <v>226</v>
      </c>
      <c r="B90">
        <v>326</v>
      </c>
    </row>
    <row r="91" spans="1:2" x14ac:dyDescent="0.2">
      <c r="A91" t="s">
        <v>39</v>
      </c>
      <c r="B91">
        <v>326</v>
      </c>
    </row>
    <row r="92" spans="1:2" x14ac:dyDescent="0.2">
      <c r="A92" t="s">
        <v>80</v>
      </c>
      <c r="B92">
        <v>327</v>
      </c>
    </row>
    <row r="93" spans="1:2" x14ac:dyDescent="0.2">
      <c r="A93" t="s">
        <v>85</v>
      </c>
      <c r="B93">
        <v>327</v>
      </c>
    </row>
    <row r="94" spans="1:2" x14ac:dyDescent="0.2">
      <c r="A94" t="s">
        <v>135</v>
      </c>
      <c r="B94">
        <v>327</v>
      </c>
    </row>
    <row r="95" spans="1:2" x14ac:dyDescent="0.2">
      <c r="A95" t="s">
        <v>40</v>
      </c>
      <c r="B95">
        <v>327</v>
      </c>
    </row>
    <row r="96" spans="1:2" x14ac:dyDescent="0.2">
      <c r="A96" t="s">
        <v>265</v>
      </c>
      <c r="B96">
        <v>327</v>
      </c>
    </row>
    <row r="97" spans="1:2" x14ac:dyDescent="0.2">
      <c r="A97" t="s">
        <v>21</v>
      </c>
      <c r="B97">
        <v>328</v>
      </c>
    </row>
    <row r="98" spans="1:2" x14ac:dyDescent="0.2">
      <c r="A98" t="s">
        <v>217</v>
      </c>
      <c r="B98">
        <v>328</v>
      </c>
    </row>
    <row r="99" spans="1:2" x14ac:dyDescent="0.2">
      <c r="A99" t="s">
        <v>14</v>
      </c>
      <c r="B99">
        <v>329</v>
      </c>
    </row>
    <row r="100" spans="1:2" x14ac:dyDescent="0.2">
      <c r="A100" t="s">
        <v>136</v>
      </c>
      <c r="B100">
        <v>329</v>
      </c>
    </row>
    <row r="101" spans="1:2" x14ac:dyDescent="0.2">
      <c r="A101" t="s">
        <v>147</v>
      </c>
      <c r="B101">
        <v>329</v>
      </c>
    </row>
    <row r="102" spans="1:2" x14ac:dyDescent="0.2">
      <c r="A102" t="s">
        <v>23</v>
      </c>
      <c r="B102">
        <v>329</v>
      </c>
    </row>
    <row r="103" spans="1:2" x14ac:dyDescent="0.2">
      <c r="A103" t="s">
        <v>27</v>
      </c>
      <c r="B103">
        <v>329</v>
      </c>
    </row>
    <row r="104" spans="1:2" x14ac:dyDescent="0.2">
      <c r="A104" t="s">
        <v>71</v>
      </c>
      <c r="B104">
        <v>330</v>
      </c>
    </row>
    <row r="105" spans="1:2" x14ac:dyDescent="0.2">
      <c r="A105" t="s">
        <v>312</v>
      </c>
      <c r="B105">
        <v>330</v>
      </c>
    </row>
    <row r="106" spans="1:2" x14ac:dyDescent="0.2">
      <c r="A106" t="s">
        <v>6</v>
      </c>
      <c r="B106">
        <v>330</v>
      </c>
    </row>
    <row r="107" spans="1:2" x14ac:dyDescent="0.2">
      <c r="A107" t="s">
        <v>182</v>
      </c>
      <c r="B107">
        <v>332</v>
      </c>
    </row>
    <row r="108" spans="1:2" x14ac:dyDescent="0.2">
      <c r="A108" t="s">
        <v>192</v>
      </c>
      <c r="B108">
        <v>332</v>
      </c>
    </row>
    <row r="109" spans="1:2" x14ac:dyDescent="0.2">
      <c r="A109" t="s">
        <v>195</v>
      </c>
      <c r="B109">
        <v>332</v>
      </c>
    </row>
    <row r="110" spans="1:2" x14ac:dyDescent="0.2">
      <c r="A110" t="s">
        <v>178</v>
      </c>
      <c r="B110">
        <v>333</v>
      </c>
    </row>
    <row r="111" spans="1:2" x14ac:dyDescent="0.2">
      <c r="A111" t="s">
        <v>179</v>
      </c>
      <c r="B111">
        <v>333</v>
      </c>
    </row>
  </sheetData>
  <sortState xmlns:xlrd2="http://schemas.microsoft.com/office/spreadsheetml/2017/richdata2" ref="A2:B111">
    <sortCondition ref="B2:B11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92BC-638B-5045-8B02-670C879A0A2E}">
  <dimension ref="A1:E229"/>
  <sheetViews>
    <sheetView workbookViewId="0">
      <selection activeCell="Z28" sqref="Z28"/>
    </sheetView>
  </sheetViews>
  <sheetFormatPr baseColWidth="10" defaultRowHeight="16" x14ac:dyDescent="0.2"/>
  <cols>
    <col min="2" max="3" width="10.83203125" style="1"/>
  </cols>
  <sheetData>
    <row r="1" spans="1:5" x14ac:dyDescent="0.2">
      <c r="A1" t="s">
        <v>318</v>
      </c>
      <c r="B1" s="1" t="s">
        <v>322</v>
      </c>
      <c r="C1" s="1" t="s">
        <v>323</v>
      </c>
      <c r="D1" s="1" t="s">
        <v>324</v>
      </c>
      <c r="E1" s="1" t="s">
        <v>325</v>
      </c>
    </row>
    <row r="2" spans="1:5" x14ac:dyDescent="0.2">
      <c r="A2">
        <v>1</v>
      </c>
      <c r="B2" s="1">
        <v>0</v>
      </c>
      <c r="C2" s="1">
        <v>0.1013215859030837</v>
      </c>
      <c r="D2" s="1">
        <v>0.16577540106951871</v>
      </c>
      <c r="E2" s="1">
        <v>7.2727272727272724E-2</v>
      </c>
    </row>
    <row r="3" spans="1:5" x14ac:dyDescent="0.2">
      <c r="A3">
        <v>20</v>
      </c>
      <c r="B3" s="1">
        <v>5.4054054054054057E-2</v>
      </c>
      <c r="C3" s="1">
        <v>6.1674008810572688E-2</v>
      </c>
      <c r="D3" s="1">
        <v>8.5561497326203204E-2</v>
      </c>
      <c r="E3" s="1">
        <v>2.7272727272727271E-2</v>
      </c>
    </row>
    <row r="4" spans="1:5" x14ac:dyDescent="0.2">
      <c r="A4">
        <v>40</v>
      </c>
      <c r="B4" s="1">
        <v>0</v>
      </c>
      <c r="C4" s="1">
        <v>1.3215859030837005E-2</v>
      </c>
      <c r="D4" s="1">
        <v>1.06951871657754E-2</v>
      </c>
      <c r="E4" s="1">
        <v>4.5454545454545456E-2</v>
      </c>
    </row>
    <row r="5" spans="1:5" x14ac:dyDescent="0.2">
      <c r="A5">
        <v>60</v>
      </c>
      <c r="B5" s="1">
        <v>0</v>
      </c>
      <c r="C5" s="1">
        <v>3.0837004405286344E-2</v>
      </c>
      <c r="D5" s="1">
        <v>3.7433155080213901E-2</v>
      </c>
      <c r="E5" s="1">
        <v>2.7272727272727271E-2</v>
      </c>
    </row>
    <row r="6" spans="1:5" x14ac:dyDescent="0.2">
      <c r="A6">
        <v>80</v>
      </c>
      <c r="B6" s="1">
        <v>0</v>
      </c>
      <c r="C6" s="1">
        <v>1.7621145374449341E-2</v>
      </c>
      <c r="D6" s="1">
        <v>1.06951871657754E-2</v>
      </c>
      <c r="E6" s="1">
        <v>2.7272727272727271E-2</v>
      </c>
    </row>
    <row r="7" spans="1:5" x14ac:dyDescent="0.2">
      <c r="A7">
        <v>100</v>
      </c>
      <c r="B7" s="1">
        <v>0</v>
      </c>
      <c r="C7" s="1">
        <v>1.3215859030837005E-2</v>
      </c>
      <c r="D7" s="1">
        <v>2.6737967914438502E-2</v>
      </c>
      <c r="E7" s="1">
        <v>2.7272727272727271E-2</v>
      </c>
    </row>
    <row r="8" spans="1:5" x14ac:dyDescent="0.2">
      <c r="A8">
        <v>120</v>
      </c>
      <c r="B8" s="1">
        <v>0</v>
      </c>
      <c r="C8" s="1">
        <v>3.5242290748898682E-2</v>
      </c>
      <c r="D8" s="1">
        <v>5.3475935828877002E-3</v>
      </c>
      <c r="E8" s="1">
        <v>5.4545454545454543E-2</v>
      </c>
    </row>
    <row r="9" spans="1:5" x14ac:dyDescent="0.2">
      <c r="A9">
        <v>140</v>
      </c>
      <c r="B9" s="1">
        <v>0</v>
      </c>
      <c r="C9" s="1">
        <v>1.7621145374449341E-2</v>
      </c>
      <c r="D9" s="1">
        <v>1.06951871657754E-2</v>
      </c>
      <c r="E9" s="1">
        <v>2.7272727272727271E-2</v>
      </c>
    </row>
    <row r="10" spans="1:5" x14ac:dyDescent="0.2">
      <c r="A10">
        <v>160</v>
      </c>
      <c r="B10" s="1">
        <v>2.7027027027027029E-2</v>
      </c>
      <c r="C10" s="1">
        <v>2.2026431718061675E-2</v>
      </c>
      <c r="D10" s="1">
        <v>1.6042780748663103E-2</v>
      </c>
      <c r="E10" s="1">
        <v>9.0909090909090905E-3</v>
      </c>
    </row>
    <row r="11" spans="1:5" x14ac:dyDescent="0.2">
      <c r="A11">
        <v>180</v>
      </c>
      <c r="B11" s="1">
        <v>5.4054054054054057E-2</v>
      </c>
      <c r="C11" s="1">
        <v>2.643171806167401E-2</v>
      </c>
      <c r="D11" s="1">
        <v>0</v>
      </c>
      <c r="E11" s="1">
        <v>1.8181818181818181E-2</v>
      </c>
    </row>
    <row r="12" spans="1:5" x14ac:dyDescent="0.2">
      <c r="A12">
        <v>200</v>
      </c>
      <c r="B12" s="1">
        <v>0.16216216216216217</v>
      </c>
      <c r="C12" s="1">
        <v>3.5242290748898682E-2</v>
      </c>
      <c r="D12" s="1">
        <v>1.6042780748663103E-2</v>
      </c>
      <c r="E12" s="1">
        <v>9.0909090909090905E-3</v>
      </c>
    </row>
    <row r="13" spans="1:5" x14ac:dyDescent="0.2">
      <c r="A13">
        <v>220</v>
      </c>
      <c r="B13" s="1">
        <v>0.1891891891891892</v>
      </c>
      <c r="C13" s="1">
        <v>8.3700440528634359E-2</v>
      </c>
      <c r="D13" s="1">
        <v>1.06951871657754E-2</v>
      </c>
      <c r="E13" s="1">
        <v>9.0909090909090905E-3</v>
      </c>
    </row>
    <row r="14" spans="1:5" x14ac:dyDescent="0.2">
      <c r="A14">
        <v>240</v>
      </c>
      <c r="B14" s="1">
        <v>8.1081081081081086E-2</v>
      </c>
      <c r="C14" s="1">
        <v>9.6916299559471369E-2</v>
      </c>
      <c r="D14" s="1">
        <v>1.6042780748663103E-2</v>
      </c>
      <c r="E14" s="1">
        <v>5.4545454545454543E-2</v>
      </c>
    </row>
    <row r="15" spans="1:5" x14ac:dyDescent="0.2">
      <c r="A15">
        <v>260</v>
      </c>
      <c r="B15" s="1">
        <v>0.1891891891891892</v>
      </c>
      <c r="C15" s="1">
        <v>0.1277533039647577</v>
      </c>
      <c r="D15" s="1">
        <v>1.06951871657754E-2</v>
      </c>
      <c r="E15" s="1">
        <v>3.6363636363636362E-2</v>
      </c>
    </row>
    <row r="16" spans="1:5" x14ac:dyDescent="0.2">
      <c r="A16">
        <v>280</v>
      </c>
      <c r="B16" s="1">
        <v>8.1081081081081086E-2</v>
      </c>
      <c r="C16" s="1">
        <v>0.14537444933920704</v>
      </c>
      <c r="D16" s="1">
        <v>1.06951871657754E-2</v>
      </c>
      <c r="E16" s="1">
        <v>9.0909090909090905E-3</v>
      </c>
    </row>
    <row r="17" spans="1:5" x14ac:dyDescent="0.2">
      <c r="A17">
        <v>300</v>
      </c>
      <c r="B17" s="1">
        <v>0.10810810810810811</v>
      </c>
      <c r="C17" s="1">
        <v>0.10572687224669604</v>
      </c>
      <c r="D17" s="1">
        <v>2.1390374331550801E-2</v>
      </c>
      <c r="E17" s="1">
        <v>7.2727272727272724E-2</v>
      </c>
    </row>
    <row r="18" spans="1:5" x14ac:dyDescent="0.2">
      <c r="A18">
        <v>320</v>
      </c>
      <c r="B18" s="1">
        <v>5.4054054054054057E-2</v>
      </c>
      <c r="C18" s="1">
        <v>5.7268722466960353E-2</v>
      </c>
      <c r="D18" s="1">
        <v>0.10695187165775401</v>
      </c>
      <c r="E18" s="1">
        <v>0.13636363636363635</v>
      </c>
    </row>
    <row r="19" spans="1:5" x14ac:dyDescent="0.2">
      <c r="A19">
        <v>340</v>
      </c>
      <c r="B19" s="1">
        <v>0</v>
      </c>
      <c r="C19" s="1">
        <v>8.8105726872246704E-3</v>
      </c>
      <c r="D19" s="1">
        <v>0.43850267379679142</v>
      </c>
      <c r="E19" s="1">
        <v>0.33636363636363636</v>
      </c>
    </row>
    <row r="20" spans="1:5" x14ac:dyDescent="0.2">
      <c r="A20">
        <v>360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>
        <v>380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>
        <v>400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D23" s="1"/>
      <c r="E23" s="1"/>
    </row>
    <row r="24" spans="1:5" x14ac:dyDescent="0.2">
      <c r="D24" s="1"/>
      <c r="E24" s="1"/>
    </row>
    <row r="25" spans="1:5" x14ac:dyDescent="0.2">
      <c r="D25" s="1"/>
      <c r="E25" s="1"/>
    </row>
    <row r="26" spans="1:5" x14ac:dyDescent="0.2">
      <c r="D26" s="1"/>
      <c r="E26" s="1"/>
    </row>
    <row r="27" spans="1:5" x14ac:dyDescent="0.2">
      <c r="D27" s="1"/>
      <c r="E27" s="1"/>
    </row>
    <row r="28" spans="1:5" x14ac:dyDescent="0.2">
      <c r="D28" s="1"/>
      <c r="E28" s="1"/>
    </row>
    <row r="29" spans="1:5" x14ac:dyDescent="0.2">
      <c r="D29" s="1"/>
      <c r="E29" s="1"/>
    </row>
    <row r="30" spans="1:5" x14ac:dyDescent="0.2">
      <c r="D30" s="1"/>
      <c r="E30" s="1"/>
    </row>
    <row r="31" spans="1:5" x14ac:dyDescent="0.2">
      <c r="D31" s="1"/>
      <c r="E31" s="1"/>
    </row>
    <row r="32" spans="1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  <row r="35" spans="4:5" x14ac:dyDescent="0.2">
      <c r="D35" s="1"/>
      <c r="E35" s="1"/>
    </row>
    <row r="36" spans="4:5" x14ac:dyDescent="0.2">
      <c r="D36" s="1"/>
      <c r="E36" s="1"/>
    </row>
    <row r="37" spans="4:5" x14ac:dyDescent="0.2">
      <c r="D37" s="1"/>
      <c r="E37" s="1"/>
    </row>
    <row r="38" spans="4:5" x14ac:dyDescent="0.2">
      <c r="D38" s="1"/>
      <c r="E38" s="1"/>
    </row>
    <row r="39" spans="4:5" x14ac:dyDescent="0.2">
      <c r="D39" s="1"/>
      <c r="E39" s="1"/>
    </row>
    <row r="40" spans="4:5" x14ac:dyDescent="0.2">
      <c r="D40" s="1"/>
      <c r="E40" s="1"/>
    </row>
    <row r="41" spans="4:5" x14ac:dyDescent="0.2">
      <c r="D41" s="1"/>
      <c r="E41" s="1"/>
    </row>
    <row r="42" spans="4:5" x14ac:dyDescent="0.2">
      <c r="D42" s="1"/>
      <c r="E42" s="1"/>
    </row>
    <row r="43" spans="4:5" x14ac:dyDescent="0.2">
      <c r="D43" s="1"/>
      <c r="E43" s="1"/>
    </row>
    <row r="44" spans="4:5" x14ac:dyDescent="0.2">
      <c r="D44" s="1"/>
      <c r="E44" s="1"/>
    </row>
    <row r="45" spans="4:5" x14ac:dyDescent="0.2">
      <c r="D45" s="1"/>
      <c r="E45" s="1"/>
    </row>
    <row r="46" spans="4:5" x14ac:dyDescent="0.2">
      <c r="D46" s="1"/>
      <c r="E46" s="1"/>
    </row>
    <row r="47" spans="4:5" x14ac:dyDescent="0.2">
      <c r="D47" s="1"/>
      <c r="E47" s="1"/>
    </row>
    <row r="48" spans="4:5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  <row r="113" spans="4:5" x14ac:dyDescent="0.2">
      <c r="D113" s="1"/>
      <c r="E113" s="1"/>
    </row>
    <row r="114" spans="4:5" x14ac:dyDescent="0.2">
      <c r="D114" s="1"/>
      <c r="E114" s="1"/>
    </row>
    <row r="115" spans="4:5" x14ac:dyDescent="0.2">
      <c r="D115" s="1"/>
      <c r="E115" s="1"/>
    </row>
    <row r="116" spans="4:5" x14ac:dyDescent="0.2">
      <c r="D116" s="1"/>
      <c r="E116" s="1"/>
    </row>
    <row r="117" spans="4:5" x14ac:dyDescent="0.2">
      <c r="D117" s="1"/>
      <c r="E117" s="1"/>
    </row>
    <row r="118" spans="4:5" x14ac:dyDescent="0.2">
      <c r="D118" s="1"/>
      <c r="E118" s="1"/>
    </row>
    <row r="119" spans="4:5" x14ac:dyDescent="0.2">
      <c r="D119" s="1"/>
      <c r="E119" s="1"/>
    </row>
    <row r="120" spans="4:5" x14ac:dyDescent="0.2">
      <c r="D120" s="1"/>
      <c r="E120" s="1"/>
    </row>
    <row r="121" spans="4:5" x14ac:dyDescent="0.2">
      <c r="D121" s="1"/>
      <c r="E121" s="1"/>
    </row>
    <row r="122" spans="4:5" x14ac:dyDescent="0.2">
      <c r="D122" s="1"/>
      <c r="E122" s="1"/>
    </row>
    <row r="123" spans="4:5" x14ac:dyDescent="0.2">
      <c r="D123" s="1"/>
      <c r="E123" s="1"/>
    </row>
    <row r="124" spans="4:5" x14ac:dyDescent="0.2">
      <c r="D124" s="1"/>
      <c r="E124" s="1"/>
    </row>
    <row r="125" spans="4:5" x14ac:dyDescent="0.2">
      <c r="D125" s="1"/>
      <c r="E125" s="1"/>
    </row>
    <row r="126" spans="4:5" x14ac:dyDescent="0.2">
      <c r="D126" s="1"/>
      <c r="E126" s="1"/>
    </row>
    <row r="127" spans="4:5" x14ac:dyDescent="0.2">
      <c r="D127" s="1"/>
      <c r="E127" s="1"/>
    </row>
    <row r="128" spans="4:5" x14ac:dyDescent="0.2">
      <c r="D128" s="1"/>
      <c r="E128" s="1"/>
    </row>
    <row r="129" spans="4:5" x14ac:dyDescent="0.2">
      <c r="D129" s="1"/>
      <c r="E129" s="1"/>
    </row>
    <row r="130" spans="4:5" x14ac:dyDescent="0.2">
      <c r="D130" s="1"/>
      <c r="E130" s="1"/>
    </row>
    <row r="131" spans="4:5" x14ac:dyDescent="0.2">
      <c r="D131" s="1"/>
      <c r="E131" s="1"/>
    </row>
    <row r="132" spans="4:5" x14ac:dyDescent="0.2">
      <c r="D132" s="1"/>
      <c r="E132" s="1"/>
    </row>
    <row r="133" spans="4:5" x14ac:dyDescent="0.2">
      <c r="D133" s="1"/>
      <c r="E133" s="1"/>
    </row>
    <row r="134" spans="4:5" x14ac:dyDescent="0.2">
      <c r="D134" s="1"/>
      <c r="E134" s="1"/>
    </row>
    <row r="135" spans="4:5" x14ac:dyDescent="0.2">
      <c r="D135" s="1"/>
      <c r="E135" s="1"/>
    </row>
    <row r="136" spans="4:5" x14ac:dyDescent="0.2">
      <c r="D136" s="1"/>
      <c r="E136" s="1"/>
    </row>
    <row r="137" spans="4:5" x14ac:dyDescent="0.2">
      <c r="D137" s="1"/>
      <c r="E137" s="1"/>
    </row>
    <row r="138" spans="4:5" x14ac:dyDescent="0.2">
      <c r="D138" s="1"/>
      <c r="E138" s="1"/>
    </row>
    <row r="139" spans="4:5" x14ac:dyDescent="0.2">
      <c r="D139" s="1"/>
      <c r="E139" s="1"/>
    </row>
    <row r="140" spans="4:5" x14ac:dyDescent="0.2">
      <c r="D140" s="1"/>
      <c r="E140" s="1"/>
    </row>
    <row r="141" spans="4:5" x14ac:dyDescent="0.2">
      <c r="D141" s="1"/>
      <c r="E141" s="1"/>
    </row>
    <row r="142" spans="4:5" x14ac:dyDescent="0.2">
      <c r="D142" s="1"/>
      <c r="E142" s="1"/>
    </row>
    <row r="143" spans="4:5" x14ac:dyDescent="0.2">
      <c r="D143" s="1"/>
      <c r="E143" s="1"/>
    </row>
    <row r="144" spans="4:5" x14ac:dyDescent="0.2">
      <c r="D144" s="1"/>
      <c r="E144" s="1"/>
    </row>
    <row r="145" spans="4:5" x14ac:dyDescent="0.2">
      <c r="D145" s="1"/>
      <c r="E145" s="1"/>
    </row>
    <row r="146" spans="4:5" x14ac:dyDescent="0.2">
      <c r="D146" s="1"/>
      <c r="E146" s="1"/>
    </row>
    <row r="147" spans="4:5" x14ac:dyDescent="0.2">
      <c r="D147" s="1"/>
      <c r="E147" s="1"/>
    </row>
    <row r="148" spans="4:5" x14ac:dyDescent="0.2">
      <c r="D148" s="1"/>
      <c r="E148" s="1"/>
    </row>
    <row r="149" spans="4:5" x14ac:dyDescent="0.2">
      <c r="D149" s="1"/>
      <c r="E149" s="1"/>
    </row>
    <row r="150" spans="4:5" x14ac:dyDescent="0.2">
      <c r="D150" s="1"/>
      <c r="E150" s="1"/>
    </row>
    <row r="151" spans="4:5" x14ac:dyDescent="0.2">
      <c r="D151" s="1"/>
      <c r="E151" s="1"/>
    </row>
    <row r="152" spans="4:5" x14ac:dyDescent="0.2">
      <c r="D152" s="1"/>
      <c r="E152" s="1"/>
    </row>
    <row r="153" spans="4:5" x14ac:dyDescent="0.2">
      <c r="D153" s="1"/>
      <c r="E153" s="1"/>
    </row>
    <row r="154" spans="4:5" x14ac:dyDescent="0.2">
      <c r="D154" s="1"/>
      <c r="E154" s="1"/>
    </row>
    <row r="155" spans="4:5" x14ac:dyDescent="0.2">
      <c r="D155" s="1"/>
      <c r="E155" s="1"/>
    </row>
    <row r="156" spans="4:5" x14ac:dyDescent="0.2">
      <c r="D156" s="1"/>
      <c r="E156" s="1"/>
    </row>
    <row r="157" spans="4:5" x14ac:dyDescent="0.2">
      <c r="D157" s="1"/>
      <c r="E157" s="1"/>
    </row>
    <row r="158" spans="4:5" x14ac:dyDescent="0.2">
      <c r="D158" s="1"/>
      <c r="E158" s="1"/>
    </row>
    <row r="159" spans="4:5" x14ac:dyDescent="0.2">
      <c r="D159" s="1"/>
      <c r="E159" s="1"/>
    </row>
    <row r="160" spans="4:5" x14ac:dyDescent="0.2">
      <c r="D160" s="1"/>
      <c r="E160" s="1"/>
    </row>
    <row r="161" spans="4:5" x14ac:dyDescent="0.2">
      <c r="D161" s="1"/>
      <c r="E161" s="1"/>
    </row>
    <row r="162" spans="4:5" x14ac:dyDescent="0.2">
      <c r="D162" s="1"/>
      <c r="E162" s="1"/>
    </row>
    <row r="163" spans="4:5" x14ac:dyDescent="0.2">
      <c r="D163" s="1"/>
      <c r="E163" s="1"/>
    </row>
    <row r="164" spans="4:5" x14ac:dyDescent="0.2">
      <c r="D164" s="1"/>
      <c r="E164" s="1"/>
    </row>
    <row r="165" spans="4:5" x14ac:dyDescent="0.2">
      <c r="D165" s="1"/>
      <c r="E165" s="1"/>
    </row>
    <row r="166" spans="4:5" x14ac:dyDescent="0.2">
      <c r="D166" s="1"/>
      <c r="E166" s="1"/>
    </row>
    <row r="167" spans="4:5" x14ac:dyDescent="0.2">
      <c r="D167" s="1"/>
      <c r="E167" s="1"/>
    </row>
    <row r="168" spans="4:5" x14ac:dyDescent="0.2">
      <c r="D168" s="1"/>
      <c r="E168" s="1"/>
    </row>
    <row r="169" spans="4:5" x14ac:dyDescent="0.2">
      <c r="D169" s="1"/>
      <c r="E169" s="1"/>
    </row>
    <row r="170" spans="4:5" x14ac:dyDescent="0.2">
      <c r="D170" s="1"/>
      <c r="E170" s="1"/>
    </row>
    <row r="171" spans="4:5" x14ac:dyDescent="0.2">
      <c r="D171" s="1"/>
      <c r="E171" s="1"/>
    </row>
    <row r="172" spans="4:5" x14ac:dyDescent="0.2">
      <c r="D172" s="1"/>
      <c r="E172" s="1"/>
    </row>
    <row r="173" spans="4:5" x14ac:dyDescent="0.2">
      <c r="D173" s="1"/>
      <c r="E173" s="1"/>
    </row>
    <row r="174" spans="4:5" x14ac:dyDescent="0.2">
      <c r="D174" s="1"/>
      <c r="E174" s="1"/>
    </row>
    <row r="175" spans="4:5" x14ac:dyDescent="0.2">
      <c r="D175" s="1"/>
      <c r="E175" s="1"/>
    </row>
    <row r="176" spans="4:5" x14ac:dyDescent="0.2">
      <c r="D176" s="1"/>
      <c r="E176" s="1"/>
    </row>
    <row r="177" spans="4:5" x14ac:dyDescent="0.2">
      <c r="D177" s="1"/>
      <c r="E177" s="1"/>
    </row>
    <row r="178" spans="4:5" x14ac:dyDescent="0.2">
      <c r="D178" s="1"/>
      <c r="E178" s="1"/>
    </row>
    <row r="179" spans="4:5" x14ac:dyDescent="0.2">
      <c r="D179" s="1"/>
      <c r="E179" s="1"/>
    </row>
    <row r="180" spans="4:5" x14ac:dyDescent="0.2">
      <c r="D180" s="1"/>
      <c r="E180" s="1"/>
    </row>
    <row r="181" spans="4:5" x14ac:dyDescent="0.2">
      <c r="D181" s="1"/>
      <c r="E181" s="1"/>
    </row>
    <row r="182" spans="4:5" x14ac:dyDescent="0.2">
      <c r="D182" s="1"/>
      <c r="E182" s="1"/>
    </row>
    <row r="183" spans="4:5" x14ac:dyDescent="0.2">
      <c r="D183" s="1"/>
      <c r="E183" s="1"/>
    </row>
    <row r="184" spans="4:5" x14ac:dyDescent="0.2">
      <c r="D184" s="1"/>
      <c r="E184" s="1"/>
    </row>
    <row r="185" spans="4:5" x14ac:dyDescent="0.2">
      <c r="D185" s="1"/>
      <c r="E185" s="1"/>
    </row>
    <row r="186" spans="4:5" x14ac:dyDescent="0.2">
      <c r="D186" s="1"/>
      <c r="E186" s="1"/>
    </row>
    <row r="187" spans="4:5" x14ac:dyDescent="0.2">
      <c r="D187" s="1"/>
      <c r="E187" s="1"/>
    </row>
    <row r="188" spans="4:5" x14ac:dyDescent="0.2">
      <c r="D188" s="1"/>
      <c r="E188" s="1"/>
    </row>
    <row r="189" spans="4:5" x14ac:dyDescent="0.2">
      <c r="D189" s="1"/>
      <c r="E189" s="1"/>
    </row>
    <row r="190" spans="4:5" x14ac:dyDescent="0.2">
      <c r="D190" s="1"/>
      <c r="E190" s="1"/>
    </row>
    <row r="191" spans="4:5" x14ac:dyDescent="0.2">
      <c r="D191" s="1"/>
      <c r="E191" s="1"/>
    </row>
    <row r="192" spans="4:5" x14ac:dyDescent="0.2">
      <c r="D192" s="1"/>
      <c r="E192" s="1"/>
    </row>
    <row r="193" spans="4:5" x14ac:dyDescent="0.2">
      <c r="D193" s="1"/>
      <c r="E193" s="1"/>
    </row>
    <row r="194" spans="4:5" x14ac:dyDescent="0.2">
      <c r="D194" s="1"/>
      <c r="E194" s="1"/>
    </row>
    <row r="195" spans="4:5" x14ac:dyDescent="0.2">
      <c r="D195" s="1"/>
      <c r="E195" s="1"/>
    </row>
    <row r="196" spans="4:5" x14ac:dyDescent="0.2">
      <c r="D196" s="1"/>
      <c r="E196" s="1"/>
    </row>
    <row r="197" spans="4:5" x14ac:dyDescent="0.2">
      <c r="D197" s="1"/>
      <c r="E197" s="1"/>
    </row>
    <row r="198" spans="4:5" x14ac:dyDescent="0.2">
      <c r="D198" s="1"/>
      <c r="E198" s="1"/>
    </row>
    <row r="199" spans="4:5" x14ac:dyDescent="0.2">
      <c r="D199" s="1"/>
      <c r="E199" s="1"/>
    </row>
    <row r="200" spans="4:5" x14ac:dyDescent="0.2">
      <c r="D200" s="1"/>
      <c r="E200" s="1"/>
    </row>
    <row r="201" spans="4:5" x14ac:dyDescent="0.2">
      <c r="D201" s="1"/>
      <c r="E201" s="1"/>
    </row>
    <row r="202" spans="4:5" x14ac:dyDescent="0.2">
      <c r="D202" s="1"/>
      <c r="E202" s="1"/>
    </row>
    <row r="203" spans="4:5" x14ac:dyDescent="0.2">
      <c r="D203" s="1"/>
      <c r="E203" s="1"/>
    </row>
    <row r="204" spans="4:5" x14ac:dyDescent="0.2">
      <c r="D204" s="1"/>
      <c r="E204" s="1"/>
    </row>
    <row r="205" spans="4:5" x14ac:dyDescent="0.2">
      <c r="D205" s="1"/>
      <c r="E205" s="1"/>
    </row>
    <row r="206" spans="4:5" x14ac:dyDescent="0.2">
      <c r="D206" s="1"/>
      <c r="E206" s="1"/>
    </row>
    <row r="207" spans="4:5" x14ac:dyDescent="0.2">
      <c r="D207" s="1"/>
      <c r="E207" s="1"/>
    </row>
    <row r="208" spans="4:5" x14ac:dyDescent="0.2">
      <c r="D208" s="1"/>
      <c r="E208" s="1"/>
    </row>
    <row r="209" spans="4:5" x14ac:dyDescent="0.2">
      <c r="D209" s="1"/>
      <c r="E209" s="1"/>
    </row>
    <row r="210" spans="4:5" x14ac:dyDescent="0.2">
      <c r="D210" s="1"/>
      <c r="E210" s="1"/>
    </row>
    <row r="211" spans="4:5" x14ac:dyDescent="0.2">
      <c r="D211" s="1"/>
      <c r="E211" s="1"/>
    </row>
    <row r="212" spans="4:5" x14ac:dyDescent="0.2">
      <c r="D212" s="1"/>
      <c r="E212" s="1"/>
    </row>
    <row r="213" spans="4:5" x14ac:dyDescent="0.2">
      <c r="D213" s="1"/>
      <c r="E213" s="1"/>
    </row>
    <row r="214" spans="4:5" x14ac:dyDescent="0.2">
      <c r="D214" s="1"/>
      <c r="E214" s="1"/>
    </row>
    <row r="215" spans="4:5" x14ac:dyDescent="0.2">
      <c r="D215" s="1"/>
      <c r="E215" s="1"/>
    </row>
    <row r="216" spans="4:5" x14ac:dyDescent="0.2">
      <c r="D216" s="1"/>
      <c r="E216" s="1"/>
    </row>
    <row r="217" spans="4:5" x14ac:dyDescent="0.2">
      <c r="D217" s="1"/>
      <c r="E217" s="1"/>
    </row>
    <row r="218" spans="4:5" x14ac:dyDescent="0.2">
      <c r="D218" s="1"/>
      <c r="E218" s="1"/>
    </row>
    <row r="219" spans="4:5" x14ac:dyDescent="0.2">
      <c r="D219" s="1"/>
      <c r="E219" s="1"/>
    </row>
    <row r="220" spans="4:5" x14ac:dyDescent="0.2">
      <c r="D220" s="1"/>
      <c r="E220" s="1"/>
    </row>
    <row r="221" spans="4:5" x14ac:dyDescent="0.2">
      <c r="D221" s="1"/>
      <c r="E221" s="1"/>
    </row>
    <row r="222" spans="4:5" x14ac:dyDescent="0.2">
      <c r="D222" s="1"/>
      <c r="E222" s="1"/>
    </row>
    <row r="223" spans="4:5" x14ac:dyDescent="0.2">
      <c r="D223" s="1"/>
      <c r="E223" s="1"/>
    </row>
    <row r="224" spans="4:5" x14ac:dyDescent="0.2">
      <c r="D224" s="1"/>
      <c r="E224" s="1"/>
    </row>
    <row r="225" spans="4:5" x14ac:dyDescent="0.2">
      <c r="D225" s="1"/>
      <c r="E225" s="1"/>
    </row>
    <row r="226" spans="4:5" x14ac:dyDescent="0.2">
      <c r="D226" s="1"/>
      <c r="E226" s="1"/>
    </row>
    <row r="227" spans="4:5" x14ac:dyDescent="0.2">
      <c r="D227" s="1"/>
      <c r="E227" s="1"/>
    </row>
    <row r="228" spans="4:5" x14ac:dyDescent="0.2">
      <c r="D228" s="1"/>
      <c r="E228" s="1"/>
    </row>
    <row r="229" spans="4:5" x14ac:dyDescent="0.2">
      <c r="D229" s="1"/>
      <c r="E2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GTseq.val</vt:lpstr>
      <vt:lpstr>GTseq.prod</vt:lpstr>
      <vt:lpstr>RunMS43</vt:lpstr>
      <vt:lpstr>RunMS51</vt:lpstr>
      <vt:lpstr>RunMS54</vt:lpstr>
      <vt:lpstr>Summary of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2024-01-08T18:17:57Z</dcterms:created>
  <dcterms:modified xsi:type="dcterms:W3CDTF">2024-01-08T19:34:40Z</dcterms:modified>
</cp:coreProperties>
</file>