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jashfaque\Desktop\dashboardSoft\"/>
    </mc:Choice>
  </mc:AlternateContent>
  <xr:revisionPtr revIDLastSave="0" documentId="13_ncr:1_{8C13F110-9303-43CE-9AE2-BA05D753ABAB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definedNames>
    <definedName name="_xlnm._FilterDatabase" localSheetId="0" hidden="1">Sheet1!$A$1:$W$657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649" i="1" l="1"/>
  <c r="V647" i="1"/>
  <c r="V639" i="1"/>
  <c r="V638" i="1"/>
  <c r="V637" i="1"/>
  <c r="V631" i="1"/>
  <c r="V609" i="1"/>
  <c r="V600" i="1"/>
  <c r="V597" i="1"/>
  <c r="V592" i="1"/>
  <c r="V591" i="1"/>
  <c r="V589" i="1"/>
  <c r="V588" i="1"/>
  <c r="V587" i="1"/>
  <c r="V586" i="1"/>
  <c r="V585" i="1"/>
  <c r="V584" i="1"/>
  <c r="V583" i="1"/>
  <c r="V582" i="1"/>
  <c r="V581" i="1"/>
  <c r="V567" i="1"/>
  <c r="V566" i="1"/>
  <c r="V565" i="1"/>
  <c r="V564" i="1"/>
  <c r="V563" i="1"/>
  <c r="V534" i="1"/>
  <c r="V527" i="1"/>
  <c r="V507" i="1"/>
  <c r="V506" i="1"/>
  <c r="V505" i="1"/>
  <c r="V477" i="1"/>
  <c r="V473" i="1"/>
  <c r="V452" i="1"/>
  <c r="V451" i="1"/>
  <c r="V450" i="1"/>
  <c r="V428" i="1"/>
  <c r="V411" i="1"/>
  <c r="V410" i="1"/>
  <c r="V378" i="1"/>
  <c r="V377" i="1"/>
  <c r="V376" i="1"/>
  <c r="V375" i="1"/>
  <c r="V373" i="1"/>
  <c r="V350" i="1"/>
  <c r="V343" i="1"/>
  <c r="V323" i="1"/>
  <c r="V310" i="1"/>
  <c r="V309" i="1"/>
  <c r="V257" i="1"/>
  <c r="V242" i="1"/>
  <c r="V236" i="1"/>
  <c r="V235" i="1"/>
  <c r="V228" i="1"/>
  <c r="V182" i="1"/>
  <c r="V133" i="1"/>
  <c r="V132" i="1"/>
  <c r="V110" i="1"/>
  <c r="V109" i="1"/>
  <c r="V95" i="1"/>
  <c r="V75" i="1"/>
  <c r="V59" i="1"/>
  <c r="V58" i="1"/>
  <c r="V55" i="1"/>
  <c r="V52" i="1"/>
  <c r="V44" i="1"/>
  <c r="V32" i="1"/>
  <c r="V26" i="1"/>
  <c r="V25" i="1"/>
  <c r="V23" i="1"/>
  <c r="V8" i="1"/>
  <c r="V138" i="1"/>
  <c r="V278" i="1"/>
  <c r="V461" i="1"/>
  <c r="V470" i="1"/>
  <c r="AG55" i="1"/>
  <c r="AH55" i="1" s="1"/>
  <c r="AG54" i="1"/>
  <c r="AH54" i="1" s="1"/>
  <c r="AG53" i="1"/>
  <c r="AH53" i="1" s="1"/>
  <c r="AG52" i="1"/>
  <c r="AH52" i="1" s="1"/>
  <c r="AG51" i="1"/>
  <c r="AH51" i="1" s="1"/>
  <c r="AG50" i="1"/>
  <c r="AH50" i="1" s="1"/>
  <c r="AG49" i="1"/>
  <c r="AH49" i="1" s="1"/>
  <c r="AG48" i="1"/>
  <c r="AH48" i="1" s="1"/>
  <c r="AG47" i="1"/>
  <c r="AH47" i="1" s="1"/>
  <c r="AG46" i="1"/>
  <c r="AH46" i="1" s="1"/>
  <c r="AG45" i="1"/>
  <c r="AH45" i="1" s="1"/>
  <c r="AG44" i="1"/>
  <c r="AH44" i="1" s="1"/>
  <c r="AG43" i="1"/>
  <c r="AH43" i="1" s="1"/>
  <c r="AG42" i="1"/>
  <c r="AH42" i="1" s="1"/>
  <c r="AG41" i="1"/>
  <c r="AH41" i="1" s="1"/>
  <c r="AG40" i="1"/>
  <c r="AH40" i="1" s="1"/>
  <c r="AG39" i="1"/>
  <c r="AH39" i="1" s="1"/>
  <c r="AG38" i="1"/>
  <c r="AH38" i="1" s="1"/>
  <c r="AG37" i="1"/>
  <c r="AH37" i="1" s="1"/>
  <c r="AG36" i="1"/>
  <c r="AH36" i="1" s="1"/>
  <c r="AG35" i="1"/>
  <c r="AH35" i="1" s="1"/>
  <c r="AG34" i="1"/>
  <c r="AH34" i="1" s="1"/>
  <c r="AG33" i="1"/>
  <c r="V554" i="1" s="1"/>
  <c r="AG32" i="1"/>
  <c r="AG31" i="1"/>
  <c r="AG30" i="1"/>
  <c r="AH30" i="1" s="1"/>
  <c r="AG29" i="1"/>
  <c r="AH29" i="1" s="1"/>
  <c r="AG28" i="1"/>
  <c r="V19" i="1" s="1"/>
  <c r="AG27" i="1"/>
  <c r="V522" i="1" s="1"/>
  <c r="AG26" i="1"/>
  <c r="V543" i="1" s="1"/>
  <c r="AG25" i="1"/>
  <c r="AH25" i="1" s="1"/>
  <c r="AG24" i="1"/>
  <c r="V197" i="1" s="1"/>
  <c r="AG23" i="1"/>
  <c r="AH23" i="1" s="1"/>
  <c r="AG22" i="1"/>
  <c r="AH22" i="1" s="1"/>
  <c r="AG21" i="1"/>
  <c r="AH21" i="1" s="1"/>
  <c r="AG20" i="1"/>
  <c r="V231" i="1" s="1"/>
  <c r="AG19" i="1"/>
  <c r="V207" i="1" s="1"/>
  <c r="AG18" i="1"/>
  <c r="AH18" i="1" s="1"/>
  <c r="AG17" i="1"/>
  <c r="V610" i="1" s="1"/>
  <c r="AG16" i="1"/>
  <c r="AH16" i="1" s="1"/>
  <c r="AG15" i="1"/>
  <c r="AH15" i="1" s="1"/>
  <c r="AG14" i="1"/>
  <c r="AH14" i="1" s="1"/>
  <c r="AG13" i="1"/>
  <c r="V206" i="1" s="1"/>
  <c r="AG12" i="1"/>
  <c r="AH12" i="1" s="1"/>
  <c r="AG11" i="1"/>
  <c r="V442" i="1" s="1"/>
  <c r="AG10" i="1"/>
  <c r="AH10" i="1" s="1"/>
  <c r="AG9" i="1"/>
  <c r="V11" i="1" s="1"/>
  <c r="AG8" i="1"/>
  <c r="AH8" i="1" s="1"/>
  <c r="AG7" i="1"/>
  <c r="AH7" i="1" s="1"/>
  <c r="AG6" i="1"/>
  <c r="AH6" i="1" s="1"/>
  <c r="AG5" i="1"/>
  <c r="AH5" i="1" s="1"/>
  <c r="AG4" i="1"/>
  <c r="AH4" i="1" s="1"/>
  <c r="AG3" i="1"/>
  <c r="AH3" i="1" s="1"/>
  <c r="V101" i="1" l="1"/>
  <c r="V447" i="1"/>
  <c r="V263" i="1"/>
  <c r="V394" i="1"/>
  <c r="V634" i="1"/>
  <c r="V530" i="1"/>
  <c r="V386" i="1"/>
  <c r="V166" i="1"/>
  <c r="V200" i="1"/>
  <c r="V265" i="1"/>
  <c r="V347" i="1"/>
  <c r="V379" i="1"/>
  <c r="V349" i="1"/>
  <c r="V332" i="1"/>
  <c r="V605" i="1"/>
  <c r="V574" i="1"/>
  <c r="V415" i="1"/>
  <c r="V654" i="1"/>
  <c r="V538" i="1"/>
  <c r="V189" i="1"/>
  <c r="V618" i="1"/>
  <c r="V484" i="1"/>
  <c r="V383" i="1"/>
  <c r="V143" i="1"/>
  <c r="V92" i="1"/>
  <c r="V209" i="1"/>
  <c r="V266" i="1"/>
  <c r="V404" i="1"/>
  <c r="V221" i="1"/>
  <c r="V299" i="1"/>
  <c r="V359" i="1"/>
  <c r="V467" i="1"/>
  <c r="V614" i="1"/>
  <c r="V612" i="1"/>
  <c r="V51" i="1"/>
  <c r="V90" i="1"/>
  <c r="V438" i="1"/>
  <c r="V503" i="1"/>
  <c r="V540" i="1"/>
  <c r="V399" i="1"/>
  <c r="V218" i="1"/>
  <c r="V325" i="1"/>
  <c r="V446" i="1"/>
  <c r="V616" i="1"/>
  <c r="V65" i="1"/>
  <c r="V326" i="1"/>
  <c r="V56" i="1"/>
  <c r="V86" i="1"/>
  <c r="V107" i="1"/>
  <c r="V130" i="1"/>
  <c r="V160" i="1"/>
  <c r="V306" i="1"/>
  <c r="V319" i="1"/>
  <c r="V342" i="1"/>
  <c r="V427" i="1"/>
  <c r="V495" i="1"/>
  <c r="V578" i="1"/>
  <c r="V626" i="1"/>
  <c r="V572" i="1"/>
  <c r="V482" i="1"/>
  <c r="V398" i="1"/>
  <c r="V301" i="1"/>
  <c r="V165" i="1"/>
  <c r="V57" i="1"/>
  <c r="V87" i="1"/>
  <c r="V108" i="1"/>
  <c r="V131" i="1"/>
  <c r="V181" i="1"/>
  <c r="V224" i="1"/>
  <c r="V307" i="1"/>
  <c r="V320" i="1"/>
  <c r="V472" i="1"/>
  <c r="V502" i="1"/>
  <c r="V562" i="1"/>
  <c r="V579" i="1"/>
  <c r="V655" i="1"/>
  <c r="V96" i="1"/>
  <c r="V136" i="1"/>
  <c r="V286" i="1"/>
  <c r="V526" i="1"/>
  <c r="V68" i="1"/>
  <c r="V112" i="1"/>
  <c r="V210" i="1"/>
  <c r="V327" i="1"/>
  <c r="V479" i="1"/>
  <c r="V650" i="1"/>
  <c r="V598" i="1"/>
  <c r="V516" i="1"/>
  <c r="V413" i="1"/>
  <c r="V338" i="1"/>
  <c r="V188" i="1"/>
  <c r="V99" i="1"/>
  <c r="V113" i="1"/>
  <c r="V156" i="1"/>
  <c r="V211" i="1"/>
  <c r="V240" i="1"/>
  <c r="V304" i="1"/>
  <c r="V316" i="1"/>
  <c r="V331" i="1"/>
  <c r="V419" i="1"/>
  <c r="V480" i="1"/>
  <c r="V524" i="1"/>
  <c r="V45" i="1"/>
  <c r="V111" i="1"/>
  <c r="V312" i="1"/>
  <c r="V478" i="1"/>
  <c r="V97" i="1"/>
  <c r="V154" i="1"/>
  <c r="V239" i="1"/>
  <c r="V314" i="1"/>
  <c r="V636" i="1"/>
  <c r="V580" i="1"/>
  <c r="V511" i="1"/>
  <c r="V402" i="1"/>
  <c r="V335" i="1"/>
  <c r="V183" i="1"/>
  <c r="V76" i="1"/>
  <c r="V106" i="1"/>
  <c r="V119" i="1"/>
  <c r="V158" i="1"/>
  <c r="V212" i="1"/>
  <c r="V241" i="1"/>
  <c r="V305" i="1"/>
  <c r="V318" i="1"/>
  <c r="V341" i="1"/>
  <c r="V421" i="1"/>
  <c r="V466" i="1"/>
  <c r="V490" i="1"/>
  <c r="V569" i="1"/>
  <c r="V657" i="1"/>
  <c r="V573" i="1"/>
  <c r="V514" i="1"/>
  <c r="V460" i="1"/>
  <c r="V426" i="1"/>
  <c r="V311" i="1"/>
  <c r="V255" i="1"/>
  <c r="V622" i="1"/>
  <c r="V568" i="1"/>
  <c r="V550" i="1"/>
  <c r="V532" i="1"/>
  <c r="V519" i="1"/>
  <c r="V453" i="1"/>
  <c r="V434" i="1"/>
  <c r="V420" i="1"/>
  <c r="V406" i="1"/>
  <c r="V364" i="1"/>
  <c r="V317" i="1"/>
  <c r="V293" i="1"/>
  <c r="V246" i="1"/>
  <c r="V199" i="1"/>
  <c r="V174" i="1"/>
  <c r="V124" i="1"/>
  <c r="V621" i="1"/>
  <c r="V607" i="1"/>
  <c r="V576" i="1"/>
  <c r="V549" i="1"/>
  <c r="V518" i="1"/>
  <c r="V487" i="1"/>
  <c r="V474" i="1"/>
  <c r="V463" i="1"/>
  <c r="V431" i="1"/>
  <c r="V405" i="1"/>
  <c r="V391" i="1"/>
  <c r="V292" i="1"/>
  <c r="V262" i="1"/>
  <c r="V245" i="1"/>
  <c r="V213" i="1"/>
  <c r="V191" i="1"/>
  <c r="V173" i="1"/>
  <c r="V122" i="1"/>
  <c r="V93" i="1"/>
  <c r="V71" i="1"/>
  <c r="V620" i="1"/>
  <c r="V606" i="1"/>
  <c r="V594" i="1"/>
  <c r="V575" i="1"/>
  <c r="V541" i="1"/>
  <c r="V528" i="1"/>
  <c r="V517" i="1"/>
  <c r="V485" i="1"/>
  <c r="V462" i="1"/>
  <c r="V418" i="1"/>
  <c r="V389" i="1"/>
  <c r="V354" i="1"/>
  <c r="V324" i="1"/>
  <c r="V261" i="1"/>
  <c r="V234" i="1"/>
  <c r="V190" i="1"/>
  <c r="V172" i="1"/>
  <c r="V151" i="1"/>
  <c r="V70" i="1"/>
  <c r="V229" i="1"/>
  <c r="V146" i="1"/>
  <c r="V114" i="1"/>
  <c r="V322" i="1"/>
  <c r="V458" i="1"/>
  <c r="AH17" i="1"/>
  <c r="V604" i="1"/>
  <c r="V374" i="1"/>
  <c r="V277" i="1"/>
  <c r="V646" i="1"/>
  <c r="V602" i="1"/>
  <c r="V535" i="1"/>
  <c r="V525" i="1"/>
  <c r="V469" i="1"/>
  <c r="V423" i="1"/>
  <c r="V412" i="1"/>
  <c r="V381" i="1"/>
  <c r="V348" i="1"/>
  <c r="V298" i="1"/>
  <c r="V268" i="1"/>
  <c r="V254" i="1"/>
  <c r="V142" i="1"/>
  <c r="V63" i="1"/>
  <c r="V645" i="1"/>
  <c r="V570" i="1"/>
  <c r="V509" i="1"/>
  <c r="V494" i="1"/>
  <c r="V468" i="1"/>
  <c r="V455" i="1"/>
  <c r="V422" i="1"/>
  <c r="V397" i="1"/>
  <c r="V380" i="1"/>
  <c r="V370" i="1"/>
  <c r="V295" i="1"/>
  <c r="V250" i="1"/>
  <c r="V238" i="1"/>
  <c r="V159" i="1"/>
  <c r="V141" i="1"/>
  <c r="V126" i="1"/>
  <c r="V77" i="1"/>
  <c r="V61" i="1"/>
  <c r="V18" i="1"/>
  <c r="V644" i="1"/>
  <c r="V623" i="1"/>
  <c r="V599" i="1"/>
  <c r="V556" i="1"/>
  <c r="V533" i="1"/>
  <c r="V508" i="1"/>
  <c r="V492" i="1"/>
  <c r="V454" i="1"/>
  <c r="V436" i="1"/>
  <c r="V396" i="1"/>
  <c r="V365" i="1"/>
  <c r="V346" i="1"/>
  <c r="V294" i="1"/>
  <c r="V247" i="1"/>
  <c r="V237" i="1"/>
  <c r="V220" i="1"/>
  <c r="V140" i="1"/>
  <c r="V125" i="1"/>
  <c r="V60" i="1"/>
  <c r="V50" i="1"/>
  <c r="V223" i="1"/>
  <c r="V150" i="1"/>
  <c r="V134" i="1"/>
  <c r="V630" i="1"/>
  <c r="V559" i="1"/>
  <c r="V548" i="1"/>
  <c r="V510" i="1"/>
  <c r="V501" i="1"/>
  <c r="V445" i="1"/>
  <c r="V362" i="1"/>
  <c r="V334" i="1"/>
  <c r="V271" i="1"/>
  <c r="V222" i="1"/>
  <c r="V198" i="1"/>
  <c r="V115" i="1"/>
  <c r="V243" i="1"/>
  <c r="V291" i="1"/>
  <c r="V491" i="1"/>
  <c r="V611" i="1"/>
  <c r="V116" i="1"/>
  <c r="V244" i="1"/>
  <c r="V117" i="1"/>
  <c r="V104" i="1"/>
  <c r="V176" i="1"/>
  <c r="V384" i="1"/>
  <c r="V552" i="1"/>
  <c r="V177" i="1"/>
  <c r="V337" i="1"/>
  <c r="V433" i="1"/>
  <c r="V178" i="1"/>
  <c r="AH31" i="1"/>
  <c r="V3" i="1"/>
  <c r="V4" i="1"/>
  <c r="V653" i="1"/>
  <c r="V642" i="1"/>
  <c r="V629" i="1"/>
  <c r="V596" i="1"/>
  <c r="V558" i="1"/>
  <c r="V546" i="1"/>
  <c r="V500" i="1"/>
  <c r="V486" i="1"/>
  <c r="V476" i="1"/>
  <c r="V444" i="1"/>
  <c r="V430" i="1"/>
  <c r="V382" i="1"/>
  <c r="V333" i="1"/>
  <c r="V303" i="1"/>
  <c r="V270" i="1"/>
  <c r="V175" i="1"/>
  <c r="V83" i="1"/>
  <c r="V259" i="1"/>
  <c r="V84" i="1"/>
  <c r="V180" i="1"/>
  <c r="V196" i="1"/>
  <c r="V260" i="1"/>
  <c r="V356" i="1"/>
  <c r="V13" i="1"/>
  <c r="V29" i="1"/>
  <c r="V69" i="1"/>
  <c r="V85" i="1"/>
  <c r="V149" i="1"/>
  <c r="V7" i="1"/>
  <c r="V135" i="1"/>
  <c r="V120" i="1"/>
  <c r="V328" i="1"/>
  <c r="V169" i="1"/>
  <c r="V297" i="1"/>
  <c r="V329" i="1"/>
  <c r="V170" i="1"/>
  <c r="AH32" i="1"/>
  <c r="V547" i="1"/>
  <c r="V651" i="1"/>
  <c r="V6" i="1"/>
  <c r="V652" i="1"/>
  <c r="V628" i="1"/>
  <c r="V615" i="1"/>
  <c r="V557" i="1"/>
  <c r="V498" i="1"/>
  <c r="V429" i="1"/>
  <c r="V407" i="1"/>
  <c r="V358" i="1"/>
  <c r="V302" i="1"/>
  <c r="V287" i="1"/>
  <c r="V269" i="1"/>
  <c r="V123" i="1"/>
  <c r="V155" i="1"/>
  <c r="V195" i="1"/>
  <c r="V315" i="1"/>
  <c r="V355" i="1"/>
  <c r="V443" i="1"/>
  <c r="V539" i="1"/>
  <c r="V284" i="1"/>
  <c r="V308" i="1"/>
  <c r="V14" i="1"/>
  <c r="V152" i="1"/>
  <c r="V440" i="1"/>
  <c r="V496" i="1"/>
  <c r="V640" i="1"/>
  <c r="V49" i="1"/>
  <c r="V153" i="1"/>
  <c r="V225" i="1"/>
  <c r="V441" i="1"/>
  <c r="V641" i="1"/>
  <c r="V82" i="1"/>
  <c r="V194" i="1"/>
  <c r="V258" i="1"/>
  <c r="V357" i="1"/>
  <c r="V230" i="1"/>
  <c r="V157" i="1"/>
  <c r="V367" i="1"/>
  <c r="V339" i="1"/>
  <c r="V12" i="1"/>
  <c r="V340" i="1"/>
  <c r="V21" i="1"/>
  <c r="V102" i="1"/>
  <c r="V103" i="1"/>
  <c r="V465" i="1"/>
  <c r="V553" i="1"/>
  <c r="V542" i="1"/>
  <c r="V439" i="1"/>
  <c r="V387" i="1"/>
  <c r="V499" i="1"/>
  <c r="V627" i="1"/>
  <c r="V388" i="1"/>
  <c r="V78" i="1"/>
  <c r="V15" i="1"/>
  <c r="V40" i="1"/>
  <c r="V48" i="1"/>
  <c r="V184" i="1"/>
  <c r="V208" i="1"/>
  <c r="V256" i="1"/>
  <c r="V264" i="1"/>
  <c r="V448" i="1"/>
  <c r="V560" i="1"/>
  <c r="V648" i="1"/>
  <c r="V105" i="1"/>
  <c r="V185" i="1"/>
  <c r="V273" i="1"/>
  <c r="V369" i="1"/>
  <c r="V385" i="1"/>
  <c r="V409" i="1"/>
  <c r="V449" i="1"/>
  <c r="V497" i="1"/>
  <c r="V617" i="1"/>
  <c r="V186" i="1"/>
  <c r="V274" i="1"/>
  <c r="V67" i="1"/>
  <c r="V147" i="1"/>
  <c r="V267" i="1"/>
  <c r="V148" i="1"/>
  <c r="V204" i="1"/>
  <c r="V252" i="1"/>
  <c r="V37" i="1"/>
  <c r="V22" i="1"/>
  <c r="V94" i="1"/>
  <c r="V118" i="1"/>
  <c r="V72" i="1"/>
  <c r="V168" i="1"/>
  <c r="V192" i="1"/>
  <c r="V272" i="1"/>
  <c r="V336" i="1"/>
  <c r="V368" i="1"/>
  <c r="V400" i="1"/>
  <c r="V464" i="1"/>
  <c r="V504" i="1"/>
  <c r="V544" i="1"/>
  <c r="V656" i="1"/>
  <c r="V401" i="1"/>
  <c r="V545" i="1"/>
  <c r="V593" i="1"/>
  <c r="V42" i="1"/>
  <c r="AH33" i="1"/>
  <c r="V613" i="1"/>
  <c r="V330" i="1"/>
  <c r="V285" i="1"/>
  <c r="V253" i="1"/>
  <c r="V215" i="1"/>
  <c r="V363" i="1"/>
  <c r="V38" i="1"/>
  <c r="V408" i="1"/>
  <c r="V73" i="1"/>
  <c r="V289" i="1"/>
  <c r="V561" i="1"/>
  <c r="V74" i="1"/>
  <c r="V290" i="1"/>
  <c r="V27" i="1"/>
  <c r="V283" i="1"/>
  <c r="V371" i="1"/>
  <c r="V435" i="1"/>
  <c r="V483" i="1"/>
  <c r="V300" i="1"/>
  <c r="V372" i="1"/>
  <c r="V100" i="1"/>
  <c r="V276" i="1"/>
  <c r="V46" i="1"/>
  <c r="V79" i="1"/>
  <c r="V127" i="1"/>
  <c r="V80" i="1"/>
  <c r="V128" i="1"/>
  <c r="V232" i="1"/>
  <c r="V280" i="1"/>
  <c r="V296" i="1"/>
  <c r="V360" i="1"/>
  <c r="V416" i="1"/>
  <c r="V488" i="1"/>
  <c r="V512" i="1"/>
  <c r="V536" i="1"/>
  <c r="V608" i="1"/>
  <c r="V41" i="1"/>
  <c r="V129" i="1"/>
  <c r="V161" i="1"/>
  <c r="V233" i="1"/>
  <c r="V281" i="1"/>
  <c r="V361" i="1"/>
  <c r="V417" i="1"/>
  <c r="V489" i="1"/>
  <c r="V529" i="1"/>
  <c r="V537" i="1"/>
  <c r="V601" i="1"/>
  <c r="V633" i="1"/>
  <c r="V10" i="1"/>
  <c r="V34" i="1"/>
  <c r="V98" i="1"/>
  <c r="V282" i="1"/>
  <c r="V163" i="1"/>
  <c r="V275" i="1"/>
  <c r="V475" i="1"/>
  <c r="V164" i="1"/>
  <c r="V352" i="1"/>
  <c r="V432" i="1"/>
  <c r="V520" i="1"/>
  <c r="V624" i="1"/>
  <c r="V632" i="1"/>
  <c r="V9" i="1"/>
  <c r="V201" i="1"/>
  <c r="V353" i="1"/>
  <c r="V521" i="1"/>
  <c r="V625" i="1"/>
  <c r="V66" i="1"/>
  <c r="V162" i="1"/>
  <c r="V202" i="1"/>
  <c r="V226" i="1"/>
  <c r="V2" i="1"/>
  <c r="V590" i="1"/>
  <c r="V551" i="1"/>
  <c r="V493" i="1"/>
  <c r="V471" i="1"/>
  <c r="V437" i="1"/>
  <c r="V414" i="1"/>
  <c r="V390" i="1"/>
  <c r="V366" i="1"/>
  <c r="V351" i="1"/>
  <c r="V279" i="1"/>
  <c r="V214" i="1"/>
  <c r="V205" i="1"/>
  <c r="V167" i="1"/>
  <c r="V577" i="1"/>
  <c r="V513" i="1"/>
  <c r="V481" i="1"/>
  <c r="V457" i="1"/>
  <c r="V425" i="1"/>
  <c r="V393" i="1"/>
  <c r="V345" i="1"/>
  <c r="V321" i="1"/>
  <c r="V313" i="1"/>
  <c r="V249" i="1"/>
  <c r="V217" i="1"/>
  <c r="V193" i="1"/>
  <c r="V145" i="1"/>
  <c r="V137" i="1"/>
  <c r="V121" i="1"/>
  <c r="V89" i="1"/>
  <c r="V81" i="1"/>
  <c r="V33" i="1"/>
  <c r="V17" i="1"/>
  <c r="V456" i="1"/>
  <c r="V424" i="1"/>
  <c r="V392" i="1"/>
  <c r="V344" i="1"/>
  <c r="V288" i="1"/>
  <c r="V248" i="1"/>
  <c r="V216" i="1"/>
  <c r="V144" i="1"/>
  <c r="V88" i="1"/>
  <c r="V64" i="1"/>
  <c r="V24" i="1"/>
  <c r="V16" i="1"/>
  <c r="V47" i="1"/>
  <c r="V39" i="1"/>
  <c r="V31" i="1"/>
  <c r="V62" i="1"/>
  <c r="V54" i="1"/>
  <c r="V30" i="1"/>
  <c r="V53" i="1"/>
  <c r="V5" i="1"/>
  <c r="V36" i="1"/>
  <c r="V28" i="1"/>
  <c r="V20" i="1"/>
  <c r="V643" i="1"/>
  <c r="V635" i="1"/>
  <c r="V619" i="1"/>
  <c r="V603" i="1"/>
  <c r="V595" i="1"/>
  <c r="V571" i="1"/>
  <c r="V555" i="1"/>
  <c r="V531" i="1"/>
  <c r="V523" i="1"/>
  <c r="V515" i="1"/>
  <c r="V459" i="1"/>
  <c r="V403" i="1"/>
  <c r="V395" i="1"/>
  <c r="V251" i="1"/>
  <c r="V227" i="1"/>
  <c r="V219" i="1"/>
  <c r="V203" i="1"/>
  <c r="V187" i="1"/>
  <c r="V179" i="1"/>
  <c r="V171" i="1"/>
  <c r="V139" i="1"/>
  <c r="V91" i="1"/>
  <c r="V43" i="1"/>
  <c r="V35" i="1"/>
  <c r="AH13" i="1"/>
  <c r="AH9" i="1"/>
  <c r="AH27" i="1"/>
  <c r="AH26" i="1"/>
  <c r="AH19" i="1"/>
  <c r="AH28" i="1"/>
  <c r="AH24" i="1"/>
  <c r="AH11" i="1"/>
  <c r="AH20" i="1"/>
</calcChain>
</file>

<file path=xl/sharedStrings.xml><?xml version="1.0" encoding="utf-8"?>
<sst xmlns="http://schemas.openxmlformats.org/spreadsheetml/2006/main" count="4586" uniqueCount="143">
  <si>
    <t>JJMLN</t>
  </si>
  <si>
    <t>Mill 4</t>
  </si>
  <si>
    <t>VOT</t>
  </si>
  <si>
    <t>3ply</t>
  </si>
  <si>
    <t>EXP-7091</t>
  </si>
  <si>
    <t>Herman</t>
  </si>
  <si>
    <t>Tossa</t>
  </si>
  <si>
    <t>_5.5sd</t>
  </si>
  <si>
    <t>JJMLF</t>
  </si>
  <si>
    <t>Mill 2B</t>
  </si>
  <si>
    <t>IG</t>
  </si>
  <si>
    <t>1ply</t>
  </si>
  <si>
    <t>DV Unit</t>
  </si>
  <si>
    <t>_4.75sd</t>
  </si>
  <si>
    <t>CRT</t>
  </si>
  <si>
    <t>Mill 2</t>
  </si>
  <si>
    <t>SACKING</t>
  </si>
  <si>
    <t>2ply</t>
  </si>
  <si>
    <t>_4.75ad</t>
  </si>
  <si>
    <t>Mill 3</t>
  </si>
  <si>
    <t>CRX</t>
  </si>
  <si>
    <t>HESSIAN</t>
  </si>
  <si>
    <t>Milat Hali</t>
  </si>
  <si>
    <t>_4.25ad</t>
  </si>
  <si>
    <t>NORMAL</t>
  </si>
  <si>
    <t>5ply</t>
  </si>
  <si>
    <t>Shahi</t>
  </si>
  <si>
    <t>Ply</t>
  </si>
  <si>
    <t>S/8821</t>
  </si>
  <si>
    <t>BAKR SONS</t>
  </si>
  <si>
    <t>Natural</t>
  </si>
  <si>
    <t>L/683</t>
  </si>
  <si>
    <t>Classical</t>
  </si>
  <si>
    <t>Sarvomongola</t>
  </si>
  <si>
    <t>Kartus</t>
  </si>
  <si>
    <t>Unnati</t>
  </si>
  <si>
    <t>Kurtas</t>
  </si>
  <si>
    <t>S/8550</t>
  </si>
  <si>
    <t>SAMANTEP</t>
  </si>
  <si>
    <t>Sarvamangla</t>
  </si>
  <si>
    <t>Sarvomangla</t>
  </si>
  <si>
    <t>COP</t>
  </si>
  <si>
    <t>HESSAIN</t>
  </si>
  <si>
    <t>Willcox</t>
  </si>
  <si>
    <t>unsold</t>
  </si>
  <si>
    <t>Heavy</t>
  </si>
  <si>
    <t>Graznpul</t>
  </si>
  <si>
    <t>UC RUGS</t>
  </si>
  <si>
    <t>CRM/CF</t>
  </si>
  <si>
    <t>Globaltex</t>
  </si>
  <si>
    <t>Asia Carpet</t>
  </si>
  <si>
    <t>Denazy</t>
  </si>
  <si>
    <t>Ply Ball</t>
  </si>
  <si>
    <t>Shahi Enterprise</t>
  </si>
  <si>
    <t>M-5</t>
  </si>
  <si>
    <t>U.C. Rugs</t>
  </si>
  <si>
    <t>Sp</t>
  </si>
  <si>
    <t>sam antep</t>
  </si>
  <si>
    <t>Hessian</t>
  </si>
  <si>
    <t>Sorvomongola</t>
  </si>
  <si>
    <t>warp</t>
  </si>
  <si>
    <t>Ball</t>
  </si>
  <si>
    <t>NurSary</t>
  </si>
  <si>
    <t>WGC</t>
  </si>
  <si>
    <t>Ply Vot</t>
  </si>
  <si>
    <t>Yec gilam</t>
  </si>
  <si>
    <t>14/2 Hessain</t>
  </si>
  <si>
    <t>Ali ates</t>
  </si>
  <si>
    <t>UC Rugs</t>
  </si>
  <si>
    <t>28/5 Skg</t>
  </si>
  <si>
    <t>Warp</t>
  </si>
  <si>
    <t>Hass. vot</t>
  </si>
  <si>
    <t>Vot</t>
  </si>
  <si>
    <t>Skg</t>
  </si>
  <si>
    <t>Dalian D.L.</t>
  </si>
  <si>
    <t>Cop</t>
  </si>
  <si>
    <t>Pva vot</t>
  </si>
  <si>
    <t>Uzar</t>
  </si>
  <si>
    <t>Hessain</t>
  </si>
  <si>
    <t>20/1 ply CRT</t>
  </si>
  <si>
    <t>16/2 CRM/CRT</t>
  </si>
  <si>
    <t>10/2 Vot Hessain</t>
  </si>
  <si>
    <t>Heavy vot</t>
  </si>
  <si>
    <t>24/1 Ply CRT.</t>
  </si>
  <si>
    <t>28/1 Cops</t>
  </si>
  <si>
    <t>28/5 ply Vot</t>
  </si>
  <si>
    <t xml:space="preserve"> CRT</t>
  </si>
  <si>
    <t>20/5 Hass. vot</t>
  </si>
  <si>
    <t>18/2 CRX</t>
  </si>
  <si>
    <t>Nasecf Inter</t>
  </si>
  <si>
    <t>Gofar</t>
  </si>
  <si>
    <t>16/1 Sp.</t>
  </si>
  <si>
    <t>M-6</t>
  </si>
  <si>
    <t>Kodma</t>
  </si>
  <si>
    <t>10/2 Hessain</t>
  </si>
  <si>
    <t>16/2 Heavy Vot</t>
  </si>
  <si>
    <t>26/1 CRT</t>
  </si>
  <si>
    <t>Yec Gilam</t>
  </si>
  <si>
    <t>_5.50sd</t>
  </si>
  <si>
    <t xml:space="preserve">16/2 Heavy </t>
  </si>
  <si>
    <t>L/688</t>
  </si>
  <si>
    <t>Unsold</t>
  </si>
  <si>
    <t>Ply pva coated</t>
  </si>
  <si>
    <t>16/1 ply</t>
  </si>
  <si>
    <t>Sam antep</t>
  </si>
  <si>
    <t>18/2 ply</t>
  </si>
  <si>
    <t>8/3 pva  vot</t>
  </si>
  <si>
    <t>UZAR</t>
  </si>
  <si>
    <t>Hessian Vot</t>
  </si>
  <si>
    <t>21/1 Heavy</t>
  </si>
  <si>
    <t>_5.5ad</t>
  </si>
  <si>
    <t>L/679</t>
  </si>
  <si>
    <t>N</t>
  </si>
  <si>
    <t>24/1  Ply CRT.</t>
  </si>
  <si>
    <t>Date</t>
  </si>
  <si>
    <t>Factory</t>
  </si>
  <si>
    <t>Mill No.</t>
  </si>
  <si>
    <t>count</t>
  </si>
  <si>
    <t>Product Type</t>
  </si>
  <si>
    <t>Contact No.</t>
  </si>
  <si>
    <t>Buyer's Name</t>
  </si>
  <si>
    <t>batch</t>
  </si>
  <si>
    <t>oc</t>
  </si>
  <si>
    <t>flayer rpm</t>
  </si>
  <si>
    <t>tpi</t>
  </si>
  <si>
    <t>pitch</t>
  </si>
  <si>
    <t>Frame</t>
  </si>
  <si>
    <t>Target Frame</t>
  </si>
  <si>
    <t>achieved production</t>
  </si>
  <si>
    <t>Target Production</t>
  </si>
  <si>
    <t>Spindle No</t>
  </si>
  <si>
    <t>Running Spindle</t>
  </si>
  <si>
    <t>Calculated Production</t>
  </si>
  <si>
    <t>Efficiency</t>
  </si>
  <si>
    <t>Conversion factor</t>
  </si>
  <si>
    <t>Converted Production</t>
  </si>
  <si>
    <t>Count</t>
  </si>
  <si>
    <t>Spl. Speed</t>
  </si>
  <si>
    <t>T.P.I</t>
  </si>
  <si>
    <t>Efficiency(%)</t>
  </si>
  <si>
    <t>Prod/Spindle/Hr(gram)</t>
  </si>
  <si>
    <t>Conversion Factor</t>
  </si>
  <si>
    <t>Spl. Hr/kg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</si>
</sst>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14" fontId="0" fillId="0" borderId="0" xfId="0" applyNumberFormat="1"/>
    <xf numFmtId="0" fontId="2" fillId="0" borderId="0" xfId="0" applyFont="1"/>
    <xf numFmtId="1" fontId="0" fillId="0" borderId="0" xfId="0" applyNumberFormat="1"/>
    <xf numFmtId="2" fontId="0" fillId="0" borderId="0" xfId="0" applyNumberFormat="1"/>
    <xf numFmtId="0" fontId="4" fillId="2" borderId="0" xfId="0" applyFont="1" applyFill="1" applyAlignment="1">
      <alignment horizontal="center" vertical="center" wrapText="1"/>
    </xf>
    <xf numFmtId="2" fontId="4" fillId="2" borderId="0" xfId="0" applyNumberFormat="1" applyFont="1" applyFill="1" applyAlignment="1">
      <alignment horizontal="center" vertical="center" wrapText="1"/>
    </xf>
    <xf numFmtId="9" fontId="5" fillId="2" borderId="0" xfId="1" applyFont="1" applyFill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1" fontId="4" fillId="2" borderId="0" xfId="0" applyNumberFormat="1" applyFont="1" applyFill="1" applyAlignment="1">
      <alignment horizontal="center" vertical="center" wrapText="1"/>
    </xf>
    <xf numFmtId="0" fontId="4" fillId="0" borderId="0" xfId="0" applyFont="1" applyAlignment="1">
      <alignment wrapText="1"/>
    </xf>
    <xf numFmtId="0" fontId="3" fillId="0" borderId="1" xfId="0" applyFont="1" applyBorder="1"/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3" borderId="1" xfId="0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657"/>
  <sheetViews>
    <sheetView tabSelected="1" topLeftCell="F517" workbookViewId="0">
      <selection activeCell="T536" sqref="T536"/>
    </sheetView>
  </sheetViews>
  <sheetFormatPr defaultRowHeight="14.4" x14ac:dyDescent="0.3"/>
  <cols>
    <col min="1" max="1" width="9.5546875" bestFit="1" customWidth="1"/>
  </cols>
  <sheetData>
    <row r="1" spans="1:34" s="10" customFormat="1" ht="44.4" customHeight="1" x14ac:dyDescent="0.35">
      <c r="A1" s="5" t="s">
        <v>114</v>
      </c>
      <c r="B1" s="5" t="s">
        <v>115</v>
      </c>
      <c r="C1" s="5" t="s">
        <v>116</v>
      </c>
      <c r="D1" s="6" t="s">
        <v>117</v>
      </c>
      <c r="E1" s="5" t="s">
        <v>118</v>
      </c>
      <c r="F1" s="5" t="s">
        <v>27</v>
      </c>
      <c r="G1" s="5" t="s">
        <v>119</v>
      </c>
      <c r="H1" s="5" t="s">
        <v>120</v>
      </c>
      <c r="I1" s="7" t="s">
        <v>121</v>
      </c>
      <c r="J1" s="7" t="s">
        <v>122</v>
      </c>
      <c r="K1" s="8" t="s">
        <v>123</v>
      </c>
      <c r="L1" s="8" t="s">
        <v>124</v>
      </c>
      <c r="M1" s="8" t="s">
        <v>125</v>
      </c>
      <c r="N1" s="8" t="s">
        <v>126</v>
      </c>
      <c r="O1" s="8" t="s">
        <v>127</v>
      </c>
      <c r="P1" s="5" t="s">
        <v>128</v>
      </c>
      <c r="Q1" s="5" t="s">
        <v>129</v>
      </c>
      <c r="R1" s="8" t="s">
        <v>130</v>
      </c>
      <c r="S1" s="9" t="s">
        <v>131</v>
      </c>
      <c r="T1" s="5" t="s">
        <v>132</v>
      </c>
      <c r="U1" s="5" t="s">
        <v>133</v>
      </c>
      <c r="V1" s="5" t="s">
        <v>134</v>
      </c>
      <c r="W1" s="5" t="s">
        <v>135</v>
      </c>
    </row>
    <row r="2" spans="1:34" x14ac:dyDescent="0.3">
      <c r="A2" s="1">
        <v>45336</v>
      </c>
      <c r="B2" t="s">
        <v>0</v>
      </c>
      <c r="C2" t="s">
        <v>1</v>
      </c>
      <c r="D2">
        <v>70</v>
      </c>
      <c r="E2" s="2" t="s">
        <v>2</v>
      </c>
      <c r="F2" t="s">
        <v>3</v>
      </c>
      <c r="G2" t="s">
        <v>4</v>
      </c>
      <c r="H2" t="s">
        <v>5</v>
      </c>
      <c r="I2" t="s">
        <v>6</v>
      </c>
      <c r="J2">
        <v>0.01</v>
      </c>
      <c r="K2">
        <v>1100</v>
      </c>
      <c r="L2">
        <v>1.57</v>
      </c>
      <c r="M2" t="s">
        <v>7</v>
      </c>
      <c r="N2">
        <v>1</v>
      </c>
      <c r="P2">
        <v>0.84</v>
      </c>
      <c r="R2">
        <v>80</v>
      </c>
      <c r="S2" s="3">
        <v>80</v>
      </c>
      <c r="T2">
        <v>4.9436618370942709</v>
      </c>
      <c r="U2">
        <v>0.1699145345454546</v>
      </c>
      <c r="V2">
        <f>VLOOKUP(D2:D657,$AB$3:$AH$55,6,FALSE)</f>
        <v>0.34452341421261634</v>
      </c>
      <c r="AB2" s="11" t="s">
        <v>136</v>
      </c>
      <c r="AC2" s="11" t="s">
        <v>137</v>
      </c>
      <c r="AD2" s="11" t="s">
        <v>138</v>
      </c>
      <c r="AE2" s="11" t="s">
        <v>139</v>
      </c>
      <c r="AF2" s="11" t="s">
        <v>140</v>
      </c>
      <c r="AG2" s="11" t="s">
        <v>141</v>
      </c>
      <c r="AH2" s="11" t="s">
        <v>142</v>
      </c>
    </row>
    <row r="3" spans="1:34" x14ac:dyDescent="0.3">
      <c r="A3" s="1">
        <v>45350</v>
      </c>
      <c r="B3" t="s">
        <v>0</v>
      </c>
      <c r="C3" t="s">
        <v>15</v>
      </c>
      <c r="D3" s="4">
        <v>32</v>
      </c>
      <c r="E3" s="2" t="s">
        <v>24</v>
      </c>
      <c r="F3" t="s">
        <v>25</v>
      </c>
      <c r="H3" t="s">
        <v>26</v>
      </c>
      <c r="I3" t="s">
        <v>6</v>
      </c>
      <c r="J3">
        <v>0.02</v>
      </c>
      <c r="K3">
        <v>2000</v>
      </c>
      <c r="L3">
        <v>2.33</v>
      </c>
      <c r="M3" t="s">
        <v>7</v>
      </c>
      <c r="N3">
        <v>1</v>
      </c>
      <c r="P3">
        <v>0.54</v>
      </c>
      <c r="R3">
        <v>80</v>
      </c>
      <c r="S3" s="3">
        <v>80</v>
      </c>
      <c r="T3">
        <v>2.7687372018908221</v>
      </c>
      <c r="U3">
        <v>0.19503476156249999</v>
      </c>
      <c r="V3">
        <f t="shared" ref="V3:V68" si="0">VLOOKUP(D3:D658,$AB$3:$AH$55,6,FALSE)</f>
        <v>0.6151572414271349</v>
      </c>
      <c r="AB3" s="12">
        <v>4.8</v>
      </c>
      <c r="AC3" s="12">
        <v>2800</v>
      </c>
      <c r="AD3" s="12">
        <v>6</v>
      </c>
      <c r="AE3" s="12">
        <v>78</v>
      </c>
      <c r="AF3" s="13">
        <v>91.73</v>
      </c>
      <c r="AG3" s="14">
        <f>709.67/AF3</f>
        <v>7.7365093208328783</v>
      </c>
      <c r="AH3" s="13">
        <f t="shared" ref="AH3:AH55" si="1">AG3/709.67*1000</f>
        <v>10.901558922925977</v>
      </c>
    </row>
    <row r="4" spans="1:34" x14ac:dyDescent="0.3">
      <c r="A4" s="1">
        <v>45350</v>
      </c>
      <c r="B4" t="s">
        <v>0</v>
      </c>
      <c r="C4" t="s">
        <v>15</v>
      </c>
      <c r="D4">
        <v>32</v>
      </c>
      <c r="E4" t="s">
        <v>27</v>
      </c>
      <c r="F4" t="s">
        <v>25</v>
      </c>
      <c r="H4" t="s">
        <v>26</v>
      </c>
      <c r="I4" t="s">
        <v>6</v>
      </c>
      <c r="J4">
        <v>0.02</v>
      </c>
      <c r="K4">
        <v>2000</v>
      </c>
      <c r="L4">
        <v>2.33</v>
      </c>
      <c r="M4" t="s">
        <v>7</v>
      </c>
      <c r="N4">
        <v>1</v>
      </c>
      <c r="P4">
        <v>0.54</v>
      </c>
      <c r="R4">
        <v>80</v>
      </c>
      <c r="S4">
        <v>80</v>
      </c>
      <c r="T4">
        <v>2.7687372018908221</v>
      </c>
      <c r="U4">
        <v>0.19503476156249999</v>
      </c>
      <c r="V4">
        <f t="shared" si="0"/>
        <v>0.6151572414271349</v>
      </c>
      <c r="AB4" s="12">
        <v>5.95</v>
      </c>
      <c r="AC4" s="12">
        <v>3200</v>
      </c>
      <c r="AD4" s="14">
        <v>5.39</v>
      </c>
      <c r="AE4" s="12">
        <v>80</v>
      </c>
      <c r="AF4" s="13">
        <v>148.36000000000001</v>
      </c>
      <c r="AG4" s="14">
        <f>709.67/AF4</f>
        <v>4.7834321919654883</v>
      </c>
      <c r="AH4" s="13">
        <f t="shared" si="1"/>
        <v>6.7403612833647877</v>
      </c>
    </row>
    <row r="5" spans="1:34" x14ac:dyDescent="0.3">
      <c r="A5" s="1">
        <v>45351</v>
      </c>
      <c r="B5" t="s">
        <v>8</v>
      </c>
      <c r="C5" t="s">
        <v>9</v>
      </c>
      <c r="D5">
        <v>8</v>
      </c>
      <c r="E5" t="s">
        <v>14</v>
      </c>
      <c r="F5" t="s">
        <v>17</v>
      </c>
      <c r="G5" t="s">
        <v>28</v>
      </c>
      <c r="H5" t="s">
        <v>29</v>
      </c>
      <c r="I5">
        <v>1</v>
      </c>
      <c r="J5">
        <v>0.02</v>
      </c>
      <c r="K5">
        <v>3600</v>
      </c>
      <c r="L5">
        <v>4.6500000000000004</v>
      </c>
      <c r="M5" t="s">
        <v>13</v>
      </c>
      <c r="N5">
        <v>2.85</v>
      </c>
      <c r="P5">
        <v>0.97199999999999998</v>
      </c>
      <c r="R5">
        <v>112</v>
      </c>
      <c r="S5" s="3">
        <v>319.2</v>
      </c>
      <c r="T5">
        <v>2.4909792720792008</v>
      </c>
      <c r="U5">
        <v>0.83461152138157912</v>
      </c>
      <c r="V5">
        <f t="shared" si="0"/>
        <v>2.7281359320339829</v>
      </c>
      <c r="AB5" s="12">
        <v>6.4</v>
      </c>
      <c r="AC5" s="12">
        <v>3200</v>
      </c>
      <c r="AD5" s="12">
        <v>5.21</v>
      </c>
      <c r="AE5" s="12">
        <v>80</v>
      </c>
      <c r="AF5" s="13">
        <v>165.1</v>
      </c>
      <c r="AG5" s="14">
        <f t="shared" ref="AG5:AG55" si="2">709.67/AF5</f>
        <v>4.2984251968503937</v>
      </c>
      <c r="AH5" s="13">
        <f t="shared" si="1"/>
        <v>6.0569351907934585</v>
      </c>
    </row>
    <row r="6" spans="1:34" x14ac:dyDescent="0.3">
      <c r="A6" s="1">
        <v>45335</v>
      </c>
      <c r="B6" t="s">
        <v>0</v>
      </c>
      <c r="C6" t="s">
        <v>19</v>
      </c>
      <c r="D6">
        <v>36</v>
      </c>
      <c r="E6" t="s">
        <v>30</v>
      </c>
      <c r="F6" t="s">
        <v>3</v>
      </c>
      <c r="G6" t="s">
        <v>31</v>
      </c>
      <c r="H6" t="s">
        <v>32</v>
      </c>
      <c r="I6" t="s">
        <v>6</v>
      </c>
      <c r="J6">
        <v>0.02</v>
      </c>
      <c r="K6">
        <v>2200</v>
      </c>
      <c r="L6">
        <v>2.44</v>
      </c>
      <c r="M6" t="s">
        <v>7</v>
      </c>
      <c r="N6">
        <v>1</v>
      </c>
      <c r="P6">
        <v>0.79</v>
      </c>
      <c r="R6">
        <v>80</v>
      </c>
      <c r="S6" s="3">
        <v>80</v>
      </c>
      <c r="T6">
        <v>3.2718473891401429</v>
      </c>
      <c r="U6">
        <v>0.24145380454545459</v>
      </c>
      <c r="V6">
        <f t="shared" si="0"/>
        <v>0.51395195573612584</v>
      </c>
      <c r="AB6" s="12">
        <v>6.9</v>
      </c>
      <c r="AC6" s="12">
        <v>3400</v>
      </c>
      <c r="AD6" s="12">
        <v>5.01</v>
      </c>
      <c r="AE6" s="12">
        <v>80</v>
      </c>
      <c r="AF6" s="13">
        <v>196.67</v>
      </c>
      <c r="AG6" s="14">
        <f t="shared" si="2"/>
        <v>3.608430365587024</v>
      </c>
      <c r="AH6" s="13">
        <f t="shared" si="1"/>
        <v>5.0846595820409828</v>
      </c>
    </row>
    <row r="7" spans="1:34" x14ac:dyDescent="0.3">
      <c r="A7" s="1">
        <v>45340</v>
      </c>
      <c r="B7" t="s">
        <v>0</v>
      </c>
      <c r="C7" t="s">
        <v>1</v>
      </c>
      <c r="D7">
        <v>20</v>
      </c>
      <c r="E7" t="s">
        <v>16</v>
      </c>
      <c r="F7" t="s">
        <v>17</v>
      </c>
      <c r="G7">
        <v>8891</v>
      </c>
      <c r="H7" t="s">
        <v>33</v>
      </c>
      <c r="I7" t="s">
        <v>6</v>
      </c>
      <c r="J7">
        <v>0.02</v>
      </c>
      <c r="K7">
        <v>3200</v>
      </c>
      <c r="L7">
        <v>3.05</v>
      </c>
      <c r="M7" t="s">
        <v>7</v>
      </c>
      <c r="N7">
        <v>1</v>
      </c>
      <c r="P7">
        <v>0.85</v>
      </c>
      <c r="R7">
        <v>80</v>
      </c>
      <c r="S7" s="3">
        <v>80</v>
      </c>
      <c r="T7">
        <v>2.1151336657067601</v>
      </c>
      <c r="U7">
        <v>0.40186585546874992</v>
      </c>
      <c r="V7">
        <f t="shared" si="0"/>
        <v>0.76662237633816199</v>
      </c>
      <c r="AB7" s="12">
        <v>7</v>
      </c>
      <c r="AC7" s="12">
        <v>3400</v>
      </c>
      <c r="AD7" s="12">
        <v>4.97</v>
      </c>
      <c r="AE7" s="12">
        <v>81</v>
      </c>
      <c r="AF7" s="13">
        <v>201.13</v>
      </c>
      <c r="AG7" s="14">
        <f t="shared" si="2"/>
        <v>3.5284144583105452</v>
      </c>
      <c r="AH7" s="13">
        <f t="shared" si="1"/>
        <v>4.9719087157559789</v>
      </c>
    </row>
    <row r="8" spans="1:34" x14ac:dyDescent="0.3">
      <c r="A8" s="1">
        <v>45351</v>
      </c>
      <c r="B8" t="s">
        <v>8</v>
      </c>
      <c r="C8" t="s">
        <v>9</v>
      </c>
      <c r="D8" s="4">
        <v>7.7</v>
      </c>
      <c r="E8" t="s">
        <v>10</v>
      </c>
      <c r="F8" t="s">
        <v>11</v>
      </c>
      <c r="H8" t="s">
        <v>12</v>
      </c>
      <c r="I8">
        <v>1</v>
      </c>
      <c r="J8">
        <v>0.02</v>
      </c>
      <c r="K8">
        <v>3600</v>
      </c>
      <c r="L8">
        <v>4.5999999999999996</v>
      </c>
      <c r="M8" t="s">
        <v>13</v>
      </c>
      <c r="N8">
        <v>11.9</v>
      </c>
      <c r="O8">
        <v>44</v>
      </c>
      <c r="P8">
        <v>2.226</v>
      </c>
      <c r="Q8">
        <v>39</v>
      </c>
      <c r="R8">
        <v>112</v>
      </c>
      <c r="S8" s="3">
        <v>1332.8</v>
      </c>
      <c r="T8">
        <v>10.11971017122301</v>
      </c>
      <c r="U8">
        <v>0.83075501746153024</v>
      </c>
      <c r="V8" t="e">
        <f t="shared" si="0"/>
        <v>#N/A</v>
      </c>
      <c r="AB8" s="12">
        <v>7.5</v>
      </c>
      <c r="AC8" s="12">
        <v>3400</v>
      </c>
      <c r="AD8" s="12">
        <v>4.8099999999999996</v>
      </c>
      <c r="AE8" s="12">
        <v>83</v>
      </c>
      <c r="AF8" s="13">
        <v>231.01</v>
      </c>
      <c r="AG8" s="14">
        <f t="shared" si="2"/>
        <v>3.072031513787282</v>
      </c>
      <c r="AH8" s="13">
        <f t="shared" si="1"/>
        <v>4.3288169343318472</v>
      </c>
    </row>
    <row r="9" spans="1:34" x14ac:dyDescent="0.3">
      <c r="A9" s="1">
        <v>45325</v>
      </c>
      <c r="B9" t="s">
        <v>0</v>
      </c>
      <c r="C9" t="s">
        <v>1</v>
      </c>
      <c r="D9">
        <v>26</v>
      </c>
      <c r="E9" t="s">
        <v>14</v>
      </c>
      <c r="F9" t="s">
        <v>11</v>
      </c>
      <c r="G9">
        <v>8939</v>
      </c>
      <c r="H9" t="s">
        <v>33</v>
      </c>
      <c r="I9" t="s">
        <v>6</v>
      </c>
      <c r="J9">
        <v>0.01</v>
      </c>
      <c r="K9">
        <v>2800</v>
      </c>
      <c r="L9">
        <v>1.91</v>
      </c>
      <c r="M9" t="s">
        <v>13</v>
      </c>
      <c r="N9">
        <v>1</v>
      </c>
      <c r="P9">
        <v>1.9</v>
      </c>
      <c r="R9">
        <v>96</v>
      </c>
      <c r="S9" s="3">
        <v>96</v>
      </c>
      <c r="T9">
        <v>4.6103823213369974</v>
      </c>
      <c r="U9">
        <v>0.41211332760989022</v>
      </c>
      <c r="V9">
        <f t="shared" si="0"/>
        <v>0.62915680381570427</v>
      </c>
      <c r="AB9" s="15">
        <v>8</v>
      </c>
      <c r="AC9" s="15">
        <v>3600</v>
      </c>
      <c r="AD9" s="15">
        <v>4.6500000000000004</v>
      </c>
      <c r="AE9" s="15">
        <v>80</v>
      </c>
      <c r="AF9" s="16">
        <v>260.13</v>
      </c>
      <c r="AG9" s="17">
        <f>709.67/AF9</f>
        <v>2.7281359320339829</v>
      </c>
      <c r="AH9" s="16">
        <f>AG9/709.67*1000</f>
        <v>3.8442317302887021</v>
      </c>
    </row>
    <row r="10" spans="1:34" x14ac:dyDescent="0.3">
      <c r="A10" s="1">
        <v>45328</v>
      </c>
      <c r="B10" t="s">
        <v>0</v>
      </c>
      <c r="C10" t="s">
        <v>1</v>
      </c>
      <c r="D10">
        <v>18</v>
      </c>
      <c r="E10" s="2" t="s">
        <v>24</v>
      </c>
      <c r="F10" t="s">
        <v>11</v>
      </c>
      <c r="G10">
        <v>8938</v>
      </c>
      <c r="H10" t="s">
        <v>34</v>
      </c>
      <c r="I10" t="s">
        <v>6</v>
      </c>
      <c r="J10">
        <v>0.02</v>
      </c>
      <c r="K10">
        <v>3200</v>
      </c>
      <c r="L10">
        <v>3.18</v>
      </c>
      <c r="M10" t="s">
        <v>13</v>
      </c>
      <c r="N10">
        <v>1</v>
      </c>
      <c r="P10">
        <v>0.95</v>
      </c>
      <c r="R10">
        <v>96</v>
      </c>
      <c r="S10" s="3">
        <v>96</v>
      </c>
      <c r="T10">
        <v>2.1909592122132282</v>
      </c>
      <c r="U10">
        <v>0.4336000390625</v>
      </c>
      <c r="V10">
        <f t="shared" si="0"/>
        <v>0.90939029703477792</v>
      </c>
      <c r="AB10" s="12">
        <v>9.6</v>
      </c>
      <c r="AC10" s="12">
        <v>3600</v>
      </c>
      <c r="AD10" s="12">
        <v>4.25</v>
      </c>
      <c r="AE10" s="12">
        <v>80</v>
      </c>
      <c r="AF10" s="13">
        <v>341.53</v>
      </c>
      <c r="AG10" s="14">
        <f>709.67/AF10</f>
        <v>2.0779140924662549</v>
      </c>
      <c r="AH10" s="13">
        <f>AG10/709.67*1000</f>
        <v>2.9280004684800751</v>
      </c>
    </row>
    <row r="11" spans="1:34" x14ac:dyDescent="0.3">
      <c r="A11" s="1">
        <v>45351</v>
      </c>
      <c r="B11" t="s">
        <v>8</v>
      </c>
      <c r="C11" t="s">
        <v>9</v>
      </c>
      <c r="D11">
        <v>8</v>
      </c>
      <c r="E11" t="s">
        <v>10</v>
      </c>
      <c r="F11" t="s">
        <v>11</v>
      </c>
      <c r="H11" t="s">
        <v>12</v>
      </c>
      <c r="I11">
        <v>1</v>
      </c>
      <c r="J11">
        <v>0.02</v>
      </c>
      <c r="K11">
        <v>3600</v>
      </c>
      <c r="L11">
        <v>4.6500000000000004</v>
      </c>
      <c r="M11" t="s">
        <v>13</v>
      </c>
      <c r="N11">
        <v>6.25</v>
      </c>
      <c r="P11">
        <v>1.1180000000000001</v>
      </c>
      <c r="R11">
        <v>112</v>
      </c>
      <c r="S11" s="3">
        <v>700</v>
      </c>
      <c r="T11">
        <v>5.4626738422789476</v>
      </c>
      <c r="U11">
        <v>0.82670137928571441</v>
      </c>
      <c r="V11">
        <f t="shared" si="0"/>
        <v>2.7281359320339829</v>
      </c>
      <c r="AB11" s="12">
        <v>10</v>
      </c>
      <c r="AC11" s="12">
        <v>3600</v>
      </c>
      <c r="AD11" s="12">
        <v>4.16</v>
      </c>
      <c r="AE11" s="12">
        <v>80</v>
      </c>
      <c r="AF11" s="13">
        <v>363.46</v>
      </c>
      <c r="AG11" s="14">
        <f t="shared" si="2"/>
        <v>1.9525394816485995</v>
      </c>
      <c r="AH11" s="13">
        <f t="shared" si="1"/>
        <v>2.7513343971826334</v>
      </c>
    </row>
    <row r="12" spans="1:34" x14ac:dyDescent="0.3">
      <c r="A12" s="1">
        <v>45327</v>
      </c>
      <c r="B12" t="s">
        <v>0</v>
      </c>
      <c r="C12" t="s">
        <v>19</v>
      </c>
      <c r="D12">
        <v>40</v>
      </c>
      <c r="E12" s="2" t="s">
        <v>24</v>
      </c>
      <c r="F12" t="s">
        <v>11</v>
      </c>
      <c r="G12">
        <v>8938</v>
      </c>
      <c r="H12" t="s">
        <v>36</v>
      </c>
      <c r="I12" t="s">
        <v>6</v>
      </c>
      <c r="J12">
        <v>0.02</v>
      </c>
      <c r="K12">
        <v>2000</v>
      </c>
      <c r="L12">
        <v>2.25</v>
      </c>
      <c r="M12" t="s">
        <v>7</v>
      </c>
      <c r="N12">
        <v>1</v>
      </c>
      <c r="P12">
        <v>1.6</v>
      </c>
      <c r="R12">
        <v>80</v>
      </c>
      <c r="S12" s="3">
        <v>80</v>
      </c>
      <c r="T12">
        <v>3.5839764891142312</v>
      </c>
      <c r="U12">
        <v>0.44643150000000009</v>
      </c>
      <c r="V12">
        <f t="shared" si="0"/>
        <v>0.48813487041214987</v>
      </c>
      <c r="AB12" s="12">
        <v>11</v>
      </c>
      <c r="AC12" s="12">
        <v>3400</v>
      </c>
      <c r="AD12" s="12">
        <v>3.96</v>
      </c>
      <c r="AE12" s="12">
        <v>80</v>
      </c>
      <c r="AF12" s="12">
        <v>396.66</v>
      </c>
      <c r="AG12" s="14">
        <f t="shared" si="2"/>
        <v>1.7891141027580293</v>
      </c>
      <c r="AH12" s="13">
        <f t="shared" si="1"/>
        <v>2.5210507739625876</v>
      </c>
    </row>
    <row r="13" spans="1:34" x14ac:dyDescent="0.3">
      <c r="A13" s="1">
        <v>45329</v>
      </c>
      <c r="B13" t="s">
        <v>0</v>
      </c>
      <c r="C13" t="s">
        <v>19</v>
      </c>
      <c r="D13">
        <v>20</v>
      </c>
      <c r="E13" s="2" t="s">
        <v>24</v>
      </c>
      <c r="F13" t="s">
        <v>11</v>
      </c>
      <c r="I13" t="s">
        <v>6</v>
      </c>
      <c r="J13">
        <v>0.02</v>
      </c>
      <c r="K13">
        <v>3000</v>
      </c>
      <c r="L13">
        <v>3.05</v>
      </c>
      <c r="M13" t="s">
        <v>13</v>
      </c>
      <c r="N13">
        <v>1</v>
      </c>
      <c r="P13">
        <v>1.1000000000000001</v>
      </c>
      <c r="R13">
        <v>96</v>
      </c>
      <c r="S13" s="3">
        <v>96</v>
      </c>
      <c r="T13">
        <v>2.3795253739201039</v>
      </c>
      <c r="U13">
        <v>0.46227706250000011</v>
      </c>
      <c r="V13">
        <f t="shared" si="0"/>
        <v>0.76662237633816199</v>
      </c>
      <c r="AB13" s="12">
        <v>12</v>
      </c>
      <c r="AC13" s="12">
        <v>3400</v>
      </c>
      <c r="AD13" s="12">
        <v>3.8</v>
      </c>
      <c r="AE13" s="12">
        <v>81</v>
      </c>
      <c r="AF13" s="12">
        <v>450.94</v>
      </c>
      <c r="AG13" s="14">
        <f t="shared" si="2"/>
        <v>1.5737570408480064</v>
      </c>
      <c r="AH13" s="13">
        <f t="shared" si="1"/>
        <v>2.2175899232713889</v>
      </c>
    </row>
    <row r="14" spans="1:34" x14ac:dyDescent="0.3">
      <c r="A14" s="1">
        <v>45351</v>
      </c>
      <c r="B14" t="s">
        <v>8</v>
      </c>
      <c r="C14" t="s">
        <v>9</v>
      </c>
      <c r="D14">
        <v>10</v>
      </c>
      <c r="E14" t="s">
        <v>14</v>
      </c>
      <c r="F14" t="s">
        <v>11</v>
      </c>
      <c r="G14" t="s">
        <v>37</v>
      </c>
      <c r="H14" t="s">
        <v>38</v>
      </c>
      <c r="I14">
        <v>1</v>
      </c>
      <c r="J14">
        <v>0.02</v>
      </c>
      <c r="K14">
        <v>3600</v>
      </c>
      <c r="L14">
        <v>4.0599999999999996</v>
      </c>
      <c r="M14" t="s">
        <v>13</v>
      </c>
      <c r="N14">
        <v>12</v>
      </c>
      <c r="P14">
        <v>3.504</v>
      </c>
      <c r="R14">
        <v>112</v>
      </c>
      <c r="S14" s="3">
        <v>1344</v>
      </c>
      <c r="T14">
        <v>15.01562563542686</v>
      </c>
      <c r="U14">
        <v>0.82327571958333345</v>
      </c>
      <c r="V14">
        <f t="shared" si="0"/>
        <v>1.9525394816485995</v>
      </c>
      <c r="AB14" s="12">
        <v>12.8</v>
      </c>
      <c r="AC14" s="12">
        <v>3400</v>
      </c>
      <c r="AD14" s="12">
        <v>3.68</v>
      </c>
      <c r="AE14" s="12">
        <v>83</v>
      </c>
      <c r="AF14" s="12">
        <v>496.69</v>
      </c>
      <c r="AG14" s="14">
        <f t="shared" si="2"/>
        <v>1.4287986470434275</v>
      </c>
      <c r="AH14" s="13">
        <f t="shared" si="1"/>
        <v>2.0133282329018103</v>
      </c>
    </row>
    <row r="15" spans="1:34" x14ac:dyDescent="0.3">
      <c r="A15" s="1">
        <v>45339</v>
      </c>
      <c r="B15" t="s">
        <v>0</v>
      </c>
      <c r="C15" t="s">
        <v>15</v>
      </c>
      <c r="D15">
        <v>16</v>
      </c>
      <c r="E15" t="s">
        <v>2</v>
      </c>
      <c r="F15" t="s">
        <v>17</v>
      </c>
      <c r="G15" t="s">
        <v>31</v>
      </c>
      <c r="H15" t="s">
        <v>32</v>
      </c>
      <c r="I15" t="s">
        <v>6</v>
      </c>
      <c r="J15">
        <v>0.02</v>
      </c>
      <c r="K15">
        <v>3200</v>
      </c>
      <c r="L15">
        <v>3.53</v>
      </c>
      <c r="M15" t="s">
        <v>18</v>
      </c>
      <c r="N15">
        <v>1</v>
      </c>
      <c r="P15">
        <v>0.85</v>
      </c>
      <c r="R15">
        <v>96</v>
      </c>
      <c r="S15" s="3">
        <v>96</v>
      </c>
      <c r="T15">
        <v>1.7544224853227739</v>
      </c>
      <c r="U15">
        <v>0.48448991455078122</v>
      </c>
      <c r="V15">
        <f t="shared" si="0"/>
        <v>1</v>
      </c>
      <c r="AB15" s="12">
        <v>13</v>
      </c>
      <c r="AC15" s="12">
        <v>3400</v>
      </c>
      <c r="AD15" s="12">
        <v>3.65</v>
      </c>
      <c r="AE15" s="12">
        <v>80</v>
      </c>
      <c r="AF15" s="12">
        <v>508.6</v>
      </c>
      <c r="AG15" s="14">
        <f t="shared" si="2"/>
        <v>1.3953401494298072</v>
      </c>
      <c r="AH15" s="13">
        <f t="shared" si="1"/>
        <v>1.9661816751867871</v>
      </c>
    </row>
    <row r="16" spans="1:34" x14ac:dyDescent="0.3">
      <c r="A16" s="1">
        <v>45334</v>
      </c>
      <c r="B16" t="s">
        <v>0</v>
      </c>
      <c r="C16" t="s">
        <v>19</v>
      </c>
      <c r="D16">
        <v>28</v>
      </c>
      <c r="E16" t="s">
        <v>16</v>
      </c>
      <c r="F16" t="s">
        <v>11</v>
      </c>
      <c r="G16">
        <v>8844</v>
      </c>
      <c r="H16" t="s">
        <v>40</v>
      </c>
      <c r="I16" t="s">
        <v>6</v>
      </c>
      <c r="J16">
        <v>0.02</v>
      </c>
      <c r="K16">
        <v>2600</v>
      </c>
      <c r="L16">
        <v>2.66</v>
      </c>
      <c r="M16" t="s">
        <v>13</v>
      </c>
      <c r="N16">
        <v>1</v>
      </c>
      <c r="P16">
        <v>1.7</v>
      </c>
      <c r="R16">
        <v>96</v>
      </c>
      <c r="S16" s="3">
        <v>96</v>
      </c>
      <c r="T16">
        <v>3.3104624938923561</v>
      </c>
      <c r="U16">
        <v>0.51352341346153851</v>
      </c>
      <c r="V16">
        <f t="shared" si="0"/>
        <v>0.62609286363355654</v>
      </c>
      <c r="AB16" s="12">
        <v>13.7</v>
      </c>
      <c r="AC16" s="12">
        <v>3400</v>
      </c>
      <c r="AD16" s="12">
        <v>3.56</v>
      </c>
      <c r="AE16" s="12">
        <v>81</v>
      </c>
      <c r="AF16" s="12">
        <v>556.4</v>
      </c>
      <c r="AG16" s="14">
        <f t="shared" si="2"/>
        <v>1.2754672897196262</v>
      </c>
      <c r="AH16" s="13">
        <f t="shared" si="1"/>
        <v>1.7972681524083396</v>
      </c>
    </row>
    <row r="17" spans="1:34" x14ac:dyDescent="0.3">
      <c r="A17" s="1">
        <v>45323</v>
      </c>
      <c r="B17" t="s">
        <v>0</v>
      </c>
      <c r="C17" t="s">
        <v>1</v>
      </c>
      <c r="D17">
        <v>28</v>
      </c>
      <c r="E17" s="2" t="s">
        <v>2</v>
      </c>
      <c r="F17" t="s">
        <v>25</v>
      </c>
      <c r="G17">
        <v>8879</v>
      </c>
      <c r="H17" t="s">
        <v>33</v>
      </c>
      <c r="I17" t="s">
        <v>6</v>
      </c>
      <c r="J17">
        <v>0.01</v>
      </c>
      <c r="K17">
        <v>2600</v>
      </c>
      <c r="L17">
        <v>2.66</v>
      </c>
      <c r="M17" t="s">
        <v>7</v>
      </c>
      <c r="N17">
        <v>1</v>
      </c>
      <c r="P17">
        <v>1.5</v>
      </c>
      <c r="R17">
        <v>80</v>
      </c>
      <c r="S17" s="3">
        <v>80</v>
      </c>
      <c r="T17">
        <v>2.7587187449102961</v>
      </c>
      <c r="U17">
        <v>0.54373067307692313</v>
      </c>
      <c r="V17">
        <f t="shared" si="0"/>
        <v>0.62609286363355654</v>
      </c>
      <c r="AB17" s="12">
        <v>14</v>
      </c>
      <c r="AC17" s="12">
        <v>3400</v>
      </c>
      <c r="AD17" s="12">
        <v>3.52</v>
      </c>
      <c r="AE17" s="12">
        <v>81</v>
      </c>
      <c r="AF17" s="12">
        <v>575.04999999999995</v>
      </c>
      <c r="AG17" s="14">
        <f t="shared" si="2"/>
        <v>1.2341013824884792</v>
      </c>
      <c r="AH17" s="13">
        <f t="shared" si="1"/>
        <v>1.7389792191983307</v>
      </c>
    </row>
    <row r="18" spans="1:34" x14ac:dyDescent="0.3">
      <c r="A18" s="1">
        <v>45325</v>
      </c>
      <c r="B18" t="s">
        <v>0</v>
      </c>
      <c r="C18" t="s">
        <v>1</v>
      </c>
      <c r="D18">
        <v>28</v>
      </c>
      <c r="E18" t="s">
        <v>41</v>
      </c>
      <c r="F18" t="s">
        <v>11</v>
      </c>
      <c r="G18">
        <v>8783</v>
      </c>
      <c r="H18" t="s">
        <v>33</v>
      </c>
      <c r="I18" t="s">
        <v>6</v>
      </c>
      <c r="J18">
        <v>0.02</v>
      </c>
      <c r="K18">
        <v>2600</v>
      </c>
      <c r="L18">
        <v>2.66</v>
      </c>
      <c r="M18" t="s">
        <v>7</v>
      </c>
      <c r="N18">
        <v>1</v>
      </c>
      <c r="P18">
        <v>1.5</v>
      </c>
      <c r="R18">
        <v>80</v>
      </c>
      <c r="S18" s="3">
        <v>80</v>
      </c>
      <c r="T18">
        <v>2.7587187449102961</v>
      </c>
      <c r="U18">
        <v>0.54373067307692313</v>
      </c>
      <c r="V18">
        <f t="shared" si="0"/>
        <v>0.62609286363355654</v>
      </c>
      <c r="AB18" s="12">
        <v>14.5</v>
      </c>
      <c r="AC18" s="12">
        <v>3400</v>
      </c>
      <c r="AD18" s="12">
        <v>3.46</v>
      </c>
      <c r="AE18" s="12">
        <v>80</v>
      </c>
      <c r="AF18" s="12">
        <v>598.44000000000005</v>
      </c>
      <c r="AG18" s="14">
        <f t="shared" si="2"/>
        <v>1.1858665864581244</v>
      </c>
      <c r="AH18" s="13">
        <f t="shared" si="1"/>
        <v>1.6710112960363612</v>
      </c>
    </row>
    <row r="19" spans="1:34" x14ac:dyDescent="0.3">
      <c r="A19" s="1">
        <v>45325</v>
      </c>
      <c r="B19" t="s">
        <v>0</v>
      </c>
      <c r="C19" t="s">
        <v>1</v>
      </c>
      <c r="D19">
        <v>28</v>
      </c>
      <c r="E19" s="2" t="s">
        <v>2</v>
      </c>
      <c r="F19" t="s">
        <v>25</v>
      </c>
      <c r="G19">
        <v>8879</v>
      </c>
      <c r="H19" t="s">
        <v>33</v>
      </c>
      <c r="I19" t="s">
        <v>6</v>
      </c>
      <c r="J19">
        <v>0.02</v>
      </c>
      <c r="K19">
        <v>2600</v>
      </c>
      <c r="L19">
        <v>2.66</v>
      </c>
      <c r="M19" t="s">
        <v>7</v>
      </c>
      <c r="N19">
        <v>1</v>
      </c>
      <c r="P19">
        <v>1.5</v>
      </c>
      <c r="R19">
        <v>80</v>
      </c>
      <c r="S19" s="3">
        <v>80</v>
      </c>
      <c r="T19">
        <v>2.7587187449102961</v>
      </c>
      <c r="U19">
        <v>0.54373067307692313</v>
      </c>
      <c r="V19">
        <f t="shared" si="0"/>
        <v>0.62609286363355654</v>
      </c>
      <c r="AB19" s="15">
        <v>16</v>
      </c>
      <c r="AC19" s="15">
        <v>3400</v>
      </c>
      <c r="AD19" s="15">
        <v>3.3</v>
      </c>
      <c r="AE19" s="15">
        <v>82</v>
      </c>
      <c r="AF19" s="15">
        <v>709.67</v>
      </c>
      <c r="AG19" s="17">
        <f t="shared" si="2"/>
        <v>1</v>
      </c>
      <c r="AH19" s="16">
        <f>AG19/709.67*1000</f>
        <v>1.4091056406498796</v>
      </c>
    </row>
    <row r="20" spans="1:34" x14ac:dyDescent="0.3">
      <c r="A20" s="1">
        <v>45326</v>
      </c>
      <c r="B20" t="s">
        <v>0</v>
      </c>
      <c r="C20" t="s">
        <v>1</v>
      </c>
      <c r="D20">
        <v>28</v>
      </c>
      <c r="E20" s="2" t="s">
        <v>2</v>
      </c>
      <c r="F20" t="s">
        <v>25</v>
      </c>
      <c r="H20" t="s">
        <v>33</v>
      </c>
      <c r="I20" t="s">
        <v>6</v>
      </c>
      <c r="J20">
        <v>0.02</v>
      </c>
      <c r="K20">
        <v>2600</v>
      </c>
      <c r="L20">
        <v>2.66</v>
      </c>
      <c r="M20" t="s">
        <v>7</v>
      </c>
      <c r="N20">
        <v>1</v>
      </c>
      <c r="P20">
        <v>1.5</v>
      </c>
      <c r="R20">
        <v>80</v>
      </c>
      <c r="S20" s="3">
        <v>80</v>
      </c>
      <c r="T20">
        <v>2.7587187449102961</v>
      </c>
      <c r="U20">
        <v>0.54373067307692313</v>
      </c>
      <c r="V20">
        <f t="shared" si="0"/>
        <v>0.62609286363355654</v>
      </c>
      <c r="AB20" s="12">
        <v>18</v>
      </c>
      <c r="AC20" s="12">
        <v>3200</v>
      </c>
      <c r="AD20" s="12">
        <v>3.1</v>
      </c>
      <c r="AE20" s="12">
        <v>80</v>
      </c>
      <c r="AF20" s="12">
        <v>780.38</v>
      </c>
      <c r="AG20" s="14">
        <f t="shared" si="2"/>
        <v>0.90939029703477792</v>
      </c>
      <c r="AH20" s="13">
        <f t="shared" si="1"/>
        <v>1.2814269971039751</v>
      </c>
    </row>
    <row r="21" spans="1:34" x14ac:dyDescent="0.3">
      <c r="A21" s="1">
        <v>45326</v>
      </c>
      <c r="B21" t="s">
        <v>0</v>
      </c>
      <c r="C21" t="s">
        <v>19</v>
      </c>
      <c r="D21">
        <v>40</v>
      </c>
      <c r="E21" s="2" t="s">
        <v>24</v>
      </c>
      <c r="F21" t="s">
        <v>11</v>
      </c>
      <c r="G21">
        <v>8938</v>
      </c>
      <c r="H21" t="s">
        <v>36</v>
      </c>
      <c r="I21" t="s">
        <v>6</v>
      </c>
      <c r="J21">
        <v>0.02</v>
      </c>
      <c r="K21">
        <v>2000</v>
      </c>
      <c r="L21">
        <v>2.25</v>
      </c>
      <c r="M21" t="s">
        <v>7</v>
      </c>
      <c r="N21">
        <v>2</v>
      </c>
      <c r="P21">
        <v>3.9</v>
      </c>
      <c r="R21">
        <v>80</v>
      </c>
      <c r="S21" s="3">
        <v>160</v>
      </c>
      <c r="T21">
        <v>7.1679529782284606</v>
      </c>
      <c r="U21">
        <v>0.54408839062500014</v>
      </c>
      <c r="V21">
        <f t="shared" si="0"/>
        <v>0.48813487041214987</v>
      </c>
      <c r="AB21" s="12">
        <v>19</v>
      </c>
      <c r="AC21" s="12">
        <v>3200</v>
      </c>
      <c r="AD21" s="12">
        <v>3.02</v>
      </c>
      <c r="AE21" s="12">
        <v>80</v>
      </c>
      <c r="AF21" s="12">
        <v>845.56</v>
      </c>
      <c r="AG21" s="14">
        <f t="shared" si="2"/>
        <v>0.83928993802923502</v>
      </c>
      <c r="AH21" s="13">
        <f t="shared" si="1"/>
        <v>1.1826481858176829</v>
      </c>
    </row>
    <row r="22" spans="1:34" x14ac:dyDescent="0.3">
      <c r="A22" s="1">
        <v>45330</v>
      </c>
      <c r="B22" t="s">
        <v>0</v>
      </c>
      <c r="C22" t="s">
        <v>19</v>
      </c>
      <c r="D22">
        <v>24</v>
      </c>
      <c r="E22" s="2" t="s">
        <v>24</v>
      </c>
      <c r="F22" t="s">
        <v>11</v>
      </c>
      <c r="I22" t="s">
        <v>6</v>
      </c>
      <c r="J22">
        <v>0.02</v>
      </c>
      <c r="K22">
        <v>2800</v>
      </c>
      <c r="L22">
        <v>2.95</v>
      </c>
      <c r="M22" t="s">
        <v>13</v>
      </c>
      <c r="N22">
        <v>1</v>
      </c>
      <c r="O22">
        <v>24</v>
      </c>
      <c r="P22">
        <v>1.5</v>
      </c>
      <c r="Q22">
        <v>24</v>
      </c>
      <c r="R22">
        <v>96</v>
      </c>
      <c r="S22" s="3">
        <v>96</v>
      </c>
      <c r="T22">
        <v>2.755409721122398</v>
      </c>
      <c r="U22">
        <v>0.54438364955357155</v>
      </c>
      <c r="V22">
        <f t="shared" si="0"/>
        <v>0.71941811546454448</v>
      </c>
      <c r="AB22" s="12">
        <v>19.3</v>
      </c>
      <c r="AC22" s="12">
        <v>3200</v>
      </c>
      <c r="AD22" s="12">
        <v>3</v>
      </c>
      <c r="AE22" s="12">
        <v>80</v>
      </c>
      <c r="AF22" s="12">
        <v>864.63</v>
      </c>
      <c r="AG22" s="14">
        <f t="shared" si="2"/>
        <v>0.82077883025109</v>
      </c>
      <c r="AH22" s="13">
        <f t="shared" si="1"/>
        <v>1.1565640794328209</v>
      </c>
    </row>
    <row r="23" spans="1:34" x14ac:dyDescent="0.3">
      <c r="A23" s="1">
        <v>45351</v>
      </c>
      <c r="B23" t="s">
        <v>8</v>
      </c>
      <c r="C23" t="s">
        <v>9</v>
      </c>
      <c r="D23" s="4">
        <v>8.25</v>
      </c>
      <c r="E23" t="s">
        <v>42</v>
      </c>
      <c r="F23" t="s">
        <v>11</v>
      </c>
      <c r="I23">
        <v>1</v>
      </c>
      <c r="J23">
        <v>0.02</v>
      </c>
      <c r="K23">
        <v>3600</v>
      </c>
      <c r="L23">
        <v>4.45</v>
      </c>
      <c r="M23" t="s">
        <v>13</v>
      </c>
      <c r="N23">
        <v>2.9</v>
      </c>
      <c r="P23">
        <v>12.362</v>
      </c>
      <c r="R23">
        <v>112</v>
      </c>
      <c r="S23" s="3">
        <v>324.8</v>
      </c>
      <c r="T23">
        <v>2.7313676103183639</v>
      </c>
      <c r="U23">
        <v>0.81497634796238239</v>
      </c>
      <c r="V23" t="e">
        <f t="shared" si="0"/>
        <v>#N/A</v>
      </c>
      <c r="AB23" s="12">
        <v>19.350000000000001</v>
      </c>
      <c r="AC23" s="12">
        <v>3200</v>
      </c>
      <c r="AD23" s="12">
        <v>3</v>
      </c>
      <c r="AE23" s="12">
        <v>80</v>
      </c>
      <c r="AF23" s="12">
        <v>866.87</v>
      </c>
      <c r="AG23" s="14">
        <f t="shared" si="2"/>
        <v>0.81865793025482481</v>
      </c>
      <c r="AH23" s="13">
        <f t="shared" si="1"/>
        <v>1.1535755072848293</v>
      </c>
    </row>
    <row r="24" spans="1:34" x14ac:dyDescent="0.3">
      <c r="A24" s="1">
        <v>45344</v>
      </c>
      <c r="B24" t="s">
        <v>0</v>
      </c>
      <c r="C24" t="s">
        <v>1</v>
      </c>
      <c r="D24">
        <v>8</v>
      </c>
      <c r="E24" t="s">
        <v>27</v>
      </c>
      <c r="F24" t="s">
        <v>25</v>
      </c>
      <c r="G24">
        <v>8882</v>
      </c>
      <c r="H24" t="s">
        <v>43</v>
      </c>
      <c r="I24" t="s">
        <v>6</v>
      </c>
      <c r="J24">
        <v>0.02</v>
      </c>
      <c r="K24">
        <v>3400</v>
      </c>
      <c r="L24">
        <v>4.8600000000000003</v>
      </c>
      <c r="M24" t="s">
        <v>18</v>
      </c>
      <c r="N24">
        <v>1</v>
      </c>
      <c r="O24">
        <v>36</v>
      </c>
      <c r="P24">
        <v>0.37</v>
      </c>
      <c r="Q24">
        <v>35</v>
      </c>
      <c r="R24">
        <v>96</v>
      </c>
      <c r="S24">
        <v>96</v>
      </c>
      <c r="T24">
        <v>0.67697333683268812</v>
      </c>
      <c r="U24">
        <v>0.54655032904411771</v>
      </c>
      <c r="V24">
        <f t="shared" si="0"/>
        <v>2.7281359320339829</v>
      </c>
      <c r="W24">
        <v>0</v>
      </c>
      <c r="AB24" s="12">
        <v>20</v>
      </c>
      <c r="AC24" s="12">
        <v>3200</v>
      </c>
      <c r="AD24" s="12">
        <v>2.94</v>
      </c>
      <c r="AE24" s="12">
        <v>81</v>
      </c>
      <c r="AF24" s="12">
        <v>925.71</v>
      </c>
      <c r="AG24" s="14">
        <f t="shared" si="2"/>
        <v>0.76662237633816199</v>
      </c>
      <c r="AH24" s="13">
        <f t="shared" si="1"/>
        <v>1.080251914746519</v>
      </c>
    </row>
    <row r="25" spans="1:34" x14ac:dyDescent="0.3">
      <c r="A25" s="1">
        <v>45350</v>
      </c>
      <c r="B25" t="s">
        <v>0</v>
      </c>
      <c r="C25" t="s">
        <v>15</v>
      </c>
      <c r="D25" s="4">
        <v>21</v>
      </c>
      <c r="E25" t="s">
        <v>2</v>
      </c>
      <c r="F25" t="s">
        <v>3</v>
      </c>
      <c r="G25" t="s">
        <v>44</v>
      </c>
      <c r="I25" t="s">
        <v>6</v>
      </c>
      <c r="J25">
        <v>0.02</v>
      </c>
      <c r="K25">
        <v>3000</v>
      </c>
      <c r="L25">
        <v>3.1</v>
      </c>
      <c r="M25" t="s">
        <v>7</v>
      </c>
      <c r="N25">
        <v>1</v>
      </c>
      <c r="P25">
        <v>1.1200000000000001</v>
      </c>
      <c r="R25">
        <v>80</v>
      </c>
      <c r="S25" s="3">
        <v>80</v>
      </c>
      <c r="T25">
        <v>2.048502690854606</v>
      </c>
      <c r="U25">
        <v>0.54674080000000003</v>
      </c>
      <c r="V25" t="e">
        <f t="shared" si="0"/>
        <v>#N/A</v>
      </c>
      <c r="W25">
        <v>0</v>
      </c>
      <c r="AB25" s="12">
        <v>22</v>
      </c>
      <c r="AC25" s="12">
        <v>3000</v>
      </c>
      <c r="AD25" s="13">
        <v>2.8</v>
      </c>
      <c r="AE25" s="12">
        <v>81</v>
      </c>
      <c r="AF25" s="12">
        <v>1002.37</v>
      </c>
      <c r="AG25" s="14">
        <f t="shared" si="2"/>
        <v>0.70799205882059513</v>
      </c>
      <c r="AH25" s="13">
        <f t="shared" si="1"/>
        <v>0.99763560361942205</v>
      </c>
    </row>
    <row r="26" spans="1:34" x14ac:dyDescent="0.3">
      <c r="A26" s="1">
        <v>45350</v>
      </c>
      <c r="B26" t="s">
        <v>0</v>
      </c>
      <c r="C26" t="s">
        <v>15</v>
      </c>
      <c r="D26" s="4">
        <v>21</v>
      </c>
      <c r="E26" t="s">
        <v>45</v>
      </c>
      <c r="F26" t="s">
        <v>3</v>
      </c>
      <c r="G26" t="s">
        <v>44</v>
      </c>
      <c r="I26" t="s">
        <v>6</v>
      </c>
      <c r="J26">
        <v>0.02</v>
      </c>
      <c r="K26">
        <v>3000</v>
      </c>
      <c r="L26">
        <v>3.1</v>
      </c>
      <c r="M26" t="s">
        <v>7</v>
      </c>
      <c r="N26">
        <v>1</v>
      </c>
      <c r="P26">
        <v>1.1200000000000001</v>
      </c>
      <c r="R26">
        <v>80</v>
      </c>
      <c r="S26">
        <v>80</v>
      </c>
      <c r="T26">
        <v>2.048502690854606</v>
      </c>
      <c r="U26">
        <v>0.54674080000000003</v>
      </c>
      <c r="V26" t="e">
        <f t="shared" si="0"/>
        <v>#N/A</v>
      </c>
      <c r="W26">
        <v>0</v>
      </c>
      <c r="AB26" s="12">
        <v>24</v>
      </c>
      <c r="AC26" s="12">
        <v>2600</v>
      </c>
      <c r="AD26" s="12">
        <v>2.69</v>
      </c>
      <c r="AE26" s="12">
        <v>81</v>
      </c>
      <c r="AF26" s="12">
        <v>986.45</v>
      </c>
      <c r="AG26" s="14">
        <f t="shared" si="2"/>
        <v>0.71941811546454448</v>
      </c>
      <c r="AH26" s="13">
        <f t="shared" si="1"/>
        <v>1.013736124486796</v>
      </c>
    </row>
    <row r="27" spans="1:34" x14ac:dyDescent="0.3">
      <c r="A27" s="1">
        <v>45341</v>
      </c>
      <c r="B27" t="s">
        <v>0</v>
      </c>
      <c r="C27" t="s">
        <v>1</v>
      </c>
      <c r="D27">
        <v>18</v>
      </c>
      <c r="E27" s="2" t="s">
        <v>24</v>
      </c>
      <c r="F27" t="s">
        <v>17</v>
      </c>
      <c r="G27">
        <v>8903</v>
      </c>
      <c r="H27" t="s">
        <v>35</v>
      </c>
      <c r="I27" t="s">
        <v>6</v>
      </c>
      <c r="J27">
        <v>0.02</v>
      </c>
      <c r="K27">
        <v>3200</v>
      </c>
      <c r="L27">
        <v>3.18</v>
      </c>
      <c r="M27" t="s">
        <v>13</v>
      </c>
      <c r="N27">
        <v>1</v>
      </c>
      <c r="P27">
        <v>1.2</v>
      </c>
      <c r="R27">
        <v>96</v>
      </c>
      <c r="S27" s="3">
        <v>96</v>
      </c>
      <c r="T27">
        <v>2.1909592122132282</v>
      </c>
      <c r="U27">
        <v>0.54770531249999999</v>
      </c>
      <c r="V27">
        <f t="shared" si="0"/>
        <v>0.90939029703477792</v>
      </c>
      <c r="AB27" s="12">
        <v>26</v>
      </c>
      <c r="AC27" s="12">
        <v>2600</v>
      </c>
      <c r="AD27" s="12">
        <v>2.58</v>
      </c>
      <c r="AE27" s="12">
        <v>82</v>
      </c>
      <c r="AF27" s="12">
        <v>1127.97</v>
      </c>
      <c r="AG27" s="14">
        <f t="shared" si="2"/>
        <v>0.62915680381570427</v>
      </c>
      <c r="AH27" s="13">
        <f t="shared" si="1"/>
        <v>0.88654840110995858</v>
      </c>
    </row>
    <row r="28" spans="1:34" x14ac:dyDescent="0.3">
      <c r="A28" s="1">
        <v>45335</v>
      </c>
      <c r="B28" t="s">
        <v>0</v>
      </c>
      <c r="C28" t="s">
        <v>19</v>
      </c>
      <c r="D28">
        <v>8</v>
      </c>
      <c r="E28" t="s">
        <v>21</v>
      </c>
      <c r="F28" t="s">
        <v>11</v>
      </c>
      <c r="G28">
        <v>8898</v>
      </c>
      <c r="H28" t="s">
        <v>46</v>
      </c>
      <c r="I28" t="s">
        <v>6</v>
      </c>
      <c r="J28">
        <v>0.02</v>
      </c>
      <c r="K28">
        <v>3200</v>
      </c>
      <c r="L28">
        <v>4.8600000000000003</v>
      </c>
      <c r="M28" t="s">
        <v>18</v>
      </c>
      <c r="N28">
        <v>1</v>
      </c>
      <c r="P28">
        <v>0.35</v>
      </c>
      <c r="R28">
        <v>96</v>
      </c>
      <c r="S28" s="3">
        <v>96</v>
      </c>
      <c r="T28">
        <v>0.6371513758425299</v>
      </c>
      <c r="U28">
        <v>0.54932000976562512</v>
      </c>
      <c r="V28">
        <f t="shared" si="0"/>
        <v>2.7281359320339829</v>
      </c>
      <c r="AB28" s="12">
        <v>28</v>
      </c>
      <c r="AC28" s="12">
        <v>2400</v>
      </c>
      <c r="AD28" s="12">
        <v>2.4900000000000002</v>
      </c>
      <c r="AE28" s="12">
        <v>80</v>
      </c>
      <c r="AF28" s="12">
        <v>1133.49</v>
      </c>
      <c r="AG28" s="14">
        <f t="shared" si="2"/>
        <v>0.62609286363355654</v>
      </c>
      <c r="AH28" s="13">
        <f t="shared" si="1"/>
        <v>0.88223098571668035</v>
      </c>
    </row>
    <row r="29" spans="1:34" x14ac:dyDescent="0.3">
      <c r="A29" s="1">
        <v>45337</v>
      </c>
      <c r="B29" t="s">
        <v>0</v>
      </c>
      <c r="C29" t="s">
        <v>19</v>
      </c>
      <c r="D29">
        <v>20</v>
      </c>
      <c r="E29" s="2" t="s">
        <v>24</v>
      </c>
      <c r="F29" t="s">
        <v>11</v>
      </c>
      <c r="H29" t="s">
        <v>22</v>
      </c>
      <c r="I29" t="s">
        <v>6</v>
      </c>
      <c r="J29">
        <v>0.02</v>
      </c>
      <c r="K29">
        <v>3000</v>
      </c>
      <c r="L29">
        <v>3.05</v>
      </c>
      <c r="M29" t="s">
        <v>13</v>
      </c>
      <c r="N29">
        <v>2</v>
      </c>
      <c r="P29">
        <v>2.65</v>
      </c>
      <c r="R29">
        <v>96</v>
      </c>
      <c r="S29" s="3">
        <v>192</v>
      </c>
      <c r="T29">
        <v>4.7590507478402087</v>
      </c>
      <c r="U29">
        <v>0.55683373437500006</v>
      </c>
      <c r="V29">
        <f t="shared" si="0"/>
        <v>0.76662237633816199</v>
      </c>
      <c r="AB29" s="12">
        <v>29</v>
      </c>
      <c r="AC29" s="12">
        <v>2200</v>
      </c>
      <c r="AD29" s="12">
        <v>2.44</v>
      </c>
      <c r="AE29" s="12">
        <v>80</v>
      </c>
      <c r="AF29" s="12">
        <v>1098.19</v>
      </c>
      <c r="AG29" s="14">
        <f t="shared" si="2"/>
        <v>0.6462178675821123</v>
      </c>
      <c r="AH29" s="13">
        <f t="shared" si="1"/>
        <v>0.91058924229869143</v>
      </c>
    </row>
    <row r="30" spans="1:34" x14ac:dyDescent="0.3">
      <c r="A30" s="1">
        <v>45332</v>
      </c>
      <c r="B30" t="s">
        <v>0</v>
      </c>
      <c r="C30" t="s">
        <v>19</v>
      </c>
      <c r="D30">
        <v>28</v>
      </c>
      <c r="E30" s="2" t="s">
        <v>24</v>
      </c>
      <c r="F30" t="s">
        <v>11</v>
      </c>
      <c r="G30">
        <v>8844</v>
      </c>
      <c r="H30" t="s">
        <v>40</v>
      </c>
      <c r="I30" t="s">
        <v>6</v>
      </c>
      <c r="J30">
        <v>0.02</v>
      </c>
      <c r="K30">
        <v>2600</v>
      </c>
      <c r="L30">
        <v>2.66</v>
      </c>
      <c r="M30" t="s">
        <v>13</v>
      </c>
      <c r="N30">
        <v>2</v>
      </c>
      <c r="P30">
        <v>3.7</v>
      </c>
      <c r="R30">
        <v>96</v>
      </c>
      <c r="S30" s="3">
        <v>192</v>
      </c>
      <c r="T30">
        <v>6.6209249877847114</v>
      </c>
      <c r="U30">
        <v>0.55883430288461544</v>
      </c>
      <c r="V30">
        <f t="shared" si="0"/>
        <v>0.62609286363355654</v>
      </c>
      <c r="AB30" s="12">
        <v>30</v>
      </c>
      <c r="AC30" s="12">
        <v>2200</v>
      </c>
      <c r="AD30" s="13">
        <v>2.4</v>
      </c>
      <c r="AE30" s="12">
        <v>80</v>
      </c>
      <c r="AF30" s="12">
        <v>1154.99</v>
      </c>
      <c r="AG30" s="14">
        <f t="shared" si="2"/>
        <v>0.61443822024433103</v>
      </c>
      <c r="AH30" s="13">
        <f t="shared" si="1"/>
        <v>0.86580836197715982</v>
      </c>
    </row>
    <row r="31" spans="1:34" x14ac:dyDescent="0.3">
      <c r="A31" s="1">
        <v>45323</v>
      </c>
      <c r="B31" t="s">
        <v>0</v>
      </c>
      <c r="C31" t="s">
        <v>1</v>
      </c>
      <c r="D31">
        <v>28</v>
      </c>
      <c r="E31" t="s">
        <v>41</v>
      </c>
      <c r="F31" t="s">
        <v>11</v>
      </c>
      <c r="G31">
        <v>8783</v>
      </c>
      <c r="H31" t="s">
        <v>33</v>
      </c>
      <c r="I31" t="s">
        <v>6</v>
      </c>
      <c r="J31">
        <v>0.02</v>
      </c>
      <c r="K31">
        <v>2600</v>
      </c>
      <c r="L31">
        <v>2.66</v>
      </c>
      <c r="M31" t="s">
        <v>7</v>
      </c>
      <c r="N31">
        <v>2</v>
      </c>
      <c r="P31">
        <v>3.1</v>
      </c>
      <c r="R31">
        <v>80</v>
      </c>
      <c r="S31" s="3">
        <v>160</v>
      </c>
      <c r="T31">
        <v>5.5174374898205922</v>
      </c>
      <c r="U31">
        <v>0.5618550288461539</v>
      </c>
      <c r="V31">
        <f t="shared" si="0"/>
        <v>0.62609286363355654</v>
      </c>
      <c r="AB31" s="12">
        <v>32</v>
      </c>
      <c r="AC31" s="12">
        <v>2000</v>
      </c>
      <c r="AD31" s="12">
        <v>2.33</v>
      </c>
      <c r="AE31" s="12">
        <v>80</v>
      </c>
      <c r="AF31" s="12">
        <v>1153.6400000000001</v>
      </c>
      <c r="AG31" s="14">
        <f t="shared" si="2"/>
        <v>0.6151572414271349</v>
      </c>
      <c r="AH31" s="13">
        <f t="shared" si="1"/>
        <v>0.86682153878159551</v>
      </c>
    </row>
    <row r="32" spans="1:34" x14ac:dyDescent="0.3">
      <c r="A32" s="1">
        <v>45351</v>
      </c>
      <c r="B32" t="s">
        <v>8</v>
      </c>
      <c r="C32" t="s">
        <v>9</v>
      </c>
      <c r="D32" s="4">
        <v>9.25</v>
      </c>
      <c r="E32" t="s">
        <v>42</v>
      </c>
      <c r="F32" t="s">
        <v>11</v>
      </c>
      <c r="I32">
        <v>1</v>
      </c>
      <c r="J32">
        <v>0.02</v>
      </c>
      <c r="K32">
        <v>3600</v>
      </c>
      <c r="L32">
        <v>4.25</v>
      </c>
      <c r="M32" t="s">
        <v>13</v>
      </c>
      <c r="N32">
        <v>1.25</v>
      </c>
      <c r="P32">
        <v>2.0790000000000002</v>
      </c>
      <c r="R32">
        <v>112</v>
      </c>
      <c r="S32" s="3">
        <v>140</v>
      </c>
      <c r="T32">
        <v>1.382136815535431</v>
      </c>
      <c r="U32">
        <v>0.808892424710425</v>
      </c>
      <c r="V32" t="e">
        <f t="shared" si="0"/>
        <v>#N/A</v>
      </c>
      <c r="AB32" s="12">
        <v>36</v>
      </c>
      <c r="AC32" s="12">
        <v>2000</v>
      </c>
      <c r="AD32" s="12">
        <v>2.19</v>
      </c>
      <c r="AE32" s="12">
        <v>80</v>
      </c>
      <c r="AF32" s="12">
        <v>1380.81</v>
      </c>
      <c r="AG32" s="14">
        <f t="shared" si="2"/>
        <v>0.51395195573612584</v>
      </c>
      <c r="AH32" s="13">
        <f t="shared" si="1"/>
        <v>0.7242125998508121</v>
      </c>
    </row>
    <row r="33" spans="1:34" x14ac:dyDescent="0.3">
      <c r="A33" s="1">
        <v>45335</v>
      </c>
      <c r="B33" t="s">
        <v>0</v>
      </c>
      <c r="C33" t="s">
        <v>15</v>
      </c>
      <c r="D33">
        <v>8</v>
      </c>
      <c r="E33" t="s">
        <v>21</v>
      </c>
      <c r="F33" t="s">
        <v>11</v>
      </c>
      <c r="G33" t="s">
        <v>31</v>
      </c>
      <c r="H33" t="s">
        <v>32</v>
      </c>
      <c r="I33" t="s">
        <v>6</v>
      </c>
      <c r="J33">
        <v>0.02</v>
      </c>
      <c r="K33">
        <v>3200</v>
      </c>
      <c r="L33">
        <v>3.86</v>
      </c>
      <c r="M33" t="s">
        <v>23</v>
      </c>
      <c r="N33">
        <v>3</v>
      </c>
      <c r="P33">
        <v>1.56</v>
      </c>
      <c r="R33">
        <v>110</v>
      </c>
      <c r="S33" s="3">
        <v>330</v>
      </c>
      <c r="T33">
        <v>2.7576192157174271</v>
      </c>
      <c r="U33">
        <v>0.56570537045454539</v>
      </c>
      <c r="V33">
        <f t="shared" si="0"/>
        <v>2.7281359320339829</v>
      </c>
      <c r="AB33" s="12">
        <v>40</v>
      </c>
      <c r="AC33" s="12">
        <v>1800</v>
      </c>
      <c r="AD33" s="12">
        <v>2.08</v>
      </c>
      <c r="AE33" s="12">
        <v>80</v>
      </c>
      <c r="AF33" s="12">
        <v>1453.84</v>
      </c>
      <c r="AG33" s="14">
        <f t="shared" si="2"/>
        <v>0.48813487041214987</v>
      </c>
      <c r="AH33" s="13">
        <f t="shared" si="1"/>
        <v>0.68783359929565835</v>
      </c>
    </row>
    <row r="34" spans="1:34" x14ac:dyDescent="0.3">
      <c r="A34" s="1">
        <v>45339</v>
      </c>
      <c r="B34" t="s">
        <v>0</v>
      </c>
      <c r="C34" t="s">
        <v>1</v>
      </c>
      <c r="D34">
        <v>18</v>
      </c>
      <c r="E34" s="2" t="s">
        <v>24</v>
      </c>
      <c r="F34" t="s">
        <v>17</v>
      </c>
      <c r="G34">
        <v>8903</v>
      </c>
      <c r="H34" t="s">
        <v>47</v>
      </c>
      <c r="I34" t="s">
        <v>6</v>
      </c>
      <c r="J34">
        <v>0.02</v>
      </c>
      <c r="K34">
        <v>3200</v>
      </c>
      <c r="L34">
        <v>3.18</v>
      </c>
      <c r="M34" t="s">
        <v>13</v>
      </c>
      <c r="N34">
        <v>2</v>
      </c>
      <c r="P34">
        <v>2.5</v>
      </c>
      <c r="R34">
        <v>96</v>
      </c>
      <c r="S34" s="3">
        <v>192</v>
      </c>
      <c r="T34">
        <v>4.3819184244264564</v>
      </c>
      <c r="U34">
        <v>0.57052636718750005</v>
      </c>
      <c r="V34">
        <f t="shared" si="0"/>
        <v>0.90939029703477792</v>
      </c>
      <c r="AB34" s="12">
        <v>44</v>
      </c>
      <c r="AC34" s="12">
        <v>1800</v>
      </c>
      <c r="AD34" s="12">
        <v>1.98</v>
      </c>
      <c r="AE34" s="12">
        <v>80</v>
      </c>
      <c r="AF34" s="12">
        <v>1679.99</v>
      </c>
      <c r="AG34" s="14">
        <f t="shared" si="2"/>
        <v>0.42242513348293736</v>
      </c>
      <c r="AH34" s="13">
        <f t="shared" si="1"/>
        <v>0.59524163834308541</v>
      </c>
    </row>
    <row r="35" spans="1:34" x14ac:dyDescent="0.3">
      <c r="A35" s="1">
        <v>45326</v>
      </c>
      <c r="B35" t="s">
        <v>0</v>
      </c>
      <c r="C35" t="s">
        <v>1</v>
      </c>
      <c r="D35">
        <v>28</v>
      </c>
      <c r="E35" t="s">
        <v>41</v>
      </c>
      <c r="F35" t="s">
        <v>11</v>
      </c>
      <c r="H35" t="s">
        <v>33</v>
      </c>
      <c r="I35" t="s">
        <v>6</v>
      </c>
      <c r="J35">
        <v>0.02</v>
      </c>
      <c r="K35">
        <v>2600</v>
      </c>
      <c r="L35">
        <v>2.66</v>
      </c>
      <c r="M35" t="s">
        <v>7</v>
      </c>
      <c r="N35">
        <v>1</v>
      </c>
      <c r="P35">
        <v>1.6</v>
      </c>
      <c r="R35">
        <v>80</v>
      </c>
      <c r="S35" s="3">
        <v>80</v>
      </c>
      <c r="T35">
        <v>2.7587187449102961</v>
      </c>
      <c r="U35">
        <v>0.57997938461538479</v>
      </c>
      <c r="V35">
        <f t="shared" si="0"/>
        <v>0.62609286363355654</v>
      </c>
      <c r="AB35" s="12">
        <v>48</v>
      </c>
      <c r="AC35" s="12">
        <v>1800</v>
      </c>
      <c r="AD35" s="12">
        <v>1.9</v>
      </c>
      <c r="AE35" s="12">
        <v>80</v>
      </c>
      <c r="AF35" s="12">
        <v>1909.88</v>
      </c>
      <c r="AG35" s="14">
        <f t="shared" si="2"/>
        <v>0.37157831905669464</v>
      </c>
      <c r="AH35" s="13">
        <f t="shared" si="1"/>
        <v>0.52359310532598913</v>
      </c>
    </row>
    <row r="36" spans="1:34" x14ac:dyDescent="0.3">
      <c r="A36" s="1">
        <v>45328</v>
      </c>
      <c r="B36" t="s">
        <v>0</v>
      </c>
      <c r="C36" t="s">
        <v>1</v>
      </c>
      <c r="D36">
        <v>28</v>
      </c>
      <c r="E36" t="s">
        <v>41</v>
      </c>
      <c r="F36" t="s">
        <v>11</v>
      </c>
      <c r="H36" t="s">
        <v>33</v>
      </c>
      <c r="I36" t="s">
        <v>6</v>
      </c>
      <c r="J36">
        <v>0.02</v>
      </c>
      <c r="K36">
        <v>2600</v>
      </c>
      <c r="L36">
        <v>2.66</v>
      </c>
      <c r="M36" t="s">
        <v>7</v>
      </c>
      <c r="N36">
        <v>1</v>
      </c>
      <c r="P36">
        <v>1.6</v>
      </c>
      <c r="R36">
        <v>80</v>
      </c>
      <c r="S36" s="3">
        <v>80</v>
      </c>
      <c r="T36">
        <v>2.7587187449102961</v>
      </c>
      <c r="U36">
        <v>0.57997938461538479</v>
      </c>
      <c r="V36">
        <f t="shared" si="0"/>
        <v>0.62609286363355654</v>
      </c>
      <c r="AB36" s="12">
        <v>50</v>
      </c>
      <c r="AC36" s="12">
        <v>1800</v>
      </c>
      <c r="AD36" s="12">
        <v>1.86</v>
      </c>
      <c r="AE36" s="12">
        <v>80</v>
      </c>
      <c r="AF36" s="12">
        <v>2032.24</v>
      </c>
      <c r="AG36" s="14">
        <f t="shared" si="2"/>
        <v>0.34920580246427585</v>
      </c>
      <c r="AH36" s="13">
        <f t="shared" si="1"/>
        <v>0.49206786600007874</v>
      </c>
    </row>
    <row r="37" spans="1:34" x14ac:dyDescent="0.3">
      <c r="A37" s="1">
        <v>45326</v>
      </c>
      <c r="B37" t="s">
        <v>0</v>
      </c>
      <c r="C37" t="s">
        <v>19</v>
      </c>
      <c r="D37">
        <v>24</v>
      </c>
      <c r="E37" t="s">
        <v>48</v>
      </c>
      <c r="F37" t="s">
        <v>11</v>
      </c>
      <c r="G37">
        <v>8824</v>
      </c>
      <c r="H37" t="s">
        <v>49</v>
      </c>
      <c r="I37" t="s">
        <v>6</v>
      </c>
      <c r="J37">
        <v>0.02</v>
      </c>
      <c r="K37">
        <v>2800</v>
      </c>
      <c r="L37">
        <v>2.95</v>
      </c>
      <c r="M37" t="s">
        <v>13</v>
      </c>
      <c r="N37">
        <v>1</v>
      </c>
      <c r="P37">
        <v>1.6</v>
      </c>
      <c r="R37">
        <v>96</v>
      </c>
      <c r="S37" s="3">
        <v>96</v>
      </c>
      <c r="T37">
        <v>2.755409721122398</v>
      </c>
      <c r="U37">
        <v>0.58067589285714294</v>
      </c>
      <c r="V37">
        <f t="shared" si="0"/>
        <v>0.71941811546454448</v>
      </c>
      <c r="AB37" s="12">
        <v>58</v>
      </c>
      <c r="AC37" s="12">
        <v>1500</v>
      </c>
      <c r="AD37" s="12">
        <v>1.73</v>
      </c>
      <c r="AE37" s="12">
        <v>80</v>
      </c>
      <c r="AF37" s="12">
        <v>2112.12</v>
      </c>
      <c r="AG37" s="14">
        <f t="shared" si="2"/>
        <v>0.3359989015775619</v>
      </c>
      <c r="AH37" s="13">
        <f t="shared" si="1"/>
        <v>0.47345794746510622</v>
      </c>
    </row>
    <row r="38" spans="1:34" x14ac:dyDescent="0.3">
      <c r="A38" s="1">
        <v>45350</v>
      </c>
      <c r="B38" t="s">
        <v>0</v>
      </c>
      <c r="C38" t="s">
        <v>1</v>
      </c>
      <c r="D38" s="4">
        <v>12</v>
      </c>
      <c r="E38" t="s">
        <v>14</v>
      </c>
      <c r="F38" t="s">
        <v>17</v>
      </c>
      <c r="G38">
        <v>8758</v>
      </c>
      <c r="H38" t="s">
        <v>47</v>
      </c>
      <c r="I38" t="s">
        <v>6</v>
      </c>
      <c r="J38">
        <v>0.02</v>
      </c>
      <c r="K38">
        <v>3400</v>
      </c>
      <c r="L38">
        <v>4</v>
      </c>
      <c r="M38" t="s">
        <v>13</v>
      </c>
      <c r="N38">
        <v>2</v>
      </c>
      <c r="P38">
        <v>1.45</v>
      </c>
      <c r="R38">
        <v>96</v>
      </c>
      <c r="S38" s="3">
        <v>192</v>
      </c>
      <c r="T38">
        <v>2.4675678127551479</v>
      </c>
      <c r="U38">
        <v>0.58762316176470586</v>
      </c>
      <c r="V38">
        <f t="shared" si="0"/>
        <v>1.5737570408480064</v>
      </c>
      <c r="W38">
        <v>0</v>
      </c>
      <c r="AB38" s="12">
        <v>60</v>
      </c>
      <c r="AC38" s="12">
        <v>1400</v>
      </c>
      <c r="AD38" s="12">
        <v>1.7</v>
      </c>
      <c r="AE38" s="12">
        <v>80</v>
      </c>
      <c r="AF38" s="12">
        <v>2075.2800000000002</v>
      </c>
      <c r="AG38" s="14">
        <f t="shared" si="2"/>
        <v>0.34196349408272614</v>
      </c>
      <c r="AH38" s="13">
        <f t="shared" si="1"/>
        <v>0.48186268840831115</v>
      </c>
    </row>
    <row r="39" spans="1:34" x14ac:dyDescent="0.3">
      <c r="A39" s="1">
        <v>45333</v>
      </c>
      <c r="B39" t="s">
        <v>0</v>
      </c>
      <c r="C39" t="s">
        <v>19</v>
      </c>
      <c r="D39">
        <v>28</v>
      </c>
      <c r="E39" t="s">
        <v>16</v>
      </c>
      <c r="F39" t="s">
        <v>11</v>
      </c>
      <c r="G39">
        <v>8844</v>
      </c>
      <c r="H39" t="s">
        <v>40</v>
      </c>
      <c r="I39" t="s">
        <v>6</v>
      </c>
      <c r="J39">
        <v>0.02</v>
      </c>
      <c r="K39">
        <v>2600</v>
      </c>
      <c r="L39">
        <v>2.66</v>
      </c>
      <c r="M39" t="s">
        <v>13</v>
      </c>
      <c r="N39">
        <v>1</v>
      </c>
      <c r="P39">
        <v>1.95</v>
      </c>
      <c r="R39">
        <v>96</v>
      </c>
      <c r="S39" s="3">
        <v>96</v>
      </c>
      <c r="T39">
        <v>3.3104624938923561</v>
      </c>
      <c r="U39">
        <v>0.58904156250000006</v>
      </c>
      <c r="V39">
        <f t="shared" si="0"/>
        <v>0.62609286363355654</v>
      </c>
      <c r="AB39" s="12">
        <v>64</v>
      </c>
      <c r="AC39" s="12">
        <v>1200</v>
      </c>
      <c r="AD39" s="13">
        <v>1.65</v>
      </c>
      <c r="AE39" s="12">
        <v>80</v>
      </c>
      <c r="AF39" s="13">
        <v>1954.9</v>
      </c>
      <c r="AG39" s="14">
        <f t="shared" si="2"/>
        <v>0.36302112640032735</v>
      </c>
      <c r="AH39" s="13">
        <f t="shared" si="1"/>
        <v>0.51153511688577424</v>
      </c>
    </row>
    <row r="40" spans="1:34" x14ac:dyDescent="0.3">
      <c r="A40" s="1">
        <v>45347</v>
      </c>
      <c r="B40" t="s">
        <v>0</v>
      </c>
      <c r="C40" t="s">
        <v>19</v>
      </c>
      <c r="D40">
        <v>16</v>
      </c>
      <c r="E40" t="s">
        <v>27</v>
      </c>
      <c r="F40" t="s">
        <v>11</v>
      </c>
      <c r="G40">
        <v>8902</v>
      </c>
      <c r="H40" t="s">
        <v>50</v>
      </c>
      <c r="I40" t="s">
        <v>6</v>
      </c>
      <c r="J40">
        <v>0.02</v>
      </c>
      <c r="K40">
        <v>3400</v>
      </c>
      <c r="L40">
        <v>3.53</v>
      </c>
      <c r="M40" t="s">
        <v>18</v>
      </c>
      <c r="N40">
        <v>1</v>
      </c>
      <c r="P40">
        <v>1.1000000000000001</v>
      </c>
      <c r="R40">
        <v>96</v>
      </c>
      <c r="S40">
        <v>96</v>
      </c>
      <c r="T40">
        <v>1.8640738906554479</v>
      </c>
      <c r="U40">
        <v>0.59010536305147054</v>
      </c>
      <c r="V40">
        <f t="shared" si="0"/>
        <v>1</v>
      </c>
      <c r="W40">
        <v>0</v>
      </c>
      <c r="AB40" s="12">
        <v>70</v>
      </c>
      <c r="AC40" s="12">
        <v>1100</v>
      </c>
      <c r="AD40" s="12">
        <v>1.57</v>
      </c>
      <c r="AE40" s="12">
        <v>80</v>
      </c>
      <c r="AF40" s="12">
        <v>2059.86</v>
      </c>
      <c r="AG40" s="14">
        <f t="shared" si="2"/>
        <v>0.34452341421261634</v>
      </c>
      <c r="AH40" s="13">
        <f t="shared" si="1"/>
        <v>0.48546988630295257</v>
      </c>
    </row>
    <row r="41" spans="1:34" x14ac:dyDescent="0.3">
      <c r="A41" s="1">
        <v>45327</v>
      </c>
      <c r="B41" t="s">
        <v>0</v>
      </c>
      <c r="C41" t="s">
        <v>1</v>
      </c>
      <c r="D41">
        <v>18</v>
      </c>
      <c r="E41" s="2" t="s">
        <v>24</v>
      </c>
      <c r="F41" t="s">
        <v>11</v>
      </c>
      <c r="G41">
        <v>8938</v>
      </c>
      <c r="H41" t="s">
        <v>34</v>
      </c>
      <c r="I41" t="s">
        <v>6</v>
      </c>
      <c r="J41">
        <v>0.02</v>
      </c>
      <c r="K41">
        <v>3200</v>
      </c>
      <c r="L41">
        <v>3.18</v>
      </c>
      <c r="M41" t="s">
        <v>13</v>
      </c>
      <c r="N41">
        <v>2</v>
      </c>
      <c r="P41">
        <v>2.6</v>
      </c>
      <c r="R41">
        <v>96</v>
      </c>
      <c r="S41" s="3">
        <v>192</v>
      </c>
      <c r="T41">
        <v>4.3819184244264564</v>
      </c>
      <c r="U41">
        <v>0.593347421875</v>
      </c>
      <c r="V41">
        <f t="shared" si="0"/>
        <v>0.90939029703477792</v>
      </c>
      <c r="AB41" s="12">
        <v>72</v>
      </c>
      <c r="AC41" s="12">
        <v>1100</v>
      </c>
      <c r="AD41" s="12">
        <v>1.55</v>
      </c>
      <c r="AE41" s="12">
        <v>80</v>
      </c>
      <c r="AF41" s="12">
        <v>2146.0500000000002</v>
      </c>
      <c r="AG41" s="14">
        <f t="shared" si="2"/>
        <v>0.33068661028401009</v>
      </c>
      <c r="AH41" s="13">
        <f t="shared" si="1"/>
        <v>0.46597236783858709</v>
      </c>
    </row>
    <row r="42" spans="1:34" x14ac:dyDescent="0.3">
      <c r="A42" s="1">
        <v>45333</v>
      </c>
      <c r="B42" t="s">
        <v>0</v>
      </c>
      <c r="C42" t="s">
        <v>1</v>
      </c>
      <c r="D42">
        <v>24</v>
      </c>
      <c r="E42" t="s">
        <v>14</v>
      </c>
      <c r="F42" t="s">
        <v>11</v>
      </c>
      <c r="H42" t="s">
        <v>51</v>
      </c>
      <c r="I42" t="s">
        <v>6</v>
      </c>
      <c r="J42">
        <v>0.02</v>
      </c>
      <c r="K42">
        <v>2800</v>
      </c>
      <c r="L42">
        <v>2.69</v>
      </c>
      <c r="M42" t="s">
        <v>7</v>
      </c>
      <c r="N42">
        <v>2</v>
      </c>
      <c r="P42">
        <v>3</v>
      </c>
      <c r="R42">
        <v>80</v>
      </c>
      <c r="S42" s="3">
        <v>160</v>
      </c>
      <c r="T42">
        <v>5.0362197505025259</v>
      </c>
      <c r="U42">
        <v>0.59568488839285716</v>
      </c>
      <c r="V42">
        <f t="shared" si="0"/>
        <v>0.71941811546454448</v>
      </c>
      <c r="AB42" s="12">
        <v>80</v>
      </c>
      <c r="AC42" s="12">
        <v>1000</v>
      </c>
      <c r="AD42" s="12">
        <v>1.47</v>
      </c>
      <c r="AE42" s="12">
        <v>80</v>
      </c>
      <c r="AF42" s="12">
        <v>2285.6999999999998</v>
      </c>
      <c r="AG42" s="14">
        <f t="shared" si="2"/>
        <v>0.31048256551603448</v>
      </c>
      <c r="AH42" s="13">
        <f t="shared" si="1"/>
        <v>0.43750273439208998</v>
      </c>
    </row>
    <row r="43" spans="1:34" x14ac:dyDescent="0.3">
      <c r="A43" s="1">
        <v>45332</v>
      </c>
      <c r="B43" t="s">
        <v>0</v>
      </c>
      <c r="C43" t="s">
        <v>15</v>
      </c>
      <c r="D43">
        <v>8</v>
      </c>
      <c r="E43" t="s">
        <v>21</v>
      </c>
      <c r="F43" t="s">
        <v>11</v>
      </c>
      <c r="G43" t="s">
        <v>31</v>
      </c>
      <c r="H43" t="s">
        <v>32</v>
      </c>
      <c r="I43" t="s">
        <v>6</v>
      </c>
      <c r="J43">
        <v>0.02</v>
      </c>
      <c r="K43">
        <v>3200</v>
      </c>
      <c r="L43">
        <v>3.86</v>
      </c>
      <c r="M43" t="s">
        <v>23</v>
      </c>
      <c r="N43">
        <v>2</v>
      </c>
      <c r="P43">
        <v>1.1000000000000001</v>
      </c>
      <c r="R43">
        <v>110</v>
      </c>
      <c r="S43" s="3">
        <v>220</v>
      </c>
      <c r="T43">
        <v>1.8384128104782851</v>
      </c>
      <c r="U43">
        <v>0.59834221875000004</v>
      </c>
      <c r="V43">
        <f t="shared" si="0"/>
        <v>2.7281359320339829</v>
      </c>
      <c r="AB43" s="12">
        <v>90</v>
      </c>
      <c r="AC43" s="12">
        <v>1000</v>
      </c>
      <c r="AD43" s="12">
        <v>1.55</v>
      </c>
      <c r="AE43" s="12">
        <v>70</v>
      </c>
      <c r="AF43" s="12">
        <v>2133.86</v>
      </c>
      <c r="AG43" s="14">
        <f t="shared" si="2"/>
        <v>0.33257570787211904</v>
      </c>
      <c r="AH43" s="13">
        <f t="shared" si="1"/>
        <v>0.46863430590572952</v>
      </c>
    </row>
    <row r="44" spans="1:34" x14ac:dyDescent="0.3">
      <c r="A44" s="1">
        <v>45347</v>
      </c>
      <c r="B44" t="s">
        <v>0</v>
      </c>
      <c r="C44" t="s">
        <v>1</v>
      </c>
      <c r="D44" s="4">
        <v>14</v>
      </c>
      <c r="E44" t="s">
        <v>52</v>
      </c>
      <c r="F44" t="s">
        <v>3</v>
      </c>
      <c r="H44" t="s">
        <v>53</v>
      </c>
      <c r="I44" t="s">
        <v>6</v>
      </c>
      <c r="J44">
        <v>0.04</v>
      </c>
      <c r="K44">
        <v>3400</v>
      </c>
      <c r="L44">
        <v>3.84</v>
      </c>
      <c r="M44" t="s">
        <v>13</v>
      </c>
      <c r="N44">
        <v>1</v>
      </c>
      <c r="P44">
        <v>0.9</v>
      </c>
      <c r="R44">
        <v>96</v>
      </c>
      <c r="S44">
        <v>96</v>
      </c>
      <c r="T44">
        <v>1.4993901640005241</v>
      </c>
      <c r="U44">
        <v>0.60024403361344536</v>
      </c>
      <c r="V44">
        <f t="shared" si="0"/>
        <v>1.2341013824884792</v>
      </c>
      <c r="AB44" s="12">
        <v>100</v>
      </c>
      <c r="AC44" s="12">
        <v>1000</v>
      </c>
      <c r="AD44" s="12">
        <v>1.52</v>
      </c>
      <c r="AE44" s="12">
        <v>70</v>
      </c>
      <c r="AF44" s="12">
        <v>2417.75</v>
      </c>
      <c r="AG44" s="14">
        <f t="shared" si="2"/>
        <v>0.2935249715644711</v>
      </c>
      <c r="AH44" s="13">
        <f t="shared" si="1"/>
        <v>0.41360769310309176</v>
      </c>
    </row>
    <row r="45" spans="1:34" x14ac:dyDescent="0.3">
      <c r="A45" s="1">
        <v>45328</v>
      </c>
      <c r="B45" t="s">
        <v>0</v>
      </c>
      <c r="C45" t="s">
        <v>1</v>
      </c>
      <c r="D45" s="4">
        <v>8</v>
      </c>
      <c r="E45" t="s">
        <v>10</v>
      </c>
      <c r="F45" t="s">
        <v>11</v>
      </c>
      <c r="H45" t="s">
        <v>54</v>
      </c>
      <c r="I45" t="s">
        <v>6</v>
      </c>
      <c r="J45">
        <v>0.02</v>
      </c>
      <c r="K45">
        <v>3400</v>
      </c>
      <c r="L45">
        <v>4.8600000000000003</v>
      </c>
      <c r="M45" t="s">
        <v>23</v>
      </c>
      <c r="N45">
        <v>6</v>
      </c>
      <c r="P45">
        <v>2.8</v>
      </c>
      <c r="R45">
        <v>110</v>
      </c>
      <c r="S45" s="3">
        <v>660</v>
      </c>
      <c r="T45">
        <v>4.6541916907247316</v>
      </c>
      <c r="U45">
        <v>0.60160822459893037</v>
      </c>
      <c r="V45">
        <f t="shared" si="0"/>
        <v>2.7281359320339829</v>
      </c>
      <c r="AB45" s="12">
        <v>120</v>
      </c>
      <c r="AC45" s="12">
        <v>600</v>
      </c>
      <c r="AD45" s="13">
        <v>1.5</v>
      </c>
      <c r="AE45" s="12">
        <v>70</v>
      </c>
      <c r="AF45" s="12">
        <v>1763.99</v>
      </c>
      <c r="AG45" s="14">
        <f t="shared" si="2"/>
        <v>0.40230953690213661</v>
      </c>
      <c r="AH45" s="13">
        <f t="shared" si="1"/>
        <v>0.5668966377360416</v>
      </c>
    </row>
    <row r="46" spans="1:34" x14ac:dyDescent="0.3">
      <c r="A46" s="1">
        <v>45325</v>
      </c>
      <c r="B46" t="s">
        <v>0</v>
      </c>
      <c r="C46" t="s">
        <v>1</v>
      </c>
      <c r="D46">
        <v>18</v>
      </c>
      <c r="E46" s="2" t="s">
        <v>24</v>
      </c>
      <c r="F46" t="s">
        <v>17</v>
      </c>
      <c r="G46">
        <v>8903</v>
      </c>
      <c r="H46" t="s">
        <v>35</v>
      </c>
      <c r="I46" t="s">
        <v>6</v>
      </c>
      <c r="J46">
        <v>0.02</v>
      </c>
      <c r="K46">
        <v>3200</v>
      </c>
      <c r="L46">
        <v>3.18</v>
      </c>
      <c r="M46" t="s">
        <v>7</v>
      </c>
      <c r="N46">
        <v>2</v>
      </c>
      <c r="P46">
        <v>2.2000000000000002</v>
      </c>
      <c r="R46">
        <v>80</v>
      </c>
      <c r="S46" s="3">
        <v>160</v>
      </c>
      <c r="T46">
        <v>3.6515986870220472</v>
      </c>
      <c r="U46">
        <v>0.60247584375000007</v>
      </c>
      <c r="V46">
        <f t="shared" si="0"/>
        <v>0.90939029703477792</v>
      </c>
      <c r="AB46" s="12">
        <v>130</v>
      </c>
      <c r="AC46" s="12">
        <v>600</v>
      </c>
      <c r="AD46" s="13">
        <v>1.3</v>
      </c>
      <c r="AE46" s="12">
        <v>75</v>
      </c>
      <c r="AF46" s="12">
        <v>2362.48</v>
      </c>
      <c r="AG46" s="14">
        <f t="shared" si="2"/>
        <v>0.30039196099014592</v>
      </c>
      <c r="AH46" s="13">
        <f t="shared" si="1"/>
        <v>0.4232840066370932</v>
      </c>
    </row>
    <row r="47" spans="1:34" x14ac:dyDescent="0.3">
      <c r="A47" s="1">
        <v>45334</v>
      </c>
      <c r="B47" t="s">
        <v>0</v>
      </c>
      <c r="C47" t="s">
        <v>15</v>
      </c>
      <c r="D47">
        <v>7</v>
      </c>
      <c r="E47" s="2" t="s">
        <v>24</v>
      </c>
      <c r="F47" t="s">
        <v>11</v>
      </c>
      <c r="G47">
        <v>8757</v>
      </c>
      <c r="H47" t="s">
        <v>55</v>
      </c>
      <c r="I47" t="s">
        <v>6</v>
      </c>
      <c r="J47">
        <v>0.02</v>
      </c>
      <c r="K47">
        <v>3200</v>
      </c>
      <c r="L47">
        <v>5.23</v>
      </c>
      <c r="M47" t="s">
        <v>23</v>
      </c>
      <c r="N47">
        <v>1</v>
      </c>
      <c r="P47">
        <v>0.35799999999999998</v>
      </c>
      <c r="R47">
        <v>110</v>
      </c>
      <c r="S47" s="3">
        <v>110</v>
      </c>
      <c r="T47">
        <v>0.59361752078302155</v>
      </c>
      <c r="U47">
        <v>0.60308192980519482</v>
      </c>
      <c r="V47">
        <f t="shared" si="0"/>
        <v>3.5284144583105452</v>
      </c>
      <c r="AB47" s="12">
        <v>150</v>
      </c>
      <c r="AC47" s="12">
        <v>600</v>
      </c>
      <c r="AD47" s="12">
        <v>1.48</v>
      </c>
      <c r="AE47" s="12">
        <v>70</v>
      </c>
      <c r="AF47" s="12">
        <v>2234.7800000000002</v>
      </c>
      <c r="AG47" s="14">
        <f t="shared" si="2"/>
        <v>0.31755698547508027</v>
      </c>
      <c r="AH47" s="13">
        <f t="shared" si="1"/>
        <v>0.4474713394607075</v>
      </c>
    </row>
    <row r="48" spans="1:34" x14ac:dyDescent="0.3">
      <c r="A48" s="1">
        <v>45349</v>
      </c>
      <c r="B48" t="s">
        <v>0</v>
      </c>
      <c r="C48" t="s">
        <v>1</v>
      </c>
      <c r="D48">
        <v>16</v>
      </c>
      <c r="E48" t="s">
        <v>56</v>
      </c>
      <c r="F48" t="s">
        <v>11</v>
      </c>
      <c r="G48">
        <v>8550</v>
      </c>
      <c r="H48" t="s">
        <v>57</v>
      </c>
      <c r="I48" t="s">
        <v>6</v>
      </c>
      <c r="J48">
        <v>0.02</v>
      </c>
      <c r="K48">
        <v>3400</v>
      </c>
      <c r="L48">
        <v>3.53</v>
      </c>
      <c r="M48" t="s">
        <v>13</v>
      </c>
      <c r="N48">
        <v>2</v>
      </c>
      <c r="P48">
        <v>2.25</v>
      </c>
      <c r="R48">
        <v>96</v>
      </c>
      <c r="S48">
        <v>192</v>
      </c>
      <c r="T48">
        <v>3.728147781310895</v>
      </c>
      <c r="U48">
        <v>0.60351684857536747</v>
      </c>
      <c r="V48">
        <f t="shared" si="0"/>
        <v>1</v>
      </c>
      <c r="AB48" s="12">
        <v>180</v>
      </c>
      <c r="AC48" s="12">
        <v>600</v>
      </c>
      <c r="AD48" s="12">
        <v>1.27</v>
      </c>
      <c r="AE48" s="12">
        <v>70</v>
      </c>
      <c r="AF48" s="12">
        <v>3125.18</v>
      </c>
      <c r="AG48" s="14">
        <f t="shared" si="2"/>
        <v>0.22708132011596133</v>
      </c>
      <c r="AH48" s="13">
        <f t="shared" si="1"/>
        <v>0.31998156906162212</v>
      </c>
    </row>
    <row r="49" spans="1:34" x14ac:dyDescent="0.3">
      <c r="A49" s="1">
        <v>45327</v>
      </c>
      <c r="B49" t="s">
        <v>0</v>
      </c>
      <c r="C49" t="s">
        <v>1</v>
      </c>
      <c r="D49">
        <v>10</v>
      </c>
      <c r="E49" t="s">
        <v>58</v>
      </c>
      <c r="F49" t="s">
        <v>17</v>
      </c>
      <c r="G49">
        <v>8589</v>
      </c>
      <c r="H49" t="s">
        <v>59</v>
      </c>
      <c r="I49" t="s">
        <v>6</v>
      </c>
      <c r="J49">
        <v>0.02</v>
      </c>
      <c r="K49">
        <v>3400</v>
      </c>
      <c r="L49">
        <v>4.32</v>
      </c>
      <c r="M49" t="s">
        <v>18</v>
      </c>
      <c r="N49">
        <v>4</v>
      </c>
      <c r="P49">
        <v>2.2999999999999998</v>
      </c>
      <c r="R49">
        <v>96</v>
      </c>
      <c r="S49" s="3">
        <v>384</v>
      </c>
      <c r="T49">
        <v>3.8079750196838709</v>
      </c>
      <c r="U49">
        <v>0.60399555882352929</v>
      </c>
      <c r="V49">
        <f t="shared" si="0"/>
        <v>1.9525394816485995</v>
      </c>
      <c r="AB49" s="12">
        <v>200</v>
      </c>
      <c r="AC49" s="12">
        <v>600</v>
      </c>
      <c r="AD49" s="12">
        <v>1.1599999999999999</v>
      </c>
      <c r="AE49" s="12">
        <v>70</v>
      </c>
      <c r="AF49" s="12">
        <v>3801.7</v>
      </c>
      <c r="AG49" s="14">
        <f t="shared" si="2"/>
        <v>0.18667175211089776</v>
      </c>
      <c r="AH49" s="13">
        <f t="shared" si="1"/>
        <v>0.2630402188494621</v>
      </c>
    </row>
    <row r="50" spans="1:34" x14ac:dyDescent="0.3">
      <c r="A50" s="1">
        <v>45337</v>
      </c>
      <c r="B50" t="s">
        <v>0</v>
      </c>
      <c r="C50" t="s">
        <v>19</v>
      </c>
      <c r="D50">
        <v>28</v>
      </c>
      <c r="E50" t="s">
        <v>16</v>
      </c>
      <c r="F50" t="s">
        <v>11</v>
      </c>
      <c r="G50">
        <v>8844</v>
      </c>
      <c r="H50" t="s">
        <v>40</v>
      </c>
      <c r="I50" t="s">
        <v>6</v>
      </c>
      <c r="J50">
        <v>0.02</v>
      </c>
      <c r="K50">
        <v>2600</v>
      </c>
      <c r="L50">
        <v>2.66</v>
      </c>
      <c r="M50" t="s">
        <v>13</v>
      </c>
      <c r="N50">
        <v>2</v>
      </c>
      <c r="P50">
        <v>4</v>
      </c>
      <c r="R50">
        <v>96</v>
      </c>
      <c r="S50" s="3">
        <v>192</v>
      </c>
      <c r="T50">
        <v>6.6209249877847114</v>
      </c>
      <c r="U50">
        <v>0.60414519230769237</v>
      </c>
      <c r="V50">
        <f t="shared" si="0"/>
        <v>0.62609286363355654</v>
      </c>
      <c r="AB50" s="12">
        <v>250</v>
      </c>
      <c r="AC50" s="12">
        <v>600</v>
      </c>
      <c r="AD50" s="12">
        <v>1.04</v>
      </c>
      <c r="AE50" s="12">
        <v>70</v>
      </c>
      <c r="AF50" s="12">
        <v>5300.45</v>
      </c>
      <c r="AG50" s="14">
        <f t="shared" si="2"/>
        <v>0.13388863209727475</v>
      </c>
      <c r="AH50" s="13">
        <f t="shared" si="1"/>
        <v>0.18866322670716637</v>
      </c>
    </row>
    <row r="51" spans="1:34" x14ac:dyDescent="0.3">
      <c r="A51" s="1">
        <v>45349</v>
      </c>
      <c r="B51" t="s">
        <v>0</v>
      </c>
      <c r="C51" t="s">
        <v>1</v>
      </c>
      <c r="D51" s="4">
        <v>18</v>
      </c>
      <c r="E51" t="s">
        <v>27</v>
      </c>
      <c r="F51" t="s">
        <v>17</v>
      </c>
      <c r="H51" t="s">
        <v>47</v>
      </c>
      <c r="I51" t="s">
        <v>6</v>
      </c>
      <c r="J51">
        <v>0.02</v>
      </c>
      <c r="K51">
        <v>3200</v>
      </c>
      <c r="L51">
        <v>3.18</v>
      </c>
      <c r="M51" t="s">
        <v>13</v>
      </c>
      <c r="N51">
        <v>2</v>
      </c>
      <c r="P51">
        <v>2.65</v>
      </c>
      <c r="R51">
        <v>96</v>
      </c>
      <c r="S51">
        <v>192</v>
      </c>
      <c r="T51">
        <v>4.3819184244264564</v>
      </c>
      <c r="U51">
        <v>0.60475794921875003</v>
      </c>
      <c r="V51">
        <f t="shared" si="0"/>
        <v>0.90939029703477792</v>
      </c>
      <c r="AB51" s="12">
        <v>260</v>
      </c>
      <c r="AC51" s="12">
        <v>600</v>
      </c>
      <c r="AD51" s="12">
        <v>1.04</v>
      </c>
      <c r="AE51" s="12">
        <v>75</v>
      </c>
      <c r="AF51" s="12">
        <v>5906.21</v>
      </c>
      <c r="AG51" s="14">
        <f t="shared" si="2"/>
        <v>0.12015658095462232</v>
      </c>
      <c r="AH51" s="13">
        <f t="shared" si="1"/>
        <v>0.16931331598436222</v>
      </c>
    </row>
    <row r="52" spans="1:34" x14ac:dyDescent="0.3">
      <c r="A52" s="1">
        <v>45329</v>
      </c>
      <c r="B52" t="s">
        <v>0</v>
      </c>
      <c r="C52" t="s">
        <v>15</v>
      </c>
      <c r="D52" s="4">
        <v>6</v>
      </c>
      <c r="E52" t="s">
        <v>21</v>
      </c>
      <c r="F52" t="s">
        <v>11</v>
      </c>
      <c r="H52" t="s">
        <v>54</v>
      </c>
      <c r="I52" t="s">
        <v>6</v>
      </c>
      <c r="J52">
        <v>0.02</v>
      </c>
      <c r="K52">
        <v>3200</v>
      </c>
      <c r="L52">
        <v>5.95</v>
      </c>
      <c r="M52" t="s">
        <v>23</v>
      </c>
      <c r="N52">
        <v>1</v>
      </c>
      <c r="P52">
        <v>0.27200000000000002</v>
      </c>
      <c r="R52">
        <v>110</v>
      </c>
      <c r="S52" s="3">
        <v>110</v>
      </c>
      <c r="T52">
        <v>0.44724412490207011</v>
      </c>
      <c r="U52">
        <v>0.60816897272727277</v>
      </c>
      <c r="V52" t="e">
        <f t="shared" si="0"/>
        <v>#N/A</v>
      </c>
      <c r="AB52" s="12">
        <v>300</v>
      </c>
      <c r="AC52" s="12">
        <v>600</v>
      </c>
      <c r="AD52" s="12">
        <v>0.96</v>
      </c>
      <c r="AE52" s="12">
        <v>70</v>
      </c>
      <c r="AF52" s="12">
        <v>6890.58</v>
      </c>
      <c r="AG52" s="14">
        <f t="shared" si="2"/>
        <v>0.10299133019281395</v>
      </c>
      <c r="AH52" s="13">
        <f t="shared" si="1"/>
        <v>0.14512566431272839</v>
      </c>
    </row>
    <row r="53" spans="1:34" x14ac:dyDescent="0.3">
      <c r="A53" s="1">
        <v>45334</v>
      </c>
      <c r="B53" t="s">
        <v>0</v>
      </c>
      <c r="C53" t="s">
        <v>15</v>
      </c>
      <c r="D53">
        <v>8</v>
      </c>
      <c r="E53" t="s">
        <v>21</v>
      </c>
      <c r="F53" t="s">
        <v>11</v>
      </c>
      <c r="G53" t="s">
        <v>31</v>
      </c>
      <c r="H53" t="s">
        <v>32</v>
      </c>
      <c r="I53" t="s">
        <v>6</v>
      </c>
      <c r="J53">
        <v>0.02</v>
      </c>
      <c r="K53">
        <v>3200</v>
      </c>
      <c r="L53">
        <v>3.86</v>
      </c>
      <c r="M53" t="s">
        <v>23</v>
      </c>
      <c r="N53">
        <v>4</v>
      </c>
      <c r="P53">
        <v>2.2400000000000002</v>
      </c>
      <c r="R53">
        <v>110</v>
      </c>
      <c r="S53" s="3">
        <v>440</v>
      </c>
      <c r="T53">
        <v>3.6768256209565688</v>
      </c>
      <c r="U53">
        <v>0.60922116818181815</v>
      </c>
      <c r="V53">
        <f t="shared" si="0"/>
        <v>2.7281359320339829</v>
      </c>
      <c r="AB53" s="12">
        <v>400</v>
      </c>
      <c r="AC53" s="12">
        <v>600</v>
      </c>
      <c r="AD53" s="12">
        <v>0.85</v>
      </c>
      <c r="AE53" s="12">
        <v>70</v>
      </c>
      <c r="AF53" s="12">
        <v>10376.4</v>
      </c>
      <c r="AG53" s="14">
        <f t="shared" si="2"/>
        <v>6.8392698816545236E-2</v>
      </c>
      <c r="AH53" s="13">
        <f t="shared" si="1"/>
        <v>9.6372537681662235E-2</v>
      </c>
    </row>
    <row r="54" spans="1:34" x14ac:dyDescent="0.3">
      <c r="A54" s="1">
        <v>45333</v>
      </c>
      <c r="B54" t="s">
        <v>0</v>
      </c>
      <c r="C54" t="s">
        <v>19</v>
      </c>
      <c r="D54">
        <v>8</v>
      </c>
      <c r="E54" t="s">
        <v>60</v>
      </c>
      <c r="F54" t="s">
        <v>11</v>
      </c>
      <c r="H54" t="s">
        <v>54</v>
      </c>
      <c r="I54" t="s">
        <v>6</v>
      </c>
      <c r="J54">
        <v>0.02</v>
      </c>
      <c r="K54">
        <v>3400</v>
      </c>
      <c r="L54">
        <v>4.8600000000000003</v>
      </c>
      <c r="M54" t="s">
        <v>18</v>
      </c>
      <c r="N54">
        <v>4</v>
      </c>
      <c r="P54">
        <v>1.65</v>
      </c>
      <c r="R54">
        <v>96</v>
      </c>
      <c r="S54" s="3">
        <v>384</v>
      </c>
      <c r="T54">
        <v>2.707893347330752</v>
      </c>
      <c r="U54">
        <v>0.60932975873161765</v>
      </c>
      <c r="V54">
        <f t="shared" si="0"/>
        <v>2.7281359320339829</v>
      </c>
      <c r="AB54" s="12">
        <v>500</v>
      </c>
      <c r="AC54" s="12">
        <v>600</v>
      </c>
      <c r="AD54" s="13">
        <v>0.7</v>
      </c>
      <c r="AE54" s="12">
        <v>70</v>
      </c>
      <c r="AF54" s="12">
        <v>15749.9</v>
      </c>
      <c r="AG54" s="14">
        <f t="shared" si="2"/>
        <v>4.5058698785389109E-2</v>
      </c>
      <c r="AH54" s="13">
        <f t="shared" si="1"/>
        <v>6.3492466618835675E-2</v>
      </c>
    </row>
    <row r="55" spans="1:34" x14ac:dyDescent="0.3">
      <c r="A55" s="1">
        <v>45327</v>
      </c>
      <c r="B55" t="s">
        <v>0</v>
      </c>
      <c r="C55" t="s">
        <v>1</v>
      </c>
      <c r="D55" s="4">
        <v>11.5</v>
      </c>
      <c r="E55" t="s">
        <v>16</v>
      </c>
      <c r="F55" t="s">
        <v>3</v>
      </c>
      <c r="G55">
        <v>8855</v>
      </c>
      <c r="H55" t="s">
        <v>61</v>
      </c>
      <c r="I55" t="s">
        <v>6</v>
      </c>
      <c r="J55">
        <v>0.02</v>
      </c>
      <c r="K55">
        <v>3400</v>
      </c>
      <c r="L55">
        <v>4.2</v>
      </c>
      <c r="M55" t="s">
        <v>7</v>
      </c>
      <c r="N55">
        <v>1</v>
      </c>
      <c r="P55">
        <v>0.57199999999999995</v>
      </c>
      <c r="R55">
        <v>80</v>
      </c>
      <c r="S55" s="3">
        <v>80</v>
      </c>
      <c r="T55">
        <v>0.93839384413638238</v>
      </c>
      <c r="U55">
        <v>0.60955216572890025</v>
      </c>
      <c r="V55" t="e">
        <f t="shared" si="0"/>
        <v>#N/A</v>
      </c>
      <c r="AB55" s="12">
        <v>600</v>
      </c>
      <c r="AC55" s="12">
        <v>600</v>
      </c>
      <c r="AD55" s="12">
        <v>0.65</v>
      </c>
      <c r="AE55" s="12">
        <v>70</v>
      </c>
      <c r="AF55" s="12">
        <v>20353.71</v>
      </c>
      <c r="AG55" s="14">
        <f t="shared" si="2"/>
        <v>3.4866862110150929E-2</v>
      </c>
      <c r="AH55" s="13">
        <f t="shared" si="1"/>
        <v>4.9131092071175234E-2</v>
      </c>
    </row>
    <row r="56" spans="1:34" x14ac:dyDescent="0.3">
      <c r="A56" s="1">
        <v>45329</v>
      </c>
      <c r="B56" t="s">
        <v>0</v>
      </c>
      <c r="C56" t="s">
        <v>1</v>
      </c>
      <c r="D56">
        <v>8</v>
      </c>
      <c r="E56" t="s">
        <v>62</v>
      </c>
      <c r="F56" t="s">
        <v>11</v>
      </c>
      <c r="H56" t="s">
        <v>54</v>
      </c>
      <c r="I56" t="s">
        <v>6</v>
      </c>
      <c r="J56">
        <v>0.02</v>
      </c>
      <c r="K56">
        <v>3200</v>
      </c>
      <c r="L56">
        <v>4.8099999999999996</v>
      </c>
      <c r="M56" t="s">
        <v>23</v>
      </c>
      <c r="N56">
        <v>4</v>
      </c>
      <c r="P56">
        <v>1.8</v>
      </c>
      <c r="R56">
        <v>110</v>
      </c>
      <c r="S56" s="3">
        <v>440</v>
      </c>
      <c r="T56">
        <v>2.9506334504973721</v>
      </c>
      <c r="U56">
        <v>0.61003849857954529</v>
      </c>
      <c r="V56">
        <f t="shared" si="0"/>
        <v>2.7281359320339829</v>
      </c>
    </row>
    <row r="57" spans="1:34" x14ac:dyDescent="0.3">
      <c r="A57" s="1">
        <v>45335</v>
      </c>
      <c r="B57" t="s">
        <v>0</v>
      </c>
      <c r="C57" t="s">
        <v>1</v>
      </c>
      <c r="D57">
        <v>8</v>
      </c>
      <c r="E57" t="s">
        <v>62</v>
      </c>
      <c r="F57" t="s">
        <v>11</v>
      </c>
      <c r="H57" t="s">
        <v>54</v>
      </c>
      <c r="I57" t="s">
        <v>6</v>
      </c>
      <c r="J57">
        <v>0.02</v>
      </c>
      <c r="K57">
        <v>3200</v>
      </c>
      <c r="L57">
        <v>4.8099999999999996</v>
      </c>
      <c r="M57" t="s">
        <v>23</v>
      </c>
      <c r="N57">
        <v>4</v>
      </c>
      <c r="P57">
        <v>1.8</v>
      </c>
      <c r="R57">
        <v>110</v>
      </c>
      <c r="S57" s="3">
        <v>440</v>
      </c>
      <c r="T57">
        <v>2.9506334504973721</v>
      </c>
      <c r="U57">
        <v>0.61003849857954529</v>
      </c>
      <c r="V57">
        <f t="shared" si="0"/>
        <v>2.7281359320339829</v>
      </c>
    </row>
    <row r="58" spans="1:34" x14ac:dyDescent="0.3">
      <c r="A58" s="1">
        <v>45329</v>
      </c>
      <c r="B58" t="s">
        <v>0</v>
      </c>
      <c r="C58" t="s">
        <v>1</v>
      </c>
      <c r="D58" s="4">
        <v>11.62</v>
      </c>
      <c r="E58" t="s">
        <v>2</v>
      </c>
      <c r="F58" t="s">
        <v>17</v>
      </c>
      <c r="G58">
        <v>8873</v>
      </c>
      <c r="H58" t="s">
        <v>63</v>
      </c>
      <c r="I58" t="s">
        <v>6</v>
      </c>
      <c r="J58">
        <v>0.02</v>
      </c>
      <c r="K58">
        <v>3400</v>
      </c>
      <c r="L58">
        <v>4.2</v>
      </c>
      <c r="M58" t="s">
        <v>13</v>
      </c>
      <c r="N58">
        <v>1</v>
      </c>
      <c r="P58">
        <v>0.7</v>
      </c>
      <c r="R58">
        <v>96</v>
      </c>
      <c r="S58" s="3">
        <v>96</v>
      </c>
      <c r="T58">
        <v>1.137822935881541</v>
      </c>
      <c r="U58">
        <v>0.61520995747696661</v>
      </c>
      <c r="V58" t="e">
        <f t="shared" si="0"/>
        <v>#N/A</v>
      </c>
    </row>
    <row r="59" spans="1:34" x14ac:dyDescent="0.3">
      <c r="A59" s="1">
        <v>45331</v>
      </c>
      <c r="B59" t="s">
        <v>0</v>
      </c>
      <c r="C59" t="s">
        <v>1</v>
      </c>
      <c r="D59" s="4">
        <v>11.62</v>
      </c>
      <c r="E59" t="s">
        <v>2</v>
      </c>
      <c r="F59" t="s">
        <v>17</v>
      </c>
      <c r="G59">
        <v>8873</v>
      </c>
      <c r="H59" t="s">
        <v>63</v>
      </c>
      <c r="I59" t="s">
        <v>6</v>
      </c>
      <c r="J59">
        <v>0.02</v>
      </c>
      <c r="K59">
        <v>3400</v>
      </c>
      <c r="L59">
        <v>4.2</v>
      </c>
      <c r="M59" t="s">
        <v>13</v>
      </c>
      <c r="N59">
        <v>1</v>
      </c>
      <c r="P59">
        <v>0.7</v>
      </c>
      <c r="R59">
        <v>96</v>
      </c>
      <c r="S59" s="3">
        <v>96</v>
      </c>
      <c r="T59">
        <v>1.137822935881541</v>
      </c>
      <c r="U59">
        <v>0.61520995747696661</v>
      </c>
      <c r="V59" t="e">
        <f t="shared" si="0"/>
        <v>#N/A</v>
      </c>
    </row>
    <row r="60" spans="1:34" x14ac:dyDescent="0.3">
      <c r="A60" s="1">
        <v>45334</v>
      </c>
      <c r="B60" t="s">
        <v>0</v>
      </c>
      <c r="C60" t="s">
        <v>1</v>
      </c>
      <c r="D60">
        <v>28</v>
      </c>
      <c r="E60" t="s">
        <v>41</v>
      </c>
      <c r="F60" t="s">
        <v>11</v>
      </c>
      <c r="H60" t="s">
        <v>33</v>
      </c>
      <c r="I60" t="s">
        <v>6</v>
      </c>
      <c r="J60">
        <v>0.02</v>
      </c>
      <c r="K60">
        <v>2600</v>
      </c>
      <c r="L60">
        <v>2.66</v>
      </c>
      <c r="M60" t="s">
        <v>7</v>
      </c>
      <c r="N60">
        <v>1</v>
      </c>
      <c r="P60">
        <v>1.7</v>
      </c>
      <c r="R60">
        <v>80</v>
      </c>
      <c r="S60" s="3">
        <v>80</v>
      </c>
      <c r="T60">
        <v>2.7587187449102961</v>
      </c>
      <c r="U60">
        <v>0.61622809615384622</v>
      </c>
      <c r="V60">
        <f t="shared" si="0"/>
        <v>0.62609286363355654</v>
      </c>
    </row>
    <row r="61" spans="1:34" x14ac:dyDescent="0.3">
      <c r="A61" s="1">
        <v>45334</v>
      </c>
      <c r="B61" t="s">
        <v>0</v>
      </c>
      <c r="C61" t="s">
        <v>1</v>
      </c>
      <c r="D61">
        <v>28</v>
      </c>
      <c r="E61" s="2" t="s">
        <v>2</v>
      </c>
      <c r="F61" t="s">
        <v>25</v>
      </c>
      <c r="G61">
        <v>8879</v>
      </c>
      <c r="H61" t="s">
        <v>33</v>
      </c>
      <c r="I61" t="s">
        <v>6</v>
      </c>
      <c r="J61">
        <v>0.01</v>
      </c>
      <c r="K61">
        <v>2600</v>
      </c>
      <c r="L61">
        <v>2.66</v>
      </c>
      <c r="M61" t="s">
        <v>7</v>
      </c>
      <c r="N61">
        <v>2</v>
      </c>
      <c r="P61">
        <v>3.4</v>
      </c>
      <c r="R61">
        <v>80</v>
      </c>
      <c r="S61" s="3">
        <v>160</v>
      </c>
      <c r="T61">
        <v>5.5174374898205922</v>
      </c>
      <c r="U61">
        <v>0.61622809615384622</v>
      </c>
      <c r="V61">
        <f t="shared" si="0"/>
        <v>0.62609286363355654</v>
      </c>
    </row>
    <row r="62" spans="1:34" x14ac:dyDescent="0.3">
      <c r="A62" s="1">
        <v>45335</v>
      </c>
      <c r="B62" t="s">
        <v>0</v>
      </c>
      <c r="C62" t="s">
        <v>1</v>
      </c>
      <c r="D62">
        <v>28</v>
      </c>
      <c r="E62" s="2" t="s">
        <v>2</v>
      </c>
      <c r="F62" t="s">
        <v>25</v>
      </c>
      <c r="G62">
        <v>8879</v>
      </c>
      <c r="H62" t="s">
        <v>33</v>
      </c>
      <c r="I62" t="s">
        <v>6</v>
      </c>
      <c r="J62">
        <v>0.01</v>
      </c>
      <c r="K62">
        <v>2600</v>
      </c>
      <c r="L62">
        <v>2.66</v>
      </c>
      <c r="M62" t="s">
        <v>7</v>
      </c>
      <c r="N62">
        <v>2</v>
      </c>
      <c r="P62">
        <v>3.4</v>
      </c>
      <c r="R62">
        <v>80</v>
      </c>
      <c r="S62" s="3">
        <v>160</v>
      </c>
      <c r="T62">
        <v>5.5174374898205922</v>
      </c>
      <c r="U62">
        <v>0.61622809615384622</v>
      </c>
      <c r="V62">
        <f t="shared" si="0"/>
        <v>0.62609286363355654</v>
      </c>
    </row>
    <row r="63" spans="1:34" x14ac:dyDescent="0.3">
      <c r="A63" s="1">
        <v>45337</v>
      </c>
      <c r="B63" t="s">
        <v>0</v>
      </c>
      <c r="C63" t="s">
        <v>1</v>
      </c>
      <c r="D63">
        <v>28</v>
      </c>
      <c r="E63" t="s">
        <v>41</v>
      </c>
      <c r="F63" t="s">
        <v>11</v>
      </c>
      <c r="H63" t="s">
        <v>33</v>
      </c>
      <c r="I63" t="s">
        <v>6</v>
      </c>
      <c r="J63">
        <v>0.02</v>
      </c>
      <c r="K63">
        <v>2600</v>
      </c>
      <c r="L63">
        <v>2.66</v>
      </c>
      <c r="M63" t="s">
        <v>7</v>
      </c>
      <c r="N63">
        <v>2</v>
      </c>
      <c r="P63">
        <v>3.4</v>
      </c>
      <c r="R63">
        <v>80</v>
      </c>
      <c r="S63" s="3">
        <v>160</v>
      </c>
      <c r="T63">
        <v>5.5174374898205922</v>
      </c>
      <c r="U63">
        <v>0.61622809615384622</v>
      </c>
      <c r="V63">
        <f t="shared" si="0"/>
        <v>0.62609286363355654</v>
      </c>
    </row>
    <row r="64" spans="1:34" x14ac:dyDescent="0.3">
      <c r="A64" s="1">
        <v>45346</v>
      </c>
      <c r="B64" t="s">
        <v>0</v>
      </c>
      <c r="C64" t="s">
        <v>1</v>
      </c>
      <c r="D64">
        <v>28</v>
      </c>
      <c r="E64" t="s">
        <v>64</v>
      </c>
      <c r="F64" t="s">
        <v>25</v>
      </c>
      <c r="G64">
        <v>8879</v>
      </c>
      <c r="H64" t="s">
        <v>33</v>
      </c>
      <c r="I64" t="s">
        <v>6</v>
      </c>
      <c r="J64">
        <v>0.01</v>
      </c>
      <c r="K64">
        <v>2600</v>
      </c>
      <c r="L64">
        <v>2.66</v>
      </c>
      <c r="M64" t="s">
        <v>7</v>
      </c>
      <c r="N64">
        <v>1</v>
      </c>
      <c r="P64">
        <v>1.7</v>
      </c>
      <c r="R64">
        <v>80</v>
      </c>
      <c r="S64">
        <v>80</v>
      </c>
      <c r="T64">
        <v>2.7587187449102961</v>
      </c>
      <c r="U64">
        <v>0.61622809615384622</v>
      </c>
      <c r="V64">
        <f t="shared" si="0"/>
        <v>0.62609286363355654</v>
      </c>
      <c r="W64">
        <v>0</v>
      </c>
    </row>
    <row r="65" spans="1:23" x14ac:dyDescent="0.3">
      <c r="A65" s="1">
        <v>45344</v>
      </c>
      <c r="B65" t="s">
        <v>0</v>
      </c>
      <c r="C65" t="s">
        <v>1</v>
      </c>
      <c r="D65">
        <v>8</v>
      </c>
      <c r="E65" t="s">
        <v>62</v>
      </c>
      <c r="F65" t="s">
        <v>11</v>
      </c>
      <c r="H65" t="s">
        <v>54</v>
      </c>
      <c r="I65" t="s">
        <v>6</v>
      </c>
      <c r="J65">
        <v>0.02</v>
      </c>
      <c r="K65">
        <v>3200</v>
      </c>
      <c r="L65">
        <v>4.8600000000000003</v>
      </c>
      <c r="M65" t="s">
        <v>23</v>
      </c>
      <c r="N65">
        <v>8</v>
      </c>
      <c r="P65">
        <v>3.6</v>
      </c>
      <c r="R65">
        <v>110</v>
      </c>
      <c r="S65">
        <v>880</v>
      </c>
      <c r="T65">
        <v>5.8405542785565254</v>
      </c>
      <c r="U65">
        <v>0.61637985511363647</v>
      </c>
      <c r="V65">
        <f t="shared" si="0"/>
        <v>2.7281359320339829</v>
      </c>
      <c r="W65">
        <v>0</v>
      </c>
    </row>
    <row r="66" spans="1:23" x14ac:dyDescent="0.3">
      <c r="A66" s="1">
        <v>45340</v>
      </c>
      <c r="B66" t="s">
        <v>0</v>
      </c>
      <c r="C66" t="s">
        <v>19</v>
      </c>
      <c r="D66">
        <v>26</v>
      </c>
      <c r="E66" t="s">
        <v>14</v>
      </c>
      <c r="F66" t="s">
        <v>11</v>
      </c>
      <c r="G66">
        <v>8948</v>
      </c>
      <c r="H66" t="s">
        <v>65</v>
      </c>
      <c r="I66" t="s">
        <v>6</v>
      </c>
      <c r="J66">
        <v>0.02</v>
      </c>
      <c r="K66">
        <v>2800</v>
      </c>
      <c r="L66">
        <v>2.91</v>
      </c>
      <c r="M66" t="s">
        <v>13</v>
      </c>
      <c r="N66">
        <v>3</v>
      </c>
      <c r="P66">
        <v>5.6</v>
      </c>
      <c r="R66">
        <v>96</v>
      </c>
      <c r="S66" s="3">
        <v>288</v>
      </c>
      <c r="T66">
        <v>9.0781754987151189</v>
      </c>
      <c r="U66">
        <v>0.61686403846153848</v>
      </c>
      <c r="V66">
        <f t="shared" si="0"/>
        <v>0.62915680381570427</v>
      </c>
    </row>
    <row r="67" spans="1:23" x14ac:dyDescent="0.3">
      <c r="A67" s="1">
        <v>45349</v>
      </c>
      <c r="B67" t="s">
        <v>0</v>
      </c>
      <c r="C67" t="s">
        <v>1</v>
      </c>
      <c r="D67">
        <v>24</v>
      </c>
      <c r="E67" t="s">
        <v>14</v>
      </c>
      <c r="F67" t="s">
        <v>11</v>
      </c>
      <c r="H67" t="s">
        <v>51</v>
      </c>
      <c r="I67" t="s">
        <v>6</v>
      </c>
      <c r="J67">
        <v>0.02</v>
      </c>
      <c r="K67">
        <v>2800</v>
      </c>
      <c r="L67">
        <v>2.95</v>
      </c>
      <c r="M67" t="s">
        <v>13</v>
      </c>
      <c r="N67">
        <v>1</v>
      </c>
      <c r="P67">
        <v>1.7</v>
      </c>
      <c r="R67">
        <v>96</v>
      </c>
      <c r="S67">
        <v>96</v>
      </c>
      <c r="T67">
        <v>2.755409721122398</v>
      </c>
      <c r="U67">
        <v>0.61696813616071433</v>
      </c>
      <c r="V67">
        <f t="shared" ref="V67:V130" si="3">VLOOKUP(D67:D722,$AB$3:$AH$55,6,FALSE)</f>
        <v>0.71941811546454448</v>
      </c>
      <c r="W67">
        <v>0</v>
      </c>
    </row>
    <row r="68" spans="1:23" x14ac:dyDescent="0.3">
      <c r="A68" s="1">
        <v>45351</v>
      </c>
      <c r="B68" t="s">
        <v>0</v>
      </c>
      <c r="C68" t="s">
        <v>15</v>
      </c>
      <c r="D68">
        <v>14</v>
      </c>
      <c r="E68" t="s">
        <v>66</v>
      </c>
      <c r="G68">
        <v>8863</v>
      </c>
      <c r="H68" t="s">
        <v>40</v>
      </c>
      <c r="K68">
        <v>3400</v>
      </c>
      <c r="L68">
        <v>3.84</v>
      </c>
      <c r="M68" t="s">
        <v>18</v>
      </c>
      <c r="N68">
        <v>4</v>
      </c>
      <c r="O68">
        <v>21</v>
      </c>
      <c r="P68">
        <v>3.7</v>
      </c>
      <c r="Q68">
        <v>20</v>
      </c>
      <c r="R68">
        <v>96</v>
      </c>
      <c r="S68" s="3">
        <v>384</v>
      </c>
      <c r="T68">
        <v>5.9960000000000004</v>
      </c>
      <c r="U68">
        <v>0.61707805203468979</v>
      </c>
      <c r="V68">
        <f t="shared" si="0"/>
        <v>1.2341013824884792</v>
      </c>
    </row>
    <row r="69" spans="1:23" x14ac:dyDescent="0.3">
      <c r="A69" s="1">
        <v>45327</v>
      </c>
      <c r="B69" t="s">
        <v>0</v>
      </c>
      <c r="C69" t="s">
        <v>1</v>
      </c>
      <c r="D69">
        <v>20</v>
      </c>
      <c r="E69" t="s">
        <v>16</v>
      </c>
      <c r="F69" t="s">
        <v>25</v>
      </c>
      <c r="G69">
        <v>8939</v>
      </c>
      <c r="H69" t="s">
        <v>33</v>
      </c>
      <c r="I69" t="s">
        <v>6</v>
      </c>
      <c r="J69">
        <v>0.01</v>
      </c>
      <c r="K69">
        <v>2800</v>
      </c>
      <c r="L69">
        <v>2.91</v>
      </c>
      <c r="M69" t="s">
        <v>7</v>
      </c>
      <c r="N69">
        <v>1</v>
      </c>
      <c r="P69">
        <v>1.2</v>
      </c>
      <c r="R69">
        <v>80</v>
      </c>
      <c r="S69" s="3">
        <v>80</v>
      </c>
      <c r="T69">
        <v>1.939781089469043</v>
      </c>
      <c r="U69">
        <v>0.61862650714285716</v>
      </c>
      <c r="V69">
        <f t="shared" si="3"/>
        <v>0.76662237633816199</v>
      </c>
    </row>
    <row r="70" spans="1:23" x14ac:dyDescent="0.3">
      <c r="A70" s="1">
        <v>45323</v>
      </c>
      <c r="B70" t="s">
        <v>0</v>
      </c>
      <c r="C70" t="s">
        <v>19</v>
      </c>
      <c r="D70">
        <v>28</v>
      </c>
      <c r="E70" s="2" t="s">
        <v>24</v>
      </c>
      <c r="F70" t="s">
        <v>11</v>
      </c>
      <c r="G70">
        <v>8844</v>
      </c>
      <c r="H70" t="s">
        <v>40</v>
      </c>
      <c r="I70" t="s">
        <v>6</v>
      </c>
      <c r="J70">
        <v>0.02</v>
      </c>
      <c r="K70">
        <v>2600</v>
      </c>
      <c r="L70">
        <v>2.66</v>
      </c>
      <c r="M70" t="s">
        <v>13</v>
      </c>
      <c r="N70">
        <v>2</v>
      </c>
      <c r="P70">
        <v>4.0999999999999996</v>
      </c>
      <c r="R70">
        <v>96</v>
      </c>
      <c r="S70" s="3">
        <v>192</v>
      </c>
      <c r="T70">
        <v>6.6209249877847114</v>
      </c>
      <c r="U70">
        <v>0.61924882211538457</v>
      </c>
      <c r="V70">
        <f t="shared" si="3"/>
        <v>0.62609286363355654</v>
      </c>
    </row>
    <row r="71" spans="1:23" x14ac:dyDescent="0.3">
      <c r="A71" s="1">
        <v>45325</v>
      </c>
      <c r="B71" t="s">
        <v>0</v>
      </c>
      <c r="C71" t="s">
        <v>19</v>
      </c>
      <c r="D71">
        <v>28</v>
      </c>
      <c r="E71" s="2" t="s">
        <v>24</v>
      </c>
      <c r="F71" t="s">
        <v>11</v>
      </c>
      <c r="G71">
        <v>8844</v>
      </c>
      <c r="H71" t="s">
        <v>40</v>
      </c>
      <c r="I71" t="s">
        <v>6</v>
      </c>
      <c r="J71">
        <v>0.02</v>
      </c>
      <c r="K71">
        <v>2600</v>
      </c>
      <c r="L71">
        <v>2.66</v>
      </c>
      <c r="M71" t="s">
        <v>13</v>
      </c>
      <c r="N71">
        <v>2</v>
      </c>
      <c r="P71">
        <v>4.0999999999999996</v>
      </c>
      <c r="R71">
        <v>96</v>
      </c>
      <c r="S71" s="3">
        <v>192</v>
      </c>
      <c r="T71">
        <v>6.6209249877847114</v>
      </c>
      <c r="U71">
        <v>0.61924882211538457</v>
      </c>
      <c r="V71">
        <f t="shared" si="3"/>
        <v>0.62609286363355654</v>
      </c>
    </row>
    <row r="72" spans="1:23" x14ac:dyDescent="0.3">
      <c r="A72" s="1">
        <v>45349</v>
      </c>
      <c r="B72" t="s">
        <v>0</v>
      </c>
      <c r="C72" t="s">
        <v>1</v>
      </c>
      <c r="D72">
        <v>24</v>
      </c>
      <c r="E72" t="s">
        <v>14</v>
      </c>
      <c r="F72" t="s">
        <v>11</v>
      </c>
      <c r="H72" t="s">
        <v>51</v>
      </c>
      <c r="I72" t="s">
        <v>6</v>
      </c>
      <c r="J72">
        <v>0.02</v>
      </c>
      <c r="K72">
        <v>2800</v>
      </c>
      <c r="L72">
        <v>2.95</v>
      </c>
      <c r="M72" t="s">
        <v>7</v>
      </c>
      <c r="N72">
        <v>2</v>
      </c>
      <c r="P72">
        <v>2.85</v>
      </c>
      <c r="R72">
        <v>80</v>
      </c>
      <c r="S72">
        <v>160</v>
      </c>
      <c r="T72">
        <v>4.5923495352039971</v>
      </c>
      <c r="U72">
        <v>0.62059736049107161</v>
      </c>
      <c r="V72">
        <f t="shared" si="3"/>
        <v>0.71941811546454448</v>
      </c>
      <c r="W72">
        <v>0</v>
      </c>
    </row>
    <row r="73" spans="1:23" x14ac:dyDescent="0.3">
      <c r="A73" s="1">
        <v>45337</v>
      </c>
      <c r="B73" t="s">
        <v>0</v>
      </c>
      <c r="C73" t="s">
        <v>1</v>
      </c>
      <c r="D73">
        <v>12</v>
      </c>
      <c r="E73" t="s">
        <v>14</v>
      </c>
      <c r="F73" t="s">
        <v>17</v>
      </c>
      <c r="G73">
        <v>8758</v>
      </c>
      <c r="H73" t="s">
        <v>47</v>
      </c>
      <c r="I73" t="s">
        <v>6</v>
      </c>
      <c r="J73">
        <v>0.02</v>
      </c>
      <c r="K73">
        <v>3400</v>
      </c>
      <c r="L73">
        <v>4</v>
      </c>
      <c r="M73" t="s">
        <v>13</v>
      </c>
      <c r="N73">
        <v>3</v>
      </c>
      <c r="P73">
        <v>2.2999999999999998</v>
      </c>
      <c r="R73">
        <v>96</v>
      </c>
      <c r="S73" s="3">
        <v>288</v>
      </c>
      <c r="T73">
        <v>3.701351719132723</v>
      </c>
      <c r="U73">
        <v>0.62139460784313716</v>
      </c>
      <c r="V73">
        <f t="shared" si="3"/>
        <v>1.5737570408480064</v>
      </c>
    </row>
    <row r="74" spans="1:23" x14ac:dyDescent="0.3">
      <c r="A74" s="1">
        <v>45349</v>
      </c>
      <c r="B74" t="s">
        <v>0</v>
      </c>
      <c r="C74" t="s">
        <v>1</v>
      </c>
      <c r="D74">
        <v>12</v>
      </c>
      <c r="E74" t="s">
        <v>14</v>
      </c>
      <c r="F74" t="s">
        <v>17</v>
      </c>
      <c r="G74">
        <v>8758</v>
      </c>
      <c r="H74" t="s">
        <v>47</v>
      </c>
      <c r="I74" t="s">
        <v>6</v>
      </c>
      <c r="J74">
        <v>0.02</v>
      </c>
      <c r="K74">
        <v>3400</v>
      </c>
      <c r="L74">
        <v>4</v>
      </c>
      <c r="M74" t="s">
        <v>13</v>
      </c>
      <c r="N74">
        <v>3</v>
      </c>
      <c r="P74">
        <v>2.2999999999999998</v>
      </c>
      <c r="R74">
        <v>96</v>
      </c>
      <c r="S74">
        <v>288</v>
      </c>
      <c r="T74">
        <v>3.701351719132723</v>
      </c>
      <c r="U74">
        <v>0.62139460784313716</v>
      </c>
      <c r="V74">
        <f t="shared" si="3"/>
        <v>1.5737570408480064</v>
      </c>
      <c r="W74">
        <v>0</v>
      </c>
    </row>
    <row r="75" spans="1:23" x14ac:dyDescent="0.3">
      <c r="A75" s="1">
        <v>45323</v>
      </c>
      <c r="B75" t="s">
        <v>0</v>
      </c>
      <c r="C75" t="s">
        <v>1</v>
      </c>
      <c r="D75" s="4">
        <v>11.5</v>
      </c>
      <c r="E75" t="s">
        <v>16</v>
      </c>
      <c r="F75" t="s">
        <v>3</v>
      </c>
      <c r="G75">
        <v>8855</v>
      </c>
      <c r="I75" t="s">
        <v>6</v>
      </c>
      <c r="J75">
        <v>0.02</v>
      </c>
      <c r="K75">
        <v>3400</v>
      </c>
      <c r="L75">
        <v>4.2</v>
      </c>
      <c r="M75" t="s">
        <v>13</v>
      </c>
      <c r="N75">
        <v>1</v>
      </c>
      <c r="P75">
        <v>0.7</v>
      </c>
      <c r="R75">
        <v>96</v>
      </c>
      <c r="S75" s="3">
        <v>96</v>
      </c>
      <c r="T75">
        <v>1.1260726129636589</v>
      </c>
      <c r="U75">
        <v>0.62162953964194367</v>
      </c>
      <c r="V75" t="e">
        <f t="shared" si="3"/>
        <v>#N/A</v>
      </c>
    </row>
    <row r="76" spans="1:23" x14ac:dyDescent="0.3">
      <c r="A76" s="1">
        <v>45333</v>
      </c>
      <c r="B76" t="s">
        <v>0</v>
      </c>
      <c r="C76" t="s">
        <v>1</v>
      </c>
      <c r="D76">
        <v>8</v>
      </c>
      <c r="E76" t="s">
        <v>10</v>
      </c>
      <c r="F76" t="s">
        <v>11</v>
      </c>
      <c r="H76" t="s">
        <v>54</v>
      </c>
      <c r="I76" t="s">
        <v>6</v>
      </c>
      <c r="J76">
        <v>0.02</v>
      </c>
      <c r="K76">
        <v>3400</v>
      </c>
      <c r="L76">
        <v>4.8600000000000003</v>
      </c>
      <c r="M76" t="s">
        <v>23</v>
      </c>
      <c r="N76">
        <v>6</v>
      </c>
      <c r="P76">
        <v>2.9</v>
      </c>
      <c r="R76">
        <v>110</v>
      </c>
      <c r="S76" s="3">
        <v>660</v>
      </c>
      <c r="T76">
        <v>4.6541916907247316</v>
      </c>
      <c r="U76">
        <v>0.62309423262032082</v>
      </c>
      <c r="V76">
        <f t="shared" si="3"/>
        <v>2.7281359320339829</v>
      </c>
    </row>
    <row r="77" spans="1:23" x14ac:dyDescent="0.3">
      <c r="A77" s="1">
        <v>45333</v>
      </c>
      <c r="B77" t="s">
        <v>0</v>
      </c>
      <c r="C77" t="s">
        <v>15</v>
      </c>
      <c r="D77">
        <v>8</v>
      </c>
      <c r="E77" t="s">
        <v>21</v>
      </c>
      <c r="F77" t="s">
        <v>11</v>
      </c>
      <c r="G77" t="s">
        <v>31</v>
      </c>
      <c r="H77" t="s">
        <v>32</v>
      </c>
      <c r="I77" t="s">
        <v>6</v>
      </c>
      <c r="J77">
        <v>0.02</v>
      </c>
      <c r="K77">
        <v>3200</v>
      </c>
      <c r="L77">
        <v>3.86</v>
      </c>
      <c r="M77" t="s">
        <v>23</v>
      </c>
      <c r="N77">
        <v>4</v>
      </c>
      <c r="P77">
        <v>2.2999999999999998</v>
      </c>
      <c r="R77">
        <v>110</v>
      </c>
      <c r="S77" s="3">
        <v>440</v>
      </c>
      <c r="T77">
        <v>3.6768256209565688</v>
      </c>
      <c r="U77">
        <v>0.62553959232954537</v>
      </c>
      <c r="V77">
        <f t="shared" si="3"/>
        <v>2.7281359320339829</v>
      </c>
    </row>
    <row r="78" spans="1:23" x14ac:dyDescent="0.3">
      <c r="A78" s="1">
        <v>45335</v>
      </c>
      <c r="B78" t="s">
        <v>0</v>
      </c>
      <c r="C78" t="s">
        <v>1</v>
      </c>
      <c r="D78">
        <v>16</v>
      </c>
      <c r="E78" t="s">
        <v>16</v>
      </c>
      <c r="F78" t="s">
        <v>25</v>
      </c>
      <c r="G78">
        <v>8855</v>
      </c>
      <c r="H78" t="s">
        <v>67</v>
      </c>
      <c r="I78" t="s">
        <v>6</v>
      </c>
      <c r="J78">
        <v>0.02</v>
      </c>
      <c r="K78">
        <v>3400</v>
      </c>
      <c r="L78">
        <v>3.53</v>
      </c>
      <c r="M78" t="s">
        <v>13</v>
      </c>
      <c r="N78">
        <v>1</v>
      </c>
      <c r="P78">
        <v>1.1679999999999999</v>
      </c>
      <c r="R78">
        <v>96</v>
      </c>
      <c r="S78" s="3">
        <v>96</v>
      </c>
      <c r="T78">
        <v>1.8640738906554479</v>
      </c>
      <c r="U78">
        <v>0.6265846036764704</v>
      </c>
      <c r="V78">
        <f t="shared" si="3"/>
        <v>1</v>
      </c>
    </row>
    <row r="79" spans="1:23" x14ac:dyDescent="0.3">
      <c r="A79" s="1">
        <v>45336</v>
      </c>
      <c r="B79" t="s">
        <v>0</v>
      </c>
      <c r="C79" t="s">
        <v>19</v>
      </c>
      <c r="D79">
        <v>18</v>
      </c>
      <c r="E79" t="s">
        <v>14</v>
      </c>
      <c r="F79" t="s">
        <v>17</v>
      </c>
      <c r="G79">
        <v>8758</v>
      </c>
      <c r="H79" t="s">
        <v>68</v>
      </c>
      <c r="I79" t="s">
        <v>6</v>
      </c>
      <c r="J79">
        <v>0.02</v>
      </c>
      <c r="K79">
        <v>3200</v>
      </c>
      <c r="L79">
        <v>3.18</v>
      </c>
      <c r="M79" t="s">
        <v>18</v>
      </c>
      <c r="N79">
        <v>4</v>
      </c>
      <c r="P79">
        <v>5.5</v>
      </c>
      <c r="R79">
        <v>96</v>
      </c>
      <c r="S79" s="3">
        <v>384</v>
      </c>
      <c r="T79">
        <v>8.7638368488529128</v>
      </c>
      <c r="U79">
        <v>0.62757900390624999</v>
      </c>
      <c r="V79">
        <f t="shared" si="3"/>
        <v>0.90939029703477792</v>
      </c>
    </row>
    <row r="80" spans="1:23" x14ac:dyDescent="0.3">
      <c r="A80" s="1">
        <v>45344</v>
      </c>
      <c r="B80" t="s">
        <v>0</v>
      </c>
      <c r="C80" t="s">
        <v>15</v>
      </c>
      <c r="D80">
        <v>18</v>
      </c>
      <c r="E80" t="s">
        <v>27</v>
      </c>
      <c r="F80" t="s">
        <v>17</v>
      </c>
      <c r="G80">
        <v>8757</v>
      </c>
      <c r="H80" t="s">
        <v>55</v>
      </c>
      <c r="I80" t="s">
        <v>6</v>
      </c>
      <c r="J80">
        <v>0.02</v>
      </c>
      <c r="K80">
        <v>3200</v>
      </c>
      <c r="L80">
        <v>3.18</v>
      </c>
      <c r="M80" t="s">
        <v>18</v>
      </c>
      <c r="N80">
        <v>4</v>
      </c>
      <c r="P80">
        <v>5.5</v>
      </c>
      <c r="R80">
        <v>96</v>
      </c>
      <c r="S80">
        <v>384</v>
      </c>
      <c r="T80">
        <v>8.7638368488529128</v>
      </c>
      <c r="U80">
        <v>0.62757900390624999</v>
      </c>
      <c r="V80">
        <f t="shared" si="3"/>
        <v>0.90939029703477792</v>
      </c>
      <c r="W80">
        <v>0</v>
      </c>
    </row>
    <row r="81" spans="1:23" x14ac:dyDescent="0.3">
      <c r="A81" s="1">
        <v>45334</v>
      </c>
      <c r="B81" t="s">
        <v>0</v>
      </c>
      <c r="C81" t="s">
        <v>19</v>
      </c>
      <c r="D81">
        <v>8</v>
      </c>
      <c r="E81" t="s">
        <v>60</v>
      </c>
      <c r="F81" t="s">
        <v>11</v>
      </c>
      <c r="H81" t="s">
        <v>54</v>
      </c>
      <c r="I81" t="s">
        <v>6</v>
      </c>
      <c r="J81">
        <v>0.02</v>
      </c>
      <c r="K81">
        <v>3400</v>
      </c>
      <c r="L81">
        <v>4.8600000000000003</v>
      </c>
      <c r="M81" t="s">
        <v>18</v>
      </c>
      <c r="N81">
        <v>4</v>
      </c>
      <c r="P81">
        <v>1.7</v>
      </c>
      <c r="R81">
        <v>96</v>
      </c>
      <c r="S81" s="3">
        <v>384</v>
      </c>
      <c r="T81">
        <v>2.707893347330752</v>
      </c>
      <c r="U81">
        <v>0.62779429687499999</v>
      </c>
      <c r="V81">
        <f t="shared" si="3"/>
        <v>2.7281359320339829</v>
      </c>
    </row>
    <row r="82" spans="1:23" x14ac:dyDescent="0.3">
      <c r="A82" s="1">
        <v>45335</v>
      </c>
      <c r="B82" t="s">
        <v>0</v>
      </c>
      <c r="C82" t="s">
        <v>19</v>
      </c>
      <c r="D82">
        <v>10</v>
      </c>
      <c r="E82" t="s">
        <v>58</v>
      </c>
      <c r="F82" t="s">
        <v>17</v>
      </c>
      <c r="G82">
        <v>8864</v>
      </c>
      <c r="H82" t="s">
        <v>40</v>
      </c>
      <c r="I82" t="s">
        <v>6</v>
      </c>
      <c r="J82">
        <v>0.02</v>
      </c>
      <c r="K82">
        <v>3400</v>
      </c>
      <c r="L82">
        <v>4.32</v>
      </c>
      <c r="M82" t="s">
        <v>18</v>
      </c>
      <c r="N82">
        <v>3</v>
      </c>
      <c r="P82">
        <v>1.8</v>
      </c>
      <c r="R82">
        <v>96</v>
      </c>
      <c r="S82" s="3">
        <v>288</v>
      </c>
      <c r="T82">
        <v>2.8559812647629039</v>
      </c>
      <c r="U82">
        <v>0.63025623529411745</v>
      </c>
      <c r="V82">
        <f t="shared" si="3"/>
        <v>1.9525394816485995</v>
      </c>
    </row>
    <row r="83" spans="1:23" x14ac:dyDescent="0.3">
      <c r="A83" s="1">
        <v>45325</v>
      </c>
      <c r="B83" t="s">
        <v>0</v>
      </c>
      <c r="C83" t="s">
        <v>1</v>
      </c>
      <c r="D83">
        <v>20</v>
      </c>
      <c r="E83" t="s">
        <v>16</v>
      </c>
      <c r="F83" t="s">
        <v>25</v>
      </c>
      <c r="G83">
        <v>8939</v>
      </c>
      <c r="H83" t="s">
        <v>33</v>
      </c>
      <c r="I83" t="s">
        <v>6</v>
      </c>
      <c r="J83">
        <v>0.01</v>
      </c>
      <c r="K83">
        <v>3000</v>
      </c>
      <c r="L83">
        <v>3.05</v>
      </c>
      <c r="M83" t="s">
        <v>13</v>
      </c>
      <c r="N83">
        <v>2</v>
      </c>
      <c r="P83">
        <v>3</v>
      </c>
      <c r="R83">
        <v>96</v>
      </c>
      <c r="S83" s="3">
        <v>192</v>
      </c>
      <c r="T83">
        <v>4.7590507478402087</v>
      </c>
      <c r="U83">
        <v>0.63037781250000002</v>
      </c>
      <c r="V83">
        <f t="shared" si="3"/>
        <v>0.76662237633816199</v>
      </c>
    </row>
    <row r="84" spans="1:23" x14ac:dyDescent="0.3">
      <c r="A84" s="1">
        <v>45336</v>
      </c>
      <c r="B84" t="s">
        <v>0</v>
      </c>
      <c r="C84" t="s">
        <v>1</v>
      </c>
      <c r="D84">
        <v>20</v>
      </c>
      <c r="E84" t="s">
        <v>2</v>
      </c>
      <c r="F84" t="s">
        <v>25</v>
      </c>
      <c r="G84">
        <v>8939</v>
      </c>
      <c r="H84" t="s">
        <v>33</v>
      </c>
      <c r="I84" t="s">
        <v>6</v>
      </c>
      <c r="J84">
        <v>0.01</v>
      </c>
      <c r="K84">
        <v>3000</v>
      </c>
      <c r="L84">
        <v>3.05</v>
      </c>
      <c r="M84" t="s">
        <v>13</v>
      </c>
      <c r="N84">
        <v>2</v>
      </c>
      <c r="P84">
        <v>3</v>
      </c>
      <c r="R84">
        <v>96</v>
      </c>
      <c r="S84" s="3">
        <v>192</v>
      </c>
      <c r="T84">
        <v>4.7590507478402087</v>
      </c>
      <c r="U84">
        <v>0.63037781250000002</v>
      </c>
      <c r="V84">
        <f t="shared" si="3"/>
        <v>0.76662237633816199</v>
      </c>
    </row>
    <row r="85" spans="1:23" x14ac:dyDescent="0.3">
      <c r="A85" s="1">
        <v>45341</v>
      </c>
      <c r="B85" t="s">
        <v>0</v>
      </c>
      <c r="C85" t="s">
        <v>1</v>
      </c>
      <c r="D85">
        <v>20</v>
      </c>
      <c r="E85" t="s">
        <v>2</v>
      </c>
      <c r="F85" t="s">
        <v>25</v>
      </c>
      <c r="G85">
        <v>8939</v>
      </c>
      <c r="H85" t="s">
        <v>33</v>
      </c>
      <c r="I85" t="s">
        <v>6</v>
      </c>
      <c r="J85">
        <v>0.01</v>
      </c>
      <c r="K85">
        <v>3000</v>
      </c>
      <c r="L85">
        <v>3.05</v>
      </c>
      <c r="M85" t="s">
        <v>13</v>
      </c>
      <c r="N85">
        <v>1</v>
      </c>
      <c r="P85">
        <v>1.5</v>
      </c>
      <c r="R85">
        <v>96</v>
      </c>
      <c r="S85" s="3">
        <v>96</v>
      </c>
      <c r="T85">
        <v>2.3795253739201039</v>
      </c>
      <c r="U85">
        <v>0.63037781250000002</v>
      </c>
      <c r="V85">
        <f t="shared" si="3"/>
        <v>0.76662237633816199</v>
      </c>
    </row>
    <row r="86" spans="1:23" x14ac:dyDescent="0.3">
      <c r="A86" s="1">
        <v>45333</v>
      </c>
      <c r="B86" t="s">
        <v>0</v>
      </c>
      <c r="C86" t="s">
        <v>1</v>
      </c>
      <c r="D86">
        <v>8</v>
      </c>
      <c r="E86" t="s">
        <v>62</v>
      </c>
      <c r="F86" t="s">
        <v>11</v>
      </c>
      <c r="H86" t="s">
        <v>54</v>
      </c>
      <c r="I86" t="s">
        <v>6</v>
      </c>
      <c r="J86">
        <v>0.02</v>
      </c>
      <c r="K86">
        <v>3200</v>
      </c>
      <c r="L86">
        <v>4.8099999999999996</v>
      </c>
      <c r="M86" t="s">
        <v>23</v>
      </c>
      <c r="N86">
        <v>3</v>
      </c>
      <c r="P86">
        <v>1.4</v>
      </c>
      <c r="R86">
        <v>110</v>
      </c>
      <c r="S86" s="3">
        <v>330</v>
      </c>
      <c r="T86">
        <v>2.212975087873029</v>
      </c>
      <c r="U86">
        <v>0.63263251704545442</v>
      </c>
      <c r="V86">
        <f t="shared" si="3"/>
        <v>2.7281359320339829</v>
      </c>
    </row>
    <row r="87" spans="1:23" x14ac:dyDescent="0.3">
      <c r="A87" s="1">
        <v>45346</v>
      </c>
      <c r="B87" t="s">
        <v>0</v>
      </c>
      <c r="C87" t="s">
        <v>1</v>
      </c>
      <c r="D87">
        <v>14</v>
      </c>
      <c r="E87" t="s">
        <v>52</v>
      </c>
      <c r="F87" t="s">
        <v>3</v>
      </c>
      <c r="H87" t="s">
        <v>53</v>
      </c>
      <c r="I87" t="s">
        <v>6</v>
      </c>
      <c r="J87">
        <v>0.04</v>
      </c>
      <c r="K87">
        <v>3400</v>
      </c>
      <c r="L87">
        <v>3.84</v>
      </c>
      <c r="M87" t="s">
        <v>13</v>
      </c>
      <c r="N87">
        <v>1</v>
      </c>
      <c r="P87">
        <v>0.95</v>
      </c>
      <c r="R87">
        <v>96</v>
      </c>
      <c r="S87">
        <v>96</v>
      </c>
      <c r="T87">
        <v>1.4993901640005241</v>
      </c>
      <c r="U87">
        <v>0.63359092436974784</v>
      </c>
      <c r="V87">
        <f t="shared" si="3"/>
        <v>1.2341013824884792</v>
      </c>
    </row>
    <row r="88" spans="1:23" x14ac:dyDescent="0.3">
      <c r="A88" s="1">
        <v>45327</v>
      </c>
      <c r="B88" t="s">
        <v>0</v>
      </c>
      <c r="C88" t="s">
        <v>19</v>
      </c>
      <c r="D88">
        <v>28</v>
      </c>
      <c r="E88" s="2" t="s">
        <v>24</v>
      </c>
      <c r="F88" t="s">
        <v>11</v>
      </c>
      <c r="G88">
        <v>8844</v>
      </c>
      <c r="H88" t="s">
        <v>40</v>
      </c>
      <c r="I88" t="s">
        <v>6</v>
      </c>
      <c r="J88">
        <v>0.02</v>
      </c>
      <c r="K88">
        <v>2600</v>
      </c>
      <c r="L88">
        <v>2.66</v>
      </c>
      <c r="M88" t="s">
        <v>13</v>
      </c>
      <c r="N88">
        <v>2</v>
      </c>
      <c r="P88">
        <v>4.2</v>
      </c>
      <c r="R88">
        <v>96</v>
      </c>
      <c r="S88" s="3">
        <v>192</v>
      </c>
      <c r="T88">
        <v>6.6209249877847114</v>
      </c>
      <c r="U88">
        <v>0.63435245192307699</v>
      </c>
      <c r="V88">
        <f t="shared" si="3"/>
        <v>0.62609286363355654</v>
      </c>
    </row>
    <row r="89" spans="1:23" x14ac:dyDescent="0.3">
      <c r="A89" s="1">
        <v>45330</v>
      </c>
      <c r="B89" t="s">
        <v>0</v>
      </c>
      <c r="C89" t="s">
        <v>19</v>
      </c>
      <c r="D89">
        <v>28</v>
      </c>
      <c r="E89" s="2" t="s">
        <v>24</v>
      </c>
      <c r="F89" t="s">
        <v>11</v>
      </c>
      <c r="H89" t="s">
        <v>40</v>
      </c>
      <c r="I89" t="s">
        <v>6</v>
      </c>
      <c r="J89">
        <v>0.02</v>
      </c>
      <c r="K89">
        <v>2600</v>
      </c>
      <c r="L89">
        <v>2.66</v>
      </c>
      <c r="M89" t="s">
        <v>13</v>
      </c>
      <c r="N89">
        <v>2</v>
      </c>
      <c r="O89">
        <v>24</v>
      </c>
      <c r="P89">
        <v>4.2</v>
      </c>
      <c r="Q89">
        <v>24</v>
      </c>
      <c r="R89">
        <v>96</v>
      </c>
      <c r="S89" s="3">
        <v>192</v>
      </c>
      <c r="T89">
        <v>6.6209249877847114</v>
      </c>
      <c r="U89">
        <v>0.63435245192307699</v>
      </c>
      <c r="V89">
        <f t="shared" si="3"/>
        <v>0.62609286363355654</v>
      </c>
    </row>
    <row r="90" spans="1:23" x14ac:dyDescent="0.3">
      <c r="A90" s="1">
        <v>45336</v>
      </c>
      <c r="B90" t="s">
        <v>0</v>
      </c>
      <c r="C90" t="s">
        <v>19</v>
      </c>
      <c r="D90">
        <v>28</v>
      </c>
      <c r="E90" t="s">
        <v>16</v>
      </c>
      <c r="F90" t="s">
        <v>11</v>
      </c>
      <c r="G90">
        <v>8844</v>
      </c>
      <c r="H90" t="s">
        <v>40</v>
      </c>
      <c r="I90" t="s">
        <v>6</v>
      </c>
      <c r="J90">
        <v>0.02</v>
      </c>
      <c r="K90">
        <v>2600</v>
      </c>
      <c r="L90">
        <v>2.66</v>
      </c>
      <c r="M90" t="s">
        <v>13</v>
      </c>
      <c r="N90">
        <v>2</v>
      </c>
      <c r="P90">
        <v>4.2</v>
      </c>
      <c r="R90">
        <v>96</v>
      </c>
      <c r="S90" s="3">
        <v>192</v>
      </c>
      <c r="T90">
        <v>6.6209249877847114</v>
      </c>
      <c r="U90">
        <v>0.63435245192307699</v>
      </c>
      <c r="V90">
        <f t="shared" si="3"/>
        <v>0.62609286363355654</v>
      </c>
    </row>
    <row r="91" spans="1:23" x14ac:dyDescent="0.3">
      <c r="A91" s="1">
        <v>45336</v>
      </c>
      <c r="B91" t="s">
        <v>0</v>
      </c>
      <c r="C91" t="s">
        <v>1</v>
      </c>
      <c r="D91">
        <v>28</v>
      </c>
      <c r="E91" t="s">
        <v>41</v>
      </c>
      <c r="F91" t="s">
        <v>11</v>
      </c>
      <c r="H91" t="s">
        <v>33</v>
      </c>
      <c r="I91" t="s">
        <v>6</v>
      </c>
      <c r="J91">
        <v>0.02</v>
      </c>
      <c r="K91">
        <v>2600</v>
      </c>
      <c r="L91">
        <v>2.66</v>
      </c>
      <c r="M91" t="s">
        <v>7</v>
      </c>
      <c r="N91">
        <v>2</v>
      </c>
      <c r="P91">
        <v>3.5</v>
      </c>
      <c r="R91">
        <v>80</v>
      </c>
      <c r="S91" s="3">
        <v>160</v>
      </c>
      <c r="T91">
        <v>5.5174374898205922</v>
      </c>
      <c r="U91">
        <v>0.63435245192307699</v>
      </c>
      <c r="V91">
        <f t="shared" si="3"/>
        <v>0.62609286363355654</v>
      </c>
    </row>
    <row r="92" spans="1:23" x14ac:dyDescent="0.3">
      <c r="A92" s="1">
        <v>45351</v>
      </c>
      <c r="B92" t="s">
        <v>0</v>
      </c>
      <c r="C92" t="s">
        <v>19</v>
      </c>
      <c r="D92">
        <v>28</v>
      </c>
      <c r="E92" s="4" t="s">
        <v>69</v>
      </c>
      <c r="G92">
        <v>8844</v>
      </c>
      <c r="H92" t="s">
        <v>40</v>
      </c>
      <c r="K92">
        <v>2600</v>
      </c>
      <c r="L92">
        <v>2.66</v>
      </c>
      <c r="M92" t="s">
        <v>13</v>
      </c>
      <c r="N92">
        <v>2</v>
      </c>
      <c r="P92">
        <v>4.2</v>
      </c>
      <c r="R92">
        <v>96</v>
      </c>
      <c r="S92" s="3">
        <v>192</v>
      </c>
      <c r="T92">
        <v>6.62</v>
      </c>
      <c r="U92">
        <v>0.6344410876132931</v>
      </c>
      <c r="V92">
        <f t="shared" si="3"/>
        <v>0.62609286363355654</v>
      </c>
    </row>
    <row r="93" spans="1:23" x14ac:dyDescent="0.3">
      <c r="A93" s="1">
        <v>45342</v>
      </c>
      <c r="B93" t="s">
        <v>0</v>
      </c>
      <c r="C93" t="s">
        <v>1</v>
      </c>
      <c r="D93">
        <v>8</v>
      </c>
      <c r="E93" t="s">
        <v>27</v>
      </c>
      <c r="F93" t="s">
        <v>25</v>
      </c>
      <c r="G93">
        <v>8882</v>
      </c>
      <c r="H93" t="s">
        <v>43</v>
      </c>
      <c r="I93" t="s">
        <v>6</v>
      </c>
      <c r="J93">
        <v>0.02</v>
      </c>
      <c r="K93">
        <v>3400</v>
      </c>
      <c r="L93">
        <v>4.8600000000000003</v>
      </c>
      <c r="M93" t="s">
        <v>18</v>
      </c>
      <c r="N93">
        <v>1</v>
      </c>
      <c r="O93">
        <v>36</v>
      </c>
      <c r="P93">
        <v>0.43</v>
      </c>
      <c r="Q93">
        <v>35</v>
      </c>
      <c r="R93">
        <v>96</v>
      </c>
      <c r="S93">
        <v>96</v>
      </c>
      <c r="T93">
        <v>0.67697333683268812</v>
      </c>
      <c r="U93">
        <v>0.63518011213235293</v>
      </c>
      <c r="V93">
        <f t="shared" si="3"/>
        <v>2.7281359320339829</v>
      </c>
      <c r="W93">
        <v>0</v>
      </c>
    </row>
    <row r="94" spans="1:23" x14ac:dyDescent="0.3">
      <c r="A94" s="1">
        <v>45341</v>
      </c>
      <c r="B94" t="s">
        <v>0</v>
      </c>
      <c r="C94" t="s">
        <v>1</v>
      </c>
      <c r="D94">
        <v>24</v>
      </c>
      <c r="E94" t="s">
        <v>14</v>
      </c>
      <c r="F94" t="s">
        <v>11</v>
      </c>
      <c r="H94" t="s">
        <v>51</v>
      </c>
      <c r="I94" t="s">
        <v>6</v>
      </c>
      <c r="J94">
        <v>0.02</v>
      </c>
      <c r="K94">
        <v>2800</v>
      </c>
      <c r="L94">
        <v>2.69</v>
      </c>
      <c r="M94" t="s">
        <v>7</v>
      </c>
      <c r="N94">
        <v>2</v>
      </c>
      <c r="P94">
        <v>3.2</v>
      </c>
      <c r="R94">
        <v>80</v>
      </c>
      <c r="S94" s="3">
        <v>160</v>
      </c>
      <c r="T94">
        <v>5.0362197505025259</v>
      </c>
      <c r="U94">
        <v>0.63539721428571427</v>
      </c>
      <c r="V94">
        <f t="shared" si="3"/>
        <v>0.71941811546454448</v>
      </c>
    </row>
    <row r="95" spans="1:23" x14ac:dyDescent="0.3">
      <c r="A95" s="1">
        <v>45341</v>
      </c>
      <c r="B95" t="s">
        <v>0</v>
      </c>
      <c r="C95" t="s">
        <v>1</v>
      </c>
      <c r="D95">
        <v>8</v>
      </c>
      <c r="E95" t="s">
        <v>62</v>
      </c>
      <c r="F95" t="s">
        <v>11</v>
      </c>
      <c r="H95" t="s">
        <v>54</v>
      </c>
      <c r="I95" t="s">
        <v>6</v>
      </c>
      <c r="J95">
        <v>0.02</v>
      </c>
      <c r="K95">
        <v>3200</v>
      </c>
      <c r="L95">
        <v>4.8099999999999996</v>
      </c>
      <c r="M95" t="s">
        <v>23</v>
      </c>
      <c r="N95">
        <v>8</v>
      </c>
      <c r="P95">
        <v>3.75</v>
      </c>
      <c r="R95">
        <v>110</v>
      </c>
      <c r="S95" s="3">
        <v>880</v>
      </c>
      <c r="T95">
        <v>5.9012669009947443</v>
      </c>
      <c r="U95">
        <v>0.635456769353693</v>
      </c>
      <c r="V95">
        <f t="shared" si="3"/>
        <v>2.7281359320339829</v>
      </c>
    </row>
    <row r="96" spans="1:23" x14ac:dyDescent="0.3">
      <c r="A96" s="1">
        <v>45344</v>
      </c>
      <c r="B96" t="s">
        <v>0</v>
      </c>
      <c r="C96" t="s">
        <v>1</v>
      </c>
      <c r="D96">
        <v>8</v>
      </c>
      <c r="E96" t="s">
        <v>10</v>
      </c>
      <c r="F96" t="s">
        <v>11</v>
      </c>
      <c r="H96" t="s">
        <v>54</v>
      </c>
      <c r="I96" t="s">
        <v>6</v>
      </c>
      <c r="J96">
        <v>0.02</v>
      </c>
      <c r="K96">
        <v>3400</v>
      </c>
      <c r="L96">
        <v>4.8600000000000003</v>
      </c>
      <c r="M96" t="s">
        <v>23</v>
      </c>
      <c r="N96">
        <v>2</v>
      </c>
      <c r="P96">
        <v>0.9</v>
      </c>
      <c r="R96">
        <v>100</v>
      </c>
      <c r="S96">
        <v>200</v>
      </c>
      <c r="T96">
        <v>1.410361118401434</v>
      </c>
      <c r="U96">
        <v>0.63813443823529414</v>
      </c>
      <c r="V96">
        <f t="shared" si="3"/>
        <v>2.7281359320339829</v>
      </c>
      <c r="W96">
        <v>0</v>
      </c>
    </row>
    <row r="97" spans="1:23" x14ac:dyDescent="0.3">
      <c r="A97" s="1">
        <v>45347</v>
      </c>
      <c r="B97" t="s">
        <v>0</v>
      </c>
      <c r="C97" t="s">
        <v>1</v>
      </c>
      <c r="D97">
        <v>8</v>
      </c>
      <c r="E97" t="s">
        <v>10</v>
      </c>
      <c r="F97" t="s">
        <v>11</v>
      </c>
      <c r="H97" t="s">
        <v>54</v>
      </c>
      <c r="I97" t="s">
        <v>6</v>
      </c>
      <c r="J97">
        <v>0.02</v>
      </c>
      <c r="K97">
        <v>3400</v>
      </c>
      <c r="L97">
        <v>4.8600000000000003</v>
      </c>
      <c r="M97" t="s">
        <v>23</v>
      </c>
      <c r="N97">
        <v>2</v>
      </c>
      <c r="P97">
        <v>0.9</v>
      </c>
      <c r="R97">
        <v>100</v>
      </c>
      <c r="S97">
        <v>200</v>
      </c>
      <c r="T97">
        <v>1.410361118401434</v>
      </c>
      <c r="U97">
        <v>0.63813443823529414</v>
      </c>
      <c r="V97">
        <f t="shared" si="3"/>
        <v>2.7281359320339829</v>
      </c>
      <c r="W97">
        <v>0</v>
      </c>
    </row>
    <row r="98" spans="1:23" x14ac:dyDescent="0.3">
      <c r="A98" s="1">
        <v>45325</v>
      </c>
      <c r="B98" t="s">
        <v>0</v>
      </c>
      <c r="C98" t="s">
        <v>1</v>
      </c>
      <c r="D98">
        <v>18</v>
      </c>
      <c r="E98" s="2" t="s">
        <v>24</v>
      </c>
      <c r="F98" t="s">
        <v>17</v>
      </c>
      <c r="G98">
        <v>8903</v>
      </c>
      <c r="H98" t="s">
        <v>35</v>
      </c>
      <c r="I98" t="s">
        <v>6</v>
      </c>
      <c r="J98">
        <v>0.02</v>
      </c>
      <c r="K98">
        <v>3200</v>
      </c>
      <c r="L98">
        <v>3.18</v>
      </c>
      <c r="M98" t="s">
        <v>13</v>
      </c>
      <c r="N98">
        <v>1</v>
      </c>
      <c r="P98">
        <v>1.4</v>
      </c>
      <c r="R98">
        <v>96</v>
      </c>
      <c r="S98" s="3">
        <v>96</v>
      </c>
      <c r="T98">
        <v>2.1909592122132282</v>
      </c>
      <c r="U98">
        <v>0.63898953125000002</v>
      </c>
      <c r="V98">
        <f t="shared" si="3"/>
        <v>0.90939029703477792</v>
      </c>
    </row>
    <row r="99" spans="1:23" x14ac:dyDescent="0.3">
      <c r="A99" s="1">
        <v>45350</v>
      </c>
      <c r="B99" t="s">
        <v>0</v>
      </c>
      <c r="C99" t="s">
        <v>1</v>
      </c>
      <c r="D99">
        <v>18</v>
      </c>
      <c r="E99" s="2" t="s">
        <v>24</v>
      </c>
      <c r="F99" t="s">
        <v>17</v>
      </c>
      <c r="H99" t="s">
        <v>47</v>
      </c>
      <c r="I99" t="s">
        <v>6</v>
      </c>
      <c r="J99">
        <v>0.02</v>
      </c>
      <c r="K99">
        <v>3200</v>
      </c>
      <c r="L99">
        <v>3.18</v>
      </c>
      <c r="M99" t="s">
        <v>13</v>
      </c>
      <c r="N99">
        <v>2</v>
      </c>
      <c r="P99">
        <v>2.8</v>
      </c>
      <c r="R99">
        <v>96</v>
      </c>
      <c r="S99" s="3">
        <v>192</v>
      </c>
      <c r="T99">
        <v>4.3819184244264564</v>
      </c>
      <c r="U99">
        <v>0.63898953125000002</v>
      </c>
      <c r="V99">
        <f t="shared" si="3"/>
        <v>0.90939029703477792</v>
      </c>
    </row>
    <row r="100" spans="1:23" x14ac:dyDescent="0.3">
      <c r="A100" s="1">
        <v>45332</v>
      </c>
      <c r="B100" t="s">
        <v>0</v>
      </c>
      <c r="C100" t="s">
        <v>1</v>
      </c>
      <c r="D100">
        <v>18</v>
      </c>
      <c r="E100" s="2" t="s">
        <v>24</v>
      </c>
      <c r="F100" t="s">
        <v>17</v>
      </c>
      <c r="G100">
        <v>8903</v>
      </c>
      <c r="H100" t="s">
        <v>35</v>
      </c>
      <c r="I100" t="s">
        <v>6</v>
      </c>
      <c r="J100">
        <v>0.02</v>
      </c>
      <c r="K100">
        <v>3200</v>
      </c>
      <c r="L100">
        <v>3.18</v>
      </c>
      <c r="M100" t="s">
        <v>13</v>
      </c>
      <c r="N100">
        <v>3</v>
      </c>
      <c r="P100">
        <v>4.2</v>
      </c>
      <c r="R100">
        <v>96</v>
      </c>
      <c r="S100" s="3">
        <v>288</v>
      </c>
      <c r="T100">
        <v>6.5728776366396833</v>
      </c>
      <c r="U100">
        <v>0.63898953125000013</v>
      </c>
      <c r="V100">
        <f t="shared" si="3"/>
        <v>0.90939029703477792</v>
      </c>
    </row>
    <row r="101" spans="1:23" x14ac:dyDescent="0.3">
      <c r="A101" s="1">
        <v>45344</v>
      </c>
      <c r="B101" t="s">
        <v>0</v>
      </c>
      <c r="C101" t="s">
        <v>1</v>
      </c>
      <c r="D101">
        <v>28</v>
      </c>
      <c r="E101" t="s">
        <v>64</v>
      </c>
      <c r="F101" t="s">
        <v>25</v>
      </c>
      <c r="G101">
        <v>8879</v>
      </c>
      <c r="H101" t="s">
        <v>33</v>
      </c>
      <c r="I101" t="s">
        <v>6</v>
      </c>
      <c r="J101">
        <v>0.01</v>
      </c>
      <c r="K101">
        <v>2600</v>
      </c>
      <c r="L101">
        <v>2.66</v>
      </c>
      <c r="M101" t="s">
        <v>7</v>
      </c>
      <c r="N101">
        <v>2</v>
      </c>
      <c r="P101">
        <v>3.53</v>
      </c>
      <c r="R101">
        <v>80</v>
      </c>
      <c r="S101">
        <v>160</v>
      </c>
      <c r="T101">
        <v>5.5174374898205922</v>
      </c>
      <c r="U101">
        <v>0.63978975865384624</v>
      </c>
      <c r="V101">
        <f t="shared" si="3"/>
        <v>0.62609286363355654</v>
      </c>
      <c r="W101">
        <v>0</v>
      </c>
    </row>
    <row r="102" spans="1:23" x14ac:dyDescent="0.3">
      <c r="A102" s="1">
        <v>45325</v>
      </c>
      <c r="B102" t="s">
        <v>0</v>
      </c>
      <c r="C102" t="s">
        <v>19</v>
      </c>
      <c r="D102">
        <v>40</v>
      </c>
      <c r="E102" s="2" t="s">
        <v>24</v>
      </c>
      <c r="F102" t="s">
        <v>11</v>
      </c>
      <c r="G102">
        <v>8938</v>
      </c>
      <c r="H102" t="s">
        <v>36</v>
      </c>
      <c r="I102" t="s">
        <v>6</v>
      </c>
      <c r="J102">
        <v>0.02</v>
      </c>
      <c r="K102">
        <v>2000</v>
      </c>
      <c r="L102">
        <v>2.25</v>
      </c>
      <c r="M102" t="s">
        <v>7</v>
      </c>
      <c r="N102">
        <v>2</v>
      </c>
      <c r="P102">
        <v>4.5999999999999996</v>
      </c>
      <c r="R102">
        <v>80</v>
      </c>
      <c r="S102" s="3">
        <v>160</v>
      </c>
      <c r="T102">
        <v>7.1679529782284606</v>
      </c>
      <c r="U102">
        <v>0.64174528125000008</v>
      </c>
      <c r="V102">
        <f t="shared" si="3"/>
        <v>0.48813487041214987</v>
      </c>
    </row>
    <row r="103" spans="1:23" x14ac:dyDescent="0.3">
      <c r="A103" s="1">
        <v>45326</v>
      </c>
      <c r="B103" t="s">
        <v>0</v>
      </c>
      <c r="C103" t="s">
        <v>1</v>
      </c>
      <c r="D103">
        <v>40</v>
      </c>
      <c r="E103" s="2" t="s">
        <v>24</v>
      </c>
      <c r="F103" t="s">
        <v>11</v>
      </c>
      <c r="H103" t="s">
        <v>34</v>
      </c>
      <c r="I103" t="s">
        <v>6</v>
      </c>
      <c r="J103">
        <v>0.02</v>
      </c>
      <c r="K103">
        <v>2000</v>
      </c>
      <c r="L103">
        <v>2.25</v>
      </c>
      <c r="M103" t="s">
        <v>7</v>
      </c>
      <c r="N103">
        <v>1</v>
      </c>
      <c r="P103">
        <v>2.2999999999999998</v>
      </c>
      <c r="R103">
        <v>80</v>
      </c>
      <c r="S103" s="3">
        <v>80</v>
      </c>
      <c r="T103">
        <v>3.5839764891142312</v>
      </c>
      <c r="U103">
        <v>0.64174528125000008</v>
      </c>
      <c r="V103">
        <f t="shared" si="3"/>
        <v>0.48813487041214987</v>
      </c>
    </row>
    <row r="104" spans="1:23" x14ac:dyDescent="0.3">
      <c r="A104" s="1">
        <v>45341</v>
      </c>
      <c r="B104" t="s">
        <v>0</v>
      </c>
      <c r="C104" t="s">
        <v>15</v>
      </c>
      <c r="D104">
        <v>14</v>
      </c>
      <c r="E104" t="s">
        <v>21</v>
      </c>
      <c r="F104" t="s">
        <v>17</v>
      </c>
      <c r="G104">
        <v>8863</v>
      </c>
      <c r="H104" t="s">
        <v>40</v>
      </c>
      <c r="I104" t="s">
        <v>6</v>
      </c>
      <c r="J104">
        <v>0.02</v>
      </c>
      <c r="K104">
        <v>3400</v>
      </c>
      <c r="L104">
        <v>3.84</v>
      </c>
      <c r="M104" t="s">
        <v>18</v>
      </c>
      <c r="N104">
        <v>3</v>
      </c>
      <c r="P104">
        <v>2.89</v>
      </c>
      <c r="R104">
        <v>96</v>
      </c>
      <c r="S104" s="3">
        <v>288</v>
      </c>
      <c r="T104">
        <v>4.4981704920015728</v>
      </c>
      <c r="U104">
        <v>0.64248342857142859</v>
      </c>
      <c r="V104">
        <f t="shared" si="3"/>
        <v>1.2341013824884792</v>
      </c>
    </row>
    <row r="105" spans="1:23" x14ac:dyDescent="0.3">
      <c r="A105" s="1">
        <v>45334</v>
      </c>
      <c r="B105" t="s">
        <v>0</v>
      </c>
      <c r="C105" t="s">
        <v>1</v>
      </c>
      <c r="D105">
        <v>16</v>
      </c>
      <c r="E105" t="s">
        <v>16</v>
      </c>
      <c r="F105" t="s">
        <v>25</v>
      </c>
      <c r="G105">
        <v>8855</v>
      </c>
      <c r="H105" t="s">
        <v>67</v>
      </c>
      <c r="I105" t="s">
        <v>6</v>
      </c>
      <c r="J105">
        <v>0.02</v>
      </c>
      <c r="K105">
        <v>3400</v>
      </c>
      <c r="L105">
        <v>3.53</v>
      </c>
      <c r="M105" t="s">
        <v>13</v>
      </c>
      <c r="N105">
        <v>1</v>
      </c>
      <c r="P105">
        <v>1.2</v>
      </c>
      <c r="R105">
        <v>96</v>
      </c>
      <c r="S105" s="3">
        <v>96</v>
      </c>
      <c r="T105">
        <v>1.8640738906554479</v>
      </c>
      <c r="U105">
        <v>0.64375130514705869</v>
      </c>
      <c r="V105">
        <f t="shared" si="3"/>
        <v>1</v>
      </c>
    </row>
    <row r="106" spans="1:23" x14ac:dyDescent="0.3">
      <c r="A106" s="1">
        <v>45332</v>
      </c>
      <c r="B106" t="s">
        <v>0</v>
      </c>
      <c r="C106" t="s">
        <v>1</v>
      </c>
      <c r="D106">
        <v>8</v>
      </c>
      <c r="E106" t="s">
        <v>62</v>
      </c>
      <c r="F106" t="s">
        <v>11</v>
      </c>
      <c r="H106" t="s">
        <v>54</v>
      </c>
      <c r="I106" t="s">
        <v>6</v>
      </c>
      <c r="J106">
        <v>0.02</v>
      </c>
      <c r="K106">
        <v>3200</v>
      </c>
      <c r="L106">
        <v>4.8099999999999996</v>
      </c>
      <c r="M106" t="s">
        <v>23</v>
      </c>
      <c r="N106">
        <v>4</v>
      </c>
      <c r="P106">
        <v>1.9</v>
      </c>
      <c r="R106">
        <v>110</v>
      </c>
      <c r="S106" s="3">
        <v>440</v>
      </c>
      <c r="T106">
        <v>2.9506334504973721</v>
      </c>
      <c r="U106">
        <v>0.64392952627840894</v>
      </c>
      <c r="V106">
        <f t="shared" si="3"/>
        <v>2.7281359320339829</v>
      </c>
    </row>
    <row r="107" spans="1:23" x14ac:dyDescent="0.3">
      <c r="A107" s="1">
        <v>45336</v>
      </c>
      <c r="B107" t="s">
        <v>0</v>
      </c>
      <c r="C107" t="s">
        <v>1</v>
      </c>
      <c r="D107">
        <v>8</v>
      </c>
      <c r="E107" t="s">
        <v>10</v>
      </c>
      <c r="F107" t="s">
        <v>11</v>
      </c>
      <c r="H107" t="s">
        <v>54</v>
      </c>
      <c r="I107" t="s">
        <v>6</v>
      </c>
      <c r="J107">
        <v>0.02</v>
      </c>
      <c r="K107">
        <v>3400</v>
      </c>
      <c r="L107">
        <v>4.8600000000000003</v>
      </c>
      <c r="M107" t="s">
        <v>23</v>
      </c>
      <c r="N107">
        <v>6</v>
      </c>
      <c r="P107">
        <v>3</v>
      </c>
      <c r="R107">
        <v>110</v>
      </c>
      <c r="S107" s="3">
        <v>660</v>
      </c>
      <c r="T107">
        <v>4.6541916907247316</v>
      </c>
      <c r="U107">
        <v>0.64458024064171116</v>
      </c>
      <c r="V107">
        <f t="shared" si="3"/>
        <v>2.7281359320339829</v>
      </c>
    </row>
    <row r="108" spans="1:23" x14ac:dyDescent="0.3">
      <c r="A108" s="1">
        <v>45323</v>
      </c>
      <c r="B108" t="s">
        <v>0</v>
      </c>
      <c r="C108" t="s">
        <v>1</v>
      </c>
      <c r="D108">
        <v>8</v>
      </c>
      <c r="E108" t="s">
        <v>10</v>
      </c>
      <c r="F108" t="s">
        <v>11</v>
      </c>
      <c r="H108" t="s">
        <v>54</v>
      </c>
      <c r="I108" t="s">
        <v>6</v>
      </c>
      <c r="J108">
        <v>0.02</v>
      </c>
      <c r="K108">
        <v>3400</v>
      </c>
      <c r="L108">
        <v>4.8600000000000003</v>
      </c>
      <c r="M108" t="s">
        <v>23</v>
      </c>
      <c r="N108">
        <v>4</v>
      </c>
      <c r="P108">
        <v>2</v>
      </c>
      <c r="R108">
        <v>110</v>
      </c>
      <c r="S108" s="3">
        <v>440</v>
      </c>
      <c r="T108">
        <v>3.1027944604831541</v>
      </c>
      <c r="U108">
        <v>0.64458024064171127</v>
      </c>
      <c r="V108">
        <f t="shared" si="3"/>
        <v>2.7281359320339829</v>
      </c>
    </row>
    <row r="109" spans="1:23" x14ac:dyDescent="0.3">
      <c r="A109" s="1">
        <v>45326</v>
      </c>
      <c r="B109" t="s">
        <v>0</v>
      </c>
      <c r="C109" t="s">
        <v>1</v>
      </c>
      <c r="D109">
        <v>8</v>
      </c>
      <c r="E109" t="s">
        <v>10</v>
      </c>
      <c r="F109" t="s">
        <v>11</v>
      </c>
      <c r="H109" t="s">
        <v>54</v>
      </c>
      <c r="I109" t="s">
        <v>6</v>
      </c>
      <c r="J109">
        <v>0.02</v>
      </c>
      <c r="K109">
        <v>3400</v>
      </c>
      <c r="L109">
        <v>4.8600000000000003</v>
      </c>
      <c r="M109" t="s">
        <v>23</v>
      </c>
      <c r="N109">
        <v>4</v>
      </c>
      <c r="P109">
        <v>2</v>
      </c>
      <c r="R109">
        <v>110</v>
      </c>
      <c r="S109" s="3">
        <v>440</v>
      </c>
      <c r="T109">
        <v>3.1027944604831541</v>
      </c>
      <c r="U109">
        <v>0.64458024064171127</v>
      </c>
      <c r="V109">
        <f t="shared" si="3"/>
        <v>2.7281359320339829</v>
      </c>
    </row>
    <row r="110" spans="1:23" x14ac:dyDescent="0.3">
      <c r="A110" s="1">
        <v>45342</v>
      </c>
      <c r="B110" t="s">
        <v>0</v>
      </c>
      <c r="C110" t="s">
        <v>1</v>
      </c>
      <c r="D110">
        <v>8</v>
      </c>
      <c r="E110" t="s">
        <v>10</v>
      </c>
      <c r="F110" t="s">
        <v>11</v>
      </c>
      <c r="H110" t="s">
        <v>54</v>
      </c>
      <c r="I110" t="s">
        <v>6</v>
      </c>
      <c r="J110">
        <v>0.02</v>
      </c>
      <c r="K110">
        <v>3400</v>
      </c>
      <c r="L110">
        <v>4.8600000000000003</v>
      </c>
      <c r="M110" t="s">
        <v>23</v>
      </c>
      <c r="N110">
        <v>2</v>
      </c>
      <c r="P110">
        <v>1</v>
      </c>
      <c r="R110">
        <v>110</v>
      </c>
      <c r="S110">
        <v>220</v>
      </c>
      <c r="T110">
        <v>1.5513972302415771</v>
      </c>
      <c r="U110">
        <v>0.64458024064171127</v>
      </c>
      <c r="V110">
        <f t="shared" si="3"/>
        <v>2.7281359320339829</v>
      </c>
      <c r="W110">
        <v>0</v>
      </c>
    </row>
    <row r="111" spans="1:23" x14ac:dyDescent="0.3">
      <c r="A111" s="1">
        <v>45344</v>
      </c>
      <c r="B111" t="s">
        <v>0</v>
      </c>
      <c r="C111" t="s">
        <v>1</v>
      </c>
      <c r="D111">
        <v>8</v>
      </c>
      <c r="E111" t="s">
        <v>10</v>
      </c>
      <c r="F111" t="s">
        <v>11</v>
      </c>
      <c r="H111" t="s">
        <v>54</v>
      </c>
      <c r="I111" t="s">
        <v>6</v>
      </c>
      <c r="J111">
        <v>0.02</v>
      </c>
      <c r="K111">
        <v>3400</v>
      </c>
      <c r="L111">
        <v>4.8600000000000003</v>
      </c>
      <c r="M111" t="s">
        <v>23</v>
      </c>
      <c r="N111">
        <v>2</v>
      </c>
      <c r="P111">
        <v>1</v>
      </c>
      <c r="R111">
        <v>110</v>
      </c>
      <c r="S111">
        <v>220</v>
      </c>
      <c r="T111">
        <v>1.5513972302415771</v>
      </c>
      <c r="U111">
        <v>0.64458024064171127</v>
      </c>
      <c r="V111">
        <f t="shared" si="3"/>
        <v>2.7281359320339829</v>
      </c>
      <c r="W111">
        <v>0</v>
      </c>
    </row>
    <row r="112" spans="1:23" x14ac:dyDescent="0.3">
      <c r="A112" s="1">
        <v>45347</v>
      </c>
      <c r="B112" t="s">
        <v>0</v>
      </c>
      <c r="C112" t="s">
        <v>1</v>
      </c>
      <c r="D112">
        <v>8</v>
      </c>
      <c r="E112" t="s">
        <v>10</v>
      </c>
      <c r="F112" t="s">
        <v>11</v>
      </c>
      <c r="H112" t="s">
        <v>54</v>
      </c>
      <c r="I112" t="s">
        <v>6</v>
      </c>
      <c r="J112">
        <v>0.02</v>
      </c>
      <c r="K112">
        <v>3400</v>
      </c>
      <c r="L112">
        <v>4.8600000000000003</v>
      </c>
      <c r="M112" t="s">
        <v>23</v>
      </c>
      <c r="N112">
        <v>2</v>
      </c>
      <c r="P112">
        <v>1</v>
      </c>
      <c r="R112">
        <v>110</v>
      </c>
      <c r="S112">
        <v>220</v>
      </c>
      <c r="T112">
        <v>1.5513972302415771</v>
      </c>
      <c r="U112">
        <v>0.64458024064171127</v>
      </c>
      <c r="V112">
        <f t="shared" si="3"/>
        <v>2.7281359320339829</v>
      </c>
      <c r="W112">
        <v>0</v>
      </c>
    </row>
    <row r="113" spans="1:23" x14ac:dyDescent="0.3">
      <c r="A113" s="1">
        <v>45349</v>
      </c>
      <c r="B113" t="s">
        <v>0</v>
      </c>
      <c r="C113" t="s">
        <v>1</v>
      </c>
      <c r="D113">
        <v>8</v>
      </c>
      <c r="E113" t="s">
        <v>10</v>
      </c>
      <c r="F113" t="s">
        <v>11</v>
      </c>
      <c r="H113" t="s">
        <v>54</v>
      </c>
      <c r="I113" t="s">
        <v>6</v>
      </c>
      <c r="J113">
        <v>0.02</v>
      </c>
      <c r="K113">
        <v>3400</v>
      </c>
      <c r="L113">
        <v>4.8600000000000003</v>
      </c>
      <c r="M113" t="s">
        <v>23</v>
      </c>
      <c r="N113">
        <v>2</v>
      </c>
      <c r="P113">
        <v>1</v>
      </c>
      <c r="R113">
        <v>110</v>
      </c>
      <c r="S113">
        <v>220</v>
      </c>
      <c r="T113">
        <v>1.5513972302415771</v>
      </c>
      <c r="U113">
        <v>0.64458024064171127</v>
      </c>
      <c r="V113">
        <f t="shared" si="3"/>
        <v>2.7281359320339829</v>
      </c>
      <c r="W113">
        <v>0</v>
      </c>
    </row>
    <row r="114" spans="1:23" x14ac:dyDescent="0.3">
      <c r="A114" s="1">
        <v>45339</v>
      </c>
      <c r="B114" t="s">
        <v>0</v>
      </c>
      <c r="C114" t="s">
        <v>15</v>
      </c>
      <c r="D114">
        <v>8</v>
      </c>
      <c r="E114" t="s">
        <v>70</v>
      </c>
      <c r="F114" t="s">
        <v>11</v>
      </c>
      <c r="H114" t="s">
        <v>54</v>
      </c>
      <c r="I114" t="s">
        <v>6</v>
      </c>
      <c r="J114">
        <v>0.02</v>
      </c>
      <c r="K114">
        <v>3400</v>
      </c>
      <c r="L114">
        <v>4.8600000000000003</v>
      </c>
      <c r="M114" t="s">
        <v>23</v>
      </c>
      <c r="N114">
        <v>5</v>
      </c>
      <c r="P114">
        <v>2.5</v>
      </c>
      <c r="R114">
        <v>110</v>
      </c>
      <c r="S114" s="3">
        <v>550</v>
      </c>
      <c r="T114">
        <v>3.878493075603942</v>
      </c>
      <c r="U114">
        <v>0.64458024064171138</v>
      </c>
      <c r="V114">
        <f t="shared" si="3"/>
        <v>2.7281359320339829</v>
      </c>
    </row>
    <row r="115" spans="1:23" x14ac:dyDescent="0.3">
      <c r="A115" s="1">
        <v>45323</v>
      </c>
      <c r="B115" t="s">
        <v>0</v>
      </c>
      <c r="C115" t="s">
        <v>15</v>
      </c>
      <c r="D115">
        <v>14</v>
      </c>
      <c r="E115" t="s">
        <v>21</v>
      </c>
      <c r="F115" t="s">
        <v>17</v>
      </c>
      <c r="G115">
        <v>8863</v>
      </c>
      <c r="H115" t="s">
        <v>40</v>
      </c>
      <c r="I115" t="s">
        <v>6</v>
      </c>
      <c r="J115">
        <v>0.02</v>
      </c>
      <c r="K115">
        <v>3400</v>
      </c>
      <c r="L115">
        <v>3.84</v>
      </c>
      <c r="M115" t="s">
        <v>13</v>
      </c>
      <c r="N115">
        <v>3</v>
      </c>
      <c r="P115">
        <v>2.9</v>
      </c>
      <c r="R115">
        <v>96</v>
      </c>
      <c r="S115" s="3">
        <v>288</v>
      </c>
      <c r="T115">
        <v>4.4981704920015728</v>
      </c>
      <c r="U115">
        <v>0.64470655462184867</v>
      </c>
      <c r="V115">
        <f t="shared" si="3"/>
        <v>1.2341013824884792</v>
      </c>
    </row>
    <row r="116" spans="1:23" x14ac:dyDescent="0.3">
      <c r="A116" s="1">
        <v>45329</v>
      </c>
      <c r="B116" t="s">
        <v>0</v>
      </c>
      <c r="C116" t="s">
        <v>15</v>
      </c>
      <c r="D116">
        <v>14</v>
      </c>
      <c r="E116" t="s">
        <v>21</v>
      </c>
      <c r="F116" t="s">
        <v>17</v>
      </c>
      <c r="G116">
        <v>8863</v>
      </c>
      <c r="H116" t="s">
        <v>40</v>
      </c>
      <c r="I116" t="s">
        <v>6</v>
      </c>
      <c r="J116">
        <v>0.02</v>
      </c>
      <c r="K116">
        <v>3400</v>
      </c>
      <c r="L116">
        <v>3.84</v>
      </c>
      <c r="M116" t="s">
        <v>13</v>
      </c>
      <c r="N116">
        <v>3</v>
      </c>
      <c r="P116">
        <v>2.9</v>
      </c>
      <c r="R116">
        <v>96</v>
      </c>
      <c r="S116" s="3">
        <v>288</v>
      </c>
      <c r="T116">
        <v>4.4981704920015728</v>
      </c>
      <c r="U116">
        <v>0.64470655462184867</v>
      </c>
      <c r="V116">
        <f t="shared" si="3"/>
        <v>1.2341013824884792</v>
      </c>
    </row>
    <row r="117" spans="1:23" x14ac:dyDescent="0.3">
      <c r="A117" s="1">
        <v>45332</v>
      </c>
      <c r="B117" t="s">
        <v>0</v>
      </c>
      <c r="C117" t="s">
        <v>15</v>
      </c>
      <c r="D117">
        <v>14</v>
      </c>
      <c r="E117" t="s">
        <v>21</v>
      </c>
      <c r="F117" t="s">
        <v>17</v>
      </c>
      <c r="G117">
        <v>8863</v>
      </c>
      <c r="H117" t="s">
        <v>40</v>
      </c>
      <c r="I117" t="s">
        <v>6</v>
      </c>
      <c r="J117">
        <v>0.02</v>
      </c>
      <c r="K117">
        <v>3400</v>
      </c>
      <c r="L117">
        <v>3.84</v>
      </c>
      <c r="M117" t="s">
        <v>18</v>
      </c>
      <c r="N117">
        <v>3</v>
      </c>
      <c r="P117">
        <v>2.9</v>
      </c>
      <c r="R117">
        <v>96</v>
      </c>
      <c r="S117" s="3">
        <v>288</v>
      </c>
      <c r="T117">
        <v>4.4981704920015728</v>
      </c>
      <c r="U117">
        <v>0.64470655462184867</v>
      </c>
      <c r="V117">
        <f t="shared" si="3"/>
        <v>1.2341013824884792</v>
      </c>
    </row>
    <row r="118" spans="1:23" x14ac:dyDescent="0.3">
      <c r="A118" s="1">
        <v>45339</v>
      </c>
      <c r="B118" t="s">
        <v>0</v>
      </c>
      <c r="C118" t="s">
        <v>1</v>
      </c>
      <c r="D118">
        <v>24</v>
      </c>
      <c r="E118" t="s">
        <v>14</v>
      </c>
      <c r="F118" t="s">
        <v>11</v>
      </c>
      <c r="H118" t="s">
        <v>51</v>
      </c>
      <c r="I118" t="s">
        <v>6</v>
      </c>
      <c r="J118">
        <v>0.02</v>
      </c>
      <c r="K118">
        <v>2800</v>
      </c>
      <c r="L118">
        <v>2.69</v>
      </c>
      <c r="M118" t="s">
        <v>13</v>
      </c>
      <c r="N118">
        <v>2</v>
      </c>
      <c r="P118">
        <v>3.9</v>
      </c>
      <c r="R118">
        <v>96</v>
      </c>
      <c r="S118" s="3">
        <v>192</v>
      </c>
      <c r="T118">
        <v>6.0434637006030316</v>
      </c>
      <c r="U118">
        <v>0.6453252957589285</v>
      </c>
      <c r="V118">
        <f t="shared" si="3"/>
        <v>0.71941811546454448</v>
      </c>
    </row>
    <row r="119" spans="1:23" x14ac:dyDescent="0.3">
      <c r="A119" s="1">
        <v>45347</v>
      </c>
      <c r="B119" t="s">
        <v>0</v>
      </c>
      <c r="C119" t="s">
        <v>1</v>
      </c>
      <c r="D119">
        <v>8</v>
      </c>
      <c r="E119" t="s">
        <v>62</v>
      </c>
      <c r="F119" t="s">
        <v>11</v>
      </c>
      <c r="H119" t="s">
        <v>54</v>
      </c>
      <c r="I119" t="s">
        <v>6</v>
      </c>
      <c r="J119">
        <v>0.02</v>
      </c>
      <c r="K119">
        <v>3200</v>
      </c>
      <c r="L119">
        <v>4.8600000000000003</v>
      </c>
      <c r="M119" t="s">
        <v>23</v>
      </c>
      <c r="N119">
        <v>7</v>
      </c>
      <c r="P119">
        <v>3.3</v>
      </c>
      <c r="R119">
        <v>110</v>
      </c>
      <c r="S119">
        <v>770</v>
      </c>
      <c r="T119">
        <v>5.110484993736959</v>
      </c>
      <c r="U119">
        <v>0.64573127678571429</v>
      </c>
      <c r="V119">
        <f t="shared" si="3"/>
        <v>2.7281359320339829</v>
      </c>
      <c r="W119">
        <v>0</v>
      </c>
    </row>
    <row r="120" spans="1:23" x14ac:dyDescent="0.3">
      <c r="A120" s="1">
        <v>45346</v>
      </c>
      <c r="B120" t="s">
        <v>0</v>
      </c>
      <c r="C120" t="s">
        <v>1</v>
      </c>
      <c r="D120">
        <v>20</v>
      </c>
      <c r="E120" t="s">
        <v>71</v>
      </c>
      <c r="F120" t="s">
        <v>25</v>
      </c>
      <c r="G120">
        <v>8939</v>
      </c>
      <c r="H120" t="s">
        <v>33</v>
      </c>
      <c r="I120" t="s">
        <v>6</v>
      </c>
      <c r="J120">
        <v>0.01</v>
      </c>
      <c r="K120">
        <v>3200</v>
      </c>
      <c r="L120">
        <v>3.05</v>
      </c>
      <c r="M120" t="s">
        <v>13</v>
      </c>
      <c r="N120">
        <v>2</v>
      </c>
      <c r="P120">
        <v>3.28</v>
      </c>
      <c r="R120">
        <v>96</v>
      </c>
      <c r="S120">
        <v>192</v>
      </c>
      <c r="T120">
        <v>5.0763207976962237</v>
      </c>
      <c r="U120">
        <v>0.64613725781249987</v>
      </c>
      <c r="V120">
        <f t="shared" si="3"/>
        <v>0.76662237633816199</v>
      </c>
      <c r="W120">
        <v>0</v>
      </c>
    </row>
    <row r="121" spans="1:23" x14ac:dyDescent="0.3">
      <c r="A121" s="1">
        <v>45332</v>
      </c>
      <c r="B121" t="s">
        <v>0</v>
      </c>
      <c r="C121" t="s">
        <v>19</v>
      </c>
      <c r="D121">
        <v>8</v>
      </c>
      <c r="E121" t="s">
        <v>60</v>
      </c>
      <c r="F121" t="s">
        <v>11</v>
      </c>
      <c r="H121" t="s">
        <v>54</v>
      </c>
      <c r="I121" t="s">
        <v>6</v>
      </c>
      <c r="J121">
        <v>0.02</v>
      </c>
      <c r="K121">
        <v>3400</v>
      </c>
      <c r="L121">
        <v>4.8600000000000003</v>
      </c>
      <c r="M121" t="s">
        <v>18</v>
      </c>
      <c r="N121">
        <v>4</v>
      </c>
      <c r="P121">
        <v>1.75</v>
      </c>
      <c r="R121">
        <v>96</v>
      </c>
      <c r="S121" s="3">
        <v>384</v>
      </c>
      <c r="T121">
        <v>2.707893347330752</v>
      </c>
      <c r="U121">
        <v>0.64625883501838244</v>
      </c>
      <c r="V121">
        <f t="shared" si="3"/>
        <v>2.7281359320339829</v>
      </c>
    </row>
    <row r="122" spans="1:23" x14ac:dyDescent="0.3">
      <c r="A122" s="1">
        <v>45328</v>
      </c>
      <c r="B122" t="s">
        <v>0</v>
      </c>
      <c r="C122" t="s">
        <v>19</v>
      </c>
      <c r="D122">
        <v>28</v>
      </c>
      <c r="E122" s="2" t="s">
        <v>24</v>
      </c>
      <c r="F122" t="s">
        <v>11</v>
      </c>
      <c r="G122">
        <v>8844</v>
      </c>
      <c r="H122" t="s">
        <v>40</v>
      </c>
      <c r="I122" t="s">
        <v>6</v>
      </c>
      <c r="J122">
        <v>0.02</v>
      </c>
      <c r="K122">
        <v>2600</v>
      </c>
      <c r="L122">
        <v>2.66</v>
      </c>
      <c r="M122" t="s">
        <v>13</v>
      </c>
      <c r="N122">
        <v>2</v>
      </c>
      <c r="P122">
        <v>4.28</v>
      </c>
      <c r="R122">
        <v>96</v>
      </c>
      <c r="S122" s="3">
        <v>192</v>
      </c>
      <c r="T122">
        <v>6.6209249877847114</v>
      </c>
      <c r="U122">
        <v>0.64643535576923083</v>
      </c>
      <c r="V122">
        <f t="shared" si="3"/>
        <v>0.62609286363355654</v>
      </c>
    </row>
    <row r="123" spans="1:23" x14ac:dyDescent="0.3">
      <c r="A123" s="1">
        <v>45329</v>
      </c>
      <c r="B123" t="s">
        <v>0</v>
      </c>
      <c r="C123" t="s">
        <v>1</v>
      </c>
      <c r="D123">
        <v>10</v>
      </c>
      <c r="E123" t="s">
        <v>58</v>
      </c>
      <c r="F123" t="s">
        <v>17</v>
      </c>
      <c r="G123">
        <v>8589</v>
      </c>
      <c r="H123" t="s">
        <v>59</v>
      </c>
      <c r="I123" t="s">
        <v>6</v>
      </c>
      <c r="J123">
        <v>0.02</v>
      </c>
      <c r="K123">
        <v>3400</v>
      </c>
      <c r="L123">
        <v>4.32</v>
      </c>
      <c r="M123" t="s">
        <v>18</v>
      </c>
      <c r="N123">
        <v>6</v>
      </c>
      <c r="P123">
        <v>3.7</v>
      </c>
      <c r="R123">
        <v>96</v>
      </c>
      <c r="S123" s="3">
        <v>576</v>
      </c>
      <c r="T123">
        <v>5.7119625295258079</v>
      </c>
      <c r="U123">
        <v>0.64776335294117637</v>
      </c>
      <c r="V123">
        <f t="shared" si="3"/>
        <v>1.9525394816485995</v>
      </c>
    </row>
    <row r="124" spans="1:23" x14ac:dyDescent="0.3">
      <c r="A124" s="1">
        <v>45342</v>
      </c>
      <c r="B124" t="s">
        <v>0</v>
      </c>
      <c r="C124" t="s">
        <v>15</v>
      </c>
      <c r="D124">
        <v>8</v>
      </c>
      <c r="E124" t="s">
        <v>72</v>
      </c>
      <c r="F124" t="s">
        <v>11</v>
      </c>
      <c r="H124" t="s">
        <v>54</v>
      </c>
      <c r="I124" t="s">
        <v>6</v>
      </c>
      <c r="J124">
        <v>0.02</v>
      </c>
      <c r="K124">
        <v>3200</v>
      </c>
      <c r="L124">
        <v>4.8600000000000003</v>
      </c>
      <c r="M124" t="s">
        <v>23</v>
      </c>
      <c r="N124">
        <v>3</v>
      </c>
      <c r="P124">
        <v>1.42</v>
      </c>
      <c r="R124">
        <v>110</v>
      </c>
      <c r="S124">
        <v>330</v>
      </c>
      <c r="T124">
        <v>2.1902078544586971</v>
      </c>
      <c r="U124">
        <v>0.64834029204545462</v>
      </c>
      <c r="V124">
        <f t="shared" si="3"/>
        <v>2.7281359320339829</v>
      </c>
      <c r="W124">
        <v>0</v>
      </c>
    </row>
    <row r="125" spans="1:23" x14ac:dyDescent="0.3">
      <c r="A125" s="1">
        <v>45326</v>
      </c>
      <c r="B125" t="s">
        <v>0</v>
      </c>
      <c r="C125" t="s">
        <v>19</v>
      </c>
      <c r="D125">
        <v>28</v>
      </c>
      <c r="E125" s="2" t="s">
        <v>24</v>
      </c>
      <c r="F125" t="s">
        <v>11</v>
      </c>
      <c r="G125">
        <v>8844</v>
      </c>
      <c r="H125" t="s">
        <v>40</v>
      </c>
      <c r="I125" t="s">
        <v>6</v>
      </c>
      <c r="J125">
        <v>0.02</v>
      </c>
      <c r="K125">
        <v>2600</v>
      </c>
      <c r="L125">
        <v>2.66</v>
      </c>
      <c r="M125" t="s">
        <v>13</v>
      </c>
      <c r="N125">
        <v>2</v>
      </c>
      <c r="P125">
        <v>4.3</v>
      </c>
      <c r="R125">
        <v>96</v>
      </c>
      <c r="S125" s="3">
        <v>192</v>
      </c>
      <c r="T125">
        <v>6.6209249877847114</v>
      </c>
      <c r="U125">
        <v>0.64945608173076919</v>
      </c>
      <c r="V125">
        <f t="shared" si="3"/>
        <v>0.62609286363355654</v>
      </c>
    </row>
    <row r="126" spans="1:23" x14ac:dyDescent="0.3">
      <c r="A126" s="1">
        <v>45344</v>
      </c>
      <c r="B126" t="s">
        <v>0</v>
      </c>
      <c r="C126" t="s">
        <v>19</v>
      </c>
      <c r="D126">
        <v>28</v>
      </c>
      <c r="E126" t="s">
        <v>73</v>
      </c>
      <c r="F126" t="s">
        <v>11</v>
      </c>
      <c r="G126">
        <v>8844</v>
      </c>
      <c r="H126" t="s">
        <v>40</v>
      </c>
      <c r="I126" t="s">
        <v>6</v>
      </c>
      <c r="J126">
        <v>0.02</v>
      </c>
      <c r="K126">
        <v>2600</v>
      </c>
      <c r="L126">
        <v>2.66</v>
      </c>
      <c r="M126" t="s">
        <v>13</v>
      </c>
      <c r="N126">
        <v>2</v>
      </c>
      <c r="P126">
        <v>4.3</v>
      </c>
      <c r="R126">
        <v>96</v>
      </c>
      <c r="S126">
        <v>192</v>
      </c>
      <c r="T126">
        <v>6.6209249877847114</v>
      </c>
      <c r="U126">
        <v>0.64945608173076919</v>
      </c>
      <c r="V126">
        <f t="shared" si="3"/>
        <v>0.62609286363355654</v>
      </c>
      <c r="W126">
        <v>0</v>
      </c>
    </row>
    <row r="127" spans="1:23" x14ac:dyDescent="0.3">
      <c r="A127" s="1">
        <v>45323</v>
      </c>
      <c r="B127" t="s">
        <v>0</v>
      </c>
      <c r="C127" t="s">
        <v>19</v>
      </c>
      <c r="D127">
        <v>18</v>
      </c>
      <c r="E127" s="2" t="s">
        <v>24</v>
      </c>
      <c r="F127" t="s">
        <v>11</v>
      </c>
      <c r="G127">
        <v>8938</v>
      </c>
      <c r="H127" t="s">
        <v>36</v>
      </c>
      <c r="I127" t="s">
        <v>6</v>
      </c>
      <c r="J127">
        <v>0.02</v>
      </c>
      <c r="K127">
        <v>3200</v>
      </c>
      <c r="L127">
        <v>3.18</v>
      </c>
      <c r="M127" t="s">
        <v>13</v>
      </c>
      <c r="N127">
        <v>4</v>
      </c>
      <c r="P127">
        <v>5.7</v>
      </c>
      <c r="R127">
        <v>96</v>
      </c>
      <c r="S127" s="3">
        <v>384</v>
      </c>
      <c r="T127">
        <v>8.7638368488529128</v>
      </c>
      <c r="U127">
        <v>0.65040005859375005</v>
      </c>
      <c r="V127">
        <f t="shared" si="3"/>
        <v>0.90939029703477792</v>
      </c>
    </row>
    <row r="128" spans="1:23" x14ac:dyDescent="0.3">
      <c r="A128" s="1">
        <v>45334</v>
      </c>
      <c r="B128" t="s">
        <v>0</v>
      </c>
      <c r="C128" t="s">
        <v>1</v>
      </c>
      <c r="D128">
        <v>18</v>
      </c>
      <c r="E128" s="2" t="s">
        <v>24</v>
      </c>
      <c r="F128" t="s">
        <v>17</v>
      </c>
      <c r="G128">
        <v>8903</v>
      </c>
      <c r="H128" t="s">
        <v>35</v>
      </c>
      <c r="I128" t="s">
        <v>6</v>
      </c>
      <c r="J128">
        <v>0.02</v>
      </c>
      <c r="K128">
        <v>3200</v>
      </c>
      <c r="L128">
        <v>3.18</v>
      </c>
      <c r="M128" t="s">
        <v>13</v>
      </c>
      <c r="N128">
        <v>2</v>
      </c>
      <c r="P128">
        <v>2.85</v>
      </c>
      <c r="R128">
        <v>96</v>
      </c>
      <c r="S128" s="3">
        <v>192</v>
      </c>
      <c r="T128">
        <v>4.3819184244264564</v>
      </c>
      <c r="U128">
        <v>0.65040005859375005</v>
      </c>
      <c r="V128">
        <f t="shared" si="3"/>
        <v>0.90939029703477792</v>
      </c>
    </row>
    <row r="129" spans="1:23" x14ac:dyDescent="0.3">
      <c r="A129" s="1">
        <v>45335</v>
      </c>
      <c r="B129" t="s">
        <v>0</v>
      </c>
      <c r="C129" t="s">
        <v>19</v>
      </c>
      <c r="D129">
        <v>18</v>
      </c>
      <c r="E129" t="s">
        <v>14</v>
      </c>
      <c r="F129" t="s">
        <v>17</v>
      </c>
      <c r="G129">
        <v>8758</v>
      </c>
      <c r="H129" t="s">
        <v>68</v>
      </c>
      <c r="I129" t="s">
        <v>6</v>
      </c>
      <c r="J129">
        <v>0.02</v>
      </c>
      <c r="K129">
        <v>3200</v>
      </c>
      <c r="L129">
        <v>3.18</v>
      </c>
      <c r="M129" t="s">
        <v>18</v>
      </c>
      <c r="N129">
        <v>4</v>
      </c>
      <c r="P129">
        <v>5.7</v>
      </c>
      <c r="R129">
        <v>96</v>
      </c>
      <c r="S129" s="3">
        <v>384</v>
      </c>
      <c r="T129">
        <v>8.7638368488529128</v>
      </c>
      <c r="U129">
        <v>0.65040005859375005</v>
      </c>
      <c r="V129">
        <f t="shared" si="3"/>
        <v>0.90939029703477792</v>
      </c>
    </row>
    <row r="130" spans="1:23" x14ac:dyDescent="0.3">
      <c r="A130" s="1">
        <v>45342</v>
      </c>
      <c r="B130" t="s">
        <v>0</v>
      </c>
      <c r="C130" t="s">
        <v>1</v>
      </c>
      <c r="D130">
        <v>8</v>
      </c>
      <c r="E130" t="s">
        <v>62</v>
      </c>
      <c r="F130" t="s">
        <v>11</v>
      </c>
      <c r="H130" t="s">
        <v>54</v>
      </c>
      <c r="I130" t="s">
        <v>6</v>
      </c>
      <c r="J130">
        <v>0.02</v>
      </c>
      <c r="K130">
        <v>3200</v>
      </c>
      <c r="L130">
        <v>4.8600000000000003</v>
      </c>
      <c r="M130" t="s">
        <v>23</v>
      </c>
      <c r="N130">
        <v>8</v>
      </c>
      <c r="P130">
        <v>3.8</v>
      </c>
      <c r="R130">
        <v>110</v>
      </c>
      <c r="S130">
        <v>880</v>
      </c>
      <c r="T130">
        <v>5.8405542785565254</v>
      </c>
      <c r="U130">
        <v>0.65062318039772737</v>
      </c>
      <c r="V130">
        <f t="shared" si="3"/>
        <v>2.7281359320339829</v>
      </c>
      <c r="W130">
        <v>0</v>
      </c>
    </row>
    <row r="131" spans="1:23" x14ac:dyDescent="0.3">
      <c r="A131" s="1">
        <v>45331</v>
      </c>
      <c r="B131" t="s">
        <v>0</v>
      </c>
      <c r="C131" t="s">
        <v>1</v>
      </c>
      <c r="D131">
        <v>8</v>
      </c>
      <c r="E131" t="s">
        <v>62</v>
      </c>
      <c r="F131" t="s">
        <v>11</v>
      </c>
      <c r="H131" t="s">
        <v>54</v>
      </c>
      <c r="I131" t="s">
        <v>6</v>
      </c>
      <c r="J131">
        <v>0.02</v>
      </c>
      <c r="K131">
        <v>3200</v>
      </c>
      <c r="L131">
        <v>4.8099999999999996</v>
      </c>
      <c r="M131" t="s">
        <v>23</v>
      </c>
      <c r="N131">
        <v>5</v>
      </c>
      <c r="P131">
        <v>2.4</v>
      </c>
      <c r="R131">
        <v>110</v>
      </c>
      <c r="S131" s="3">
        <v>550</v>
      </c>
      <c r="T131">
        <v>3.6882918131217148</v>
      </c>
      <c r="U131">
        <v>0.65070773181818164</v>
      </c>
      <c r="V131">
        <f t="shared" ref="V131:V133" si="4">VLOOKUP(D131:D786,$AB$3:$AH$55,6,FALSE)</f>
        <v>2.7281359320339829</v>
      </c>
    </row>
    <row r="132" spans="1:23" x14ac:dyDescent="0.3">
      <c r="A132" s="1">
        <v>45334</v>
      </c>
      <c r="B132" t="s">
        <v>0</v>
      </c>
      <c r="C132" t="s">
        <v>1</v>
      </c>
      <c r="D132">
        <v>8</v>
      </c>
      <c r="E132" t="s">
        <v>62</v>
      </c>
      <c r="F132" t="s">
        <v>11</v>
      </c>
      <c r="H132" t="s">
        <v>54</v>
      </c>
      <c r="I132" t="s">
        <v>6</v>
      </c>
      <c r="J132">
        <v>0.02</v>
      </c>
      <c r="K132">
        <v>3200</v>
      </c>
      <c r="L132">
        <v>4.8099999999999996</v>
      </c>
      <c r="M132" t="s">
        <v>23</v>
      </c>
      <c r="N132">
        <v>5</v>
      </c>
      <c r="P132">
        <v>2.4</v>
      </c>
      <c r="R132">
        <v>110</v>
      </c>
      <c r="S132" s="3">
        <v>550</v>
      </c>
      <c r="T132">
        <v>3.6882918131217148</v>
      </c>
      <c r="U132">
        <v>0.65070773181818164</v>
      </c>
      <c r="V132">
        <f t="shared" si="4"/>
        <v>2.7281359320339829</v>
      </c>
    </row>
    <row r="133" spans="1:23" x14ac:dyDescent="0.3">
      <c r="A133" s="1">
        <v>45330</v>
      </c>
      <c r="B133" t="s">
        <v>0</v>
      </c>
      <c r="C133" t="s">
        <v>15</v>
      </c>
      <c r="D133" s="4">
        <v>21</v>
      </c>
      <c r="E133" t="s">
        <v>21</v>
      </c>
      <c r="F133" t="s">
        <v>11</v>
      </c>
      <c r="H133" t="s">
        <v>74</v>
      </c>
      <c r="I133" t="s">
        <v>6</v>
      </c>
      <c r="J133">
        <v>0.02</v>
      </c>
      <c r="K133">
        <v>3000</v>
      </c>
      <c r="L133">
        <v>3.1</v>
      </c>
      <c r="M133" t="s">
        <v>13</v>
      </c>
      <c r="N133">
        <v>2</v>
      </c>
      <c r="O133">
        <v>21</v>
      </c>
      <c r="P133">
        <v>3.2</v>
      </c>
      <c r="Q133">
        <v>25</v>
      </c>
      <c r="R133">
        <v>96</v>
      </c>
      <c r="S133" s="3">
        <v>192</v>
      </c>
      <c r="T133">
        <v>4.9164064580510551</v>
      </c>
      <c r="U133">
        <v>0.65088190476190477</v>
      </c>
      <c r="V133" t="e">
        <f t="shared" si="4"/>
        <v>#N/A</v>
      </c>
    </row>
    <row r="134" spans="1:23" x14ac:dyDescent="0.3">
      <c r="A134" s="1">
        <v>45323</v>
      </c>
      <c r="B134" t="s">
        <v>0</v>
      </c>
      <c r="C134" t="s">
        <v>19</v>
      </c>
      <c r="D134">
        <v>40</v>
      </c>
      <c r="E134" s="2" t="s">
        <v>24</v>
      </c>
      <c r="F134" t="s">
        <v>11</v>
      </c>
      <c r="G134">
        <v>8938</v>
      </c>
      <c r="H134" t="s">
        <v>36</v>
      </c>
      <c r="I134" t="s">
        <v>6</v>
      </c>
      <c r="J134">
        <v>0.02</v>
      </c>
      <c r="K134">
        <v>2000</v>
      </c>
      <c r="L134">
        <v>2.25</v>
      </c>
      <c r="M134" t="s">
        <v>7</v>
      </c>
      <c r="N134">
        <v>2</v>
      </c>
      <c r="P134">
        <v>5.6</v>
      </c>
      <c r="R134">
        <v>96</v>
      </c>
      <c r="S134" s="3">
        <v>192</v>
      </c>
      <c r="T134">
        <v>8.6015435738741548</v>
      </c>
      <c r="U134">
        <v>0.65104593749999995</v>
      </c>
      <c r="V134">
        <f t="shared" ref="V134:V194" si="5">VLOOKUP(D134:D789,$AB$3:$AH$55,6,FALSE)</f>
        <v>0.48813487041214987</v>
      </c>
    </row>
    <row r="135" spans="1:23" x14ac:dyDescent="0.3">
      <c r="A135" s="1">
        <v>45333</v>
      </c>
      <c r="B135" t="s">
        <v>0</v>
      </c>
      <c r="C135" t="s">
        <v>1</v>
      </c>
      <c r="D135">
        <v>20</v>
      </c>
      <c r="E135" t="s">
        <v>2</v>
      </c>
      <c r="F135" t="s">
        <v>25</v>
      </c>
      <c r="G135">
        <v>8939</v>
      </c>
      <c r="H135" t="s">
        <v>33</v>
      </c>
      <c r="I135" t="s">
        <v>6</v>
      </c>
      <c r="J135">
        <v>0.01</v>
      </c>
      <c r="K135">
        <v>3000</v>
      </c>
      <c r="L135">
        <v>3.05</v>
      </c>
      <c r="M135" t="s">
        <v>13</v>
      </c>
      <c r="N135">
        <v>2</v>
      </c>
      <c r="P135">
        <v>3.1</v>
      </c>
      <c r="R135">
        <v>96</v>
      </c>
      <c r="S135" s="3">
        <v>192</v>
      </c>
      <c r="T135">
        <v>4.7590507478402087</v>
      </c>
      <c r="U135">
        <v>0.65139040625000011</v>
      </c>
      <c r="V135">
        <f t="shared" si="5"/>
        <v>0.76662237633816199</v>
      </c>
    </row>
    <row r="136" spans="1:23" x14ac:dyDescent="0.3">
      <c r="A136" s="1">
        <v>45349</v>
      </c>
      <c r="B136" t="s">
        <v>0</v>
      </c>
      <c r="C136" t="s">
        <v>1</v>
      </c>
      <c r="D136">
        <v>8</v>
      </c>
      <c r="E136" t="s">
        <v>10</v>
      </c>
      <c r="F136" t="s">
        <v>11</v>
      </c>
      <c r="H136" t="s">
        <v>54</v>
      </c>
      <c r="I136" t="s">
        <v>6</v>
      </c>
      <c r="J136">
        <v>0.02</v>
      </c>
      <c r="K136">
        <v>3400</v>
      </c>
      <c r="L136">
        <v>4.8600000000000003</v>
      </c>
      <c r="M136" t="s">
        <v>23</v>
      </c>
      <c r="N136">
        <v>2</v>
      </c>
      <c r="P136">
        <v>0.92</v>
      </c>
      <c r="R136">
        <v>100</v>
      </c>
      <c r="S136">
        <v>200</v>
      </c>
      <c r="T136">
        <v>1.410361118401434</v>
      </c>
      <c r="U136">
        <v>0.65231520352941175</v>
      </c>
      <c r="V136">
        <f t="shared" si="5"/>
        <v>2.7281359320339829</v>
      </c>
      <c r="W136">
        <v>0</v>
      </c>
    </row>
    <row r="137" spans="1:23" x14ac:dyDescent="0.3">
      <c r="A137" s="1">
        <v>45329</v>
      </c>
      <c r="B137" t="s">
        <v>0</v>
      </c>
      <c r="C137" t="s">
        <v>1</v>
      </c>
      <c r="D137">
        <v>28</v>
      </c>
      <c r="E137" t="s">
        <v>41</v>
      </c>
      <c r="F137" t="s">
        <v>11</v>
      </c>
      <c r="H137" t="s">
        <v>33</v>
      </c>
      <c r="I137" t="s">
        <v>6</v>
      </c>
      <c r="J137">
        <v>0.02</v>
      </c>
      <c r="K137">
        <v>2600</v>
      </c>
      <c r="L137">
        <v>2.66</v>
      </c>
      <c r="M137" t="s">
        <v>7</v>
      </c>
      <c r="N137">
        <v>1</v>
      </c>
      <c r="P137">
        <v>1.8</v>
      </c>
      <c r="R137">
        <v>80</v>
      </c>
      <c r="S137" s="3">
        <v>80</v>
      </c>
      <c r="T137">
        <v>2.7587187449102961</v>
      </c>
      <c r="U137">
        <v>0.65247680769230776</v>
      </c>
      <c r="V137">
        <f t="shared" si="5"/>
        <v>0.62609286363355654</v>
      </c>
    </row>
    <row r="138" spans="1:23" x14ac:dyDescent="0.3">
      <c r="A138" s="1">
        <v>45335</v>
      </c>
      <c r="B138" t="s">
        <v>0</v>
      </c>
      <c r="C138" t="s">
        <v>1</v>
      </c>
      <c r="D138">
        <v>28</v>
      </c>
      <c r="E138" t="s">
        <v>41</v>
      </c>
      <c r="F138" t="s">
        <v>11</v>
      </c>
      <c r="H138" t="s">
        <v>33</v>
      </c>
      <c r="I138" t="s">
        <v>6</v>
      </c>
      <c r="J138">
        <v>0.02</v>
      </c>
      <c r="K138">
        <v>2600</v>
      </c>
      <c r="L138">
        <v>2.66</v>
      </c>
      <c r="M138" t="s">
        <v>7</v>
      </c>
      <c r="N138">
        <v>1</v>
      </c>
      <c r="P138">
        <v>1.8</v>
      </c>
      <c r="R138">
        <v>80</v>
      </c>
      <c r="S138" s="3">
        <v>80</v>
      </c>
      <c r="T138">
        <v>2.7587187449102961</v>
      </c>
      <c r="U138">
        <v>0.65247680769230776</v>
      </c>
      <c r="V138">
        <f t="shared" si="5"/>
        <v>0.62609286363355654</v>
      </c>
    </row>
    <row r="139" spans="1:23" x14ac:dyDescent="0.3">
      <c r="A139" s="1">
        <v>45336</v>
      </c>
      <c r="B139" t="s">
        <v>0</v>
      </c>
      <c r="C139" t="s">
        <v>1</v>
      </c>
      <c r="D139">
        <v>28</v>
      </c>
      <c r="E139" s="2" t="s">
        <v>2</v>
      </c>
      <c r="F139" t="s">
        <v>25</v>
      </c>
      <c r="G139">
        <v>8879</v>
      </c>
      <c r="H139" t="s">
        <v>33</v>
      </c>
      <c r="I139" t="s">
        <v>6</v>
      </c>
      <c r="J139">
        <v>0.01</v>
      </c>
      <c r="K139">
        <v>2600</v>
      </c>
      <c r="L139">
        <v>2.66</v>
      </c>
      <c r="M139" t="s">
        <v>7</v>
      </c>
      <c r="N139">
        <v>1</v>
      </c>
      <c r="P139">
        <v>1.8</v>
      </c>
      <c r="R139">
        <v>80</v>
      </c>
      <c r="S139" s="3">
        <v>80</v>
      </c>
      <c r="T139">
        <v>2.7587187449102961</v>
      </c>
      <c r="U139">
        <v>0.65247680769230776</v>
      </c>
      <c r="V139">
        <f t="shared" si="5"/>
        <v>0.62609286363355654</v>
      </c>
    </row>
    <row r="140" spans="1:23" x14ac:dyDescent="0.3">
      <c r="A140" s="1">
        <v>45337</v>
      </c>
      <c r="B140" t="s">
        <v>0</v>
      </c>
      <c r="C140" t="s">
        <v>1</v>
      </c>
      <c r="D140">
        <v>28</v>
      </c>
      <c r="E140" s="2" t="s">
        <v>2</v>
      </c>
      <c r="F140" t="s">
        <v>25</v>
      </c>
      <c r="G140">
        <v>8879</v>
      </c>
      <c r="H140" t="s">
        <v>33</v>
      </c>
      <c r="I140" t="s">
        <v>6</v>
      </c>
      <c r="J140">
        <v>0.01</v>
      </c>
      <c r="K140">
        <v>2600</v>
      </c>
      <c r="L140">
        <v>2.66</v>
      </c>
      <c r="M140" t="s">
        <v>7</v>
      </c>
      <c r="N140">
        <v>1</v>
      </c>
      <c r="P140">
        <v>1.8</v>
      </c>
      <c r="R140">
        <v>80</v>
      </c>
      <c r="S140" s="3">
        <v>80</v>
      </c>
      <c r="T140">
        <v>2.7587187449102961</v>
      </c>
      <c r="U140">
        <v>0.65247680769230776</v>
      </c>
      <c r="V140">
        <f t="shared" si="5"/>
        <v>0.62609286363355654</v>
      </c>
    </row>
    <row r="141" spans="1:23" x14ac:dyDescent="0.3">
      <c r="A141" s="1">
        <v>45339</v>
      </c>
      <c r="B141" t="s">
        <v>0</v>
      </c>
      <c r="C141" t="s">
        <v>1</v>
      </c>
      <c r="D141">
        <v>28</v>
      </c>
      <c r="E141" s="2" t="s">
        <v>2</v>
      </c>
      <c r="F141" t="s">
        <v>25</v>
      </c>
      <c r="G141">
        <v>8879</v>
      </c>
      <c r="H141" t="s">
        <v>33</v>
      </c>
      <c r="I141" t="s">
        <v>6</v>
      </c>
      <c r="J141">
        <v>0.01</v>
      </c>
      <c r="K141">
        <v>2600</v>
      </c>
      <c r="L141">
        <v>2.66</v>
      </c>
      <c r="M141" t="s">
        <v>7</v>
      </c>
      <c r="N141">
        <v>2</v>
      </c>
      <c r="P141">
        <v>3.6</v>
      </c>
      <c r="R141">
        <v>80</v>
      </c>
      <c r="S141" s="3">
        <v>160</v>
      </c>
      <c r="T141">
        <v>5.5174374898205922</v>
      </c>
      <c r="U141">
        <v>0.65247680769230776</v>
      </c>
      <c r="V141">
        <f t="shared" si="5"/>
        <v>0.62609286363355654</v>
      </c>
    </row>
    <row r="142" spans="1:23" x14ac:dyDescent="0.3">
      <c r="A142" s="1">
        <v>45350</v>
      </c>
      <c r="B142" t="s">
        <v>0</v>
      </c>
      <c r="C142" t="s">
        <v>1</v>
      </c>
      <c r="D142" s="4">
        <v>28</v>
      </c>
      <c r="E142" s="2" t="s">
        <v>2</v>
      </c>
      <c r="F142" t="s">
        <v>25</v>
      </c>
      <c r="G142">
        <v>8879</v>
      </c>
      <c r="H142" t="s">
        <v>33</v>
      </c>
      <c r="I142" t="s">
        <v>6</v>
      </c>
      <c r="J142">
        <v>0.01</v>
      </c>
      <c r="K142">
        <v>2600</v>
      </c>
      <c r="L142">
        <v>2.66</v>
      </c>
      <c r="M142" t="s">
        <v>7</v>
      </c>
      <c r="N142">
        <v>1</v>
      </c>
      <c r="P142">
        <v>1.8</v>
      </c>
      <c r="R142">
        <v>80</v>
      </c>
      <c r="S142" s="3">
        <v>80</v>
      </c>
      <c r="T142">
        <v>2.7587187449102961</v>
      </c>
      <c r="U142">
        <v>0.65247680769230776</v>
      </c>
      <c r="V142">
        <f t="shared" si="5"/>
        <v>0.62609286363355654</v>
      </c>
      <c r="W142">
        <v>0</v>
      </c>
    </row>
    <row r="143" spans="1:23" x14ac:dyDescent="0.3">
      <c r="A143" s="1">
        <v>45344</v>
      </c>
      <c r="B143" t="s">
        <v>0</v>
      </c>
      <c r="C143" t="s">
        <v>1</v>
      </c>
      <c r="D143">
        <v>28</v>
      </c>
      <c r="E143" t="s">
        <v>75</v>
      </c>
      <c r="F143" t="s">
        <v>11</v>
      </c>
      <c r="H143" t="s">
        <v>33</v>
      </c>
      <c r="I143" t="s">
        <v>6</v>
      </c>
      <c r="J143">
        <v>0.02</v>
      </c>
      <c r="K143">
        <v>2600</v>
      </c>
      <c r="L143">
        <v>2.66</v>
      </c>
      <c r="M143" t="s">
        <v>7</v>
      </c>
      <c r="N143">
        <v>1</v>
      </c>
      <c r="P143">
        <v>1.8</v>
      </c>
      <c r="R143">
        <v>80</v>
      </c>
      <c r="S143">
        <v>80</v>
      </c>
      <c r="T143">
        <v>2.7587187449102961</v>
      </c>
      <c r="U143">
        <v>0.65247680769230776</v>
      </c>
      <c r="V143">
        <f t="shared" si="5"/>
        <v>0.62609286363355654</v>
      </c>
      <c r="W143">
        <v>0</v>
      </c>
    </row>
    <row r="144" spans="1:23" x14ac:dyDescent="0.3">
      <c r="A144" s="1">
        <v>45346</v>
      </c>
      <c r="B144" t="s">
        <v>0</v>
      </c>
      <c r="C144" t="s">
        <v>1</v>
      </c>
      <c r="D144">
        <v>28</v>
      </c>
      <c r="E144" t="s">
        <v>75</v>
      </c>
      <c r="F144" t="s">
        <v>11</v>
      </c>
      <c r="H144" t="s">
        <v>33</v>
      </c>
      <c r="I144" t="s">
        <v>6</v>
      </c>
      <c r="J144">
        <v>0.02</v>
      </c>
      <c r="K144">
        <v>2600</v>
      </c>
      <c r="L144">
        <v>2.66</v>
      </c>
      <c r="M144" t="s">
        <v>7</v>
      </c>
      <c r="N144">
        <v>1</v>
      </c>
      <c r="P144">
        <v>1.8</v>
      </c>
      <c r="R144">
        <v>80</v>
      </c>
      <c r="S144">
        <v>80</v>
      </c>
      <c r="T144">
        <v>2.7587187449102961</v>
      </c>
      <c r="U144">
        <v>0.65247680769230776</v>
      </c>
      <c r="V144">
        <f t="shared" si="5"/>
        <v>0.62609286363355654</v>
      </c>
      <c r="W144">
        <v>0</v>
      </c>
    </row>
    <row r="145" spans="1:23" x14ac:dyDescent="0.3">
      <c r="A145" s="1">
        <v>45347</v>
      </c>
      <c r="B145" t="s">
        <v>0</v>
      </c>
      <c r="C145" t="s">
        <v>1</v>
      </c>
      <c r="D145">
        <v>28</v>
      </c>
      <c r="E145" t="s">
        <v>75</v>
      </c>
      <c r="F145" t="s">
        <v>11</v>
      </c>
      <c r="H145" t="s">
        <v>33</v>
      </c>
      <c r="I145" t="s">
        <v>6</v>
      </c>
      <c r="J145">
        <v>0.02</v>
      </c>
      <c r="K145">
        <v>2600</v>
      </c>
      <c r="L145">
        <v>2.66</v>
      </c>
      <c r="M145" t="s">
        <v>7</v>
      </c>
      <c r="N145">
        <v>1</v>
      </c>
      <c r="P145">
        <v>1.8</v>
      </c>
      <c r="R145">
        <v>80</v>
      </c>
      <c r="S145">
        <v>80</v>
      </c>
      <c r="T145">
        <v>2.7587187449102961</v>
      </c>
      <c r="U145">
        <v>0.65247680769230776</v>
      </c>
      <c r="V145">
        <f t="shared" si="5"/>
        <v>0.62609286363355654</v>
      </c>
      <c r="W145">
        <v>0</v>
      </c>
    </row>
    <row r="146" spans="1:23" x14ac:dyDescent="0.3">
      <c r="A146" s="1">
        <v>45340</v>
      </c>
      <c r="B146" t="s">
        <v>0</v>
      </c>
      <c r="C146" t="s">
        <v>15</v>
      </c>
      <c r="D146">
        <v>8</v>
      </c>
      <c r="E146" t="s">
        <v>72</v>
      </c>
      <c r="F146" t="s">
        <v>11</v>
      </c>
      <c r="H146" t="s">
        <v>54</v>
      </c>
      <c r="I146" t="s">
        <v>6</v>
      </c>
      <c r="J146">
        <v>0.02</v>
      </c>
      <c r="K146">
        <v>3200</v>
      </c>
      <c r="L146">
        <v>4.8600000000000003</v>
      </c>
      <c r="M146" t="s">
        <v>23</v>
      </c>
      <c r="N146">
        <v>3</v>
      </c>
      <c r="P146">
        <v>1.43</v>
      </c>
      <c r="R146">
        <v>110</v>
      </c>
      <c r="S146" s="3">
        <v>330</v>
      </c>
      <c r="T146">
        <v>2.1902078544586971</v>
      </c>
      <c r="U146">
        <v>0.65290606875000001</v>
      </c>
      <c r="V146">
        <f t="shared" si="5"/>
        <v>2.7281359320339829</v>
      </c>
    </row>
    <row r="147" spans="1:23" x14ac:dyDescent="0.3">
      <c r="A147" s="1">
        <v>45340</v>
      </c>
      <c r="B147" t="s">
        <v>0</v>
      </c>
      <c r="C147" t="s">
        <v>1</v>
      </c>
      <c r="D147">
        <v>24</v>
      </c>
      <c r="E147" t="s">
        <v>14</v>
      </c>
      <c r="F147" t="s">
        <v>11</v>
      </c>
      <c r="H147" t="s">
        <v>51</v>
      </c>
      <c r="I147" t="s">
        <v>6</v>
      </c>
      <c r="J147">
        <v>0.02</v>
      </c>
      <c r="K147">
        <v>2800</v>
      </c>
      <c r="L147">
        <v>2.69</v>
      </c>
      <c r="M147" t="s">
        <v>13</v>
      </c>
      <c r="N147">
        <v>2</v>
      </c>
      <c r="P147">
        <v>3.95</v>
      </c>
      <c r="R147">
        <v>96</v>
      </c>
      <c r="S147" s="3">
        <v>192</v>
      </c>
      <c r="T147">
        <v>6.0434637006030316</v>
      </c>
      <c r="U147">
        <v>0.65359869698660711</v>
      </c>
      <c r="V147">
        <f t="shared" si="5"/>
        <v>0.71941811546454448</v>
      </c>
    </row>
    <row r="148" spans="1:23" x14ac:dyDescent="0.3">
      <c r="A148" s="1">
        <v>45340</v>
      </c>
      <c r="B148" t="s">
        <v>0</v>
      </c>
      <c r="C148" t="s">
        <v>1</v>
      </c>
      <c r="D148">
        <v>24</v>
      </c>
      <c r="E148" t="s">
        <v>14</v>
      </c>
      <c r="F148" t="s">
        <v>11</v>
      </c>
      <c r="H148" t="s">
        <v>51</v>
      </c>
      <c r="I148" t="s">
        <v>6</v>
      </c>
      <c r="J148">
        <v>0.02</v>
      </c>
      <c r="K148">
        <v>2800</v>
      </c>
      <c r="L148">
        <v>2.69</v>
      </c>
      <c r="M148" t="s">
        <v>7</v>
      </c>
      <c r="N148">
        <v>2</v>
      </c>
      <c r="P148">
        <v>3.3</v>
      </c>
      <c r="R148">
        <v>80</v>
      </c>
      <c r="S148" s="3">
        <v>160</v>
      </c>
      <c r="T148">
        <v>5.0362197505025259</v>
      </c>
      <c r="U148">
        <v>0.65525337723214283</v>
      </c>
      <c r="V148">
        <f t="shared" si="5"/>
        <v>0.71941811546454448</v>
      </c>
    </row>
    <row r="149" spans="1:23" x14ac:dyDescent="0.3">
      <c r="A149" s="1">
        <v>45326</v>
      </c>
      <c r="B149" t="s">
        <v>0</v>
      </c>
      <c r="C149" t="s">
        <v>1</v>
      </c>
      <c r="D149">
        <v>20</v>
      </c>
      <c r="E149" t="s">
        <v>16</v>
      </c>
      <c r="F149" t="s">
        <v>25</v>
      </c>
      <c r="G149">
        <v>8939</v>
      </c>
      <c r="H149" t="s">
        <v>33</v>
      </c>
      <c r="I149" t="s">
        <v>6</v>
      </c>
      <c r="J149">
        <v>0.01</v>
      </c>
      <c r="K149">
        <v>3000</v>
      </c>
      <c r="L149">
        <v>3.05</v>
      </c>
      <c r="M149" t="s">
        <v>7</v>
      </c>
      <c r="N149">
        <v>1</v>
      </c>
      <c r="P149">
        <v>1.3</v>
      </c>
      <c r="R149">
        <v>80</v>
      </c>
      <c r="S149" s="3">
        <v>80</v>
      </c>
      <c r="T149">
        <v>1.9829378116000871</v>
      </c>
      <c r="U149">
        <v>0.65559292499999999</v>
      </c>
      <c r="V149">
        <f t="shared" si="5"/>
        <v>0.76662237633816199</v>
      </c>
    </row>
    <row r="150" spans="1:23" x14ac:dyDescent="0.3">
      <c r="A150" s="1">
        <v>45326</v>
      </c>
      <c r="B150" t="s">
        <v>0</v>
      </c>
      <c r="C150" t="s">
        <v>1</v>
      </c>
      <c r="D150">
        <v>10</v>
      </c>
      <c r="E150" t="s">
        <v>58</v>
      </c>
      <c r="F150" t="s">
        <v>17</v>
      </c>
      <c r="H150" t="s">
        <v>59</v>
      </c>
      <c r="I150" t="s">
        <v>6</v>
      </c>
      <c r="J150">
        <v>0.02</v>
      </c>
      <c r="K150">
        <v>3400</v>
      </c>
      <c r="L150">
        <v>4.32</v>
      </c>
      <c r="M150" t="s">
        <v>18</v>
      </c>
      <c r="N150">
        <v>4</v>
      </c>
      <c r="P150">
        <v>2.5</v>
      </c>
      <c r="R150">
        <v>96</v>
      </c>
      <c r="S150" s="3">
        <v>384</v>
      </c>
      <c r="T150">
        <v>3.8079750196838709</v>
      </c>
      <c r="U150">
        <v>0.65651691176470583</v>
      </c>
      <c r="V150">
        <f t="shared" si="5"/>
        <v>1.9525394816485995</v>
      </c>
    </row>
    <row r="151" spans="1:23" x14ac:dyDescent="0.3">
      <c r="A151" s="1">
        <v>45332</v>
      </c>
      <c r="B151" t="s">
        <v>0</v>
      </c>
      <c r="C151" t="s">
        <v>1</v>
      </c>
      <c r="D151">
        <v>10</v>
      </c>
      <c r="E151" t="s">
        <v>58</v>
      </c>
      <c r="F151" t="s">
        <v>17</v>
      </c>
      <c r="G151">
        <v>8589</v>
      </c>
      <c r="H151" t="s">
        <v>59</v>
      </c>
      <c r="I151" t="s">
        <v>6</v>
      </c>
      <c r="J151">
        <v>0.02</v>
      </c>
      <c r="K151">
        <v>3400</v>
      </c>
      <c r="L151">
        <v>4.32</v>
      </c>
      <c r="M151" t="s">
        <v>18</v>
      </c>
      <c r="N151">
        <v>4</v>
      </c>
      <c r="P151">
        <v>2.5</v>
      </c>
      <c r="R151">
        <v>96</v>
      </c>
      <c r="S151" s="3">
        <v>384</v>
      </c>
      <c r="T151">
        <v>3.8079750196838709</v>
      </c>
      <c r="U151">
        <v>0.65651691176470583</v>
      </c>
      <c r="V151">
        <f t="shared" si="5"/>
        <v>1.9525394816485995</v>
      </c>
    </row>
    <row r="152" spans="1:23" x14ac:dyDescent="0.3">
      <c r="A152" s="1">
        <v>45335</v>
      </c>
      <c r="B152" t="s">
        <v>0</v>
      </c>
      <c r="C152" t="s">
        <v>1</v>
      </c>
      <c r="D152">
        <v>10</v>
      </c>
      <c r="E152" t="s">
        <v>58</v>
      </c>
      <c r="F152" t="s">
        <v>17</v>
      </c>
      <c r="G152">
        <v>8589</v>
      </c>
      <c r="H152" t="s">
        <v>59</v>
      </c>
      <c r="I152" t="s">
        <v>6</v>
      </c>
      <c r="J152">
        <v>0.02</v>
      </c>
      <c r="K152">
        <v>3400</v>
      </c>
      <c r="L152">
        <v>4.32</v>
      </c>
      <c r="M152" t="s">
        <v>18</v>
      </c>
      <c r="N152">
        <v>4</v>
      </c>
      <c r="P152">
        <v>2.5</v>
      </c>
      <c r="R152">
        <v>96</v>
      </c>
      <c r="S152" s="3">
        <v>384</v>
      </c>
      <c r="T152">
        <v>3.8079750196838709</v>
      </c>
      <c r="U152">
        <v>0.65651691176470583</v>
      </c>
      <c r="V152">
        <f t="shared" si="5"/>
        <v>1.9525394816485995</v>
      </c>
    </row>
    <row r="153" spans="1:23" x14ac:dyDescent="0.3">
      <c r="A153" s="1">
        <v>45342</v>
      </c>
      <c r="B153" t="s">
        <v>0</v>
      </c>
      <c r="C153" t="s">
        <v>1</v>
      </c>
      <c r="D153">
        <v>10</v>
      </c>
      <c r="E153" t="s">
        <v>58</v>
      </c>
      <c r="F153" t="s">
        <v>17</v>
      </c>
      <c r="G153">
        <v>8589</v>
      </c>
      <c r="H153" t="s">
        <v>59</v>
      </c>
      <c r="I153" t="s">
        <v>6</v>
      </c>
      <c r="J153">
        <v>0.02</v>
      </c>
      <c r="K153">
        <v>3400</v>
      </c>
      <c r="L153">
        <v>4.32</v>
      </c>
      <c r="M153" t="s">
        <v>18</v>
      </c>
      <c r="N153">
        <v>4</v>
      </c>
      <c r="P153">
        <v>2.5</v>
      </c>
      <c r="R153">
        <v>96</v>
      </c>
      <c r="S153">
        <v>384</v>
      </c>
      <c r="T153">
        <v>3.8079750196838709</v>
      </c>
      <c r="U153">
        <v>0.65651691176470583</v>
      </c>
      <c r="V153">
        <f t="shared" si="5"/>
        <v>1.9525394816485995</v>
      </c>
      <c r="W153">
        <v>0</v>
      </c>
    </row>
    <row r="154" spans="1:23" x14ac:dyDescent="0.3">
      <c r="A154" s="1">
        <v>45346</v>
      </c>
      <c r="B154" t="s">
        <v>0</v>
      </c>
      <c r="C154" t="s">
        <v>1</v>
      </c>
      <c r="D154">
        <v>8</v>
      </c>
      <c r="E154" t="s">
        <v>76</v>
      </c>
      <c r="F154" t="s">
        <v>3</v>
      </c>
      <c r="H154" t="s">
        <v>77</v>
      </c>
      <c r="I154" t="s">
        <v>6</v>
      </c>
      <c r="J154">
        <v>0.02</v>
      </c>
      <c r="K154">
        <v>3400</v>
      </c>
      <c r="L154">
        <v>4.32</v>
      </c>
      <c r="M154" t="s">
        <v>18</v>
      </c>
      <c r="N154">
        <v>1</v>
      </c>
      <c r="O154">
        <v>36</v>
      </c>
      <c r="P154">
        <v>0.5</v>
      </c>
      <c r="Q154">
        <v>35</v>
      </c>
      <c r="R154">
        <v>96</v>
      </c>
      <c r="S154">
        <v>96</v>
      </c>
      <c r="T154">
        <v>0.76159500393677426</v>
      </c>
      <c r="U154">
        <v>0.65651691176470583</v>
      </c>
      <c r="V154">
        <f t="shared" si="5"/>
        <v>2.7281359320339829</v>
      </c>
    </row>
    <row r="155" spans="1:23" x14ac:dyDescent="0.3">
      <c r="A155" s="1">
        <v>45346</v>
      </c>
      <c r="B155" t="s">
        <v>0</v>
      </c>
      <c r="C155" t="s">
        <v>1</v>
      </c>
      <c r="D155">
        <v>10</v>
      </c>
      <c r="E155" t="s">
        <v>58</v>
      </c>
      <c r="F155" t="s">
        <v>17</v>
      </c>
      <c r="G155">
        <v>8589</v>
      </c>
      <c r="H155" t="s">
        <v>59</v>
      </c>
      <c r="I155" t="s">
        <v>6</v>
      </c>
      <c r="J155">
        <v>0.02</v>
      </c>
      <c r="K155">
        <v>3400</v>
      </c>
      <c r="L155">
        <v>4.32</v>
      </c>
      <c r="M155" t="s">
        <v>18</v>
      </c>
      <c r="N155">
        <v>4</v>
      </c>
      <c r="P155">
        <v>2.5</v>
      </c>
      <c r="R155">
        <v>96</v>
      </c>
      <c r="S155">
        <v>384</v>
      </c>
      <c r="T155">
        <v>3.8079750196838709</v>
      </c>
      <c r="U155">
        <v>0.65651691176470583</v>
      </c>
      <c r="V155">
        <f t="shared" si="5"/>
        <v>1.9525394816485995</v>
      </c>
      <c r="W155">
        <v>0</v>
      </c>
    </row>
    <row r="156" spans="1:23" x14ac:dyDescent="0.3">
      <c r="A156" s="1">
        <v>45347</v>
      </c>
      <c r="B156" t="s">
        <v>0</v>
      </c>
      <c r="C156" t="s">
        <v>1</v>
      </c>
      <c r="D156">
        <v>8</v>
      </c>
      <c r="E156" t="s">
        <v>76</v>
      </c>
      <c r="F156" t="s">
        <v>3</v>
      </c>
      <c r="H156" t="s">
        <v>77</v>
      </c>
      <c r="I156" t="s">
        <v>6</v>
      </c>
      <c r="J156">
        <v>0.02</v>
      </c>
      <c r="K156">
        <v>3400</v>
      </c>
      <c r="L156">
        <v>4.32</v>
      </c>
      <c r="M156" t="s">
        <v>18</v>
      </c>
      <c r="N156">
        <v>1</v>
      </c>
      <c r="O156">
        <v>36</v>
      </c>
      <c r="P156">
        <v>0.5</v>
      </c>
      <c r="Q156">
        <v>35</v>
      </c>
      <c r="R156">
        <v>96</v>
      </c>
      <c r="S156">
        <v>96</v>
      </c>
      <c r="T156">
        <v>0.76159500393677426</v>
      </c>
      <c r="U156">
        <v>0.65651691176470583</v>
      </c>
      <c r="V156">
        <f t="shared" si="5"/>
        <v>2.7281359320339829</v>
      </c>
    </row>
    <row r="157" spans="1:23" x14ac:dyDescent="0.3">
      <c r="A157" s="1">
        <v>45347</v>
      </c>
      <c r="B157" t="s">
        <v>0</v>
      </c>
      <c r="C157" t="s">
        <v>1</v>
      </c>
      <c r="D157">
        <v>10</v>
      </c>
      <c r="E157" t="s">
        <v>58</v>
      </c>
      <c r="F157" t="s">
        <v>17</v>
      </c>
      <c r="G157">
        <v>8589</v>
      </c>
      <c r="H157" t="s">
        <v>59</v>
      </c>
      <c r="I157" t="s">
        <v>6</v>
      </c>
      <c r="J157">
        <v>0.02</v>
      </c>
      <c r="K157">
        <v>3400</v>
      </c>
      <c r="L157">
        <v>4.32</v>
      </c>
      <c r="M157" t="s">
        <v>18</v>
      </c>
      <c r="N157">
        <v>4</v>
      </c>
      <c r="P157">
        <v>2.5</v>
      </c>
      <c r="R157">
        <v>96</v>
      </c>
      <c r="S157">
        <v>384</v>
      </c>
      <c r="T157">
        <v>3.8079750196838709</v>
      </c>
      <c r="U157">
        <v>0.65651691176470583</v>
      </c>
      <c r="V157">
        <f t="shared" si="5"/>
        <v>1.9525394816485995</v>
      </c>
      <c r="W157">
        <v>0</v>
      </c>
    </row>
    <row r="158" spans="1:23" x14ac:dyDescent="0.3">
      <c r="A158" s="1">
        <v>45349</v>
      </c>
      <c r="B158" t="s">
        <v>0</v>
      </c>
      <c r="C158" t="s">
        <v>1</v>
      </c>
      <c r="D158">
        <v>8</v>
      </c>
      <c r="E158" t="s">
        <v>76</v>
      </c>
      <c r="F158" t="s">
        <v>3</v>
      </c>
      <c r="H158" t="s">
        <v>77</v>
      </c>
      <c r="I158" t="s">
        <v>6</v>
      </c>
      <c r="J158">
        <v>0.02</v>
      </c>
      <c r="K158">
        <v>3400</v>
      </c>
      <c r="L158">
        <v>4.32</v>
      </c>
      <c r="M158" t="s">
        <v>18</v>
      </c>
      <c r="N158">
        <v>1</v>
      </c>
      <c r="O158">
        <v>36</v>
      </c>
      <c r="P158">
        <v>0.5</v>
      </c>
      <c r="Q158">
        <v>35</v>
      </c>
      <c r="R158">
        <v>96</v>
      </c>
      <c r="S158">
        <v>96</v>
      </c>
      <c r="T158">
        <v>0.76159500393677426</v>
      </c>
      <c r="U158">
        <v>0.65651691176470583</v>
      </c>
      <c r="V158">
        <f t="shared" si="5"/>
        <v>2.7281359320339829</v>
      </c>
    </row>
    <row r="159" spans="1:23" x14ac:dyDescent="0.3">
      <c r="A159" s="1">
        <v>45329</v>
      </c>
      <c r="B159" t="s">
        <v>0</v>
      </c>
      <c r="C159" t="s">
        <v>19</v>
      </c>
      <c r="D159">
        <v>28</v>
      </c>
      <c r="E159" s="2" t="s">
        <v>24</v>
      </c>
      <c r="F159" t="s">
        <v>11</v>
      </c>
      <c r="G159">
        <v>8844</v>
      </c>
      <c r="H159" t="s">
        <v>40</v>
      </c>
      <c r="I159" t="s">
        <v>6</v>
      </c>
      <c r="J159">
        <v>0.02</v>
      </c>
      <c r="K159">
        <v>2600</v>
      </c>
      <c r="L159">
        <v>2.66</v>
      </c>
      <c r="M159" t="s">
        <v>13</v>
      </c>
      <c r="N159">
        <v>2</v>
      </c>
      <c r="P159">
        <v>4.3499999999999996</v>
      </c>
      <c r="R159">
        <v>96</v>
      </c>
      <c r="S159" s="3">
        <v>192</v>
      </c>
      <c r="T159">
        <v>6.6209249877847114</v>
      </c>
      <c r="U159">
        <v>0.65700789663461534</v>
      </c>
      <c r="V159">
        <f t="shared" si="5"/>
        <v>0.62609286363355654</v>
      </c>
    </row>
    <row r="160" spans="1:23" x14ac:dyDescent="0.3">
      <c r="A160" s="1">
        <v>45340</v>
      </c>
      <c r="B160" t="s">
        <v>0</v>
      </c>
      <c r="C160" t="s">
        <v>1</v>
      </c>
      <c r="D160">
        <v>8</v>
      </c>
      <c r="E160" t="s">
        <v>62</v>
      </c>
      <c r="F160" t="s">
        <v>11</v>
      </c>
      <c r="H160" t="s">
        <v>54</v>
      </c>
      <c r="I160" t="s">
        <v>6</v>
      </c>
      <c r="J160">
        <v>0.02</v>
      </c>
      <c r="K160">
        <v>3200</v>
      </c>
      <c r="L160">
        <v>4.8099999999999996</v>
      </c>
      <c r="M160" t="s">
        <v>23</v>
      </c>
      <c r="N160">
        <v>7</v>
      </c>
      <c r="P160">
        <v>3.4</v>
      </c>
      <c r="R160">
        <v>110</v>
      </c>
      <c r="S160" s="3">
        <v>770</v>
      </c>
      <c r="T160">
        <v>5.1636085383704016</v>
      </c>
      <c r="U160">
        <v>0.65845425243506472</v>
      </c>
      <c r="V160">
        <f t="shared" si="5"/>
        <v>2.7281359320339829</v>
      </c>
    </row>
    <row r="161" spans="1:23" x14ac:dyDescent="0.3">
      <c r="A161" s="1">
        <v>45333</v>
      </c>
      <c r="B161" t="s">
        <v>0</v>
      </c>
      <c r="C161" t="s">
        <v>19</v>
      </c>
      <c r="D161">
        <v>18</v>
      </c>
      <c r="E161" t="s">
        <v>14</v>
      </c>
      <c r="F161" t="s">
        <v>17</v>
      </c>
      <c r="G161">
        <v>8758</v>
      </c>
      <c r="H161" t="s">
        <v>68</v>
      </c>
      <c r="I161" t="s">
        <v>6</v>
      </c>
      <c r="J161">
        <v>0.02</v>
      </c>
      <c r="K161">
        <v>3200</v>
      </c>
      <c r="L161">
        <v>3.18</v>
      </c>
      <c r="M161" t="s">
        <v>18</v>
      </c>
      <c r="N161">
        <v>3</v>
      </c>
      <c r="P161">
        <v>4.34</v>
      </c>
      <c r="R161">
        <v>96</v>
      </c>
      <c r="S161" s="3">
        <v>288</v>
      </c>
      <c r="T161">
        <v>6.5728776366396833</v>
      </c>
      <c r="U161">
        <v>0.66028918229166678</v>
      </c>
      <c r="V161">
        <f t="shared" si="5"/>
        <v>0.90939029703477792</v>
      </c>
    </row>
    <row r="162" spans="1:23" x14ac:dyDescent="0.3">
      <c r="A162" s="1">
        <v>45333</v>
      </c>
      <c r="B162" t="s">
        <v>0</v>
      </c>
      <c r="C162" t="s">
        <v>19</v>
      </c>
      <c r="D162">
        <v>26</v>
      </c>
      <c r="E162" t="s">
        <v>14</v>
      </c>
      <c r="F162" t="s">
        <v>11</v>
      </c>
      <c r="G162">
        <v>8948</v>
      </c>
      <c r="H162" t="s">
        <v>65</v>
      </c>
      <c r="I162" t="s">
        <v>6</v>
      </c>
      <c r="J162">
        <v>0.02</v>
      </c>
      <c r="K162">
        <v>2800</v>
      </c>
      <c r="L162">
        <v>2.91</v>
      </c>
      <c r="M162" t="s">
        <v>13</v>
      </c>
      <c r="N162">
        <v>2</v>
      </c>
      <c r="P162">
        <v>4</v>
      </c>
      <c r="R162">
        <v>96</v>
      </c>
      <c r="S162" s="3">
        <v>192</v>
      </c>
      <c r="T162">
        <v>6.0521169991434123</v>
      </c>
      <c r="U162">
        <v>0.66092575549450561</v>
      </c>
      <c r="V162">
        <f t="shared" si="5"/>
        <v>0.62915680381570427</v>
      </c>
    </row>
    <row r="163" spans="1:23" x14ac:dyDescent="0.3">
      <c r="A163" s="1">
        <v>45334</v>
      </c>
      <c r="B163" t="s">
        <v>0</v>
      </c>
      <c r="C163" t="s">
        <v>19</v>
      </c>
      <c r="D163">
        <v>26</v>
      </c>
      <c r="E163" t="s">
        <v>14</v>
      </c>
      <c r="F163" t="s">
        <v>11</v>
      </c>
      <c r="G163">
        <v>8948</v>
      </c>
      <c r="H163" t="s">
        <v>65</v>
      </c>
      <c r="I163" t="s">
        <v>6</v>
      </c>
      <c r="J163">
        <v>0.02</v>
      </c>
      <c r="K163">
        <v>2800</v>
      </c>
      <c r="L163">
        <v>2.91</v>
      </c>
      <c r="M163" t="s">
        <v>13</v>
      </c>
      <c r="N163">
        <v>2</v>
      </c>
      <c r="P163">
        <v>4</v>
      </c>
      <c r="R163">
        <v>96</v>
      </c>
      <c r="S163" s="3">
        <v>192</v>
      </c>
      <c r="T163">
        <v>6.0521169991434123</v>
      </c>
      <c r="U163">
        <v>0.66092575549450561</v>
      </c>
      <c r="V163">
        <f t="shared" si="5"/>
        <v>0.62915680381570427</v>
      </c>
    </row>
    <row r="164" spans="1:23" x14ac:dyDescent="0.3">
      <c r="A164" s="1">
        <v>45346</v>
      </c>
      <c r="B164" t="s">
        <v>0</v>
      </c>
      <c r="C164" t="s">
        <v>1</v>
      </c>
      <c r="D164">
        <v>26</v>
      </c>
      <c r="E164" t="s">
        <v>14</v>
      </c>
      <c r="F164" t="s">
        <v>11</v>
      </c>
      <c r="H164" t="s">
        <v>51</v>
      </c>
      <c r="I164" t="s">
        <v>6</v>
      </c>
      <c r="J164">
        <v>0.02</v>
      </c>
      <c r="K164">
        <v>2800</v>
      </c>
      <c r="L164">
        <v>2.91</v>
      </c>
      <c r="M164" t="s">
        <v>7</v>
      </c>
      <c r="N164">
        <v>3</v>
      </c>
      <c r="P164">
        <v>5</v>
      </c>
      <c r="R164">
        <v>80</v>
      </c>
      <c r="S164">
        <v>240</v>
      </c>
      <c r="T164">
        <v>7.5651462489292651</v>
      </c>
      <c r="U164">
        <v>0.66092575549450561</v>
      </c>
      <c r="V164">
        <f t="shared" si="5"/>
        <v>0.62915680381570427</v>
      </c>
      <c r="W164">
        <v>0</v>
      </c>
    </row>
    <row r="165" spans="1:23" x14ac:dyDescent="0.3">
      <c r="A165" s="1">
        <v>45340</v>
      </c>
      <c r="B165" t="s">
        <v>0</v>
      </c>
      <c r="C165" t="s">
        <v>15</v>
      </c>
      <c r="D165">
        <v>16</v>
      </c>
      <c r="E165" t="s">
        <v>2</v>
      </c>
      <c r="F165" t="s">
        <v>17</v>
      </c>
      <c r="G165" t="s">
        <v>31</v>
      </c>
      <c r="H165" t="s">
        <v>32</v>
      </c>
      <c r="I165" t="s">
        <v>6</v>
      </c>
      <c r="J165">
        <v>0.02</v>
      </c>
      <c r="K165">
        <v>3200</v>
      </c>
      <c r="L165">
        <v>3.53</v>
      </c>
      <c r="M165" t="s">
        <v>18</v>
      </c>
      <c r="N165">
        <v>1</v>
      </c>
      <c r="P165">
        <v>1.1599999999999999</v>
      </c>
      <c r="R165">
        <v>96</v>
      </c>
      <c r="S165" s="3">
        <v>96</v>
      </c>
      <c r="T165">
        <v>1.7544224853227739</v>
      </c>
      <c r="U165">
        <v>0.66118623632812501</v>
      </c>
      <c r="V165">
        <f t="shared" si="5"/>
        <v>1</v>
      </c>
    </row>
    <row r="166" spans="1:23" x14ac:dyDescent="0.3">
      <c r="A166" s="1">
        <v>45346</v>
      </c>
      <c r="B166" t="s">
        <v>0</v>
      </c>
      <c r="C166" t="s">
        <v>19</v>
      </c>
      <c r="D166">
        <v>16</v>
      </c>
      <c r="E166" t="s">
        <v>48</v>
      </c>
      <c r="F166" t="s">
        <v>17</v>
      </c>
      <c r="G166">
        <v>8824</v>
      </c>
      <c r="H166" t="s">
        <v>49</v>
      </c>
      <c r="I166" t="s">
        <v>6</v>
      </c>
      <c r="J166">
        <v>0.02</v>
      </c>
      <c r="K166">
        <v>3400</v>
      </c>
      <c r="L166">
        <v>3.53</v>
      </c>
      <c r="M166" t="s">
        <v>18</v>
      </c>
      <c r="N166">
        <v>3</v>
      </c>
      <c r="P166">
        <v>3.7</v>
      </c>
      <c r="R166">
        <v>96</v>
      </c>
      <c r="S166">
        <v>288</v>
      </c>
      <c r="T166">
        <v>5.5922216719663433</v>
      </c>
      <c r="U166">
        <v>0.66163328584558811</v>
      </c>
      <c r="V166">
        <f t="shared" si="5"/>
        <v>1</v>
      </c>
      <c r="W166">
        <v>0</v>
      </c>
    </row>
    <row r="167" spans="1:23" x14ac:dyDescent="0.3">
      <c r="A167" s="1">
        <v>45334</v>
      </c>
      <c r="B167" t="s">
        <v>0</v>
      </c>
      <c r="C167" t="s">
        <v>1</v>
      </c>
      <c r="D167">
        <v>24</v>
      </c>
      <c r="E167" t="s">
        <v>14</v>
      </c>
      <c r="F167" t="s">
        <v>11</v>
      </c>
      <c r="H167" t="s">
        <v>51</v>
      </c>
      <c r="I167" t="s">
        <v>6</v>
      </c>
      <c r="J167">
        <v>0.02</v>
      </c>
      <c r="K167">
        <v>2800</v>
      </c>
      <c r="L167">
        <v>2.69</v>
      </c>
      <c r="M167" t="s">
        <v>13</v>
      </c>
      <c r="N167">
        <v>1</v>
      </c>
      <c r="P167">
        <v>2</v>
      </c>
      <c r="R167">
        <v>96</v>
      </c>
      <c r="S167" s="3">
        <v>96</v>
      </c>
      <c r="T167">
        <v>3.0217318503015158</v>
      </c>
      <c r="U167">
        <v>0.66187209821428561</v>
      </c>
      <c r="V167">
        <f t="shared" si="5"/>
        <v>0.71941811546454448</v>
      </c>
    </row>
    <row r="168" spans="1:23" x14ac:dyDescent="0.3">
      <c r="A168" s="1">
        <v>45335</v>
      </c>
      <c r="B168" t="s">
        <v>0</v>
      </c>
      <c r="C168" t="s">
        <v>1</v>
      </c>
      <c r="D168">
        <v>24</v>
      </c>
      <c r="E168" t="s">
        <v>14</v>
      </c>
      <c r="F168" t="s">
        <v>11</v>
      </c>
      <c r="H168" t="s">
        <v>51</v>
      </c>
      <c r="I168" t="s">
        <v>6</v>
      </c>
      <c r="J168">
        <v>0.02</v>
      </c>
      <c r="K168">
        <v>2800</v>
      </c>
      <c r="L168">
        <v>2.69</v>
      </c>
      <c r="M168" t="s">
        <v>13</v>
      </c>
      <c r="N168">
        <v>1</v>
      </c>
      <c r="P168">
        <v>2</v>
      </c>
      <c r="R168">
        <v>96</v>
      </c>
      <c r="S168" s="3">
        <v>96</v>
      </c>
      <c r="T168">
        <v>3.0217318503015158</v>
      </c>
      <c r="U168">
        <v>0.66187209821428561</v>
      </c>
      <c r="V168">
        <f t="shared" si="5"/>
        <v>0.71941811546454448</v>
      </c>
    </row>
    <row r="169" spans="1:23" x14ac:dyDescent="0.3">
      <c r="A169" s="1">
        <v>45339</v>
      </c>
      <c r="B169" t="s">
        <v>0</v>
      </c>
      <c r="C169" t="s">
        <v>1</v>
      </c>
      <c r="D169">
        <v>20</v>
      </c>
      <c r="E169" t="s">
        <v>16</v>
      </c>
      <c r="F169" t="s">
        <v>17</v>
      </c>
      <c r="G169">
        <v>8891</v>
      </c>
      <c r="H169" t="s">
        <v>33</v>
      </c>
      <c r="I169" t="s">
        <v>6</v>
      </c>
      <c r="J169">
        <v>0.02</v>
      </c>
      <c r="K169">
        <v>3200</v>
      </c>
      <c r="L169">
        <v>3.05</v>
      </c>
      <c r="M169" t="s">
        <v>7</v>
      </c>
      <c r="N169">
        <v>1</v>
      </c>
      <c r="P169">
        <v>1.4</v>
      </c>
      <c r="R169">
        <v>80</v>
      </c>
      <c r="S169" s="3">
        <v>80</v>
      </c>
      <c r="T169">
        <v>2.1151336657067601</v>
      </c>
      <c r="U169">
        <v>0.66189670312499982</v>
      </c>
      <c r="V169">
        <f t="shared" si="5"/>
        <v>0.76662237633816199</v>
      </c>
    </row>
    <row r="170" spans="1:23" x14ac:dyDescent="0.3">
      <c r="A170" s="1">
        <v>45342</v>
      </c>
      <c r="B170" t="s">
        <v>0</v>
      </c>
      <c r="C170" t="s">
        <v>1</v>
      </c>
      <c r="D170">
        <v>20</v>
      </c>
      <c r="E170" t="s">
        <v>71</v>
      </c>
      <c r="F170" t="s">
        <v>25</v>
      </c>
      <c r="G170">
        <v>8939</v>
      </c>
      <c r="H170" t="s">
        <v>33</v>
      </c>
      <c r="I170" t="s">
        <v>6</v>
      </c>
      <c r="J170">
        <v>0.01</v>
      </c>
      <c r="K170">
        <v>3200</v>
      </c>
      <c r="L170">
        <v>3.05</v>
      </c>
      <c r="M170" t="s">
        <v>13</v>
      </c>
      <c r="N170">
        <v>1</v>
      </c>
      <c r="P170">
        <v>1.68</v>
      </c>
      <c r="R170">
        <v>96</v>
      </c>
      <c r="S170">
        <v>96</v>
      </c>
      <c r="T170">
        <v>2.5381603988481118</v>
      </c>
      <c r="U170">
        <v>0.66189670312499982</v>
      </c>
      <c r="V170">
        <f t="shared" si="5"/>
        <v>0.76662237633816199</v>
      </c>
      <c r="W170">
        <v>0</v>
      </c>
    </row>
    <row r="171" spans="1:23" x14ac:dyDescent="0.3">
      <c r="A171" s="1">
        <v>45325</v>
      </c>
      <c r="B171" t="s">
        <v>0</v>
      </c>
      <c r="C171" t="s">
        <v>19</v>
      </c>
      <c r="D171">
        <v>8</v>
      </c>
      <c r="E171" t="s">
        <v>60</v>
      </c>
      <c r="F171" t="s">
        <v>11</v>
      </c>
      <c r="H171" t="s">
        <v>54</v>
      </c>
      <c r="I171" t="s">
        <v>6</v>
      </c>
      <c r="J171">
        <v>0.02</v>
      </c>
      <c r="K171">
        <v>3400</v>
      </c>
      <c r="L171">
        <v>4.8600000000000003</v>
      </c>
      <c r="M171" t="s">
        <v>18</v>
      </c>
      <c r="N171">
        <v>3</v>
      </c>
      <c r="P171">
        <v>1.35</v>
      </c>
      <c r="R171">
        <v>96</v>
      </c>
      <c r="S171" s="3">
        <v>288</v>
      </c>
      <c r="T171">
        <v>2.0309200104980638</v>
      </c>
      <c r="U171">
        <v>0.66472337316176477</v>
      </c>
      <c r="V171">
        <f t="shared" si="5"/>
        <v>2.7281359320339829</v>
      </c>
    </row>
    <row r="172" spans="1:23" x14ac:dyDescent="0.3">
      <c r="A172" s="1">
        <v>45337</v>
      </c>
      <c r="B172" t="s">
        <v>0</v>
      </c>
      <c r="C172" t="s">
        <v>19</v>
      </c>
      <c r="D172">
        <v>8</v>
      </c>
      <c r="E172" t="s">
        <v>60</v>
      </c>
      <c r="F172" t="s">
        <v>11</v>
      </c>
      <c r="H172" t="s">
        <v>54</v>
      </c>
      <c r="I172" t="s">
        <v>6</v>
      </c>
      <c r="J172">
        <v>0.02</v>
      </c>
      <c r="K172">
        <v>3400</v>
      </c>
      <c r="L172">
        <v>4.8600000000000003</v>
      </c>
      <c r="M172" t="s">
        <v>18</v>
      </c>
      <c r="N172">
        <v>4</v>
      </c>
      <c r="P172">
        <v>1.8</v>
      </c>
      <c r="R172">
        <v>96</v>
      </c>
      <c r="S172" s="3">
        <v>384</v>
      </c>
      <c r="T172">
        <v>2.707893347330752</v>
      </c>
      <c r="U172">
        <v>0.66472337316176477</v>
      </c>
      <c r="V172">
        <f t="shared" si="5"/>
        <v>2.7281359320339829</v>
      </c>
    </row>
    <row r="173" spans="1:23" x14ac:dyDescent="0.3">
      <c r="A173" s="1">
        <v>45339</v>
      </c>
      <c r="B173" t="s">
        <v>0</v>
      </c>
      <c r="C173" t="s">
        <v>15</v>
      </c>
      <c r="D173">
        <v>8</v>
      </c>
      <c r="E173" t="s">
        <v>70</v>
      </c>
      <c r="F173" t="s">
        <v>11</v>
      </c>
      <c r="H173" t="s">
        <v>54</v>
      </c>
      <c r="I173" t="s">
        <v>6</v>
      </c>
      <c r="J173">
        <v>0.02</v>
      </c>
      <c r="K173">
        <v>3400</v>
      </c>
      <c r="L173">
        <v>4.8600000000000003</v>
      </c>
      <c r="M173" t="s">
        <v>18</v>
      </c>
      <c r="N173">
        <v>2</v>
      </c>
      <c r="P173">
        <v>0.9</v>
      </c>
      <c r="R173">
        <v>96</v>
      </c>
      <c r="S173" s="3">
        <v>192</v>
      </c>
      <c r="T173">
        <v>1.353946673665376</v>
      </c>
      <c r="U173">
        <v>0.66472337316176477</v>
      </c>
      <c r="V173">
        <f t="shared" si="5"/>
        <v>2.7281359320339829</v>
      </c>
    </row>
    <row r="174" spans="1:23" x14ac:dyDescent="0.3">
      <c r="A174" s="1">
        <v>45341</v>
      </c>
      <c r="B174" t="s">
        <v>0</v>
      </c>
      <c r="C174" t="s">
        <v>15</v>
      </c>
      <c r="D174">
        <v>8</v>
      </c>
      <c r="E174" t="s">
        <v>72</v>
      </c>
      <c r="F174" t="s">
        <v>11</v>
      </c>
      <c r="H174" t="s">
        <v>54</v>
      </c>
      <c r="I174" t="s">
        <v>6</v>
      </c>
      <c r="J174">
        <v>0.02</v>
      </c>
      <c r="K174">
        <v>3200</v>
      </c>
      <c r="L174">
        <v>4.8600000000000003</v>
      </c>
      <c r="M174" t="s">
        <v>23</v>
      </c>
      <c r="N174">
        <v>3</v>
      </c>
      <c r="P174">
        <v>1.46</v>
      </c>
      <c r="R174">
        <v>110</v>
      </c>
      <c r="S174" s="3">
        <v>330</v>
      </c>
      <c r="T174">
        <v>2.1902078544586971</v>
      </c>
      <c r="U174">
        <v>0.6666033988636364</v>
      </c>
      <c r="V174">
        <f t="shared" si="5"/>
        <v>2.7281359320339829</v>
      </c>
    </row>
    <row r="175" spans="1:23" x14ac:dyDescent="0.3">
      <c r="A175" s="1">
        <v>45333</v>
      </c>
      <c r="B175" t="s">
        <v>0</v>
      </c>
      <c r="C175" t="s">
        <v>15</v>
      </c>
      <c r="D175">
        <v>14</v>
      </c>
      <c r="E175" t="s">
        <v>21</v>
      </c>
      <c r="F175" t="s">
        <v>17</v>
      </c>
      <c r="G175">
        <v>8863</v>
      </c>
      <c r="H175" t="s">
        <v>40</v>
      </c>
      <c r="I175" t="s">
        <v>6</v>
      </c>
      <c r="J175">
        <v>0.02</v>
      </c>
      <c r="K175">
        <v>3400</v>
      </c>
      <c r="L175">
        <v>3.84</v>
      </c>
      <c r="M175" t="s">
        <v>18</v>
      </c>
      <c r="N175">
        <v>3</v>
      </c>
      <c r="P175">
        <v>3</v>
      </c>
      <c r="R175">
        <v>96</v>
      </c>
      <c r="S175" s="3">
        <v>288</v>
      </c>
      <c r="T175">
        <v>4.4981704920015728</v>
      </c>
      <c r="U175">
        <v>0.66693781512605033</v>
      </c>
      <c r="V175">
        <f t="shared" si="5"/>
        <v>1.2341013824884792</v>
      </c>
    </row>
    <row r="176" spans="1:23" x14ac:dyDescent="0.3">
      <c r="A176" s="1">
        <v>45334</v>
      </c>
      <c r="B176" t="s">
        <v>0</v>
      </c>
      <c r="C176" t="s">
        <v>15</v>
      </c>
      <c r="D176">
        <v>14</v>
      </c>
      <c r="E176" t="s">
        <v>21</v>
      </c>
      <c r="F176" t="s">
        <v>17</v>
      </c>
      <c r="G176">
        <v>8863</v>
      </c>
      <c r="H176" t="s">
        <v>40</v>
      </c>
      <c r="I176" t="s">
        <v>6</v>
      </c>
      <c r="J176">
        <v>0.02</v>
      </c>
      <c r="K176">
        <v>3400</v>
      </c>
      <c r="L176">
        <v>3.84</v>
      </c>
      <c r="M176" t="s">
        <v>18</v>
      </c>
      <c r="N176">
        <v>3</v>
      </c>
      <c r="P176">
        <v>3</v>
      </c>
      <c r="R176">
        <v>96</v>
      </c>
      <c r="S176" s="3">
        <v>288</v>
      </c>
      <c r="T176">
        <v>4.4981704920015728</v>
      </c>
      <c r="U176">
        <v>0.66693781512605033</v>
      </c>
      <c r="V176">
        <f t="shared" si="5"/>
        <v>1.2341013824884792</v>
      </c>
    </row>
    <row r="177" spans="1:23" x14ac:dyDescent="0.3">
      <c r="A177" s="1">
        <v>45340</v>
      </c>
      <c r="B177" t="s">
        <v>0</v>
      </c>
      <c r="C177" t="s">
        <v>15</v>
      </c>
      <c r="D177">
        <v>14</v>
      </c>
      <c r="E177" t="s">
        <v>2</v>
      </c>
      <c r="F177" t="s">
        <v>17</v>
      </c>
      <c r="G177">
        <v>8863</v>
      </c>
      <c r="H177" t="s">
        <v>40</v>
      </c>
      <c r="I177" t="s">
        <v>6</v>
      </c>
      <c r="J177">
        <v>0.02</v>
      </c>
      <c r="K177">
        <v>3400</v>
      </c>
      <c r="L177">
        <v>3.84</v>
      </c>
      <c r="M177" t="s">
        <v>18</v>
      </c>
      <c r="N177">
        <v>3</v>
      </c>
      <c r="P177">
        <v>3</v>
      </c>
      <c r="R177">
        <v>96</v>
      </c>
      <c r="S177" s="3">
        <v>288</v>
      </c>
      <c r="T177">
        <v>4.4981704920015728</v>
      </c>
      <c r="U177">
        <v>0.66693781512605033</v>
      </c>
      <c r="V177">
        <f t="shared" si="5"/>
        <v>1.2341013824884792</v>
      </c>
    </row>
    <row r="178" spans="1:23" x14ac:dyDescent="0.3">
      <c r="A178" s="1">
        <v>45342</v>
      </c>
      <c r="B178" t="s">
        <v>0</v>
      </c>
      <c r="C178" t="s">
        <v>15</v>
      </c>
      <c r="D178">
        <v>14</v>
      </c>
      <c r="E178" t="s">
        <v>78</v>
      </c>
      <c r="F178" t="s">
        <v>17</v>
      </c>
      <c r="G178">
        <v>8863</v>
      </c>
      <c r="H178" t="s">
        <v>40</v>
      </c>
      <c r="I178" t="s">
        <v>6</v>
      </c>
      <c r="J178">
        <v>0.02</v>
      </c>
      <c r="K178">
        <v>3400</v>
      </c>
      <c r="L178">
        <v>3.84</v>
      </c>
      <c r="M178" t="s">
        <v>18</v>
      </c>
      <c r="N178">
        <v>3</v>
      </c>
      <c r="O178">
        <v>21</v>
      </c>
      <c r="P178">
        <v>3</v>
      </c>
      <c r="Q178">
        <v>20</v>
      </c>
      <c r="R178">
        <v>96</v>
      </c>
      <c r="S178">
        <v>288</v>
      </c>
      <c r="T178">
        <v>4.4981704920015728</v>
      </c>
      <c r="U178">
        <v>0.66693781512605033</v>
      </c>
      <c r="V178">
        <f t="shared" si="5"/>
        <v>1.2341013824884792</v>
      </c>
      <c r="W178">
        <v>0</v>
      </c>
    </row>
    <row r="179" spans="1:23" x14ac:dyDescent="0.3">
      <c r="A179" s="1">
        <v>45336</v>
      </c>
      <c r="B179" t="s">
        <v>0</v>
      </c>
      <c r="C179" t="s">
        <v>15</v>
      </c>
      <c r="D179">
        <v>8</v>
      </c>
      <c r="E179" t="s">
        <v>72</v>
      </c>
      <c r="F179" t="s">
        <v>11</v>
      </c>
      <c r="H179" t="s">
        <v>54</v>
      </c>
      <c r="I179" t="s">
        <v>6</v>
      </c>
      <c r="J179">
        <v>0.02</v>
      </c>
      <c r="K179">
        <v>3200</v>
      </c>
      <c r="L179">
        <v>4.8600000000000003</v>
      </c>
      <c r="M179" t="s">
        <v>23</v>
      </c>
      <c r="N179">
        <v>4</v>
      </c>
      <c r="P179">
        <v>1.95</v>
      </c>
      <c r="R179">
        <v>110</v>
      </c>
      <c r="S179" s="3">
        <v>440</v>
      </c>
      <c r="T179">
        <v>2.9202771392782618</v>
      </c>
      <c r="U179">
        <v>0.66774484303977277</v>
      </c>
      <c r="V179">
        <f t="shared" si="5"/>
        <v>2.7281359320339829</v>
      </c>
    </row>
    <row r="180" spans="1:23" x14ac:dyDescent="0.3">
      <c r="A180" s="1">
        <v>45344</v>
      </c>
      <c r="B180" t="s">
        <v>0</v>
      </c>
      <c r="C180" t="s">
        <v>1</v>
      </c>
      <c r="D180">
        <v>20</v>
      </c>
      <c r="E180" t="s">
        <v>71</v>
      </c>
      <c r="F180" t="s">
        <v>25</v>
      </c>
      <c r="G180">
        <v>8939</v>
      </c>
      <c r="H180" t="s">
        <v>33</v>
      </c>
      <c r="I180" t="s">
        <v>6</v>
      </c>
      <c r="J180">
        <v>0.01</v>
      </c>
      <c r="K180">
        <v>3200</v>
      </c>
      <c r="L180">
        <v>3.05</v>
      </c>
      <c r="M180" t="s">
        <v>13</v>
      </c>
      <c r="N180">
        <v>1</v>
      </c>
      <c r="P180">
        <v>1.7</v>
      </c>
      <c r="R180">
        <v>96</v>
      </c>
      <c r="S180">
        <v>96</v>
      </c>
      <c r="T180">
        <v>2.5381603988481118</v>
      </c>
      <c r="U180">
        <v>0.66977642578124985</v>
      </c>
      <c r="V180">
        <f t="shared" si="5"/>
        <v>0.76662237633816199</v>
      </c>
      <c r="W180">
        <v>0</v>
      </c>
    </row>
    <row r="181" spans="1:23" x14ac:dyDescent="0.3">
      <c r="A181" s="1">
        <v>45351</v>
      </c>
      <c r="B181" t="s">
        <v>0</v>
      </c>
      <c r="C181" t="s">
        <v>1</v>
      </c>
      <c r="D181">
        <v>20</v>
      </c>
      <c r="E181" t="s">
        <v>79</v>
      </c>
      <c r="G181">
        <v>8998</v>
      </c>
      <c r="H181" t="s">
        <v>35</v>
      </c>
      <c r="K181">
        <v>3200</v>
      </c>
      <c r="L181">
        <v>3.05</v>
      </c>
      <c r="M181" t="s">
        <v>13</v>
      </c>
      <c r="N181">
        <v>2</v>
      </c>
      <c r="P181">
        <v>3.4</v>
      </c>
      <c r="R181">
        <v>96</v>
      </c>
      <c r="S181" s="3">
        <v>192</v>
      </c>
      <c r="T181">
        <v>5.0759999999999996</v>
      </c>
      <c r="U181">
        <v>0.66981875492513798</v>
      </c>
      <c r="V181">
        <f t="shared" si="5"/>
        <v>0.76662237633816199</v>
      </c>
    </row>
    <row r="182" spans="1:23" x14ac:dyDescent="0.3">
      <c r="A182" s="1">
        <v>45331</v>
      </c>
      <c r="B182" t="s">
        <v>0</v>
      </c>
      <c r="C182" t="s">
        <v>1</v>
      </c>
      <c r="D182">
        <v>8</v>
      </c>
      <c r="E182" t="s">
        <v>10</v>
      </c>
      <c r="F182" t="s">
        <v>11</v>
      </c>
      <c r="H182" t="s">
        <v>54</v>
      </c>
      <c r="I182" t="s">
        <v>6</v>
      </c>
      <c r="J182">
        <v>0.02</v>
      </c>
      <c r="K182">
        <v>3400</v>
      </c>
      <c r="L182">
        <v>4.8600000000000003</v>
      </c>
      <c r="M182" t="s">
        <v>23</v>
      </c>
      <c r="N182">
        <v>5</v>
      </c>
      <c r="P182">
        <v>2.6</v>
      </c>
      <c r="R182">
        <v>110</v>
      </c>
      <c r="S182" s="3">
        <v>550</v>
      </c>
      <c r="T182">
        <v>3.878493075603942</v>
      </c>
      <c r="U182">
        <v>0.67036345026737976</v>
      </c>
      <c r="V182">
        <f t="shared" si="5"/>
        <v>2.7281359320339829</v>
      </c>
    </row>
    <row r="183" spans="1:23" x14ac:dyDescent="0.3">
      <c r="A183" s="1">
        <v>45327</v>
      </c>
      <c r="B183" t="s">
        <v>0</v>
      </c>
      <c r="C183" t="s">
        <v>1</v>
      </c>
      <c r="D183">
        <v>16</v>
      </c>
      <c r="E183" s="2" t="s">
        <v>14</v>
      </c>
      <c r="F183" t="s">
        <v>11</v>
      </c>
      <c r="G183">
        <v>8550</v>
      </c>
      <c r="H183" t="s">
        <v>57</v>
      </c>
      <c r="I183" t="s">
        <v>6</v>
      </c>
      <c r="J183">
        <v>0.02</v>
      </c>
      <c r="K183">
        <v>3400</v>
      </c>
      <c r="L183">
        <v>3.53</v>
      </c>
      <c r="M183" t="s">
        <v>13</v>
      </c>
      <c r="N183">
        <v>2</v>
      </c>
      <c r="P183">
        <v>2.5</v>
      </c>
      <c r="R183">
        <v>96</v>
      </c>
      <c r="S183" s="3">
        <v>192</v>
      </c>
      <c r="T183">
        <v>3.728147781310895</v>
      </c>
      <c r="U183">
        <v>0.67057427619485277</v>
      </c>
      <c r="V183">
        <f t="shared" si="5"/>
        <v>1</v>
      </c>
    </row>
    <row r="184" spans="1:23" x14ac:dyDescent="0.3">
      <c r="A184" s="1">
        <v>45336</v>
      </c>
      <c r="B184" t="s">
        <v>0</v>
      </c>
      <c r="C184" t="s">
        <v>1</v>
      </c>
      <c r="D184">
        <v>16</v>
      </c>
      <c r="E184" s="2" t="s">
        <v>14</v>
      </c>
      <c r="F184" t="s">
        <v>11</v>
      </c>
      <c r="G184">
        <v>8550</v>
      </c>
      <c r="H184" t="s">
        <v>57</v>
      </c>
      <c r="I184" t="s">
        <v>6</v>
      </c>
      <c r="J184">
        <v>0.02</v>
      </c>
      <c r="K184">
        <v>3400</v>
      </c>
      <c r="L184">
        <v>3.53</v>
      </c>
      <c r="M184" t="s">
        <v>13</v>
      </c>
      <c r="N184">
        <v>2</v>
      </c>
      <c r="P184">
        <v>2.5</v>
      </c>
      <c r="R184">
        <v>96</v>
      </c>
      <c r="S184" s="3">
        <v>192</v>
      </c>
      <c r="T184">
        <v>3.728147781310895</v>
      </c>
      <c r="U184">
        <v>0.67057427619485277</v>
      </c>
      <c r="V184">
        <f t="shared" si="5"/>
        <v>1</v>
      </c>
    </row>
    <row r="185" spans="1:23" x14ac:dyDescent="0.3">
      <c r="A185" s="1">
        <v>45342</v>
      </c>
      <c r="B185" t="s">
        <v>0</v>
      </c>
      <c r="C185" t="s">
        <v>1</v>
      </c>
      <c r="D185">
        <v>16</v>
      </c>
      <c r="E185" t="s">
        <v>56</v>
      </c>
      <c r="F185" t="s">
        <v>11</v>
      </c>
      <c r="G185">
        <v>8550</v>
      </c>
      <c r="H185" t="s">
        <v>57</v>
      </c>
      <c r="I185" t="s">
        <v>6</v>
      </c>
      <c r="J185">
        <v>0.02</v>
      </c>
      <c r="K185">
        <v>3400</v>
      </c>
      <c r="L185">
        <v>3.53</v>
      </c>
      <c r="M185" t="s">
        <v>13</v>
      </c>
      <c r="N185">
        <v>4</v>
      </c>
      <c r="P185">
        <v>5</v>
      </c>
      <c r="R185">
        <v>96</v>
      </c>
      <c r="S185">
        <v>384</v>
      </c>
      <c r="T185">
        <v>7.4562955626217908</v>
      </c>
      <c r="U185">
        <v>0.67057427619485277</v>
      </c>
      <c r="V185">
        <f t="shared" si="5"/>
        <v>1</v>
      </c>
    </row>
    <row r="186" spans="1:23" x14ac:dyDescent="0.3">
      <c r="A186" s="1">
        <v>45347</v>
      </c>
      <c r="B186" t="s">
        <v>0</v>
      </c>
      <c r="C186" t="s">
        <v>1</v>
      </c>
      <c r="D186">
        <v>16</v>
      </c>
      <c r="E186" t="s">
        <v>56</v>
      </c>
      <c r="F186" t="s">
        <v>11</v>
      </c>
      <c r="G186">
        <v>8550</v>
      </c>
      <c r="H186" t="s">
        <v>57</v>
      </c>
      <c r="I186" t="s">
        <v>6</v>
      </c>
      <c r="J186">
        <v>0.02</v>
      </c>
      <c r="K186">
        <v>3400</v>
      </c>
      <c r="L186">
        <v>3.53</v>
      </c>
      <c r="M186" t="s">
        <v>13</v>
      </c>
      <c r="N186">
        <v>6</v>
      </c>
      <c r="P186">
        <v>7.5</v>
      </c>
      <c r="R186">
        <v>96</v>
      </c>
      <c r="S186">
        <v>576</v>
      </c>
      <c r="T186">
        <v>11.18444334393269</v>
      </c>
      <c r="U186">
        <v>0.67057427619485277</v>
      </c>
      <c r="V186">
        <f t="shared" si="5"/>
        <v>1</v>
      </c>
    </row>
    <row r="187" spans="1:23" x14ac:dyDescent="0.3">
      <c r="A187" s="1">
        <v>45340</v>
      </c>
      <c r="B187" t="s">
        <v>0</v>
      </c>
      <c r="C187" t="s">
        <v>1</v>
      </c>
      <c r="D187">
        <v>28</v>
      </c>
      <c r="E187" s="2" t="s">
        <v>2</v>
      </c>
      <c r="F187" t="s">
        <v>25</v>
      </c>
      <c r="G187">
        <v>8879</v>
      </c>
      <c r="H187" t="s">
        <v>33</v>
      </c>
      <c r="I187" t="s">
        <v>6</v>
      </c>
      <c r="J187">
        <v>0.01</v>
      </c>
      <c r="K187">
        <v>2600</v>
      </c>
      <c r="L187">
        <v>2.66</v>
      </c>
      <c r="M187" t="s">
        <v>7</v>
      </c>
      <c r="N187">
        <v>2</v>
      </c>
      <c r="P187">
        <v>3.7</v>
      </c>
      <c r="R187">
        <v>80</v>
      </c>
      <c r="S187" s="3">
        <v>160</v>
      </c>
      <c r="T187">
        <v>5.5174374898205922</v>
      </c>
      <c r="U187">
        <v>0.67060116346153864</v>
      </c>
      <c r="V187">
        <f t="shared" si="5"/>
        <v>0.62609286363355654</v>
      </c>
    </row>
    <row r="188" spans="1:23" x14ac:dyDescent="0.3">
      <c r="A188" s="1">
        <v>45341</v>
      </c>
      <c r="B188" t="s">
        <v>0</v>
      </c>
      <c r="C188" t="s">
        <v>1</v>
      </c>
      <c r="D188">
        <v>28</v>
      </c>
      <c r="E188" t="s">
        <v>41</v>
      </c>
      <c r="F188" t="s">
        <v>11</v>
      </c>
      <c r="H188" t="s">
        <v>33</v>
      </c>
      <c r="I188" t="s">
        <v>6</v>
      </c>
      <c r="J188">
        <v>0.02</v>
      </c>
      <c r="K188">
        <v>2600</v>
      </c>
      <c r="L188">
        <v>2.66</v>
      </c>
      <c r="M188" t="s">
        <v>7</v>
      </c>
      <c r="N188">
        <v>1</v>
      </c>
      <c r="P188">
        <v>1.85</v>
      </c>
      <c r="R188">
        <v>80</v>
      </c>
      <c r="S188" s="3">
        <v>80</v>
      </c>
      <c r="T188">
        <v>2.7587187449102961</v>
      </c>
      <c r="U188">
        <v>0.67060116346153864</v>
      </c>
      <c r="V188">
        <f t="shared" si="5"/>
        <v>0.62609286363355654</v>
      </c>
    </row>
    <row r="189" spans="1:23" x14ac:dyDescent="0.3">
      <c r="A189" s="1">
        <v>45341</v>
      </c>
      <c r="B189" t="s">
        <v>0</v>
      </c>
      <c r="C189" t="s">
        <v>1</v>
      </c>
      <c r="D189">
        <v>28</v>
      </c>
      <c r="E189" s="2" t="s">
        <v>2</v>
      </c>
      <c r="F189" t="s">
        <v>25</v>
      </c>
      <c r="G189">
        <v>8879</v>
      </c>
      <c r="H189" t="s">
        <v>33</v>
      </c>
      <c r="I189" t="s">
        <v>6</v>
      </c>
      <c r="J189">
        <v>0.01</v>
      </c>
      <c r="K189">
        <v>2600</v>
      </c>
      <c r="L189">
        <v>2.66</v>
      </c>
      <c r="M189" t="s">
        <v>7</v>
      </c>
      <c r="N189">
        <v>2</v>
      </c>
      <c r="P189">
        <v>3.7</v>
      </c>
      <c r="R189">
        <v>80</v>
      </c>
      <c r="S189" s="3">
        <v>160</v>
      </c>
      <c r="T189">
        <v>5.5174374898205922</v>
      </c>
      <c r="U189">
        <v>0.67060116346153864</v>
      </c>
      <c r="V189">
        <f t="shared" si="5"/>
        <v>0.62609286363355654</v>
      </c>
    </row>
    <row r="190" spans="1:23" x14ac:dyDescent="0.3">
      <c r="A190" s="1">
        <v>45350</v>
      </c>
      <c r="B190" t="s">
        <v>0</v>
      </c>
      <c r="C190" t="s">
        <v>1</v>
      </c>
      <c r="D190" s="4">
        <v>28</v>
      </c>
      <c r="E190" t="s">
        <v>41</v>
      </c>
      <c r="F190" t="s">
        <v>11</v>
      </c>
      <c r="H190" t="s">
        <v>33</v>
      </c>
      <c r="I190" t="s">
        <v>6</v>
      </c>
      <c r="J190">
        <v>0.02</v>
      </c>
      <c r="K190">
        <v>2600</v>
      </c>
      <c r="L190">
        <v>2.66</v>
      </c>
      <c r="M190" t="s">
        <v>7</v>
      </c>
      <c r="N190">
        <v>2</v>
      </c>
      <c r="P190">
        <v>3.7</v>
      </c>
      <c r="R190">
        <v>80</v>
      </c>
      <c r="S190" s="3">
        <v>160</v>
      </c>
      <c r="T190">
        <v>5.5174374898205922</v>
      </c>
      <c r="U190">
        <v>0.67060116346153864</v>
      </c>
      <c r="V190">
        <f t="shared" si="5"/>
        <v>0.62609286363355654</v>
      </c>
      <c r="W190">
        <v>0</v>
      </c>
    </row>
    <row r="191" spans="1:23" x14ac:dyDescent="0.3">
      <c r="A191" s="1">
        <v>45347</v>
      </c>
      <c r="B191" t="s">
        <v>0</v>
      </c>
      <c r="C191" t="s">
        <v>1</v>
      </c>
      <c r="D191">
        <v>28</v>
      </c>
      <c r="E191" t="s">
        <v>64</v>
      </c>
      <c r="F191" t="s">
        <v>25</v>
      </c>
      <c r="G191">
        <v>8879</v>
      </c>
      <c r="H191" t="s">
        <v>33</v>
      </c>
      <c r="I191" t="s">
        <v>6</v>
      </c>
      <c r="J191">
        <v>0.01</v>
      </c>
      <c r="K191">
        <v>2600</v>
      </c>
      <c r="L191">
        <v>2.66</v>
      </c>
      <c r="M191" t="s">
        <v>7</v>
      </c>
      <c r="N191">
        <v>1</v>
      </c>
      <c r="P191">
        <v>1.85</v>
      </c>
      <c r="R191">
        <v>80</v>
      </c>
      <c r="S191">
        <v>80</v>
      </c>
      <c r="T191">
        <v>2.7587187449102961</v>
      </c>
      <c r="U191">
        <v>0.67060116346153864</v>
      </c>
      <c r="V191">
        <f t="shared" si="5"/>
        <v>0.62609286363355654</v>
      </c>
      <c r="W191">
        <v>0</v>
      </c>
    </row>
    <row r="192" spans="1:23" x14ac:dyDescent="0.3">
      <c r="A192" s="1">
        <v>45327</v>
      </c>
      <c r="B192" t="s">
        <v>0</v>
      </c>
      <c r="C192" t="s">
        <v>19</v>
      </c>
      <c r="D192">
        <v>24</v>
      </c>
      <c r="E192" t="s">
        <v>48</v>
      </c>
      <c r="F192" t="s">
        <v>11</v>
      </c>
      <c r="G192">
        <v>8824</v>
      </c>
      <c r="H192" t="s">
        <v>49</v>
      </c>
      <c r="I192" t="s">
        <v>6</v>
      </c>
      <c r="J192">
        <v>0.02</v>
      </c>
      <c r="K192">
        <v>2800</v>
      </c>
      <c r="L192">
        <v>2.95</v>
      </c>
      <c r="M192" t="s">
        <v>7</v>
      </c>
      <c r="N192">
        <v>2</v>
      </c>
      <c r="P192">
        <v>3.7</v>
      </c>
      <c r="R192">
        <v>96</v>
      </c>
      <c r="S192" s="3">
        <v>192</v>
      </c>
      <c r="T192">
        <v>5.5108194422447969</v>
      </c>
      <c r="U192">
        <v>0.67140650111607159</v>
      </c>
      <c r="V192">
        <f t="shared" si="5"/>
        <v>0.71941811546454448</v>
      </c>
    </row>
    <row r="193" spans="1:23" x14ac:dyDescent="0.3">
      <c r="A193" s="1">
        <v>45328</v>
      </c>
      <c r="B193" t="s">
        <v>0</v>
      </c>
      <c r="C193" t="s">
        <v>19</v>
      </c>
      <c r="D193">
        <v>8</v>
      </c>
      <c r="E193" t="s">
        <v>60</v>
      </c>
      <c r="F193" t="s">
        <v>11</v>
      </c>
      <c r="H193" t="s">
        <v>54</v>
      </c>
      <c r="I193" t="s">
        <v>6</v>
      </c>
      <c r="J193">
        <v>0.02</v>
      </c>
      <c r="K193">
        <v>3400</v>
      </c>
      <c r="L193">
        <v>4.8600000000000003</v>
      </c>
      <c r="M193" t="s">
        <v>18</v>
      </c>
      <c r="N193">
        <v>4</v>
      </c>
      <c r="P193">
        <v>1.82</v>
      </c>
      <c r="R193">
        <v>96</v>
      </c>
      <c r="S193" s="3">
        <v>384</v>
      </c>
      <c r="T193">
        <v>2.707893347330752</v>
      </c>
      <c r="U193">
        <v>0.67210918841911771</v>
      </c>
      <c r="V193">
        <f t="shared" si="5"/>
        <v>2.7281359320339829</v>
      </c>
    </row>
    <row r="194" spans="1:23" x14ac:dyDescent="0.3">
      <c r="A194" s="1">
        <v>45326</v>
      </c>
      <c r="B194" t="s">
        <v>0</v>
      </c>
      <c r="C194" t="s">
        <v>19</v>
      </c>
      <c r="D194">
        <v>10</v>
      </c>
      <c r="E194" t="s">
        <v>58</v>
      </c>
      <c r="F194" t="s">
        <v>17</v>
      </c>
      <c r="G194">
        <v>8864</v>
      </c>
      <c r="H194" t="s">
        <v>40</v>
      </c>
      <c r="I194" t="s">
        <v>6</v>
      </c>
      <c r="J194">
        <v>0.02</v>
      </c>
      <c r="K194">
        <v>3400</v>
      </c>
      <c r="L194">
        <v>4.32</v>
      </c>
      <c r="M194" t="s">
        <v>18</v>
      </c>
      <c r="N194">
        <v>3</v>
      </c>
      <c r="P194">
        <v>1.92</v>
      </c>
      <c r="R194">
        <v>96</v>
      </c>
      <c r="S194" s="3">
        <v>288</v>
      </c>
      <c r="T194">
        <v>2.8559812647629039</v>
      </c>
      <c r="U194">
        <v>0.67227331764705867</v>
      </c>
      <c r="V194">
        <f t="shared" si="5"/>
        <v>1.9525394816485995</v>
      </c>
    </row>
    <row r="195" spans="1:23" x14ac:dyDescent="0.3">
      <c r="A195" s="1">
        <v>45337</v>
      </c>
      <c r="B195" t="s">
        <v>0</v>
      </c>
      <c r="C195" t="s">
        <v>1</v>
      </c>
      <c r="D195">
        <v>10</v>
      </c>
      <c r="E195" t="s">
        <v>58</v>
      </c>
      <c r="F195" t="s">
        <v>17</v>
      </c>
      <c r="G195">
        <v>8589</v>
      </c>
      <c r="H195" t="s">
        <v>59</v>
      </c>
      <c r="I195" t="s">
        <v>6</v>
      </c>
      <c r="J195">
        <v>0.02</v>
      </c>
      <c r="K195">
        <v>3400</v>
      </c>
      <c r="L195">
        <v>4.32</v>
      </c>
      <c r="M195" t="s">
        <v>18</v>
      </c>
      <c r="N195">
        <v>5</v>
      </c>
      <c r="P195">
        <v>3.2</v>
      </c>
      <c r="R195">
        <v>96</v>
      </c>
      <c r="S195" s="3">
        <v>480</v>
      </c>
      <c r="T195">
        <v>4.7599687746048396</v>
      </c>
      <c r="U195">
        <v>0.67227331764705867</v>
      </c>
      <c r="V195">
        <f t="shared" ref="V195:V258" si="6">VLOOKUP(D195:D850,$AB$3:$AH$55,6,FALSE)</f>
        <v>1.9525394816485995</v>
      </c>
    </row>
    <row r="196" spans="1:23" x14ac:dyDescent="0.3">
      <c r="A196" s="1">
        <v>45327</v>
      </c>
      <c r="B196" t="s">
        <v>0</v>
      </c>
      <c r="C196" t="s">
        <v>1</v>
      </c>
      <c r="D196">
        <v>20</v>
      </c>
      <c r="E196" t="s">
        <v>16</v>
      </c>
      <c r="F196" t="s">
        <v>25</v>
      </c>
      <c r="G196">
        <v>8939</v>
      </c>
      <c r="H196" t="s">
        <v>33</v>
      </c>
      <c r="I196" t="s">
        <v>6</v>
      </c>
      <c r="J196">
        <v>0.01</v>
      </c>
      <c r="K196">
        <v>3000</v>
      </c>
      <c r="L196">
        <v>3.05</v>
      </c>
      <c r="M196" t="s">
        <v>13</v>
      </c>
      <c r="N196">
        <v>1</v>
      </c>
      <c r="P196">
        <v>1.6</v>
      </c>
      <c r="R196">
        <v>96</v>
      </c>
      <c r="S196" s="3">
        <v>96</v>
      </c>
      <c r="T196">
        <v>2.3795253739201039</v>
      </c>
      <c r="U196">
        <v>0.67240300000000008</v>
      </c>
      <c r="V196">
        <f t="shared" si="6"/>
        <v>0.76662237633816199</v>
      </c>
    </row>
    <row r="197" spans="1:23" x14ac:dyDescent="0.3">
      <c r="A197" s="1">
        <v>45328</v>
      </c>
      <c r="B197" t="s">
        <v>0</v>
      </c>
      <c r="C197" t="s">
        <v>1</v>
      </c>
      <c r="D197">
        <v>20</v>
      </c>
      <c r="E197" t="s">
        <v>16</v>
      </c>
      <c r="F197" t="s">
        <v>25</v>
      </c>
      <c r="G197">
        <v>8939</v>
      </c>
      <c r="H197" t="s">
        <v>33</v>
      </c>
      <c r="I197" t="s">
        <v>6</v>
      </c>
      <c r="J197">
        <v>0.01</v>
      </c>
      <c r="K197">
        <v>3000</v>
      </c>
      <c r="L197">
        <v>3.05</v>
      </c>
      <c r="M197" t="s">
        <v>13</v>
      </c>
      <c r="N197">
        <v>2</v>
      </c>
      <c r="P197">
        <v>3.2</v>
      </c>
      <c r="R197">
        <v>96</v>
      </c>
      <c r="S197" s="3">
        <v>192</v>
      </c>
      <c r="T197">
        <v>4.7590507478402087</v>
      </c>
      <c r="U197">
        <v>0.67240300000000008</v>
      </c>
      <c r="V197">
        <f t="shared" si="6"/>
        <v>0.76662237633816199</v>
      </c>
    </row>
    <row r="198" spans="1:23" x14ac:dyDescent="0.3">
      <c r="A198" s="1">
        <v>45332</v>
      </c>
      <c r="B198" t="s">
        <v>0</v>
      </c>
      <c r="C198" t="s">
        <v>1</v>
      </c>
      <c r="D198">
        <v>20</v>
      </c>
      <c r="E198" t="s">
        <v>2</v>
      </c>
      <c r="F198" t="s">
        <v>25</v>
      </c>
      <c r="G198">
        <v>8939</v>
      </c>
      <c r="H198" t="s">
        <v>33</v>
      </c>
      <c r="I198" t="s">
        <v>6</v>
      </c>
      <c r="J198">
        <v>0.01</v>
      </c>
      <c r="K198">
        <v>3000</v>
      </c>
      <c r="L198">
        <v>3.05</v>
      </c>
      <c r="M198" t="s">
        <v>13</v>
      </c>
      <c r="N198">
        <v>1</v>
      </c>
      <c r="P198">
        <v>1.6</v>
      </c>
      <c r="R198">
        <v>96</v>
      </c>
      <c r="S198" s="3">
        <v>96</v>
      </c>
      <c r="T198">
        <v>2.3795253739201039</v>
      </c>
      <c r="U198">
        <v>0.67240300000000008</v>
      </c>
      <c r="V198">
        <f t="shared" si="6"/>
        <v>0.76662237633816199</v>
      </c>
    </row>
    <row r="199" spans="1:23" x14ac:dyDescent="0.3">
      <c r="A199" s="1">
        <v>45332</v>
      </c>
      <c r="B199" t="s">
        <v>0</v>
      </c>
      <c r="C199" t="s">
        <v>19</v>
      </c>
      <c r="D199">
        <v>18</v>
      </c>
      <c r="E199" t="s">
        <v>14</v>
      </c>
      <c r="F199" t="s">
        <v>17</v>
      </c>
      <c r="G199">
        <v>8758</v>
      </c>
      <c r="H199" t="s">
        <v>68</v>
      </c>
      <c r="I199" t="s">
        <v>6</v>
      </c>
      <c r="J199">
        <v>0.02</v>
      </c>
      <c r="K199">
        <v>3200</v>
      </c>
      <c r="L199">
        <v>3.18</v>
      </c>
      <c r="M199" t="s">
        <v>18</v>
      </c>
      <c r="N199">
        <v>4</v>
      </c>
      <c r="P199">
        <v>5.9</v>
      </c>
      <c r="R199">
        <v>96</v>
      </c>
      <c r="S199" s="3">
        <v>384</v>
      </c>
      <c r="T199">
        <v>8.7638368488529128</v>
      </c>
      <c r="U199">
        <v>0.67322111328125001</v>
      </c>
      <c r="V199">
        <f t="shared" si="6"/>
        <v>0.90939029703477792</v>
      </c>
    </row>
    <row r="200" spans="1:23" x14ac:dyDescent="0.3">
      <c r="A200" s="1">
        <v>45333</v>
      </c>
      <c r="B200" t="s">
        <v>0</v>
      </c>
      <c r="C200" t="s">
        <v>1</v>
      </c>
      <c r="D200">
        <v>8</v>
      </c>
      <c r="E200" t="s">
        <v>10</v>
      </c>
      <c r="F200" t="s">
        <v>11</v>
      </c>
      <c r="H200" t="s">
        <v>54</v>
      </c>
      <c r="I200" t="s">
        <v>6</v>
      </c>
      <c r="J200">
        <v>0.02</v>
      </c>
      <c r="K200">
        <v>3400</v>
      </c>
      <c r="L200">
        <v>4.8600000000000003</v>
      </c>
      <c r="M200" t="s">
        <v>23</v>
      </c>
      <c r="N200">
        <v>2</v>
      </c>
      <c r="P200">
        <v>0.95</v>
      </c>
      <c r="R200">
        <v>100</v>
      </c>
      <c r="S200" s="3">
        <v>200</v>
      </c>
      <c r="T200">
        <v>1.410361118401434</v>
      </c>
      <c r="U200">
        <v>0.67358635147058821</v>
      </c>
      <c r="V200">
        <f t="shared" si="6"/>
        <v>2.7281359320339829</v>
      </c>
    </row>
    <row r="201" spans="1:23" x14ac:dyDescent="0.3">
      <c r="A201" s="1">
        <v>45327</v>
      </c>
      <c r="B201" t="s">
        <v>0</v>
      </c>
      <c r="C201" t="s">
        <v>1</v>
      </c>
      <c r="D201">
        <v>26</v>
      </c>
      <c r="E201" t="s">
        <v>14</v>
      </c>
      <c r="F201" t="s">
        <v>11</v>
      </c>
      <c r="H201" t="s">
        <v>51</v>
      </c>
      <c r="I201" t="s">
        <v>6</v>
      </c>
      <c r="J201">
        <v>0.02</v>
      </c>
      <c r="K201">
        <v>2800</v>
      </c>
      <c r="L201">
        <v>2.91</v>
      </c>
      <c r="M201" t="s">
        <v>7</v>
      </c>
      <c r="N201">
        <v>1</v>
      </c>
      <c r="P201">
        <v>1.7</v>
      </c>
      <c r="R201">
        <v>80</v>
      </c>
      <c r="S201" s="3">
        <v>80</v>
      </c>
      <c r="T201">
        <v>2.521715416309755</v>
      </c>
      <c r="U201">
        <v>0.67414427060439586</v>
      </c>
      <c r="V201">
        <f t="shared" si="6"/>
        <v>0.62915680381570427</v>
      </c>
    </row>
    <row r="202" spans="1:23" x14ac:dyDescent="0.3">
      <c r="A202" s="1">
        <v>45334</v>
      </c>
      <c r="B202" t="s">
        <v>0</v>
      </c>
      <c r="C202" t="s">
        <v>19</v>
      </c>
      <c r="D202">
        <v>26</v>
      </c>
      <c r="E202" t="s">
        <v>14</v>
      </c>
      <c r="F202" t="s">
        <v>11</v>
      </c>
      <c r="G202">
        <v>8948</v>
      </c>
      <c r="H202" t="s">
        <v>65</v>
      </c>
      <c r="I202" t="s">
        <v>6</v>
      </c>
      <c r="J202">
        <v>0.02</v>
      </c>
      <c r="K202">
        <v>2800</v>
      </c>
      <c r="L202">
        <v>2.91</v>
      </c>
      <c r="M202" t="s">
        <v>7</v>
      </c>
      <c r="N202">
        <v>2</v>
      </c>
      <c r="P202">
        <v>3.4</v>
      </c>
      <c r="R202">
        <v>80</v>
      </c>
      <c r="S202" s="3">
        <v>160</v>
      </c>
      <c r="T202">
        <v>5.0434308326195092</v>
      </c>
      <c r="U202">
        <v>0.67414427060439586</v>
      </c>
      <c r="V202">
        <f t="shared" si="6"/>
        <v>0.62915680381570427</v>
      </c>
    </row>
    <row r="203" spans="1:23" x14ac:dyDescent="0.3">
      <c r="A203" s="1">
        <v>45325</v>
      </c>
      <c r="B203" t="s">
        <v>0</v>
      </c>
      <c r="C203" t="s">
        <v>19</v>
      </c>
      <c r="D203">
        <v>8</v>
      </c>
      <c r="E203" t="s">
        <v>21</v>
      </c>
      <c r="F203" t="s">
        <v>11</v>
      </c>
      <c r="G203">
        <v>8898</v>
      </c>
      <c r="H203" t="s">
        <v>46</v>
      </c>
      <c r="I203" t="s">
        <v>6</v>
      </c>
      <c r="J203">
        <v>0.02</v>
      </c>
      <c r="K203">
        <v>3200</v>
      </c>
      <c r="L203">
        <v>4.8600000000000003</v>
      </c>
      <c r="M203" t="s">
        <v>18</v>
      </c>
      <c r="N203">
        <v>2</v>
      </c>
      <c r="P203">
        <v>0.86</v>
      </c>
      <c r="R203">
        <v>96</v>
      </c>
      <c r="S203" s="3">
        <v>192</v>
      </c>
      <c r="T203">
        <v>1.27430275168506</v>
      </c>
      <c r="U203">
        <v>0.67487886914062512</v>
      </c>
      <c r="V203">
        <f t="shared" si="6"/>
        <v>2.7281359320339829</v>
      </c>
    </row>
    <row r="204" spans="1:23" x14ac:dyDescent="0.3">
      <c r="A204" s="1">
        <v>45335</v>
      </c>
      <c r="B204" t="s">
        <v>0</v>
      </c>
      <c r="C204" t="s">
        <v>1</v>
      </c>
      <c r="D204">
        <v>24</v>
      </c>
      <c r="E204" t="s">
        <v>14</v>
      </c>
      <c r="F204" t="s">
        <v>11</v>
      </c>
      <c r="H204" t="s">
        <v>51</v>
      </c>
      <c r="I204" t="s">
        <v>6</v>
      </c>
      <c r="J204">
        <v>0.02</v>
      </c>
      <c r="K204">
        <v>2800</v>
      </c>
      <c r="L204">
        <v>2.69</v>
      </c>
      <c r="M204" t="s">
        <v>7</v>
      </c>
      <c r="N204">
        <v>2</v>
      </c>
      <c r="P204">
        <v>3.4</v>
      </c>
      <c r="R204">
        <v>80</v>
      </c>
      <c r="S204" s="3">
        <v>160</v>
      </c>
      <c r="T204">
        <v>5.0362197505025259</v>
      </c>
      <c r="U204">
        <v>0.67510954017857139</v>
      </c>
      <c r="V204">
        <f t="shared" si="6"/>
        <v>0.71941811546454448</v>
      </c>
    </row>
    <row r="205" spans="1:23" x14ac:dyDescent="0.3">
      <c r="A205" s="1">
        <v>45344</v>
      </c>
      <c r="B205" t="s">
        <v>0</v>
      </c>
      <c r="C205" t="s">
        <v>1</v>
      </c>
      <c r="D205">
        <v>12</v>
      </c>
      <c r="E205" t="s">
        <v>14</v>
      </c>
      <c r="F205" t="s">
        <v>17</v>
      </c>
      <c r="G205">
        <v>8758</v>
      </c>
      <c r="H205" t="s">
        <v>47</v>
      </c>
      <c r="I205" t="s">
        <v>6</v>
      </c>
      <c r="J205">
        <v>0.02</v>
      </c>
      <c r="K205">
        <v>3400</v>
      </c>
      <c r="L205">
        <v>4</v>
      </c>
      <c r="M205" t="s">
        <v>13</v>
      </c>
      <c r="N205">
        <v>3</v>
      </c>
      <c r="P205">
        <v>2.5</v>
      </c>
      <c r="R205">
        <v>96</v>
      </c>
      <c r="S205">
        <v>288</v>
      </c>
      <c r="T205">
        <v>3.701351719132723</v>
      </c>
      <c r="U205">
        <v>0.67542892156862744</v>
      </c>
      <c r="V205">
        <f t="shared" si="6"/>
        <v>1.5737570408480064</v>
      </c>
      <c r="W205">
        <v>0</v>
      </c>
    </row>
    <row r="206" spans="1:23" x14ac:dyDescent="0.3">
      <c r="A206" s="1">
        <v>45347</v>
      </c>
      <c r="B206" t="s">
        <v>0</v>
      </c>
      <c r="C206" t="s">
        <v>1</v>
      </c>
      <c r="D206">
        <v>12</v>
      </c>
      <c r="E206" t="s">
        <v>14</v>
      </c>
      <c r="F206" t="s">
        <v>17</v>
      </c>
      <c r="G206">
        <v>8758</v>
      </c>
      <c r="H206" t="s">
        <v>47</v>
      </c>
      <c r="I206" t="s">
        <v>6</v>
      </c>
      <c r="J206">
        <v>0.02</v>
      </c>
      <c r="K206">
        <v>3400</v>
      </c>
      <c r="L206">
        <v>4</v>
      </c>
      <c r="M206" t="s">
        <v>13</v>
      </c>
      <c r="N206">
        <v>3</v>
      </c>
      <c r="P206">
        <v>2.5</v>
      </c>
      <c r="R206">
        <v>96</v>
      </c>
      <c r="S206">
        <v>288</v>
      </c>
      <c r="T206">
        <v>3.701351719132723</v>
      </c>
      <c r="U206">
        <v>0.67542892156862744</v>
      </c>
      <c r="V206">
        <f t="shared" si="6"/>
        <v>1.5737570408480064</v>
      </c>
      <c r="W206">
        <v>0</v>
      </c>
    </row>
    <row r="207" spans="1:23" x14ac:dyDescent="0.3">
      <c r="A207" s="1">
        <v>45350</v>
      </c>
      <c r="B207" t="s">
        <v>0</v>
      </c>
      <c r="C207" t="s">
        <v>19</v>
      </c>
      <c r="D207" s="4">
        <v>16</v>
      </c>
      <c r="E207" t="s">
        <v>48</v>
      </c>
      <c r="F207" t="s">
        <v>17</v>
      </c>
      <c r="G207">
        <v>8824</v>
      </c>
      <c r="H207" t="s">
        <v>49</v>
      </c>
      <c r="I207" t="s">
        <v>6</v>
      </c>
      <c r="J207">
        <v>0.02</v>
      </c>
      <c r="K207">
        <v>3400</v>
      </c>
      <c r="L207">
        <v>3.53</v>
      </c>
      <c r="M207" t="s">
        <v>18</v>
      </c>
      <c r="N207">
        <v>5</v>
      </c>
      <c r="P207">
        <v>6.5</v>
      </c>
      <c r="R207">
        <v>96</v>
      </c>
      <c r="S207" s="3">
        <v>480</v>
      </c>
      <c r="T207">
        <v>9.3203694532772374</v>
      </c>
      <c r="U207">
        <v>0.6759388704044117</v>
      </c>
      <c r="V207">
        <f t="shared" si="6"/>
        <v>1</v>
      </c>
      <c r="W207">
        <v>0</v>
      </c>
    </row>
    <row r="208" spans="1:23" x14ac:dyDescent="0.3">
      <c r="A208" s="1">
        <v>45349</v>
      </c>
      <c r="B208" t="s">
        <v>0</v>
      </c>
      <c r="C208" t="s">
        <v>19</v>
      </c>
      <c r="D208">
        <v>16</v>
      </c>
      <c r="E208" t="s">
        <v>48</v>
      </c>
      <c r="F208" t="s">
        <v>17</v>
      </c>
      <c r="G208">
        <v>8824</v>
      </c>
      <c r="H208" t="s">
        <v>49</v>
      </c>
      <c r="I208" t="s">
        <v>6</v>
      </c>
      <c r="J208">
        <v>0.02</v>
      </c>
      <c r="K208">
        <v>3400</v>
      </c>
      <c r="L208">
        <v>3.53</v>
      </c>
      <c r="M208" t="s">
        <v>18</v>
      </c>
      <c r="N208">
        <v>5</v>
      </c>
      <c r="P208">
        <v>6.3</v>
      </c>
      <c r="R208">
        <v>96</v>
      </c>
      <c r="S208">
        <v>480</v>
      </c>
      <c r="T208">
        <v>9.3203694532772374</v>
      </c>
      <c r="U208">
        <v>0.6759388704044117</v>
      </c>
      <c r="V208">
        <f t="shared" si="6"/>
        <v>1</v>
      </c>
      <c r="W208">
        <v>0</v>
      </c>
    </row>
    <row r="209" spans="1:23" x14ac:dyDescent="0.3">
      <c r="A209" s="1">
        <v>45351</v>
      </c>
      <c r="B209" t="s">
        <v>0</v>
      </c>
      <c r="C209" t="s">
        <v>19</v>
      </c>
      <c r="D209">
        <v>16</v>
      </c>
      <c r="E209" s="4" t="s">
        <v>80</v>
      </c>
      <c r="G209">
        <v>8824</v>
      </c>
      <c r="H209" t="s">
        <v>49</v>
      </c>
      <c r="K209">
        <v>3400</v>
      </c>
      <c r="L209">
        <v>3.53</v>
      </c>
      <c r="M209" t="s">
        <v>18</v>
      </c>
      <c r="N209">
        <v>5</v>
      </c>
      <c r="P209">
        <v>6.3</v>
      </c>
      <c r="R209">
        <v>96</v>
      </c>
      <c r="S209" s="3">
        <v>480</v>
      </c>
      <c r="T209">
        <v>9.32</v>
      </c>
      <c r="U209">
        <v>0.67596566523605151</v>
      </c>
      <c r="V209">
        <f t="shared" si="6"/>
        <v>1</v>
      </c>
    </row>
    <row r="210" spans="1:23" x14ac:dyDescent="0.3">
      <c r="A210" s="1">
        <v>45332</v>
      </c>
      <c r="B210" t="s">
        <v>0</v>
      </c>
      <c r="C210" t="s">
        <v>1</v>
      </c>
      <c r="D210">
        <v>8</v>
      </c>
      <c r="E210" t="s">
        <v>10</v>
      </c>
      <c r="F210" t="s">
        <v>11</v>
      </c>
      <c r="H210" t="s">
        <v>54</v>
      </c>
      <c r="I210" t="s">
        <v>6</v>
      </c>
      <c r="J210">
        <v>0.02</v>
      </c>
      <c r="K210">
        <v>3400</v>
      </c>
      <c r="L210">
        <v>4.8600000000000003</v>
      </c>
      <c r="M210" t="s">
        <v>23</v>
      </c>
      <c r="N210">
        <v>4</v>
      </c>
      <c r="P210">
        <v>2.1</v>
      </c>
      <c r="R210">
        <v>110</v>
      </c>
      <c r="S210" s="3">
        <v>440</v>
      </c>
      <c r="T210">
        <v>3.1027944604831541</v>
      </c>
      <c r="U210">
        <v>0.67680925267379677</v>
      </c>
      <c r="V210">
        <f t="shared" si="6"/>
        <v>2.7281359320339829</v>
      </c>
    </row>
    <row r="211" spans="1:23" x14ac:dyDescent="0.3">
      <c r="A211" s="1">
        <v>45350</v>
      </c>
      <c r="B211" t="s">
        <v>0</v>
      </c>
      <c r="C211" t="s">
        <v>1</v>
      </c>
      <c r="D211">
        <v>8</v>
      </c>
      <c r="E211" t="s">
        <v>10</v>
      </c>
      <c r="F211" t="s">
        <v>11</v>
      </c>
      <c r="H211" t="s">
        <v>54</v>
      </c>
      <c r="I211" t="s">
        <v>6</v>
      </c>
      <c r="J211">
        <v>0.02</v>
      </c>
      <c r="K211">
        <v>3400</v>
      </c>
      <c r="L211">
        <v>4.8600000000000003</v>
      </c>
      <c r="M211" t="s">
        <v>23</v>
      </c>
      <c r="N211">
        <v>2</v>
      </c>
      <c r="P211">
        <v>1.05</v>
      </c>
      <c r="R211">
        <v>110</v>
      </c>
      <c r="S211" s="3">
        <v>220</v>
      </c>
      <c r="T211">
        <v>1.5513972302415771</v>
      </c>
      <c r="U211">
        <v>0.67680925267379677</v>
      </c>
      <c r="V211">
        <f t="shared" si="6"/>
        <v>2.7281359320339829</v>
      </c>
      <c r="W211">
        <v>0</v>
      </c>
    </row>
    <row r="212" spans="1:23" x14ac:dyDescent="0.3">
      <c r="A212" s="1">
        <v>45325</v>
      </c>
      <c r="B212" t="s">
        <v>0</v>
      </c>
      <c r="C212" t="s">
        <v>1</v>
      </c>
      <c r="D212">
        <v>8</v>
      </c>
      <c r="E212" t="s">
        <v>62</v>
      </c>
      <c r="F212" t="s">
        <v>11</v>
      </c>
      <c r="H212" t="s">
        <v>54</v>
      </c>
      <c r="I212" t="s">
        <v>6</v>
      </c>
      <c r="J212">
        <v>0.02</v>
      </c>
      <c r="K212">
        <v>3200</v>
      </c>
      <c r="L212">
        <v>4.8099999999999996</v>
      </c>
      <c r="M212" t="s">
        <v>23</v>
      </c>
      <c r="N212">
        <v>3</v>
      </c>
      <c r="P212">
        <v>1.5</v>
      </c>
      <c r="R212">
        <v>110</v>
      </c>
      <c r="S212" s="3">
        <v>330</v>
      </c>
      <c r="T212">
        <v>2.212975087873029</v>
      </c>
      <c r="U212">
        <v>0.67782055397727259</v>
      </c>
      <c r="V212">
        <f t="shared" si="6"/>
        <v>2.7281359320339829</v>
      </c>
    </row>
    <row r="213" spans="1:23" x14ac:dyDescent="0.3">
      <c r="A213" s="1">
        <v>45325</v>
      </c>
      <c r="B213" t="s">
        <v>0</v>
      </c>
      <c r="C213" t="s">
        <v>15</v>
      </c>
      <c r="D213">
        <v>8</v>
      </c>
      <c r="E213" t="s">
        <v>72</v>
      </c>
      <c r="F213" t="s">
        <v>11</v>
      </c>
      <c r="H213" t="s">
        <v>54</v>
      </c>
      <c r="I213" t="s">
        <v>6</v>
      </c>
      <c r="J213">
        <v>0.02</v>
      </c>
      <c r="K213">
        <v>3200</v>
      </c>
      <c r="L213">
        <v>4.8600000000000003</v>
      </c>
      <c r="M213" t="s">
        <v>23</v>
      </c>
      <c r="N213">
        <v>2</v>
      </c>
      <c r="P213">
        <v>0.99</v>
      </c>
      <c r="R213">
        <v>110</v>
      </c>
      <c r="S213" s="3">
        <v>220</v>
      </c>
      <c r="T213">
        <v>1.4601385696391309</v>
      </c>
      <c r="U213">
        <v>0.67801784062500003</v>
      </c>
      <c r="V213">
        <f t="shared" si="6"/>
        <v>2.7281359320339829</v>
      </c>
    </row>
    <row r="214" spans="1:23" x14ac:dyDescent="0.3">
      <c r="A214" s="1">
        <v>45344</v>
      </c>
      <c r="B214" t="s">
        <v>0</v>
      </c>
      <c r="C214" t="s">
        <v>15</v>
      </c>
      <c r="D214">
        <v>14</v>
      </c>
      <c r="E214" t="s">
        <v>78</v>
      </c>
      <c r="F214" t="s">
        <v>17</v>
      </c>
      <c r="G214">
        <v>8863</v>
      </c>
      <c r="H214" t="s">
        <v>40</v>
      </c>
      <c r="I214" t="s">
        <v>6</v>
      </c>
      <c r="J214">
        <v>0.02</v>
      </c>
      <c r="K214">
        <v>3400</v>
      </c>
      <c r="L214">
        <v>3.84</v>
      </c>
      <c r="M214" t="s">
        <v>18</v>
      </c>
      <c r="N214">
        <v>3</v>
      </c>
      <c r="O214">
        <v>21</v>
      </c>
      <c r="P214">
        <v>3.05</v>
      </c>
      <c r="Q214">
        <v>20</v>
      </c>
      <c r="R214">
        <v>96</v>
      </c>
      <c r="S214">
        <v>288</v>
      </c>
      <c r="T214">
        <v>4.4981704920015728</v>
      </c>
      <c r="U214">
        <v>0.67805344537815115</v>
      </c>
      <c r="V214">
        <f t="shared" si="6"/>
        <v>1.2341013824884792</v>
      </c>
      <c r="W214">
        <v>0</v>
      </c>
    </row>
    <row r="215" spans="1:23" x14ac:dyDescent="0.3">
      <c r="A215" s="1">
        <v>45332</v>
      </c>
      <c r="B215" t="s">
        <v>0</v>
      </c>
      <c r="C215" t="s">
        <v>1</v>
      </c>
      <c r="D215">
        <v>40</v>
      </c>
      <c r="E215" s="2" t="s">
        <v>24</v>
      </c>
      <c r="F215" t="s">
        <v>11</v>
      </c>
      <c r="H215" t="s">
        <v>34</v>
      </c>
      <c r="I215" t="s">
        <v>6</v>
      </c>
      <c r="J215">
        <v>0.02</v>
      </c>
      <c r="K215">
        <v>2000</v>
      </c>
      <c r="L215">
        <v>2.25</v>
      </c>
      <c r="M215" t="s">
        <v>13</v>
      </c>
      <c r="N215">
        <v>1</v>
      </c>
      <c r="P215">
        <v>2.92</v>
      </c>
      <c r="R215">
        <v>96</v>
      </c>
      <c r="S215" s="3">
        <v>96</v>
      </c>
      <c r="T215">
        <v>4.3007717869370774</v>
      </c>
      <c r="U215">
        <v>0.67894790625000001</v>
      </c>
      <c r="V215">
        <f t="shared" si="6"/>
        <v>0.48813487041214987</v>
      </c>
    </row>
    <row r="216" spans="1:23" x14ac:dyDescent="0.3">
      <c r="A216" s="1">
        <v>45342</v>
      </c>
      <c r="B216" t="s">
        <v>0</v>
      </c>
      <c r="C216" t="s">
        <v>19</v>
      </c>
      <c r="D216">
        <v>8</v>
      </c>
      <c r="E216" t="s">
        <v>60</v>
      </c>
      <c r="F216" t="s">
        <v>11</v>
      </c>
      <c r="H216" t="s">
        <v>54</v>
      </c>
      <c r="I216" t="s">
        <v>6</v>
      </c>
      <c r="J216">
        <v>0.02</v>
      </c>
      <c r="K216">
        <v>3400</v>
      </c>
      <c r="L216">
        <v>4.8600000000000003</v>
      </c>
      <c r="M216" t="s">
        <v>18</v>
      </c>
      <c r="N216">
        <v>5</v>
      </c>
      <c r="P216">
        <v>2.2999999999999998</v>
      </c>
      <c r="R216">
        <v>96</v>
      </c>
      <c r="S216">
        <v>480</v>
      </c>
      <c r="T216">
        <v>3.3848666841634412</v>
      </c>
      <c r="U216">
        <v>0.67949500367647053</v>
      </c>
      <c r="V216">
        <f t="shared" si="6"/>
        <v>2.7281359320339829</v>
      </c>
      <c r="W216">
        <v>0</v>
      </c>
    </row>
    <row r="217" spans="1:23" x14ac:dyDescent="0.3">
      <c r="A217" s="1">
        <v>45323</v>
      </c>
      <c r="B217" t="s">
        <v>0</v>
      </c>
      <c r="C217" t="s">
        <v>15</v>
      </c>
      <c r="D217">
        <v>8</v>
      </c>
      <c r="E217" t="s">
        <v>70</v>
      </c>
      <c r="F217" t="s">
        <v>11</v>
      </c>
      <c r="H217" t="s">
        <v>54</v>
      </c>
      <c r="I217" t="s">
        <v>6</v>
      </c>
      <c r="J217">
        <v>0.02</v>
      </c>
      <c r="K217">
        <v>3400</v>
      </c>
      <c r="L217">
        <v>4.8600000000000003</v>
      </c>
      <c r="M217" t="s">
        <v>18</v>
      </c>
      <c r="N217">
        <v>2</v>
      </c>
      <c r="P217">
        <v>0.92</v>
      </c>
      <c r="R217">
        <v>96</v>
      </c>
      <c r="S217" s="3">
        <v>192</v>
      </c>
      <c r="T217">
        <v>1.353946673665376</v>
      </c>
      <c r="U217">
        <v>0.67949500367647064</v>
      </c>
      <c r="V217">
        <f t="shared" si="6"/>
        <v>2.7281359320339829</v>
      </c>
    </row>
    <row r="218" spans="1:23" x14ac:dyDescent="0.3">
      <c r="A218" s="1">
        <v>45350</v>
      </c>
      <c r="B218" t="s">
        <v>0</v>
      </c>
      <c r="C218" t="s">
        <v>19</v>
      </c>
      <c r="D218" s="4">
        <v>28</v>
      </c>
      <c r="E218" t="s">
        <v>16</v>
      </c>
      <c r="F218" t="s">
        <v>11</v>
      </c>
      <c r="G218">
        <v>8844</v>
      </c>
      <c r="H218" t="s">
        <v>40</v>
      </c>
      <c r="I218" t="s">
        <v>6</v>
      </c>
      <c r="J218">
        <v>0.02</v>
      </c>
      <c r="K218">
        <v>2600</v>
      </c>
      <c r="L218">
        <v>2.66</v>
      </c>
      <c r="M218" t="s">
        <v>13</v>
      </c>
      <c r="N218">
        <v>2</v>
      </c>
      <c r="P218">
        <v>4.5</v>
      </c>
      <c r="R218">
        <v>96</v>
      </c>
      <c r="S218" s="3">
        <v>192</v>
      </c>
      <c r="T218">
        <v>6.6209249877847114</v>
      </c>
      <c r="U218">
        <v>0.67966334134615392</v>
      </c>
      <c r="V218">
        <f t="shared" si="6"/>
        <v>0.62609286363355654</v>
      </c>
      <c r="W218">
        <v>0</v>
      </c>
    </row>
    <row r="219" spans="1:23" x14ac:dyDescent="0.3">
      <c r="A219" s="1">
        <v>45347</v>
      </c>
      <c r="B219" t="s">
        <v>0</v>
      </c>
      <c r="C219" t="s">
        <v>19</v>
      </c>
      <c r="D219">
        <v>28</v>
      </c>
      <c r="E219" t="s">
        <v>73</v>
      </c>
      <c r="F219" t="s">
        <v>11</v>
      </c>
      <c r="G219">
        <v>8844</v>
      </c>
      <c r="H219" t="s">
        <v>40</v>
      </c>
      <c r="I219" t="s">
        <v>6</v>
      </c>
      <c r="J219">
        <v>0.02</v>
      </c>
      <c r="K219">
        <v>2600</v>
      </c>
      <c r="L219">
        <v>2.66</v>
      </c>
      <c r="M219" t="s">
        <v>13</v>
      </c>
      <c r="N219">
        <v>2</v>
      </c>
      <c r="P219">
        <v>4.5</v>
      </c>
      <c r="R219">
        <v>96</v>
      </c>
      <c r="S219">
        <v>192</v>
      </c>
      <c r="T219">
        <v>6.6209249877847114</v>
      </c>
      <c r="U219">
        <v>0.67966334134615392</v>
      </c>
      <c r="V219">
        <f t="shared" si="6"/>
        <v>0.62609286363355654</v>
      </c>
      <c r="W219">
        <v>0</v>
      </c>
    </row>
    <row r="220" spans="1:23" x14ac:dyDescent="0.3">
      <c r="A220" s="1">
        <v>45349</v>
      </c>
      <c r="B220" t="s">
        <v>0</v>
      </c>
      <c r="C220" t="s">
        <v>19</v>
      </c>
      <c r="D220">
        <v>28</v>
      </c>
      <c r="E220" t="s">
        <v>73</v>
      </c>
      <c r="F220" t="s">
        <v>11</v>
      </c>
      <c r="G220">
        <v>8844</v>
      </c>
      <c r="H220" t="s">
        <v>40</v>
      </c>
      <c r="I220" t="s">
        <v>6</v>
      </c>
      <c r="J220">
        <v>0.02</v>
      </c>
      <c r="K220">
        <v>2600</v>
      </c>
      <c r="L220">
        <v>2.66</v>
      </c>
      <c r="M220" t="s">
        <v>13</v>
      </c>
      <c r="N220">
        <v>2</v>
      </c>
      <c r="P220">
        <v>4.5</v>
      </c>
      <c r="R220">
        <v>96</v>
      </c>
      <c r="S220">
        <v>192</v>
      </c>
      <c r="T220">
        <v>6.6209249877847114</v>
      </c>
      <c r="U220">
        <v>0.67966334134615392</v>
      </c>
      <c r="V220">
        <f t="shared" si="6"/>
        <v>0.62609286363355654</v>
      </c>
      <c r="W220">
        <v>0</v>
      </c>
    </row>
    <row r="221" spans="1:23" x14ac:dyDescent="0.3">
      <c r="A221" s="1">
        <v>45351</v>
      </c>
      <c r="B221" t="s">
        <v>0</v>
      </c>
      <c r="C221" t="s">
        <v>19</v>
      </c>
      <c r="D221">
        <v>10</v>
      </c>
      <c r="E221" t="s">
        <v>81</v>
      </c>
      <c r="G221">
        <v>8864</v>
      </c>
      <c r="H221" t="s">
        <v>40</v>
      </c>
      <c r="K221">
        <v>3400</v>
      </c>
      <c r="L221">
        <v>4.47</v>
      </c>
      <c r="M221" t="s">
        <v>18</v>
      </c>
      <c r="N221">
        <v>2</v>
      </c>
      <c r="O221">
        <v>24</v>
      </c>
      <c r="P221">
        <v>1.3</v>
      </c>
      <c r="Q221">
        <v>25</v>
      </c>
      <c r="R221">
        <v>96</v>
      </c>
      <c r="S221" s="3">
        <v>192</v>
      </c>
      <c r="T221">
        <v>1.9039999999999999</v>
      </c>
      <c r="U221">
        <v>0.6827731092436975</v>
      </c>
      <c r="V221">
        <f t="shared" si="6"/>
        <v>1.9525394816485995</v>
      </c>
    </row>
    <row r="222" spans="1:23" x14ac:dyDescent="0.3">
      <c r="A222" s="1">
        <v>45328</v>
      </c>
      <c r="B222" t="s">
        <v>0</v>
      </c>
      <c r="C222" t="s">
        <v>1</v>
      </c>
      <c r="D222">
        <v>10</v>
      </c>
      <c r="E222" t="s">
        <v>58</v>
      </c>
      <c r="F222" t="s">
        <v>17</v>
      </c>
      <c r="G222">
        <v>8589</v>
      </c>
      <c r="H222" t="s">
        <v>59</v>
      </c>
      <c r="I222" t="s">
        <v>6</v>
      </c>
      <c r="J222">
        <v>0.02</v>
      </c>
      <c r="K222">
        <v>3400</v>
      </c>
      <c r="L222">
        <v>4.32</v>
      </c>
      <c r="M222" t="s">
        <v>18</v>
      </c>
      <c r="N222">
        <v>4</v>
      </c>
      <c r="P222">
        <v>2.6</v>
      </c>
      <c r="R222">
        <v>96</v>
      </c>
      <c r="S222" s="3">
        <v>384</v>
      </c>
      <c r="T222">
        <v>3.8079750196838709</v>
      </c>
      <c r="U222">
        <v>0.68277758823529411</v>
      </c>
      <c r="V222">
        <f t="shared" si="6"/>
        <v>1.9525394816485995</v>
      </c>
    </row>
    <row r="223" spans="1:23" x14ac:dyDescent="0.3">
      <c r="A223" s="1">
        <v>45333</v>
      </c>
      <c r="B223" t="s">
        <v>0</v>
      </c>
      <c r="C223" t="s">
        <v>1</v>
      </c>
      <c r="D223">
        <v>10</v>
      </c>
      <c r="E223" t="s">
        <v>58</v>
      </c>
      <c r="F223" t="s">
        <v>17</v>
      </c>
      <c r="G223">
        <v>8589</v>
      </c>
      <c r="H223" t="s">
        <v>59</v>
      </c>
      <c r="I223" t="s">
        <v>6</v>
      </c>
      <c r="J223">
        <v>0.02</v>
      </c>
      <c r="K223">
        <v>3400</v>
      </c>
      <c r="L223">
        <v>4.32</v>
      </c>
      <c r="M223" t="s">
        <v>18</v>
      </c>
      <c r="N223">
        <v>4</v>
      </c>
      <c r="P223">
        <v>2.6</v>
      </c>
      <c r="R223">
        <v>96</v>
      </c>
      <c r="S223" s="3">
        <v>384</v>
      </c>
      <c r="T223">
        <v>3.8079750196838709</v>
      </c>
      <c r="U223">
        <v>0.68277758823529411</v>
      </c>
      <c r="V223">
        <f t="shared" si="6"/>
        <v>1.9525394816485995</v>
      </c>
    </row>
    <row r="224" spans="1:23" x14ac:dyDescent="0.3">
      <c r="A224" s="1">
        <v>45350</v>
      </c>
      <c r="B224" t="s">
        <v>0</v>
      </c>
      <c r="C224" t="s">
        <v>1</v>
      </c>
      <c r="D224">
        <v>8</v>
      </c>
      <c r="E224" s="2" t="s">
        <v>2</v>
      </c>
      <c r="F224" t="s">
        <v>3</v>
      </c>
      <c r="G224">
        <v>8955</v>
      </c>
      <c r="H224" t="s">
        <v>77</v>
      </c>
      <c r="I224" t="s">
        <v>6</v>
      </c>
      <c r="J224">
        <v>0.02</v>
      </c>
      <c r="K224">
        <v>3400</v>
      </c>
      <c r="L224">
        <v>4.32</v>
      </c>
      <c r="M224" t="s">
        <v>18</v>
      </c>
      <c r="N224">
        <v>1</v>
      </c>
      <c r="P224">
        <v>0.52</v>
      </c>
      <c r="R224">
        <v>96</v>
      </c>
      <c r="S224" s="3">
        <v>96</v>
      </c>
      <c r="T224">
        <v>0.76159500393677426</v>
      </c>
      <c r="U224">
        <v>0.68277758823529411</v>
      </c>
      <c r="V224">
        <f t="shared" si="6"/>
        <v>2.7281359320339829</v>
      </c>
    </row>
    <row r="225" spans="1:23" x14ac:dyDescent="0.3">
      <c r="A225" s="1">
        <v>45344</v>
      </c>
      <c r="B225" t="s">
        <v>0</v>
      </c>
      <c r="C225" t="s">
        <v>1</v>
      </c>
      <c r="D225">
        <v>10</v>
      </c>
      <c r="E225" t="s">
        <v>58</v>
      </c>
      <c r="F225" t="s">
        <v>17</v>
      </c>
      <c r="G225">
        <v>8589</v>
      </c>
      <c r="H225" t="s">
        <v>59</v>
      </c>
      <c r="I225" t="s">
        <v>6</v>
      </c>
      <c r="J225">
        <v>0.02</v>
      </c>
      <c r="K225">
        <v>3400</v>
      </c>
      <c r="L225">
        <v>4.32</v>
      </c>
      <c r="M225" t="s">
        <v>18</v>
      </c>
      <c r="N225">
        <v>4</v>
      </c>
      <c r="P225">
        <v>2.6</v>
      </c>
      <c r="R225">
        <v>96</v>
      </c>
      <c r="S225">
        <v>384</v>
      </c>
      <c r="T225">
        <v>3.8079750196838709</v>
      </c>
      <c r="U225">
        <v>0.68277758823529411</v>
      </c>
      <c r="V225">
        <f t="shared" si="6"/>
        <v>1.9525394816485995</v>
      </c>
      <c r="W225">
        <v>0</v>
      </c>
    </row>
    <row r="226" spans="1:23" x14ac:dyDescent="0.3">
      <c r="A226" s="1">
        <v>45347</v>
      </c>
      <c r="B226" t="s">
        <v>0</v>
      </c>
      <c r="C226" t="s">
        <v>19</v>
      </c>
      <c r="D226">
        <v>26</v>
      </c>
      <c r="E226" t="s">
        <v>14</v>
      </c>
      <c r="F226" t="s">
        <v>11</v>
      </c>
      <c r="G226">
        <v>8948</v>
      </c>
      <c r="H226" t="s">
        <v>65</v>
      </c>
      <c r="I226" t="s">
        <v>6</v>
      </c>
      <c r="J226">
        <v>0.02</v>
      </c>
      <c r="K226">
        <v>2800</v>
      </c>
      <c r="L226">
        <v>2.91</v>
      </c>
      <c r="M226" t="s">
        <v>13</v>
      </c>
      <c r="N226">
        <v>3</v>
      </c>
      <c r="P226">
        <v>6.2</v>
      </c>
      <c r="R226">
        <v>96</v>
      </c>
      <c r="S226">
        <v>288</v>
      </c>
      <c r="T226">
        <v>9.0781754987151189</v>
      </c>
      <c r="U226">
        <v>0.68295661401098917</v>
      </c>
      <c r="V226">
        <f t="shared" si="6"/>
        <v>0.62915680381570427</v>
      </c>
      <c r="W226">
        <v>0</v>
      </c>
    </row>
    <row r="227" spans="1:23" x14ac:dyDescent="0.3">
      <c r="A227" s="1">
        <v>45329</v>
      </c>
      <c r="B227" t="s">
        <v>0</v>
      </c>
      <c r="C227" t="s">
        <v>19</v>
      </c>
      <c r="D227">
        <v>8</v>
      </c>
      <c r="E227" t="s">
        <v>60</v>
      </c>
      <c r="F227" t="s">
        <v>11</v>
      </c>
      <c r="H227" t="s">
        <v>54</v>
      </c>
      <c r="I227" t="s">
        <v>6</v>
      </c>
      <c r="J227">
        <v>0.02</v>
      </c>
      <c r="K227">
        <v>3400</v>
      </c>
      <c r="L227">
        <v>4.8600000000000003</v>
      </c>
      <c r="M227" t="s">
        <v>18</v>
      </c>
      <c r="N227">
        <v>4</v>
      </c>
      <c r="P227">
        <v>1.85</v>
      </c>
      <c r="R227">
        <v>96</v>
      </c>
      <c r="S227" s="3">
        <v>384</v>
      </c>
      <c r="T227">
        <v>2.707893347330752</v>
      </c>
      <c r="U227">
        <v>0.68318791130514711</v>
      </c>
      <c r="V227">
        <f t="shared" si="6"/>
        <v>2.7281359320339829</v>
      </c>
    </row>
    <row r="228" spans="1:23" x14ac:dyDescent="0.3">
      <c r="A228" s="1">
        <v>45325</v>
      </c>
      <c r="B228" t="s">
        <v>0</v>
      </c>
      <c r="C228" t="s">
        <v>15</v>
      </c>
      <c r="D228" s="4">
        <v>21</v>
      </c>
      <c r="E228" t="s">
        <v>21</v>
      </c>
      <c r="F228" t="s">
        <v>3</v>
      </c>
      <c r="G228">
        <v>8922</v>
      </c>
      <c r="H228" t="s">
        <v>74</v>
      </c>
      <c r="I228" t="s">
        <v>6</v>
      </c>
      <c r="J228">
        <v>0.02</v>
      </c>
      <c r="K228">
        <v>3000</v>
      </c>
      <c r="L228">
        <v>3.1</v>
      </c>
      <c r="M228" t="s">
        <v>7</v>
      </c>
      <c r="N228">
        <v>1</v>
      </c>
      <c r="P228">
        <v>1.4</v>
      </c>
      <c r="R228">
        <v>80</v>
      </c>
      <c r="S228" s="3">
        <v>80</v>
      </c>
      <c r="T228">
        <v>2.048502690854606</v>
      </c>
      <c r="U228">
        <v>0.68342599999999998</v>
      </c>
      <c r="V228" t="e">
        <f t="shared" si="6"/>
        <v>#N/A</v>
      </c>
    </row>
    <row r="229" spans="1:23" x14ac:dyDescent="0.3">
      <c r="A229" s="1">
        <v>45349</v>
      </c>
      <c r="B229" t="s">
        <v>0</v>
      </c>
      <c r="C229" t="s">
        <v>15</v>
      </c>
      <c r="D229">
        <v>14</v>
      </c>
      <c r="E229" t="s">
        <v>78</v>
      </c>
      <c r="F229" t="s">
        <v>17</v>
      </c>
      <c r="G229">
        <v>8863</v>
      </c>
      <c r="H229" t="s">
        <v>40</v>
      </c>
      <c r="I229" t="s">
        <v>6</v>
      </c>
      <c r="J229">
        <v>0.02</v>
      </c>
      <c r="K229">
        <v>3400</v>
      </c>
      <c r="L229">
        <v>3.84</v>
      </c>
      <c r="M229" t="s">
        <v>18</v>
      </c>
      <c r="N229">
        <v>4</v>
      </c>
      <c r="O229">
        <v>21</v>
      </c>
      <c r="P229">
        <v>4.0999999999999996</v>
      </c>
      <c r="Q229">
        <v>20</v>
      </c>
      <c r="R229">
        <v>96</v>
      </c>
      <c r="S229">
        <v>384</v>
      </c>
      <c r="T229">
        <v>5.9975606560020971</v>
      </c>
      <c r="U229">
        <v>0.68361126050420162</v>
      </c>
      <c r="V229">
        <f t="shared" si="6"/>
        <v>1.2341013824884792</v>
      </c>
      <c r="W229">
        <v>0</v>
      </c>
    </row>
    <row r="230" spans="1:23" x14ac:dyDescent="0.3">
      <c r="A230" s="1">
        <v>45346</v>
      </c>
      <c r="B230" t="s">
        <v>0</v>
      </c>
      <c r="C230" t="s">
        <v>15</v>
      </c>
      <c r="D230">
        <v>16</v>
      </c>
      <c r="E230" t="s">
        <v>82</v>
      </c>
      <c r="F230" t="s">
        <v>17</v>
      </c>
      <c r="G230" t="s">
        <v>31</v>
      </c>
      <c r="H230" t="s">
        <v>32</v>
      </c>
      <c r="I230" t="s">
        <v>6</v>
      </c>
      <c r="J230">
        <v>0.02</v>
      </c>
      <c r="K230">
        <v>3200</v>
      </c>
      <c r="L230">
        <v>3.53</v>
      </c>
      <c r="M230" t="s">
        <v>18</v>
      </c>
      <c r="N230">
        <v>1</v>
      </c>
      <c r="P230">
        <v>1.2</v>
      </c>
      <c r="R230">
        <v>96</v>
      </c>
      <c r="S230">
        <v>96</v>
      </c>
      <c r="T230">
        <v>1.7544224853227739</v>
      </c>
      <c r="U230">
        <v>0.68398576171875003</v>
      </c>
      <c r="V230">
        <f t="shared" si="6"/>
        <v>1</v>
      </c>
      <c r="W230">
        <v>0</v>
      </c>
    </row>
    <row r="231" spans="1:23" x14ac:dyDescent="0.3">
      <c r="A231" s="1">
        <v>45335</v>
      </c>
      <c r="B231" t="s">
        <v>0</v>
      </c>
      <c r="C231" t="s">
        <v>15</v>
      </c>
      <c r="D231">
        <v>18</v>
      </c>
      <c r="E231" s="2" t="s">
        <v>24</v>
      </c>
      <c r="F231" t="s">
        <v>17</v>
      </c>
      <c r="G231">
        <v>8757</v>
      </c>
      <c r="H231" t="s">
        <v>55</v>
      </c>
      <c r="I231" t="s">
        <v>6</v>
      </c>
      <c r="J231">
        <v>0.02</v>
      </c>
      <c r="K231">
        <v>3200</v>
      </c>
      <c r="L231">
        <v>3.18</v>
      </c>
      <c r="M231" t="s">
        <v>18</v>
      </c>
      <c r="N231">
        <v>7</v>
      </c>
      <c r="P231">
        <v>10.5</v>
      </c>
      <c r="R231">
        <v>96</v>
      </c>
      <c r="S231" s="3">
        <v>672</v>
      </c>
      <c r="T231">
        <v>15.3367144854926</v>
      </c>
      <c r="U231">
        <v>0.68463164062500004</v>
      </c>
      <c r="V231">
        <f t="shared" si="6"/>
        <v>0.90939029703477792</v>
      </c>
    </row>
    <row r="232" spans="1:23" x14ac:dyDescent="0.3">
      <c r="A232" s="1">
        <v>45336</v>
      </c>
      <c r="B232" t="s">
        <v>0</v>
      </c>
      <c r="C232" t="s">
        <v>1</v>
      </c>
      <c r="D232">
        <v>18</v>
      </c>
      <c r="E232" s="2" t="s">
        <v>24</v>
      </c>
      <c r="F232" t="s">
        <v>17</v>
      </c>
      <c r="G232">
        <v>8903</v>
      </c>
      <c r="H232" t="s">
        <v>35</v>
      </c>
      <c r="I232" t="s">
        <v>6</v>
      </c>
      <c r="J232">
        <v>0.02</v>
      </c>
      <c r="K232">
        <v>3200</v>
      </c>
      <c r="L232">
        <v>3.18</v>
      </c>
      <c r="M232" t="s">
        <v>13</v>
      </c>
      <c r="N232">
        <v>2</v>
      </c>
      <c r="P232">
        <v>3</v>
      </c>
      <c r="R232">
        <v>96</v>
      </c>
      <c r="S232" s="3">
        <v>192</v>
      </c>
      <c r="T232">
        <v>4.3819184244264564</v>
      </c>
      <c r="U232">
        <v>0.68463164062500004</v>
      </c>
      <c r="V232">
        <f t="shared" si="6"/>
        <v>0.90939029703477792</v>
      </c>
    </row>
    <row r="233" spans="1:23" x14ac:dyDescent="0.3">
      <c r="A233" s="1">
        <v>45339</v>
      </c>
      <c r="B233" t="s">
        <v>0</v>
      </c>
      <c r="C233" t="s">
        <v>15</v>
      </c>
      <c r="D233">
        <v>18</v>
      </c>
      <c r="E233" s="2" t="s">
        <v>24</v>
      </c>
      <c r="F233" t="s">
        <v>17</v>
      </c>
      <c r="G233">
        <v>8757</v>
      </c>
      <c r="H233" t="s">
        <v>55</v>
      </c>
      <c r="I233" t="s">
        <v>6</v>
      </c>
      <c r="J233">
        <v>0.02</v>
      </c>
      <c r="K233">
        <v>3200</v>
      </c>
      <c r="L233">
        <v>3.18</v>
      </c>
      <c r="M233" t="s">
        <v>18</v>
      </c>
      <c r="N233">
        <v>4</v>
      </c>
      <c r="P233">
        <v>6</v>
      </c>
      <c r="R233">
        <v>96</v>
      </c>
      <c r="S233" s="3">
        <v>384</v>
      </c>
      <c r="T233">
        <v>8.7638368488529128</v>
      </c>
      <c r="U233">
        <v>0.68463164062500004</v>
      </c>
      <c r="V233">
        <f t="shared" si="6"/>
        <v>0.90939029703477792</v>
      </c>
    </row>
    <row r="234" spans="1:23" x14ac:dyDescent="0.3">
      <c r="A234" s="1">
        <v>45323</v>
      </c>
      <c r="B234" t="s">
        <v>0</v>
      </c>
      <c r="C234" t="s">
        <v>15</v>
      </c>
      <c r="D234">
        <v>8</v>
      </c>
      <c r="E234" t="s">
        <v>72</v>
      </c>
      <c r="F234" t="s">
        <v>11</v>
      </c>
      <c r="H234" t="s">
        <v>54</v>
      </c>
      <c r="I234" t="s">
        <v>6</v>
      </c>
      <c r="J234">
        <v>0.02</v>
      </c>
      <c r="K234">
        <v>3200</v>
      </c>
      <c r="L234">
        <v>4.8600000000000003</v>
      </c>
      <c r="M234" t="s">
        <v>23</v>
      </c>
      <c r="N234">
        <v>3</v>
      </c>
      <c r="P234">
        <v>1.5</v>
      </c>
      <c r="R234">
        <v>110</v>
      </c>
      <c r="S234" s="3">
        <v>330</v>
      </c>
      <c r="T234">
        <v>2.1902078544586971</v>
      </c>
      <c r="U234">
        <v>0.68486650568181828</v>
      </c>
      <c r="V234">
        <f t="shared" si="6"/>
        <v>2.7281359320339829</v>
      </c>
    </row>
    <row r="235" spans="1:23" x14ac:dyDescent="0.3">
      <c r="A235" s="1">
        <v>45349</v>
      </c>
      <c r="B235" t="s">
        <v>0</v>
      </c>
      <c r="C235" t="s">
        <v>1</v>
      </c>
      <c r="D235">
        <v>8</v>
      </c>
      <c r="E235" t="s">
        <v>62</v>
      </c>
      <c r="F235" t="s">
        <v>11</v>
      </c>
      <c r="H235" t="s">
        <v>54</v>
      </c>
      <c r="I235" t="s">
        <v>6</v>
      </c>
      <c r="J235">
        <v>0.02</v>
      </c>
      <c r="K235">
        <v>3200</v>
      </c>
      <c r="L235">
        <v>4.8600000000000003</v>
      </c>
      <c r="M235" t="s">
        <v>23</v>
      </c>
      <c r="N235">
        <v>6</v>
      </c>
      <c r="P235">
        <v>3</v>
      </c>
      <c r="R235">
        <v>110</v>
      </c>
      <c r="S235">
        <v>660</v>
      </c>
      <c r="T235">
        <v>4.3804157089173934</v>
      </c>
      <c r="U235">
        <v>0.68486650568181828</v>
      </c>
      <c r="V235">
        <f t="shared" si="6"/>
        <v>2.7281359320339829</v>
      </c>
      <c r="W235">
        <v>0</v>
      </c>
    </row>
    <row r="236" spans="1:23" x14ac:dyDescent="0.3">
      <c r="A236" s="1">
        <v>45351</v>
      </c>
      <c r="B236" t="s">
        <v>0</v>
      </c>
      <c r="C236" t="s">
        <v>1</v>
      </c>
      <c r="D236">
        <v>24</v>
      </c>
      <c r="E236" t="s">
        <v>83</v>
      </c>
      <c r="G236">
        <v>8824</v>
      </c>
      <c r="H236" t="s">
        <v>35</v>
      </c>
      <c r="K236">
        <v>2800</v>
      </c>
      <c r="L236">
        <v>2.95</v>
      </c>
      <c r="M236" t="s">
        <v>7</v>
      </c>
      <c r="N236">
        <v>2</v>
      </c>
      <c r="P236">
        <v>3.15</v>
      </c>
      <c r="R236">
        <v>96</v>
      </c>
      <c r="S236" s="3">
        <v>192</v>
      </c>
      <c r="T236">
        <v>4.5919999999999996</v>
      </c>
      <c r="U236">
        <v>0.68597560975609762</v>
      </c>
      <c r="V236">
        <f t="shared" si="6"/>
        <v>0.71941811546454448</v>
      </c>
    </row>
    <row r="237" spans="1:23" x14ac:dyDescent="0.3">
      <c r="A237" s="1">
        <v>45339</v>
      </c>
      <c r="B237" t="s">
        <v>0</v>
      </c>
      <c r="C237" t="s">
        <v>19</v>
      </c>
      <c r="D237">
        <v>10</v>
      </c>
      <c r="E237" t="s">
        <v>2</v>
      </c>
      <c r="F237" t="s">
        <v>17</v>
      </c>
      <c r="G237">
        <v>8864</v>
      </c>
      <c r="H237" t="s">
        <v>40</v>
      </c>
      <c r="I237" t="s">
        <v>6</v>
      </c>
      <c r="J237">
        <v>0.02</v>
      </c>
      <c r="K237">
        <v>3400</v>
      </c>
      <c r="L237">
        <v>4.32</v>
      </c>
      <c r="M237" t="s">
        <v>18</v>
      </c>
      <c r="N237">
        <v>3</v>
      </c>
      <c r="P237">
        <v>1.96</v>
      </c>
      <c r="R237">
        <v>96</v>
      </c>
      <c r="S237" s="3">
        <v>288</v>
      </c>
      <c r="T237">
        <v>2.8559812647629039</v>
      </c>
      <c r="U237">
        <v>0.68627901176470574</v>
      </c>
      <c r="V237">
        <f t="shared" si="6"/>
        <v>1.9525394816485995</v>
      </c>
    </row>
    <row r="238" spans="1:23" x14ac:dyDescent="0.3">
      <c r="A238" s="1">
        <v>45323</v>
      </c>
      <c r="B238" t="s">
        <v>0</v>
      </c>
      <c r="C238" t="s">
        <v>15</v>
      </c>
      <c r="D238">
        <v>8</v>
      </c>
      <c r="E238" t="s">
        <v>70</v>
      </c>
      <c r="F238" t="s">
        <v>11</v>
      </c>
      <c r="H238" t="s">
        <v>54</v>
      </c>
      <c r="I238" t="s">
        <v>6</v>
      </c>
      <c r="J238">
        <v>0.02</v>
      </c>
      <c r="K238">
        <v>3400</v>
      </c>
      <c r="L238">
        <v>4.8600000000000003</v>
      </c>
      <c r="M238" t="s">
        <v>23</v>
      </c>
      <c r="N238">
        <v>3</v>
      </c>
      <c r="P238">
        <v>1.6</v>
      </c>
      <c r="R238">
        <v>110</v>
      </c>
      <c r="S238" s="3">
        <v>330</v>
      </c>
      <c r="T238">
        <v>2.3270958453623658</v>
      </c>
      <c r="U238">
        <v>0.68755225668449194</v>
      </c>
      <c r="V238">
        <f t="shared" si="6"/>
        <v>2.7281359320339829</v>
      </c>
    </row>
    <row r="239" spans="1:23" x14ac:dyDescent="0.3">
      <c r="A239" s="1">
        <v>45337</v>
      </c>
      <c r="B239" t="s">
        <v>0</v>
      </c>
      <c r="C239" t="s">
        <v>1</v>
      </c>
      <c r="D239">
        <v>8</v>
      </c>
      <c r="E239" t="s">
        <v>10</v>
      </c>
      <c r="F239" t="s">
        <v>11</v>
      </c>
      <c r="H239" t="s">
        <v>54</v>
      </c>
      <c r="I239" t="s">
        <v>6</v>
      </c>
      <c r="J239">
        <v>0.02</v>
      </c>
      <c r="K239">
        <v>3400</v>
      </c>
      <c r="L239">
        <v>4.8600000000000003</v>
      </c>
      <c r="M239" t="s">
        <v>23</v>
      </c>
      <c r="N239">
        <v>3</v>
      </c>
      <c r="P239">
        <v>1.6</v>
      </c>
      <c r="R239">
        <v>110</v>
      </c>
      <c r="S239" s="3">
        <v>330</v>
      </c>
      <c r="T239">
        <v>2.3270958453623658</v>
      </c>
      <c r="U239">
        <v>0.68755225668449194</v>
      </c>
      <c r="V239">
        <f t="shared" si="6"/>
        <v>2.7281359320339829</v>
      </c>
    </row>
    <row r="240" spans="1:23" x14ac:dyDescent="0.3">
      <c r="A240" s="1">
        <v>45342</v>
      </c>
      <c r="B240" t="s">
        <v>0</v>
      </c>
      <c r="C240" t="s">
        <v>1</v>
      </c>
      <c r="D240">
        <v>8</v>
      </c>
      <c r="E240" t="s">
        <v>10</v>
      </c>
      <c r="F240" t="s">
        <v>11</v>
      </c>
      <c r="H240" t="s">
        <v>54</v>
      </c>
      <c r="I240" t="s">
        <v>6</v>
      </c>
      <c r="J240">
        <v>0.02</v>
      </c>
      <c r="K240">
        <v>3400</v>
      </c>
      <c r="L240">
        <v>4.8600000000000003</v>
      </c>
      <c r="M240" t="s">
        <v>23</v>
      </c>
      <c r="N240">
        <v>2</v>
      </c>
      <c r="P240">
        <v>0.97</v>
      </c>
      <c r="R240">
        <v>100</v>
      </c>
      <c r="S240">
        <v>200</v>
      </c>
      <c r="T240">
        <v>1.410361118401434</v>
      </c>
      <c r="U240">
        <v>0.68776711676470581</v>
      </c>
      <c r="V240">
        <f t="shared" si="6"/>
        <v>2.7281359320339829</v>
      </c>
      <c r="W240">
        <v>0</v>
      </c>
    </row>
    <row r="241" spans="1:22" x14ac:dyDescent="0.3">
      <c r="A241" s="1">
        <v>45351</v>
      </c>
      <c r="B241" t="s">
        <v>0</v>
      </c>
      <c r="C241" t="s">
        <v>1</v>
      </c>
      <c r="D241">
        <v>28</v>
      </c>
      <c r="E241" t="s">
        <v>84</v>
      </c>
      <c r="G241">
        <v>8843</v>
      </c>
      <c r="H241" t="s">
        <v>39</v>
      </c>
      <c r="K241">
        <v>2600</v>
      </c>
      <c r="L241">
        <v>2.66</v>
      </c>
      <c r="M241" t="s">
        <v>7</v>
      </c>
      <c r="N241">
        <v>1</v>
      </c>
      <c r="P241">
        <v>1.9</v>
      </c>
      <c r="R241">
        <v>96</v>
      </c>
      <c r="S241" s="3">
        <v>96</v>
      </c>
      <c r="T241">
        <v>2.7589999999999999</v>
      </c>
      <c r="U241">
        <v>0.68865530989488943</v>
      </c>
      <c r="V241">
        <f t="shared" si="6"/>
        <v>0.62609286363355654</v>
      </c>
    </row>
    <row r="242" spans="1:22" x14ac:dyDescent="0.3">
      <c r="A242" s="1">
        <v>45326</v>
      </c>
      <c r="B242" t="s">
        <v>0</v>
      </c>
      <c r="C242" t="s">
        <v>15</v>
      </c>
      <c r="D242" s="4">
        <v>9</v>
      </c>
      <c r="E242" t="s">
        <v>72</v>
      </c>
      <c r="F242" t="s">
        <v>11</v>
      </c>
      <c r="H242" t="s">
        <v>54</v>
      </c>
      <c r="I242" t="s">
        <v>6</v>
      </c>
      <c r="J242">
        <v>0.02</v>
      </c>
      <c r="K242">
        <v>3200</v>
      </c>
      <c r="L242">
        <v>4.8</v>
      </c>
      <c r="M242" t="s">
        <v>18</v>
      </c>
      <c r="N242">
        <v>2</v>
      </c>
      <c r="P242">
        <v>1</v>
      </c>
      <c r="R242">
        <v>96</v>
      </c>
      <c r="S242" s="3">
        <v>192</v>
      </c>
      <c r="T242">
        <v>1.451510478091264</v>
      </c>
      <c r="U242">
        <v>0.68893749999999987</v>
      </c>
      <c r="V242" t="e">
        <f t="shared" si="6"/>
        <v>#N/A</v>
      </c>
    </row>
    <row r="243" spans="1:22" x14ac:dyDescent="0.3">
      <c r="A243" s="1">
        <v>45325</v>
      </c>
      <c r="B243" t="s">
        <v>0</v>
      </c>
      <c r="C243" t="s">
        <v>15</v>
      </c>
      <c r="D243">
        <v>14</v>
      </c>
      <c r="E243" t="s">
        <v>21</v>
      </c>
      <c r="F243" t="s">
        <v>17</v>
      </c>
      <c r="G243">
        <v>8863</v>
      </c>
      <c r="H243" t="s">
        <v>40</v>
      </c>
      <c r="I243" t="s">
        <v>6</v>
      </c>
      <c r="J243">
        <v>0.02</v>
      </c>
      <c r="K243">
        <v>3400</v>
      </c>
      <c r="L243">
        <v>3.84</v>
      </c>
      <c r="M243" t="s">
        <v>13</v>
      </c>
      <c r="N243">
        <v>3</v>
      </c>
      <c r="P243">
        <v>3.1</v>
      </c>
      <c r="R243">
        <v>96</v>
      </c>
      <c r="S243" s="3">
        <v>288</v>
      </c>
      <c r="T243">
        <v>4.4981704920015728</v>
      </c>
      <c r="U243">
        <v>0.68916907563025209</v>
      </c>
      <c r="V243">
        <f t="shared" si="6"/>
        <v>1.2341013824884792</v>
      </c>
    </row>
    <row r="244" spans="1:22" x14ac:dyDescent="0.3">
      <c r="A244" s="1">
        <v>45326</v>
      </c>
      <c r="B244" t="s">
        <v>0</v>
      </c>
      <c r="C244" t="s">
        <v>15</v>
      </c>
      <c r="D244">
        <v>14</v>
      </c>
      <c r="E244" t="s">
        <v>21</v>
      </c>
      <c r="F244" t="s">
        <v>17</v>
      </c>
      <c r="G244">
        <v>8863</v>
      </c>
      <c r="H244" t="s">
        <v>40</v>
      </c>
      <c r="I244" t="s">
        <v>6</v>
      </c>
      <c r="J244">
        <v>0.02</v>
      </c>
      <c r="K244">
        <v>3400</v>
      </c>
      <c r="L244">
        <v>3.84</v>
      </c>
      <c r="M244" t="s">
        <v>18</v>
      </c>
      <c r="N244">
        <v>3</v>
      </c>
      <c r="P244">
        <v>3.1</v>
      </c>
      <c r="R244">
        <v>96</v>
      </c>
      <c r="S244" s="3">
        <v>288</v>
      </c>
      <c r="T244">
        <v>4.4981704920015728</v>
      </c>
      <c r="U244">
        <v>0.68916907563025209</v>
      </c>
      <c r="V244">
        <f t="shared" si="6"/>
        <v>1.2341013824884792</v>
      </c>
    </row>
    <row r="245" spans="1:22" x14ac:dyDescent="0.3">
      <c r="A245" s="1">
        <v>45328</v>
      </c>
      <c r="B245" t="s">
        <v>0</v>
      </c>
      <c r="C245" t="s">
        <v>15</v>
      </c>
      <c r="D245">
        <v>14</v>
      </c>
      <c r="E245" t="s">
        <v>21</v>
      </c>
      <c r="F245" t="s">
        <v>17</v>
      </c>
      <c r="G245">
        <v>8863</v>
      </c>
      <c r="H245" t="s">
        <v>40</v>
      </c>
      <c r="I245" t="s">
        <v>6</v>
      </c>
      <c r="J245">
        <v>0.02</v>
      </c>
      <c r="K245">
        <v>3400</v>
      </c>
      <c r="L245">
        <v>3.84</v>
      </c>
      <c r="M245" t="s">
        <v>13</v>
      </c>
      <c r="N245">
        <v>3</v>
      </c>
      <c r="P245">
        <v>3.1</v>
      </c>
      <c r="R245">
        <v>96</v>
      </c>
      <c r="S245" s="3">
        <v>288</v>
      </c>
      <c r="T245">
        <v>4.4981704920015728</v>
      </c>
      <c r="U245">
        <v>0.68916907563025209</v>
      </c>
      <c r="V245">
        <f t="shared" si="6"/>
        <v>1.2341013824884792</v>
      </c>
    </row>
    <row r="246" spans="1:22" x14ac:dyDescent="0.3">
      <c r="A246" s="1">
        <v>45336</v>
      </c>
      <c r="B246" t="s">
        <v>0</v>
      </c>
      <c r="C246" t="s">
        <v>15</v>
      </c>
      <c r="D246">
        <v>14</v>
      </c>
      <c r="E246" t="s">
        <v>21</v>
      </c>
      <c r="F246" t="s">
        <v>17</v>
      </c>
      <c r="G246">
        <v>8863</v>
      </c>
      <c r="H246" t="s">
        <v>40</v>
      </c>
      <c r="I246" t="s">
        <v>6</v>
      </c>
      <c r="J246">
        <v>0.02</v>
      </c>
      <c r="K246">
        <v>3400</v>
      </c>
      <c r="L246">
        <v>3.84</v>
      </c>
      <c r="M246" t="s">
        <v>18</v>
      </c>
      <c r="N246">
        <v>3</v>
      </c>
      <c r="P246">
        <v>3.1</v>
      </c>
      <c r="R246">
        <v>96</v>
      </c>
      <c r="S246" s="3">
        <v>288</v>
      </c>
      <c r="T246">
        <v>4.4981704920015728</v>
      </c>
      <c r="U246">
        <v>0.68916907563025209</v>
      </c>
      <c r="V246">
        <f t="shared" si="6"/>
        <v>1.2341013824884792</v>
      </c>
    </row>
    <row r="247" spans="1:22" x14ac:dyDescent="0.3">
      <c r="A247" s="1">
        <v>45327</v>
      </c>
      <c r="B247" t="s">
        <v>0</v>
      </c>
      <c r="C247" t="s">
        <v>15</v>
      </c>
      <c r="D247">
        <v>8</v>
      </c>
      <c r="E247" t="s">
        <v>70</v>
      </c>
      <c r="F247" t="s">
        <v>11</v>
      </c>
      <c r="H247" t="s">
        <v>54</v>
      </c>
      <c r="I247" t="s">
        <v>6</v>
      </c>
      <c r="J247">
        <v>0.02</v>
      </c>
      <c r="K247">
        <v>3400</v>
      </c>
      <c r="L247">
        <v>4.8600000000000003</v>
      </c>
      <c r="M247" t="s">
        <v>18</v>
      </c>
      <c r="N247">
        <v>3</v>
      </c>
      <c r="P247">
        <v>1.4</v>
      </c>
      <c r="R247">
        <v>96</v>
      </c>
      <c r="S247" s="3">
        <v>288</v>
      </c>
      <c r="T247">
        <v>2.0309200104980638</v>
      </c>
      <c r="U247">
        <v>0.68934275735294126</v>
      </c>
      <c r="V247">
        <f t="shared" si="6"/>
        <v>2.7281359320339829</v>
      </c>
    </row>
    <row r="248" spans="1:22" x14ac:dyDescent="0.3">
      <c r="A248" s="1">
        <v>45328</v>
      </c>
      <c r="B248" t="s">
        <v>0</v>
      </c>
      <c r="C248" t="s">
        <v>15</v>
      </c>
      <c r="D248">
        <v>8</v>
      </c>
      <c r="E248" t="s">
        <v>70</v>
      </c>
      <c r="F248" t="s">
        <v>11</v>
      </c>
      <c r="H248" t="s">
        <v>54</v>
      </c>
      <c r="I248" t="s">
        <v>6</v>
      </c>
      <c r="J248">
        <v>0.02</v>
      </c>
      <c r="K248">
        <v>3400</v>
      </c>
      <c r="L248">
        <v>4.8600000000000003</v>
      </c>
      <c r="M248" t="s">
        <v>18</v>
      </c>
      <c r="N248">
        <v>3</v>
      </c>
      <c r="P248">
        <v>1.4</v>
      </c>
      <c r="R248">
        <v>96</v>
      </c>
      <c r="S248" s="3">
        <v>288</v>
      </c>
      <c r="T248">
        <v>2.0309200104980638</v>
      </c>
      <c r="U248">
        <v>0.68934275735294126</v>
      </c>
      <c r="V248">
        <f t="shared" si="6"/>
        <v>2.7281359320339829</v>
      </c>
    </row>
    <row r="249" spans="1:22" x14ac:dyDescent="0.3">
      <c r="A249" s="1">
        <v>45334</v>
      </c>
      <c r="B249" t="s">
        <v>0</v>
      </c>
      <c r="C249" t="s">
        <v>15</v>
      </c>
      <c r="D249">
        <v>8</v>
      </c>
      <c r="E249" t="s">
        <v>70</v>
      </c>
      <c r="F249" t="s">
        <v>11</v>
      </c>
      <c r="H249" t="s">
        <v>54</v>
      </c>
      <c r="I249" t="s">
        <v>6</v>
      </c>
      <c r="J249">
        <v>0.02</v>
      </c>
      <c r="K249">
        <v>3400</v>
      </c>
      <c r="L249">
        <v>4.8600000000000003</v>
      </c>
      <c r="M249" t="s">
        <v>18</v>
      </c>
      <c r="N249">
        <v>3</v>
      </c>
      <c r="P249">
        <v>1.4</v>
      </c>
      <c r="R249">
        <v>96</v>
      </c>
      <c r="S249" s="3">
        <v>288</v>
      </c>
      <c r="T249">
        <v>2.0309200104980638</v>
      </c>
      <c r="U249">
        <v>0.68934275735294126</v>
      </c>
      <c r="V249">
        <f t="shared" si="6"/>
        <v>2.7281359320339829</v>
      </c>
    </row>
    <row r="250" spans="1:22" x14ac:dyDescent="0.3">
      <c r="A250" s="1">
        <v>45337</v>
      </c>
      <c r="B250" t="s">
        <v>0</v>
      </c>
      <c r="C250" t="s">
        <v>15</v>
      </c>
      <c r="D250">
        <v>8</v>
      </c>
      <c r="E250" t="s">
        <v>70</v>
      </c>
      <c r="F250" t="s">
        <v>11</v>
      </c>
      <c r="H250" t="s">
        <v>54</v>
      </c>
      <c r="I250" t="s">
        <v>6</v>
      </c>
      <c r="J250">
        <v>0.02</v>
      </c>
      <c r="K250">
        <v>3400</v>
      </c>
      <c r="L250">
        <v>4.8600000000000003</v>
      </c>
      <c r="M250" t="s">
        <v>18</v>
      </c>
      <c r="N250">
        <v>3</v>
      </c>
      <c r="P250">
        <v>1.4</v>
      </c>
      <c r="R250">
        <v>96</v>
      </c>
      <c r="S250" s="3">
        <v>288</v>
      </c>
      <c r="T250">
        <v>2.0309200104980638</v>
      </c>
      <c r="U250">
        <v>0.68934275735294126</v>
      </c>
      <c r="V250">
        <f t="shared" si="6"/>
        <v>2.7281359320339829</v>
      </c>
    </row>
    <row r="251" spans="1:22" x14ac:dyDescent="0.3">
      <c r="A251" s="1">
        <v>45344</v>
      </c>
      <c r="B251" t="s">
        <v>0</v>
      </c>
      <c r="C251" t="s">
        <v>15</v>
      </c>
      <c r="D251">
        <v>8</v>
      </c>
      <c r="E251" t="s">
        <v>70</v>
      </c>
      <c r="F251" t="s">
        <v>11</v>
      </c>
      <c r="H251" t="s">
        <v>54</v>
      </c>
      <c r="I251" t="s">
        <v>6</v>
      </c>
      <c r="J251">
        <v>0.02</v>
      </c>
      <c r="K251">
        <v>3400</v>
      </c>
      <c r="L251">
        <v>4.8600000000000003</v>
      </c>
      <c r="M251" t="s">
        <v>18</v>
      </c>
      <c r="N251">
        <v>3</v>
      </c>
      <c r="P251">
        <v>1.4</v>
      </c>
      <c r="R251">
        <v>96</v>
      </c>
      <c r="S251">
        <v>288</v>
      </c>
      <c r="T251">
        <v>2.0309200104980638</v>
      </c>
      <c r="U251">
        <v>0.68934275735294126</v>
      </c>
      <c r="V251">
        <f t="shared" si="6"/>
        <v>2.7281359320339829</v>
      </c>
    </row>
    <row r="252" spans="1:22" x14ac:dyDescent="0.3">
      <c r="A252" s="1">
        <v>45328</v>
      </c>
      <c r="B252" t="s">
        <v>0</v>
      </c>
      <c r="C252" t="s">
        <v>19</v>
      </c>
      <c r="D252">
        <v>24</v>
      </c>
      <c r="E252" t="s">
        <v>48</v>
      </c>
      <c r="F252" t="s">
        <v>11</v>
      </c>
      <c r="G252">
        <v>8824</v>
      </c>
      <c r="H252" t="s">
        <v>49</v>
      </c>
      <c r="I252" t="s">
        <v>6</v>
      </c>
      <c r="J252">
        <v>0.02</v>
      </c>
      <c r="K252">
        <v>2800</v>
      </c>
      <c r="L252">
        <v>2.95</v>
      </c>
      <c r="M252" t="s">
        <v>13</v>
      </c>
      <c r="N252">
        <v>1</v>
      </c>
      <c r="P252">
        <v>1.9</v>
      </c>
      <c r="R252">
        <v>96</v>
      </c>
      <c r="S252" s="3">
        <v>96</v>
      </c>
      <c r="T252">
        <v>2.755409721122398</v>
      </c>
      <c r="U252">
        <v>0.68955262276785723</v>
      </c>
      <c r="V252">
        <f t="shared" si="6"/>
        <v>0.71941811546454448</v>
      </c>
    </row>
    <row r="253" spans="1:22" x14ac:dyDescent="0.3">
      <c r="A253" s="1">
        <v>45336</v>
      </c>
      <c r="B253" t="s">
        <v>0</v>
      </c>
      <c r="C253" t="s">
        <v>1</v>
      </c>
      <c r="D253">
        <v>24</v>
      </c>
      <c r="E253" t="s">
        <v>14</v>
      </c>
      <c r="F253" t="s">
        <v>11</v>
      </c>
      <c r="H253" t="s">
        <v>51</v>
      </c>
      <c r="I253" t="s">
        <v>6</v>
      </c>
      <c r="J253">
        <v>0.02</v>
      </c>
      <c r="K253">
        <v>2800</v>
      </c>
      <c r="L253">
        <v>2.95</v>
      </c>
      <c r="M253" t="s">
        <v>13</v>
      </c>
      <c r="N253">
        <v>2</v>
      </c>
      <c r="P253">
        <v>3.8</v>
      </c>
      <c r="R253">
        <v>96</v>
      </c>
      <c r="S253" s="3">
        <v>192</v>
      </c>
      <c r="T253">
        <v>5.5108194422447969</v>
      </c>
      <c r="U253">
        <v>0.68955262276785723</v>
      </c>
      <c r="V253">
        <f t="shared" si="6"/>
        <v>0.71941811546454448</v>
      </c>
    </row>
    <row r="254" spans="1:22" x14ac:dyDescent="0.3">
      <c r="A254" s="1">
        <v>45325</v>
      </c>
      <c r="B254" t="s">
        <v>0</v>
      </c>
      <c r="C254" t="s">
        <v>1</v>
      </c>
      <c r="D254">
        <v>18</v>
      </c>
      <c r="E254" s="2" t="s">
        <v>24</v>
      </c>
      <c r="F254" t="s">
        <v>11</v>
      </c>
      <c r="G254">
        <v>8938</v>
      </c>
      <c r="H254" t="s">
        <v>34</v>
      </c>
      <c r="I254" t="s">
        <v>6</v>
      </c>
      <c r="J254">
        <v>0.02</v>
      </c>
      <c r="K254">
        <v>3200</v>
      </c>
      <c r="L254">
        <v>3.18</v>
      </c>
      <c r="M254" t="s">
        <v>13</v>
      </c>
      <c r="N254">
        <v>4</v>
      </c>
      <c r="P254">
        <v>6.05</v>
      </c>
      <c r="R254">
        <v>96</v>
      </c>
      <c r="S254" s="3">
        <v>384</v>
      </c>
      <c r="T254">
        <v>8.7638368488529128</v>
      </c>
      <c r="U254">
        <v>0.690336904296875</v>
      </c>
      <c r="V254">
        <f t="shared" si="6"/>
        <v>0.90939029703477792</v>
      </c>
    </row>
    <row r="255" spans="1:22" x14ac:dyDescent="0.3">
      <c r="A255" s="1">
        <v>45327</v>
      </c>
      <c r="B255" t="s">
        <v>0</v>
      </c>
      <c r="C255" t="s">
        <v>19</v>
      </c>
      <c r="D255">
        <v>8</v>
      </c>
      <c r="E255" t="s">
        <v>60</v>
      </c>
      <c r="F255" t="s">
        <v>11</v>
      </c>
      <c r="H255" t="s">
        <v>54</v>
      </c>
      <c r="I255" t="s">
        <v>6</v>
      </c>
      <c r="J255">
        <v>0.02</v>
      </c>
      <c r="K255">
        <v>3400</v>
      </c>
      <c r="L255">
        <v>4.8600000000000003</v>
      </c>
      <c r="M255" t="s">
        <v>18</v>
      </c>
      <c r="N255">
        <v>4</v>
      </c>
      <c r="P255">
        <v>1.87</v>
      </c>
      <c r="R255">
        <v>96</v>
      </c>
      <c r="S255" s="3">
        <v>384</v>
      </c>
      <c r="T255">
        <v>2.707893347330752</v>
      </c>
      <c r="U255">
        <v>0.69057372656250005</v>
      </c>
      <c r="V255">
        <f t="shared" si="6"/>
        <v>2.7281359320339829</v>
      </c>
    </row>
    <row r="256" spans="1:22" x14ac:dyDescent="0.3">
      <c r="A256" s="1">
        <v>45323</v>
      </c>
      <c r="B256" t="s">
        <v>0</v>
      </c>
      <c r="C256" t="s">
        <v>19</v>
      </c>
      <c r="D256">
        <v>16</v>
      </c>
      <c r="E256" t="s">
        <v>48</v>
      </c>
      <c r="F256" t="s">
        <v>17</v>
      </c>
      <c r="G256">
        <v>8824</v>
      </c>
      <c r="H256" t="s">
        <v>49</v>
      </c>
      <c r="I256" t="s">
        <v>6</v>
      </c>
      <c r="J256">
        <v>0.02</v>
      </c>
      <c r="K256">
        <v>3400</v>
      </c>
      <c r="L256">
        <v>3.53</v>
      </c>
      <c r="M256" t="s">
        <v>18</v>
      </c>
      <c r="N256">
        <v>4</v>
      </c>
      <c r="P256">
        <v>5.15</v>
      </c>
      <c r="R256">
        <v>96</v>
      </c>
      <c r="S256" s="3">
        <v>384</v>
      </c>
      <c r="T256">
        <v>7.4562955626217908</v>
      </c>
      <c r="U256">
        <v>0.69069150448069838</v>
      </c>
      <c r="V256">
        <f t="shared" si="6"/>
        <v>1</v>
      </c>
    </row>
    <row r="257" spans="1:23" x14ac:dyDescent="0.3">
      <c r="A257" s="1">
        <v>45346</v>
      </c>
      <c r="B257" t="s">
        <v>0</v>
      </c>
      <c r="C257" t="s">
        <v>15</v>
      </c>
      <c r="D257" s="4">
        <v>6</v>
      </c>
      <c r="E257" t="s">
        <v>45</v>
      </c>
      <c r="F257" t="s">
        <v>11</v>
      </c>
      <c r="H257" t="s">
        <v>54</v>
      </c>
      <c r="I257" t="s">
        <v>6</v>
      </c>
      <c r="J257">
        <v>0.02</v>
      </c>
      <c r="K257">
        <v>3200</v>
      </c>
      <c r="L257">
        <v>5.95</v>
      </c>
      <c r="M257" t="s">
        <v>23</v>
      </c>
      <c r="N257">
        <v>1</v>
      </c>
      <c r="P257">
        <v>0.31</v>
      </c>
      <c r="R257">
        <v>110</v>
      </c>
      <c r="S257">
        <v>110</v>
      </c>
      <c r="T257">
        <v>0.44724412490207011</v>
      </c>
      <c r="U257">
        <v>0.69313375568181823</v>
      </c>
      <c r="V257" t="e">
        <f t="shared" si="6"/>
        <v>#N/A</v>
      </c>
    </row>
    <row r="258" spans="1:23" x14ac:dyDescent="0.3">
      <c r="A258" s="1">
        <v>45350</v>
      </c>
      <c r="B258" t="s">
        <v>0</v>
      </c>
      <c r="C258" t="s">
        <v>1</v>
      </c>
      <c r="D258" s="4">
        <v>10</v>
      </c>
      <c r="E258" t="s">
        <v>58</v>
      </c>
      <c r="F258" t="s">
        <v>17</v>
      </c>
      <c r="G258">
        <v>8589</v>
      </c>
      <c r="H258" t="s">
        <v>59</v>
      </c>
      <c r="I258" t="s">
        <v>6</v>
      </c>
      <c r="J258">
        <v>0.02</v>
      </c>
      <c r="K258">
        <v>3400</v>
      </c>
      <c r="L258">
        <v>4.32</v>
      </c>
      <c r="M258" t="s">
        <v>18</v>
      </c>
      <c r="N258">
        <v>5</v>
      </c>
      <c r="P258">
        <v>3.3</v>
      </c>
      <c r="R258">
        <v>96</v>
      </c>
      <c r="S258" s="3">
        <v>480</v>
      </c>
      <c r="T258">
        <v>4.7599687746048396</v>
      </c>
      <c r="U258">
        <v>0.69328185882352922</v>
      </c>
      <c r="V258">
        <f t="shared" si="6"/>
        <v>1.9525394816485995</v>
      </c>
      <c r="W258">
        <v>0</v>
      </c>
    </row>
    <row r="259" spans="1:23" x14ac:dyDescent="0.3">
      <c r="A259" s="1">
        <v>45329</v>
      </c>
      <c r="B259" t="s">
        <v>0</v>
      </c>
      <c r="C259" t="s">
        <v>1</v>
      </c>
      <c r="D259">
        <v>20</v>
      </c>
      <c r="E259" t="s">
        <v>16</v>
      </c>
      <c r="F259" t="s">
        <v>17</v>
      </c>
      <c r="G259">
        <v>8939</v>
      </c>
      <c r="H259" t="s">
        <v>33</v>
      </c>
      <c r="I259" t="s">
        <v>6</v>
      </c>
      <c r="J259">
        <v>0.01</v>
      </c>
      <c r="K259">
        <v>3000</v>
      </c>
      <c r="L259">
        <v>3.05</v>
      </c>
      <c r="M259" t="s">
        <v>13</v>
      </c>
      <c r="N259">
        <v>2</v>
      </c>
      <c r="P259">
        <v>3.3</v>
      </c>
      <c r="R259">
        <v>96</v>
      </c>
      <c r="S259" s="3">
        <v>192</v>
      </c>
      <c r="T259">
        <v>4.7590507478402087</v>
      </c>
      <c r="U259">
        <v>0.69341559374999995</v>
      </c>
      <c r="V259">
        <f t="shared" ref="V259:V322" si="7">VLOOKUP(D259:D914,$AB$3:$AH$55,6,FALSE)</f>
        <v>0.76662237633816199</v>
      </c>
    </row>
    <row r="260" spans="1:23" x14ac:dyDescent="0.3">
      <c r="A260" s="1">
        <v>45335</v>
      </c>
      <c r="B260" t="s">
        <v>0</v>
      </c>
      <c r="C260" t="s">
        <v>1</v>
      </c>
      <c r="D260">
        <v>20</v>
      </c>
      <c r="E260" t="s">
        <v>2</v>
      </c>
      <c r="F260" t="s">
        <v>25</v>
      </c>
      <c r="G260">
        <v>8939</v>
      </c>
      <c r="H260" t="s">
        <v>33</v>
      </c>
      <c r="I260" t="s">
        <v>6</v>
      </c>
      <c r="J260">
        <v>0.01</v>
      </c>
      <c r="K260">
        <v>3000</v>
      </c>
      <c r="L260">
        <v>3.05</v>
      </c>
      <c r="M260" t="s">
        <v>13</v>
      </c>
      <c r="N260">
        <v>2</v>
      </c>
      <c r="P260">
        <v>3.3</v>
      </c>
      <c r="R260">
        <v>96</v>
      </c>
      <c r="S260" s="3">
        <v>192</v>
      </c>
      <c r="T260">
        <v>4.7590507478402087</v>
      </c>
      <c r="U260">
        <v>0.69341559374999995</v>
      </c>
      <c r="V260">
        <f t="shared" si="7"/>
        <v>0.76662237633816199</v>
      </c>
    </row>
    <row r="261" spans="1:23" x14ac:dyDescent="0.3">
      <c r="A261" s="1">
        <v>45333</v>
      </c>
      <c r="B261" t="s">
        <v>0</v>
      </c>
      <c r="C261" t="s">
        <v>19</v>
      </c>
      <c r="D261">
        <v>26</v>
      </c>
      <c r="E261" t="s">
        <v>14</v>
      </c>
      <c r="F261" t="s">
        <v>11</v>
      </c>
      <c r="G261">
        <v>8948</v>
      </c>
      <c r="H261" t="s">
        <v>65</v>
      </c>
      <c r="I261" t="s">
        <v>6</v>
      </c>
      <c r="J261">
        <v>0.02</v>
      </c>
      <c r="K261">
        <v>2800</v>
      </c>
      <c r="L261">
        <v>2.91</v>
      </c>
      <c r="M261" t="s">
        <v>7</v>
      </c>
      <c r="N261">
        <v>2</v>
      </c>
      <c r="P261">
        <v>3.5</v>
      </c>
      <c r="R261">
        <v>80</v>
      </c>
      <c r="S261" s="3">
        <v>160</v>
      </c>
      <c r="T261">
        <v>5.0434308326195092</v>
      </c>
      <c r="U261">
        <v>0.69397204326923101</v>
      </c>
      <c r="V261">
        <f t="shared" si="7"/>
        <v>0.62915680381570427</v>
      </c>
    </row>
    <row r="262" spans="1:23" x14ac:dyDescent="0.3">
      <c r="A262" s="1">
        <v>45326</v>
      </c>
      <c r="B262" t="s">
        <v>0</v>
      </c>
      <c r="C262" t="s">
        <v>19</v>
      </c>
      <c r="D262">
        <v>8</v>
      </c>
      <c r="E262" t="s">
        <v>60</v>
      </c>
      <c r="F262" t="s">
        <v>11</v>
      </c>
      <c r="H262" t="s">
        <v>54</v>
      </c>
      <c r="I262" t="s">
        <v>6</v>
      </c>
      <c r="J262">
        <v>0.02</v>
      </c>
      <c r="K262">
        <v>3400</v>
      </c>
      <c r="L262">
        <v>4.8600000000000003</v>
      </c>
      <c r="M262" t="s">
        <v>18</v>
      </c>
      <c r="N262">
        <v>4</v>
      </c>
      <c r="P262">
        <v>1.88</v>
      </c>
      <c r="R262">
        <v>96</v>
      </c>
      <c r="S262" s="3">
        <v>384</v>
      </c>
      <c r="T262">
        <v>2.707893347330752</v>
      </c>
      <c r="U262">
        <v>0.69426663419117651</v>
      </c>
      <c r="V262">
        <f t="shared" si="7"/>
        <v>2.7281359320339829</v>
      </c>
    </row>
    <row r="263" spans="1:23" x14ac:dyDescent="0.3">
      <c r="A263" s="1">
        <v>45329</v>
      </c>
      <c r="B263" t="s">
        <v>0</v>
      </c>
      <c r="C263" t="s">
        <v>19</v>
      </c>
      <c r="D263">
        <v>16</v>
      </c>
      <c r="E263" t="s">
        <v>48</v>
      </c>
      <c r="F263" t="s">
        <v>17</v>
      </c>
      <c r="G263">
        <v>8824</v>
      </c>
      <c r="H263" t="s">
        <v>49</v>
      </c>
      <c r="I263" t="s">
        <v>6</v>
      </c>
      <c r="J263">
        <v>0.02</v>
      </c>
      <c r="K263">
        <v>3400</v>
      </c>
      <c r="L263">
        <v>3.53</v>
      </c>
      <c r="M263" t="s">
        <v>18</v>
      </c>
      <c r="N263">
        <v>4</v>
      </c>
      <c r="P263">
        <v>5.18</v>
      </c>
      <c r="R263">
        <v>96</v>
      </c>
      <c r="S263" s="3">
        <v>384</v>
      </c>
      <c r="T263">
        <v>7.4562955626217908</v>
      </c>
      <c r="U263">
        <v>0.69471495013786744</v>
      </c>
      <c r="V263">
        <f t="shared" si="7"/>
        <v>1</v>
      </c>
    </row>
    <row r="264" spans="1:23" x14ac:dyDescent="0.3">
      <c r="A264" s="1">
        <v>45330</v>
      </c>
      <c r="B264" t="s">
        <v>0</v>
      </c>
      <c r="C264" t="s">
        <v>19</v>
      </c>
      <c r="D264">
        <v>16</v>
      </c>
      <c r="E264" t="s">
        <v>48</v>
      </c>
      <c r="F264" t="s">
        <v>17</v>
      </c>
      <c r="G264">
        <v>8824</v>
      </c>
      <c r="H264" t="s">
        <v>49</v>
      </c>
      <c r="I264" t="s">
        <v>6</v>
      </c>
      <c r="J264">
        <v>0.02</v>
      </c>
      <c r="K264">
        <v>3400</v>
      </c>
      <c r="L264">
        <v>3.53</v>
      </c>
      <c r="M264" t="s">
        <v>18</v>
      </c>
      <c r="N264">
        <v>4</v>
      </c>
      <c r="O264">
        <v>24</v>
      </c>
      <c r="P264">
        <v>5.18</v>
      </c>
      <c r="Q264">
        <v>24</v>
      </c>
      <c r="R264">
        <v>96</v>
      </c>
      <c r="S264" s="3">
        <v>384</v>
      </c>
      <c r="T264">
        <v>7.4562955626217908</v>
      </c>
      <c r="U264">
        <v>0.69471495013786744</v>
      </c>
      <c r="V264">
        <f t="shared" si="7"/>
        <v>1</v>
      </c>
    </row>
    <row r="265" spans="1:23" x14ac:dyDescent="0.3">
      <c r="A265" s="1">
        <v>45326</v>
      </c>
      <c r="B265" t="s">
        <v>0</v>
      </c>
      <c r="C265" t="s">
        <v>1</v>
      </c>
      <c r="D265" s="4">
        <v>8</v>
      </c>
      <c r="E265" t="s">
        <v>62</v>
      </c>
      <c r="F265" t="s">
        <v>11</v>
      </c>
      <c r="H265" t="s">
        <v>54</v>
      </c>
      <c r="I265" t="s">
        <v>6</v>
      </c>
      <c r="J265">
        <v>0.02</v>
      </c>
      <c r="K265">
        <v>3200</v>
      </c>
      <c r="L265">
        <v>4.8099999999999996</v>
      </c>
      <c r="M265" t="s">
        <v>23</v>
      </c>
      <c r="N265">
        <v>4</v>
      </c>
      <c r="P265">
        <v>2.0499999999999998</v>
      </c>
      <c r="R265">
        <v>110</v>
      </c>
      <c r="S265" s="3">
        <v>440</v>
      </c>
      <c r="T265">
        <v>2.9506334504973721</v>
      </c>
      <c r="U265">
        <v>0.69476606782670436</v>
      </c>
      <c r="V265">
        <f t="shared" si="7"/>
        <v>2.7281359320339829</v>
      </c>
    </row>
    <row r="266" spans="1:23" x14ac:dyDescent="0.3">
      <c r="A266" s="1">
        <v>45328</v>
      </c>
      <c r="B266" t="s">
        <v>0</v>
      </c>
      <c r="C266" t="s">
        <v>1</v>
      </c>
      <c r="D266">
        <v>8</v>
      </c>
      <c r="E266" t="s">
        <v>62</v>
      </c>
      <c r="F266" t="s">
        <v>11</v>
      </c>
      <c r="H266" t="s">
        <v>54</v>
      </c>
      <c r="I266" t="s">
        <v>6</v>
      </c>
      <c r="J266">
        <v>0.02</v>
      </c>
      <c r="K266">
        <v>3200</v>
      </c>
      <c r="L266">
        <v>4.8099999999999996</v>
      </c>
      <c r="M266" t="s">
        <v>23</v>
      </c>
      <c r="N266">
        <v>4</v>
      </c>
      <c r="P266">
        <v>2.0499999999999998</v>
      </c>
      <c r="R266">
        <v>110</v>
      </c>
      <c r="S266" s="3">
        <v>440</v>
      </c>
      <c r="T266">
        <v>2.9506334504973721</v>
      </c>
      <c r="U266">
        <v>0.69476606782670436</v>
      </c>
      <c r="V266">
        <f t="shared" si="7"/>
        <v>2.7281359320339829</v>
      </c>
    </row>
    <row r="267" spans="1:23" x14ac:dyDescent="0.3">
      <c r="A267" s="1">
        <v>45334</v>
      </c>
      <c r="B267" t="s">
        <v>0</v>
      </c>
      <c r="C267" t="s">
        <v>1</v>
      </c>
      <c r="D267">
        <v>24</v>
      </c>
      <c r="E267" t="s">
        <v>14</v>
      </c>
      <c r="F267" t="s">
        <v>11</v>
      </c>
      <c r="H267" t="s">
        <v>51</v>
      </c>
      <c r="I267" t="s">
        <v>6</v>
      </c>
      <c r="J267">
        <v>0.02</v>
      </c>
      <c r="K267">
        <v>2800</v>
      </c>
      <c r="L267">
        <v>2.69</v>
      </c>
      <c r="M267" t="s">
        <v>7</v>
      </c>
      <c r="N267">
        <v>2</v>
      </c>
      <c r="P267">
        <v>3.5</v>
      </c>
      <c r="R267">
        <v>80</v>
      </c>
      <c r="S267" s="3">
        <v>160</v>
      </c>
      <c r="T267">
        <v>5.0362197505025259</v>
      </c>
      <c r="U267">
        <v>0.69496570312500006</v>
      </c>
      <c r="V267">
        <f t="shared" si="7"/>
        <v>0.71941811546454448</v>
      </c>
    </row>
    <row r="268" spans="1:23" x14ac:dyDescent="0.3">
      <c r="A268" s="1">
        <v>45342</v>
      </c>
      <c r="B268" t="s">
        <v>0</v>
      </c>
      <c r="C268" t="s">
        <v>1</v>
      </c>
      <c r="D268">
        <v>28</v>
      </c>
      <c r="E268" t="s">
        <v>64</v>
      </c>
      <c r="F268" t="s">
        <v>25</v>
      </c>
      <c r="G268">
        <v>8879</v>
      </c>
      <c r="H268" t="s">
        <v>33</v>
      </c>
      <c r="I268" t="s">
        <v>6</v>
      </c>
      <c r="J268">
        <v>0.01</v>
      </c>
      <c r="K268">
        <v>2600</v>
      </c>
      <c r="L268">
        <v>2.66</v>
      </c>
      <c r="M268" t="s">
        <v>7</v>
      </c>
      <c r="N268">
        <v>1</v>
      </c>
      <c r="P268">
        <v>1.92</v>
      </c>
      <c r="R268">
        <v>80</v>
      </c>
      <c r="S268">
        <v>80</v>
      </c>
      <c r="T268">
        <v>2.7587187449102961</v>
      </c>
      <c r="U268">
        <v>0.69597526153846168</v>
      </c>
      <c r="V268">
        <f t="shared" si="7"/>
        <v>0.62609286363355654</v>
      </c>
      <c r="W268">
        <v>0</v>
      </c>
    </row>
    <row r="269" spans="1:23" x14ac:dyDescent="0.3">
      <c r="A269" s="1">
        <v>45325</v>
      </c>
      <c r="B269" t="s">
        <v>0</v>
      </c>
      <c r="C269" t="s">
        <v>19</v>
      </c>
      <c r="D269">
        <v>18</v>
      </c>
      <c r="E269" s="2" t="s">
        <v>24</v>
      </c>
      <c r="F269" t="s">
        <v>11</v>
      </c>
      <c r="G269">
        <v>8938</v>
      </c>
      <c r="H269" t="s">
        <v>36</v>
      </c>
      <c r="I269" t="s">
        <v>6</v>
      </c>
      <c r="J269">
        <v>0.02</v>
      </c>
      <c r="K269">
        <v>3200</v>
      </c>
      <c r="L269">
        <v>3.18</v>
      </c>
      <c r="M269" t="s">
        <v>13</v>
      </c>
      <c r="N269">
        <v>4</v>
      </c>
      <c r="P269">
        <v>6.1</v>
      </c>
      <c r="R269">
        <v>96</v>
      </c>
      <c r="S269" s="3">
        <v>384</v>
      </c>
      <c r="T269">
        <v>8.7638368488529128</v>
      </c>
      <c r="U269">
        <v>0.69604216796874996</v>
      </c>
      <c r="V269">
        <f t="shared" si="7"/>
        <v>0.90939029703477792</v>
      </c>
    </row>
    <row r="270" spans="1:23" x14ac:dyDescent="0.3">
      <c r="A270" s="1">
        <v>45327</v>
      </c>
      <c r="B270" t="s">
        <v>0</v>
      </c>
      <c r="C270" t="s">
        <v>19</v>
      </c>
      <c r="D270">
        <v>24</v>
      </c>
      <c r="E270" t="s">
        <v>48</v>
      </c>
      <c r="F270" t="s">
        <v>11</v>
      </c>
      <c r="G270">
        <v>8824</v>
      </c>
      <c r="H270" t="s">
        <v>49</v>
      </c>
      <c r="I270" t="s">
        <v>6</v>
      </c>
      <c r="J270">
        <v>0.02</v>
      </c>
      <c r="K270">
        <v>2800</v>
      </c>
      <c r="L270">
        <v>2.95</v>
      </c>
      <c r="M270" t="s">
        <v>7</v>
      </c>
      <c r="N270">
        <v>2</v>
      </c>
      <c r="P270">
        <v>3.2</v>
      </c>
      <c r="R270">
        <v>80</v>
      </c>
      <c r="S270" s="3">
        <v>160</v>
      </c>
      <c r="T270">
        <v>4.5923495352039971</v>
      </c>
      <c r="U270">
        <v>0.69681107142857168</v>
      </c>
      <c r="V270">
        <f t="shared" si="7"/>
        <v>0.71941811546454448</v>
      </c>
    </row>
    <row r="271" spans="1:23" x14ac:dyDescent="0.3">
      <c r="A271" s="1">
        <v>45346</v>
      </c>
      <c r="B271" t="s">
        <v>0</v>
      </c>
      <c r="C271" t="s">
        <v>19</v>
      </c>
      <c r="D271">
        <v>24</v>
      </c>
      <c r="E271" t="s">
        <v>14</v>
      </c>
      <c r="F271" t="s">
        <v>11</v>
      </c>
      <c r="G271">
        <v>8948</v>
      </c>
      <c r="H271" t="s">
        <v>65</v>
      </c>
      <c r="I271" t="s">
        <v>6</v>
      </c>
      <c r="J271">
        <v>0.02</v>
      </c>
      <c r="K271">
        <v>2800</v>
      </c>
      <c r="L271">
        <v>2.95</v>
      </c>
      <c r="M271" t="s">
        <v>7</v>
      </c>
      <c r="N271">
        <v>2</v>
      </c>
      <c r="P271">
        <v>3.2</v>
      </c>
      <c r="R271">
        <v>80</v>
      </c>
      <c r="S271">
        <v>160</v>
      </c>
      <c r="T271">
        <v>4.5923495352039971</v>
      </c>
      <c r="U271">
        <v>0.69681107142857168</v>
      </c>
      <c r="V271">
        <f t="shared" si="7"/>
        <v>0.71941811546454448</v>
      </c>
      <c r="W271">
        <v>0</v>
      </c>
    </row>
    <row r="272" spans="1:23" x14ac:dyDescent="0.3">
      <c r="A272" s="1">
        <v>45349</v>
      </c>
      <c r="B272" t="s">
        <v>0</v>
      </c>
      <c r="C272" t="s">
        <v>19</v>
      </c>
      <c r="D272">
        <v>24</v>
      </c>
      <c r="E272" t="s">
        <v>14</v>
      </c>
      <c r="F272" t="s">
        <v>11</v>
      </c>
      <c r="G272">
        <v>8948</v>
      </c>
      <c r="H272" t="s">
        <v>65</v>
      </c>
      <c r="I272" t="s">
        <v>6</v>
      </c>
      <c r="J272">
        <v>0.02</v>
      </c>
      <c r="K272">
        <v>2800</v>
      </c>
      <c r="L272">
        <v>2.95</v>
      </c>
      <c r="M272" t="s">
        <v>7</v>
      </c>
      <c r="N272">
        <v>1</v>
      </c>
      <c r="P272">
        <v>1.6</v>
      </c>
      <c r="R272">
        <v>80</v>
      </c>
      <c r="S272">
        <v>80</v>
      </c>
      <c r="T272">
        <v>2.296174767601999</v>
      </c>
      <c r="U272">
        <v>0.69681107142857168</v>
      </c>
      <c r="V272">
        <f t="shared" si="7"/>
        <v>0.71941811546454448</v>
      </c>
      <c r="W272">
        <v>0</v>
      </c>
    </row>
    <row r="273" spans="1:23" x14ac:dyDescent="0.3">
      <c r="A273" s="1">
        <v>45342</v>
      </c>
      <c r="B273" t="s">
        <v>0</v>
      </c>
      <c r="C273" t="s">
        <v>19</v>
      </c>
      <c r="D273">
        <v>16</v>
      </c>
      <c r="E273" t="s">
        <v>48</v>
      </c>
      <c r="F273" t="s">
        <v>17</v>
      </c>
      <c r="G273">
        <v>8824</v>
      </c>
      <c r="H273" t="s">
        <v>49</v>
      </c>
      <c r="I273" t="s">
        <v>6</v>
      </c>
      <c r="J273">
        <v>0.02</v>
      </c>
      <c r="K273">
        <v>3400</v>
      </c>
      <c r="L273">
        <v>3.53</v>
      </c>
      <c r="M273" t="s">
        <v>18</v>
      </c>
      <c r="N273">
        <v>4</v>
      </c>
      <c r="P273">
        <v>5.2</v>
      </c>
      <c r="R273">
        <v>96</v>
      </c>
      <c r="S273">
        <v>384</v>
      </c>
      <c r="T273">
        <v>7.4562955626217908</v>
      </c>
      <c r="U273">
        <v>0.69739724724264696</v>
      </c>
      <c r="V273">
        <f t="shared" si="7"/>
        <v>1</v>
      </c>
      <c r="W273">
        <v>0</v>
      </c>
    </row>
    <row r="274" spans="1:23" x14ac:dyDescent="0.3">
      <c r="A274" s="1">
        <v>45346</v>
      </c>
      <c r="B274" t="s">
        <v>0</v>
      </c>
      <c r="C274" t="s">
        <v>1</v>
      </c>
      <c r="D274">
        <v>16</v>
      </c>
      <c r="E274" t="s">
        <v>56</v>
      </c>
      <c r="F274" t="s">
        <v>11</v>
      </c>
      <c r="G274">
        <v>8550</v>
      </c>
      <c r="H274" t="s">
        <v>57</v>
      </c>
      <c r="I274" t="s">
        <v>6</v>
      </c>
      <c r="J274">
        <v>0.02</v>
      </c>
      <c r="K274">
        <v>3400</v>
      </c>
      <c r="L274">
        <v>3.53</v>
      </c>
      <c r="M274" t="s">
        <v>13</v>
      </c>
      <c r="N274">
        <v>5</v>
      </c>
      <c r="P274">
        <v>6.5</v>
      </c>
      <c r="R274">
        <v>96</v>
      </c>
      <c r="S274">
        <v>480</v>
      </c>
      <c r="T274">
        <v>9.3203694532772374</v>
      </c>
      <c r="U274">
        <v>0.69739724724264696</v>
      </c>
      <c r="V274">
        <f t="shared" si="7"/>
        <v>1</v>
      </c>
    </row>
    <row r="275" spans="1:23" x14ac:dyDescent="0.3">
      <c r="A275" s="1">
        <v>45326</v>
      </c>
      <c r="B275" t="s">
        <v>0</v>
      </c>
      <c r="C275" t="s">
        <v>1</v>
      </c>
      <c r="D275">
        <v>26</v>
      </c>
      <c r="E275" t="s">
        <v>16</v>
      </c>
      <c r="F275" t="s">
        <v>11</v>
      </c>
      <c r="H275" t="s">
        <v>33</v>
      </c>
      <c r="I275" t="s">
        <v>6</v>
      </c>
      <c r="J275">
        <v>0.02</v>
      </c>
      <c r="K275">
        <v>3000</v>
      </c>
      <c r="L275">
        <v>3.05</v>
      </c>
      <c r="M275" t="s">
        <v>7</v>
      </c>
      <c r="N275">
        <v>1</v>
      </c>
      <c r="P275">
        <v>1.8</v>
      </c>
      <c r="R275">
        <v>80</v>
      </c>
      <c r="S275" s="3">
        <v>80</v>
      </c>
      <c r="T275">
        <v>2.5778191550801131</v>
      </c>
      <c r="U275">
        <v>0.69826465384615388</v>
      </c>
      <c r="V275">
        <f t="shared" si="7"/>
        <v>0.62915680381570427</v>
      </c>
    </row>
    <row r="276" spans="1:23" x14ac:dyDescent="0.3">
      <c r="A276" s="1">
        <v>45323</v>
      </c>
      <c r="B276" t="s">
        <v>0</v>
      </c>
      <c r="C276" t="s">
        <v>15</v>
      </c>
      <c r="D276">
        <v>18</v>
      </c>
      <c r="E276" s="2" t="s">
        <v>24</v>
      </c>
      <c r="F276" t="s">
        <v>17</v>
      </c>
      <c r="G276">
        <v>8757</v>
      </c>
      <c r="H276" t="s">
        <v>55</v>
      </c>
      <c r="I276" t="s">
        <v>6</v>
      </c>
      <c r="J276">
        <v>0.02</v>
      </c>
      <c r="K276">
        <v>3200</v>
      </c>
      <c r="L276">
        <v>3.18</v>
      </c>
      <c r="M276" t="s">
        <v>18</v>
      </c>
      <c r="N276">
        <v>6</v>
      </c>
      <c r="P276">
        <v>9.19</v>
      </c>
      <c r="R276">
        <v>96</v>
      </c>
      <c r="S276" s="3">
        <v>576</v>
      </c>
      <c r="T276">
        <v>13.14575527327937</v>
      </c>
      <c r="U276">
        <v>0.6990849752604168</v>
      </c>
      <c r="V276">
        <f t="shared" si="7"/>
        <v>0.90939029703477792</v>
      </c>
    </row>
    <row r="277" spans="1:23" x14ac:dyDescent="0.3">
      <c r="A277" s="1">
        <v>45330</v>
      </c>
      <c r="B277" t="s">
        <v>0</v>
      </c>
      <c r="C277" t="s">
        <v>15</v>
      </c>
      <c r="D277">
        <v>8</v>
      </c>
      <c r="E277" t="s">
        <v>70</v>
      </c>
      <c r="F277" t="s">
        <v>11</v>
      </c>
      <c r="H277" t="s">
        <v>54</v>
      </c>
      <c r="I277" t="s">
        <v>6</v>
      </c>
      <c r="J277">
        <v>0.02</v>
      </c>
      <c r="K277">
        <v>3400</v>
      </c>
      <c r="L277">
        <v>4.8600000000000003</v>
      </c>
      <c r="M277" t="s">
        <v>18</v>
      </c>
      <c r="N277">
        <v>3</v>
      </c>
      <c r="O277">
        <v>21</v>
      </c>
      <c r="P277">
        <v>1.42</v>
      </c>
      <c r="Q277">
        <v>25</v>
      </c>
      <c r="R277">
        <v>96</v>
      </c>
      <c r="S277" s="3">
        <v>288</v>
      </c>
      <c r="T277">
        <v>2.0309200104980638</v>
      </c>
      <c r="U277">
        <v>0.69919051102941177</v>
      </c>
      <c r="V277">
        <f t="shared" si="7"/>
        <v>2.7281359320339829</v>
      </c>
    </row>
    <row r="278" spans="1:23" x14ac:dyDescent="0.3">
      <c r="A278" s="1">
        <v>45332</v>
      </c>
      <c r="B278" t="s">
        <v>0</v>
      </c>
      <c r="C278" t="s">
        <v>15</v>
      </c>
      <c r="D278">
        <v>8</v>
      </c>
      <c r="E278" t="s">
        <v>70</v>
      </c>
      <c r="F278" t="s">
        <v>11</v>
      </c>
      <c r="H278" t="s">
        <v>54</v>
      </c>
      <c r="I278" t="s">
        <v>6</v>
      </c>
      <c r="J278">
        <v>0.02</v>
      </c>
      <c r="K278">
        <v>3400</v>
      </c>
      <c r="L278">
        <v>4.8600000000000003</v>
      </c>
      <c r="M278" t="s">
        <v>18</v>
      </c>
      <c r="N278">
        <v>3</v>
      </c>
      <c r="P278">
        <v>1.42</v>
      </c>
      <c r="R278">
        <v>96</v>
      </c>
      <c r="S278" s="3">
        <v>288</v>
      </c>
      <c r="T278">
        <v>2.0309200104980638</v>
      </c>
      <c r="U278">
        <v>0.69919051102941177</v>
      </c>
      <c r="V278">
        <f t="shared" si="7"/>
        <v>2.7281359320339829</v>
      </c>
    </row>
    <row r="279" spans="1:23" x14ac:dyDescent="0.3">
      <c r="A279" s="1">
        <v>45328</v>
      </c>
      <c r="B279" t="s">
        <v>0</v>
      </c>
      <c r="C279" t="s">
        <v>19</v>
      </c>
      <c r="D279">
        <v>18</v>
      </c>
      <c r="E279" s="2" t="s">
        <v>24</v>
      </c>
      <c r="F279" t="s">
        <v>11</v>
      </c>
      <c r="G279">
        <v>8938</v>
      </c>
      <c r="H279" t="s">
        <v>36</v>
      </c>
      <c r="I279" t="s">
        <v>6</v>
      </c>
      <c r="J279">
        <v>0.02</v>
      </c>
      <c r="K279">
        <v>3200</v>
      </c>
      <c r="L279">
        <v>3.18</v>
      </c>
      <c r="M279" t="s">
        <v>13</v>
      </c>
      <c r="N279">
        <v>2</v>
      </c>
      <c r="P279">
        <v>3.0649999999999999</v>
      </c>
      <c r="R279">
        <v>96</v>
      </c>
      <c r="S279" s="3">
        <v>192</v>
      </c>
      <c r="T279">
        <v>4.3819184244264564</v>
      </c>
      <c r="U279">
        <v>0.69946532617187496</v>
      </c>
      <c r="V279">
        <f t="shared" si="7"/>
        <v>0.90939029703477792</v>
      </c>
    </row>
    <row r="280" spans="1:23" x14ac:dyDescent="0.3">
      <c r="A280" s="1">
        <v>45326</v>
      </c>
      <c r="B280" t="s">
        <v>0</v>
      </c>
      <c r="C280" t="s">
        <v>15</v>
      </c>
      <c r="D280">
        <v>18</v>
      </c>
      <c r="E280" s="2" t="s">
        <v>24</v>
      </c>
      <c r="F280" t="s">
        <v>17</v>
      </c>
      <c r="G280">
        <v>8757</v>
      </c>
      <c r="H280" t="s">
        <v>55</v>
      </c>
      <c r="I280" t="s">
        <v>6</v>
      </c>
      <c r="J280">
        <v>0.02</v>
      </c>
      <c r="K280">
        <v>3200</v>
      </c>
      <c r="L280">
        <v>3.18</v>
      </c>
      <c r="M280" t="s">
        <v>18</v>
      </c>
      <c r="N280">
        <v>6</v>
      </c>
      <c r="P280">
        <v>9.1999999999999993</v>
      </c>
      <c r="R280">
        <v>96</v>
      </c>
      <c r="S280" s="3">
        <v>576</v>
      </c>
      <c r="T280">
        <v>13.14575527327937</v>
      </c>
      <c r="U280">
        <v>0.69984567708333345</v>
      </c>
      <c r="V280">
        <f t="shared" si="7"/>
        <v>0.90939029703477792</v>
      </c>
    </row>
    <row r="281" spans="1:23" x14ac:dyDescent="0.3">
      <c r="A281" s="1">
        <v>45327</v>
      </c>
      <c r="B281" t="s">
        <v>0</v>
      </c>
      <c r="C281" t="s">
        <v>15</v>
      </c>
      <c r="D281">
        <v>18</v>
      </c>
      <c r="E281" s="2" t="s">
        <v>24</v>
      </c>
      <c r="F281" t="s">
        <v>17</v>
      </c>
      <c r="G281">
        <v>8757</v>
      </c>
      <c r="H281" t="s">
        <v>55</v>
      </c>
      <c r="I281" t="s">
        <v>6</v>
      </c>
      <c r="J281">
        <v>0.02</v>
      </c>
      <c r="K281">
        <v>3200</v>
      </c>
      <c r="L281">
        <v>3.18</v>
      </c>
      <c r="M281" t="s">
        <v>18</v>
      </c>
      <c r="N281">
        <v>6</v>
      </c>
      <c r="P281">
        <v>9.1999999999999993</v>
      </c>
      <c r="R281">
        <v>96</v>
      </c>
      <c r="S281" s="3">
        <v>576</v>
      </c>
      <c r="T281">
        <v>13.14575527327937</v>
      </c>
      <c r="U281">
        <v>0.69984567708333345</v>
      </c>
      <c r="V281">
        <f t="shared" si="7"/>
        <v>0.90939029703477792</v>
      </c>
    </row>
    <row r="282" spans="1:23" x14ac:dyDescent="0.3">
      <c r="A282" s="1">
        <v>45350</v>
      </c>
      <c r="B282" t="s">
        <v>0</v>
      </c>
      <c r="C282" t="s">
        <v>15</v>
      </c>
      <c r="D282" s="4">
        <v>18</v>
      </c>
      <c r="E282" t="s">
        <v>20</v>
      </c>
      <c r="F282" t="s">
        <v>17</v>
      </c>
      <c r="G282">
        <v>8757</v>
      </c>
      <c r="H282" t="s">
        <v>55</v>
      </c>
      <c r="I282" t="s">
        <v>6</v>
      </c>
      <c r="J282">
        <v>0.02</v>
      </c>
      <c r="K282">
        <v>3200</v>
      </c>
      <c r="L282">
        <v>3.18</v>
      </c>
      <c r="M282" t="s">
        <v>18</v>
      </c>
      <c r="N282">
        <v>3</v>
      </c>
      <c r="P282">
        <v>4.5999999999999996</v>
      </c>
      <c r="R282">
        <v>96</v>
      </c>
      <c r="S282" s="3">
        <v>288</v>
      </c>
      <c r="T282">
        <v>6.5728776366396833</v>
      </c>
      <c r="U282">
        <v>0.69984567708333345</v>
      </c>
      <c r="V282">
        <f t="shared" si="7"/>
        <v>0.90939029703477792</v>
      </c>
      <c r="W282">
        <v>0</v>
      </c>
    </row>
    <row r="283" spans="1:23" x14ac:dyDescent="0.3">
      <c r="A283" s="1">
        <v>45350</v>
      </c>
      <c r="B283" t="s">
        <v>0</v>
      </c>
      <c r="C283" t="s">
        <v>15</v>
      </c>
      <c r="D283">
        <v>18</v>
      </c>
      <c r="E283" t="s">
        <v>20</v>
      </c>
      <c r="F283" t="s">
        <v>17</v>
      </c>
      <c r="G283">
        <v>8757</v>
      </c>
      <c r="H283" t="s">
        <v>55</v>
      </c>
      <c r="I283" t="s">
        <v>6</v>
      </c>
      <c r="J283">
        <v>0.02</v>
      </c>
      <c r="K283">
        <v>3200</v>
      </c>
      <c r="L283">
        <v>3.18</v>
      </c>
      <c r="M283" t="s">
        <v>18</v>
      </c>
      <c r="N283">
        <v>3</v>
      </c>
      <c r="P283">
        <v>4.5999999999999996</v>
      </c>
      <c r="R283">
        <v>96</v>
      </c>
      <c r="S283">
        <v>288</v>
      </c>
      <c r="T283">
        <v>6.5728776366396833</v>
      </c>
      <c r="U283">
        <v>0.69984567708333345</v>
      </c>
      <c r="V283">
        <f t="shared" si="7"/>
        <v>0.90939029703477792</v>
      </c>
      <c r="W283">
        <v>0</v>
      </c>
    </row>
    <row r="284" spans="1:23" x14ac:dyDescent="0.3">
      <c r="A284" s="1">
        <v>45323</v>
      </c>
      <c r="B284" t="s">
        <v>0</v>
      </c>
      <c r="C284" t="s">
        <v>19</v>
      </c>
      <c r="D284">
        <v>10</v>
      </c>
      <c r="E284" t="s">
        <v>21</v>
      </c>
      <c r="F284" t="s">
        <v>17</v>
      </c>
      <c r="G284">
        <v>8864</v>
      </c>
      <c r="H284" t="s">
        <v>40</v>
      </c>
      <c r="I284" t="s">
        <v>6</v>
      </c>
      <c r="J284">
        <v>0.02</v>
      </c>
      <c r="K284">
        <v>3400</v>
      </c>
      <c r="L284">
        <v>4.32</v>
      </c>
      <c r="M284" t="s">
        <v>18</v>
      </c>
      <c r="N284">
        <v>3</v>
      </c>
      <c r="P284">
        <v>2</v>
      </c>
      <c r="R284">
        <v>96</v>
      </c>
      <c r="S284" s="3">
        <v>288</v>
      </c>
      <c r="T284">
        <v>2.8559812647629039</v>
      </c>
      <c r="U284">
        <v>0.7002847058823527</v>
      </c>
      <c r="V284">
        <f t="shared" si="7"/>
        <v>1.9525394816485995</v>
      </c>
    </row>
    <row r="285" spans="1:23" x14ac:dyDescent="0.3">
      <c r="A285" s="1">
        <v>45323</v>
      </c>
      <c r="B285" t="s">
        <v>0</v>
      </c>
      <c r="C285" t="s">
        <v>1</v>
      </c>
      <c r="D285">
        <v>10</v>
      </c>
      <c r="E285" t="s">
        <v>58</v>
      </c>
      <c r="F285" t="s">
        <v>17</v>
      </c>
      <c r="G285">
        <v>8589</v>
      </c>
      <c r="H285" t="s">
        <v>59</v>
      </c>
      <c r="I285" t="s">
        <v>6</v>
      </c>
      <c r="J285">
        <v>0.02</v>
      </c>
      <c r="K285">
        <v>3400</v>
      </c>
      <c r="L285">
        <v>4.32</v>
      </c>
      <c r="M285" t="s">
        <v>18</v>
      </c>
      <c r="N285">
        <v>3</v>
      </c>
      <c r="P285">
        <v>2</v>
      </c>
      <c r="R285">
        <v>96</v>
      </c>
      <c r="S285" s="3">
        <v>288</v>
      </c>
      <c r="T285">
        <v>2.8559812647629039</v>
      </c>
      <c r="U285">
        <v>0.7002847058823527</v>
      </c>
      <c r="V285">
        <f t="shared" si="7"/>
        <v>1.9525394816485995</v>
      </c>
    </row>
    <row r="286" spans="1:23" x14ac:dyDescent="0.3">
      <c r="A286" s="1">
        <v>45337</v>
      </c>
      <c r="B286" t="s">
        <v>0</v>
      </c>
      <c r="C286" t="s">
        <v>1</v>
      </c>
      <c r="D286">
        <v>8</v>
      </c>
      <c r="E286" t="s">
        <v>62</v>
      </c>
      <c r="F286" t="s">
        <v>11</v>
      </c>
      <c r="H286" t="s">
        <v>54</v>
      </c>
      <c r="I286" t="s">
        <v>6</v>
      </c>
      <c r="J286">
        <v>0.02</v>
      </c>
      <c r="K286">
        <v>3200</v>
      </c>
      <c r="L286">
        <v>4.8099999999999996</v>
      </c>
      <c r="M286" t="s">
        <v>23</v>
      </c>
      <c r="N286">
        <v>6</v>
      </c>
      <c r="P286">
        <v>3.1</v>
      </c>
      <c r="R286">
        <v>110</v>
      </c>
      <c r="S286" s="3">
        <v>660</v>
      </c>
      <c r="T286">
        <v>4.425950175746058</v>
      </c>
      <c r="U286">
        <v>0.70041457244318173</v>
      </c>
      <c r="V286">
        <f t="shared" si="7"/>
        <v>2.7281359320339829</v>
      </c>
    </row>
    <row r="287" spans="1:23" x14ac:dyDescent="0.3">
      <c r="A287" s="1">
        <v>45327</v>
      </c>
      <c r="B287" t="s">
        <v>0</v>
      </c>
      <c r="C287" t="s">
        <v>1</v>
      </c>
      <c r="D287">
        <v>18</v>
      </c>
      <c r="E287" s="2" t="s">
        <v>24</v>
      </c>
      <c r="F287" t="s">
        <v>17</v>
      </c>
      <c r="G287">
        <v>8903</v>
      </c>
      <c r="H287" t="s">
        <v>35</v>
      </c>
      <c r="I287" t="s">
        <v>6</v>
      </c>
      <c r="J287">
        <v>0.02</v>
      </c>
      <c r="K287">
        <v>3000</v>
      </c>
      <c r="L287">
        <v>3.05</v>
      </c>
      <c r="M287" t="s">
        <v>13</v>
      </c>
      <c r="N287">
        <v>3</v>
      </c>
      <c r="P287">
        <v>4.5</v>
      </c>
      <c r="R287">
        <v>96</v>
      </c>
      <c r="S287" s="3">
        <v>288</v>
      </c>
      <c r="T287">
        <v>6.4247185095842827</v>
      </c>
      <c r="U287">
        <v>0.70041979166666657</v>
      </c>
      <c r="V287">
        <f t="shared" si="7"/>
        <v>0.90939029703477792</v>
      </c>
    </row>
    <row r="288" spans="1:23" x14ac:dyDescent="0.3">
      <c r="A288" s="1">
        <v>45325</v>
      </c>
      <c r="B288" t="s">
        <v>0</v>
      </c>
      <c r="C288" t="s">
        <v>15</v>
      </c>
      <c r="D288">
        <v>8</v>
      </c>
      <c r="E288" t="s">
        <v>70</v>
      </c>
      <c r="F288" t="s">
        <v>11</v>
      </c>
      <c r="H288" t="s">
        <v>54</v>
      </c>
      <c r="I288" t="s">
        <v>6</v>
      </c>
      <c r="J288">
        <v>0.02</v>
      </c>
      <c r="K288">
        <v>3400</v>
      </c>
      <c r="L288">
        <v>4.8600000000000003</v>
      </c>
      <c r="M288" t="s">
        <v>18</v>
      </c>
      <c r="N288">
        <v>2</v>
      </c>
      <c r="P288">
        <v>0.95</v>
      </c>
      <c r="R288">
        <v>96</v>
      </c>
      <c r="S288" s="3">
        <v>192</v>
      </c>
      <c r="T288">
        <v>1.353946673665376</v>
      </c>
      <c r="U288">
        <v>0.70165244944852945</v>
      </c>
      <c r="V288">
        <f t="shared" si="7"/>
        <v>2.7281359320339829</v>
      </c>
    </row>
    <row r="289" spans="1:23" x14ac:dyDescent="0.3">
      <c r="A289" s="1">
        <v>45340</v>
      </c>
      <c r="B289" t="s">
        <v>0</v>
      </c>
      <c r="C289" t="s">
        <v>1</v>
      </c>
      <c r="D289">
        <v>12</v>
      </c>
      <c r="E289" t="s">
        <v>14</v>
      </c>
      <c r="F289" t="s">
        <v>17</v>
      </c>
      <c r="G289">
        <v>8758</v>
      </c>
      <c r="H289" t="s">
        <v>47</v>
      </c>
      <c r="I289" t="s">
        <v>6</v>
      </c>
      <c r="J289">
        <v>0.02</v>
      </c>
      <c r="K289">
        <v>3400</v>
      </c>
      <c r="L289">
        <v>4</v>
      </c>
      <c r="M289" t="s">
        <v>13</v>
      </c>
      <c r="N289">
        <v>3</v>
      </c>
      <c r="P289">
        <v>2.6</v>
      </c>
      <c r="R289">
        <v>96</v>
      </c>
      <c r="S289" s="3">
        <v>288</v>
      </c>
      <c r="T289">
        <v>3.701351719132723</v>
      </c>
      <c r="U289">
        <v>0.70244607843137252</v>
      </c>
      <c r="V289">
        <f t="shared" si="7"/>
        <v>1.5737570408480064</v>
      </c>
    </row>
    <row r="290" spans="1:23" x14ac:dyDescent="0.3">
      <c r="A290" s="1">
        <v>45346</v>
      </c>
      <c r="B290" t="s">
        <v>0</v>
      </c>
      <c r="C290" t="s">
        <v>1</v>
      </c>
      <c r="D290">
        <v>12</v>
      </c>
      <c r="E290" t="s">
        <v>14</v>
      </c>
      <c r="F290" t="s">
        <v>17</v>
      </c>
      <c r="G290">
        <v>8758</v>
      </c>
      <c r="H290" t="s">
        <v>47</v>
      </c>
      <c r="I290" t="s">
        <v>6</v>
      </c>
      <c r="J290">
        <v>0.02</v>
      </c>
      <c r="K290">
        <v>3400</v>
      </c>
      <c r="L290">
        <v>4</v>
      </c>
      <c r="M290" t="s">
        <v>13</v>
      </c>
      <c r="N290">
        <v>3</v>
      </c>
      <c r="P290">
        <v>2.6</v>
      </c>
      <c r="R290">
        <v>96</v>
      </c>
      <c r="S290">
        <v>288</v>
      </c>
      <c r="T290">
        <v>3.701351719132723</v>
      </c>
      <c r="U290">
        <v>0.70244607843137252</v>
      </c>
      <c r="V290">
        <f t="shared" si="7"/>
        <v>1.5737570408480064</v>
      </c>
      <c r="W290">
        <v>0</v>
      </c>
    </row>
    <row r="291" spans="1:23" x14ac:dyDescent="0.3">
      <c r="A291" s="1">
        <v>45337</v>
      </c>
      <c r="B291" t="s">
        <v>0</v>
      </c>
      <c r="C291" t="s">
        <v>15</v>
      </c>
      <c r="D291">
        <v>14</v>
      </c>
      <c r="E291" t="s">
        <v>2</v>
      </c>
      <c r="F291" t="s">
        <v>17</v>
      </c>
      <c r="G291">
        <v>8863</v>
      </c>
      <c r="H291" t="s">
        <v>40</v>
      </c>
      <c r="I291" t="s">
        <v>6</v>
      </c>
      <c r="J291">
        <v>0.02</v>
      </c>
      <c r="K291">
        <v>3400</v>
      </c>
      <c r="L291">
        <v>3.84</v>
      </c>
      <c r="M291" t="s">
        <v>18</v>
      </c>
      <c r="N291">
        <v>3</v>
      </c>
      <c r="P291">
        <v>3.16</v>
      </c>
      <c r="R291">
        <v>96</v>
      </c>
      <c r="S291" s="3">
        <v>288</v>
      </c>
      <c r="T291">
        <v>4.4981704920015728</v>
      </c>
      <c r="U291">
        <v>0.70250783193277311</v>
      </c>
      <c r="V291">
        <f t="shared" si="7"/>
        <v>1.2341013824884792</v>
      </c>
    </row>
    <row r="292" spans="1:23" x14ac:dyDescent="0.3">
      <c r="A292" s="1">
        <v>45329</v>
      </c>
      <c r="B292" t="s">
        <v>0</v>
      </c>
      <c r="C292" t="s">
        <v>15</v>
      </c>
      <c r="D292">
        <v>8</v>
      </c>
      <c r="E292" t="s">
        <v>72</v>
      </c>
      <c r="F292" t="s">
        <v>11</v>
      </c>
      <c r="H292" t="s">
        <v>54</v>
      </c>
      <c r="I292" t="s">
        <v>6</v>
      </c>
      <c r="J292">
        <v>0.02</v>
      </c>
      <c r="K292">
        <v>3200</v>
      </c>
      <c r="L292">
        <v>4.8600000000000003</v>
      </c>
      <c r="M292" t="s">
        <v>23</v>
      </c>
      <c r="N292">
        <v>3</v>
      </c>
      <c r="P292">
        <v>1.54</v>
      </c>
      <c r="R292">
        <v>110</v>
      </c>
      <c r="S292" s="3">
        <v>330</v>
      </c>
      <c r="T292">
        <v>2.1902078544586971</v>
      </c>
      <c r="U292">
        <v>0.70312961250000006</v>
      </c>
      <c r="V292">
        <f t="shared" si="7"/>
        <v>2.7281359320339829</v>
      </c>
    </row>
    <row r="293" spans="1:23" x14ac:dyDescent="0.3">
      <c r="A293" s="1">
        <v>45337</v>
      </c>
      <c r="B293" t="s">
        <v>0</v>
      </c>
      <c r="C293" t="s">
        <v>19</v>
      </c>
      <c r="D293">
        <v>26</v>
      </c>
      <c r="E293" t="s">
        <v>14</v>
      </c>
      <c r="F293" t="s">
        <v>11</v>
      </c>
      <c r="G293">
        <v>8948</v>
      </c>
      <c r="H293" t="s">
        <v>65</v>
      </c>
      <c r="I293" t="s">
        <v>6</v>
      </c>
      <c r="J293">
        <v>0.02</v>
      </c>
      <c r="K293">
        <v>2800</v>
      </c>
      <c r="L293">
        <v>2.95</v>
      </c>
      <c r="M293" t="s">
        <v>13</v>
      </c>
      <c r="N293">
        <v>1</v>
      </c>
      <c r="P293">
        <v>2.1</v>
      </c>
      <c r="R293">
        <v>96</v>
      </c>
      <c r="S293" s="3">
        <v>96</v>
      </c>
      <c r="T293">
        <v>2.985027197882598</v>
      </c>
      <c r="U293">
        <v>0.7035111778846157</v>
      </c>
      <c r="V293">
        <f t="shared" si="7"/>
        <v>0.62915680381570427</v>
      </c>
    </row>
    <row r="294" spans="1:23" x14ac:dyDescent="0.3">
      <c r="A294" s="1">
        <v>45331</v>
      </c>
      <c r="B294" t="s">
        <v>0</v>
      </c>
      <c r="C294" t="s">
        <v>1</v>
      </c>
      <c r="D294">
        <v>20</v>
      </c>
      <c r="E294" t="s">
        <v>2</v>
      </c>
      <c r="F294" t="s">
        <v>25</v>
      </c>
      <c r="G294">
        <v>8939</v>
      </c>
      <c r="H294" t="s">
        <v>33</v>
      </c>
      <c r="I294" t="s">
        <v>6</v>
      </c>
      <c r="J294">
        <v>0.01</v>
      </c>
      <c r="K294">
        <v>3000</v>
      </c>
      <c r="L294">
        <v>3.05</v>
      </c>
      <c r="M294" t="s">
        <v>13</v>
      </c>
      <c r="N294">
        <v>2</v>
      </c>
      <c r="P294">
        <v>3.35</v>
      </c>
      <c r="R294">
        <v>96</v>
      </c>
      <c r="S294" s="3">
        <v>192</v>
      </c>
      <c r="T294">
        <v>4.7590507478402087</v>
      </c>
      <c r="U294">
        <v>0.7039218906250001</v>
      </c>
      <c r="V294">
        <f t="shared" si="7"/>
        <v>0.76662237633816199</v>
      </c>
    </row>
    <row r="295" spans="1:23" x14ac:dyDescent="0.3">
      <c r="A295" s="1">
        <v>45334</v>
      </c>
      <c r="B295" t="s">
        <v>0</v>
      </c>
      <c r="C295" t="s">
        <v>1</v>
      </c>
      <c r="D295">
        <v>20</v>
      </c>
      <c r="E295" t="s">
        <v>2</v>
      </c>
      <c r="F295" t="s">
        <v>25</v>
      </c>
      <c r="G295">
        <v>8939</v>
      </c>
      <c r="H295" t="s">
        <v>33</v>
      </c>
      <c r="I295" t="s">
        <v>6</v>
      </c>
      <c r="J295">
        <v>0.01</v>
      </c>
      <c r="K295">
        <v>3000</v>
      </c>
      <c r="L295">
        <v>3.05</v>
      </c>
      <c r="M295" t="s">
        <v>13</v>
      </c>
      <c r="N295">
        <v>2</v>
      </c>
      <c r="P295">
        <v>3.35</v>
      </c>
      <c r="R295">
        <v>96</v>
      </c>
      <c r="S295" s="3">
        <v>192</v>
      </c>
      <c r="T295">
        <v>4.7590507478402087</v>
      </c>
      <c r="U295">
        <v>0.7039218906250001</v>
      </c>
      <c r="V295">
        <f t="shared" si="7"/>
        <v>0.76662237633816199</v>
      </c>
    </row>
    <row r="296" spans="1:23" x14ac:dyDescent="0.3">
      <c r="A296" s="1">
        <v>45329</v>
      </c>
      <c r="B296" t="s">
        <v>0</v>
      </c>
      <c r="C296" t="s">
        <v>1</v>
      </c>
      <c r="D296">
        <v>18</v>
      </c>
      <c r="E296" s="2" t="s">
        <v>24</v>
      </c>
      <c r="F296" t="s">
        <v>17</v>
      </c>
      <c r="G296">
        <v>8903</v>
      </c>
      <c r="H296" t="s">
        <v>35</v>
      </c>
      <c r="I296" t="s">
        <v>6</v>
      </c>
      <c r="J296">
        <v>0.02</v>
      </c>
      <c r="K296">
        <v>3000</v>
      </c>
      <c r="L296">
        <v>3.18</v>
      </c>
      <c r="M296" t="s">
        <v>13</v>
      </c>
      <c r="N296">
        <v>4</v>
      </c>
      <c r="P296">
        <v>5.8</v>
      </c>
      <c r="R296">
        <v>96</v>
      </c>
      <c r="S296" s="3">
        <v>384</v>
      </c>
      <c r="T296">
        <v>8.2160970457996072</v>
      </c>
      <c r="U296">
        <v>0.70593129166666657</v>
      </c>
      <c r="V296">
        <f t="shared" si="7"/>
        <v>0.90939029703477792</v>
      </c>
    </row>
    <row r="297" spans="1:23" x14ac:dyDescent="0.3">
      <c r="A297" s="1">
        <v>45332</v>
      </c>
      <c r="B297" t="s">
        <v>0</v>
      </c>
      <c r="C297" t="s">
        <v>1</v>
      </c>
      <c r="D297">
        <v>20</v>
      </c>
      <c r="E297" t="s">
        <v>2</v>
      </c>
      <c r="F297" t="s">
        <v>25</v>
      </c>
      <c r="G297">
        <v>8939</v>
      </c>
      <c r="H297" t="s">
        <v>33</v>
      </c>
      <c r="I297" t="s">
        <v>6</v>
      </c>
      <c r="J297">
        <v>0.01</v>
      </c>
      <c r="K297">
        <v>3000</v>
      </c>
      <c r="L297">
        <v>3.05</v>
      </c>
      <c r="M297" t="s">
        <v>7</v>
      </c>
      <c r="N297">
        <v>1</v>
      </c>
      <c r="P297">
        <v>1.4</v>
      </c>
      <c r="R297">
        <v>80</v>
      </c>
      <c r="S297" s="3">
        <v>80</v>
      </c>
      <c r="T297">
        <v>1.9829378116000871</v>
      </c>
      <c r="U297">
        <v>0.70602314999999993</v>
      </c>
      <c r="V297">
        <f t="shared" si="7"/>
        <v>0.76662237633816199</v>
      </c>
    </row>
    <row r="298" spans="1:23" x14ac:dyDescent="0.3">
      <c r="A298" s="1">
        <v>45337</v>
      </c>
      <c r="B298" t="s">
        <v>0</v>
      </c>
      <c r="C298" t="s">
        <v>19</v>
      </c>
      <c r="D298">
        <v>8</v>
      </c>
      <c r="E298" t="s">
        <v>21</v>
      </c>
      <c r="F298" t="s">
        <v>11</v>
      </c>
      <c r="G298">
        <v>8898</v>
      </c>
      <c r="H298" t="s">
        <v>46</v>
      </c>
      <c r="I298" t="s">
        <v>6</v>
      </c>
      <c r="J298">
        <v>0.02</v>
      </c>
      <c r="K298">
        <v>3200</v>
      </c>
      <c r="L298">
        <v>4.8600000000000003</v>
      </c>
      <c r="M298" t="s">
        <v>18</v>
      </c>
      <c r="N298">
        <v>1</v>
      </c>
      <c r="P298">
        <v>0.45</v>
      </c>
      <c r="R298">
        <v>96</v>
      </c>
      <c r="S298" s="3">
        <v>96</v>
      </c>
      <c r="T298">
        <v>0.6371513758425299</v>
      </c>
      <c r="U298">
        <v>0.7062685839843752</v>
      </c>
      <c r="V298">
        <f t="shared" si="7"/>
        <v>2.7281359320339829</v>
      </c>
    </row>
    <row r="299" spans="1:23" x14ac:dyDescent="0.3">
      <c r="A299" s="1">
        <v>45351</v>
      </c>
      <c r="B299" t="s">
        <v>0</v>
      </c>
      <c r="C299" t="s">
        <v>1</v>
      </c>
      <c r="D299">
        <v>28</v>
      </c>
      <c r="E299" t="s">
        <v>85</v>
      </c>
      <c r="G299">
        <v>8879</v>
      </c>
      <c r="H299" t="s">
        <v>39</v>
      </c>
      <c r="K299">
        <v>2600</v>
      </c>
      <c r="L299">
        <v>2.66</v>
      </c>
      <c r="M299" t="s">
        <v>7</v>
      </c>
      <c r="N299">
        <v>2</v>
      </c>
      <c r="P299">
        <v>3.9</v>
      </c>
      <c r="R299">
        <v>96</v>
      </c>
      <c r="S299" s="3">
        <v>192</v>
      </c>
      <c r="T299">
        <v>5.5179999999999998</v>
      </c>
      <c r="U299">
        <v>0.70677781805001816</v>
      </c>
      <c r="V299">
        <f t="shared" si="7"/>
        <v>0.62609286363355654</v>
      </c>
    </row>
    <row r="300" spans="1:23" x14ac:dyDescent="0.3">
      <c r="A300" s="1">
        <v>45333</v>
      </c>
      <c r="B300" t="s">
        <v>0</v>
      </c>
      <c r="C300" t="s">
        <v>1</v>
      </c>
      <c r="D300">
        <v>18</v>
      </c>
      <c r="E300" s="2" t="s">
        <v>24</v>
      </c>
      <c r="F300" t="s">
        <v>17</v>
      </c>
      <c r="G300">
        <v>8903</v>
      </c>
      <c r="H300" t="s">
        <v>35</v>
      </c>
      <c r="I300" t="s">
        <v>6</v>
      </c>
      <c r="J300">
        <v>0.02</v>
      </c>
      <c r="K300">
        <v>3200</v>
      </c>
      <c r="L300">
        <v>3.18</v>
      </c>
      <c r="M300" t="s">
        <v>13</v>
      </c>
      <c r="N300">
        <v>2</v>
      </c>
      <c r="P300">
        <v>3.1</v>
      </c>
      <c r="R300">
        <v>96</v>
      </c>
      <c r="S300" s="3">
        <v>192</v>
      </c>
      <c r="T300">
        <v>4.3819184244264564</v>
      </c>
      <c r="U300">
        <v>0.70745269531249999</v>
      </c>
      <c r="V300">
        <f t="shared" si="7"/>
        <v>0.90939029703477792</v>
      </c>
    </row>
    <row r="301" spans="1:23" x14ac:dyDescent="0.3">
      <c r="A301" s="1">
        <v>45337</v>
      </c>
      <c r="B301" t="s">
        <v>0</v>
      </c>
      <c r="C301" t="s">
        <v>1</v>
      </c>
      <c r="D301">
        <v>18</v>
      </c>
      <c r="E301" s="2" t="s">
        <v>24</v>
      </c>
      <c r="F301" t="s">
        <v>17</v>
      </c>
      <c r="G301">
        <v>8903</v>
      </c>
      <c r="H301" t="s">
        <v>47</v>
      </c>
      <c r="I301" t="s">
        <v>6</v>
      </c>
      <c r="J301">
        <v>0.02</v>
      </c>
      <c r="K301">
        <v>3200</v>
      </c>
      <c r="L301">
        <v>3.18</v>
      </c>
      <c r="M301" t="s">
        <v>13</v>
      </c>
      <c r="N301">
        <v>2</v>
      </c>
      <c r="P301">
        <v>3.1</v>
      </c>
      <c r="R301">
        <v>96</v>
      </c>
      <c r="S301" s="3">
        <v>192</v>
      </c>
      <c r="T301">
        <v>4.3819184244264564</v>
      </c>
      <c r="U301">
        <v>0.70745269531249999</v>
      </c>
      <c r="V301">
        <f t="shared" si="7"/>
        <v>0.90939029703477792</v>
      </c>
    </row>
    <row r="302" spans="1:23" x14ac:dyDescent="0.3">
      <c r="A302" s="1">
        <v>45346</v>
      </c>
      <c r="B302" t="s">
        <v>0</v>
      </c>
      <c r="C302" t="s">
        <v>15</v>
      </c>
      <c r="D302">
        <v>18</v>
      </c>
      <c r="E302" t="s">
        <v>27</v>
      </c>
      <c r="F302" t="s">
        <v>17</v>
      </c>
      <c r="G302">
        <v>8757</v>
      </c>
      <c r="H302" t="s">
        <v>55</v>
      </c>
      <c r="I302" t="s">
        <v>6</v>
      </c>
      <c r="J302">
        <v>0.02</v>
      </c>
      <c r="K302">
        <v>3200</v>
      </c>
      <c r="L302">
        <v>3.18</v>
      </c>
      <c r="M302" t="s">
        <v>18</v>
      </c>
      <c r="N302">
        <v>4</v>
      </c>
      <c r="P302">
        <v>6.2</v>
      </c>
      <c r="R302">
        <v>96</v>
      </c>
      <c r="S302">
        <v>384</v>
      </c>
      <c r="T302">
        <v>8.7638368488529128</v>
      </c>
      <c r="U302">
        <v>0.70745269531249999</v>
      </c>
      <c r="V302">
        <f t="shared" si="7"/>
        <v>0.90939029703477792</v>
      </c>
      <c r="W302">
        <v>0</v>
      </c>
    </row>
    <row r="303" spans="1:23" x14ac:dyDescent="0.3">
      <c r="A303" s="1">
        <v>45328</v>
      </c>
      <c r="B303" t="s">
        <v>0</v>
      </c>
      <c r="C303" t="s">
        <v>15</v>
      </c>
      <c r="D303">
        <v>18</v>
      </c>
      <c r="E303" s="2" t="s">
        <v>24</v>
      </c>
      <c r="F303" t="s">
        <v>17</v>
      </c>
      <c r="G303">
        <v>8757</v>
      </c>
      <c r="H303" t="s">
        <v>55</v>
      </c>
      <c r="I303" t="s">
        <v>6</v>
      </c>
      <c r="J303">
        <v>0.02</v>
      </c>
      <c r="K303">
        <v>3200</v>
      </c>
      <c r="L303">
        <v>3.18</v>
      </c>
      <c r="M303" t="s">
        <v>18</v>
      </c>
      <c r="N303">
        <v>6</v>
      </c>
      <c r="P303">
        <v>9.3000000000000007</v>
      </c>
      <c r="R303">
        <v>96</v>
      </c>
      <c r="S303" s="3">
        <v>576</v>
      </c>
      <c r="T303">
        <v>13.14575527327937</v>
      </c>
      <c r="U303">
        <v>0.70745269531250021</v>
      </c>
      <c r="V303">
        <f t="shared" si="7"/>
        <v>0.90939029703477792</v>
      </c>
    </row>
    <row r="304" spans="1:23" x14ac:dyDescent="0.3">
      <c r="A304" s="1">
        <v>45325</v>
      </c>
      <c r="B304" t="s">
        <v>0</v>
      </c>
      <c r="C304" t="s">
        <v>1</v>
      </c>
      <c r="D304">
        <v>8</v>
      </c>
      <c r="E304" t="s">
        <v>10</v>
      </c>
      <c r="F304" t="s">
        <v>11</v>
      </c>
      <c r="H304" t="s">
        <v>54</v>
      </c>
      <c r="I304" t="s">
        <v>6</v>
      </c>
      <c r="J304">
        <v>0.02</v>
      </c>
      <c r="K304">
        <v>3400</v>
      </c>
      <c r="L304">
        <v>4.8600000000000003</v>
      </c>
      <c r="M304" t="s">
        <v>23</v>
      </c>
      <c r="N304">
        <v>2</v>
      </c>
      <c r="P304">
        <v>1</v>
      </c>
      <c r="R304">
        <v>100</v>
      </c>
      <c r="S304" s="3">
        <v>200</v>
      </c>
      <c r="T304">
        <v>1.410361118401434</v>
      </c>
      <c r="U304">
        <v>0.70903826470588227</v>
      </c>
      <c r="V304">
        <f t="shared" si="7"/>
        <v>2.7281359320339829</v>
      </c>
    </row>
    <row r="305" spans="1:23" x14ac:dyDescent="0.3">
      <c r="A305" s="1">
        <v>45326</v>
      </c>
      <c r="B305" t="s">
        <v>0</v>
      </c>
      <c r="C305" t="s">
        <v>1</v>
      </c>
      <c r="D305">
        <v>8</v>
      </c>
      <c r="E305" t="s">
        <v>10</v>
      </c>
      <c r="F305" t="s">
        <v>11</v>
      </c>
      <c r="H305" t="s">
        <v>54</v>
      </c>
      <c r="I305" t="s">
        <v>6</v>
      </c>
      <c r="J305">
        <v>0.02</v>
      </c>
      <c r="K305">
        <v>3400</v>
      </c>
      <c r="L305">
        <v>4.8600000000000003</v>
      </c>
      <c r="M305" t="s">
        <v>23</v>
      </c>
      <c r="N305">
        <v>2</v>
      </c>
      <c r="P305">
        <v>1</v>
      </c>
      <c r="R305">
        <v>100</v>
      </c>
      <c r="S305" s="3">
        <v>200</v>
      </c>
      <c r="T305">
        <v>1.410361118401434</v>
      </c>
      <c r="U305">
        <v>0.70903826470588227</v>
      </c>
      <c r="V305">
        <f t="shared" si="7"/>
        <v>2.7281359320339829</v>
      </c>
    </row>
    <row r="306" spans="1:23" x14ac:dyDescent="0.3">
      <c r="A306" s="1">
        <v>45328</v>
      </c>
      <c r="B306" t="s">
        <v>0</v>
      </c>
      <c r="C306" t="s">
        <v>1</v>
      </c>
      <c r="D306">
        <v>8</v>
      </c>
      <c r="E306" t="s">
        <v>10</v>
      </c>
      <c r="F306" t="s">
        <v>11</v>
      </c>
      <c r="H306" t="s">
        <v>54</v>
      </c>
      <c r="I306" t="s">
        <v>6</v>
      </c>
      <c r="J306">
        <v>0.02</v>
      </c>
      <c r="K306">
        <v>3400</v>
      </c>
      <c r="L306">
        <v>4.8600000000000003</v>
      </c>
      <c r="M306" t="s">
        <v>23</v>
      </c>
      <c r="N306">
        <v>2</v>
      </c>
      <c r="P306">
        <v>1</v>
      </c>
      <c r="R306">
        <v>100</v>
      </c>
      <c r="S306" s="3">
        <v>200</v>
      </c>
      <c r="T306">
        <v>1.410361118401434</v>
      </c>
      <c r="U306">
        <v>0.70903826470588227</v>
      </c>
      <c r="V306">
        <f t="shared" si="7"/>
        <v>2.7281359320339829</v>
      </c>
    </row>
    <row r="307" spans="1:23" x14ac:dyDescent="0.3">
      <c r="A307" s="1">
        <v>45332</v>
      </c>
      <c r="B307" t="s">
        <v>0</v>
      </c>
      <c r="C307" t="s">
        <v>1</v>
      </c>
      <c r="D307">
        <v>8</v>
      </c>
      <c r="E307" t="s">
        <v>10</v>
      </c>
      <c r="F307" t="s">
        <v>11</v>
      </c>
      <c r="H307" t="s">
        <v>54</v>
      </c>
      <c r="I307" t="s">
        <v>6</v>
      </c>
      <c r="J307">
        <v>0.02</v>
      </c>
      <c r="K307">
        <v>3400</v>
      </c>
      <c r="L307">
        <v>4.8600000000000003</v>
      </c>
      <c r="M307" t="s">
        <v>23</v>
      </c>
      <c r="N307">
        <v>2</v>
      </c>
      <c r="P307">
        <v>1</v>
      </c>
      <c r="R307">
        <v>100</v>
      </c>
      <c r="S307" s="3">
        <v>200</v>
      </c>
      <c r="T307">
        <v>1.410361118401434</v>
      </c>
      <c r="U307">
        <v>0.70903826470588227</v>
      </c>
      <c r="V307">
        <f t="shared" si="7"/>
        <v>2.7281359320339829</v>
      </c>
    </row>
    <row r="308" spans="1:23" x14ac:dyDescent="0.3">
      <c r="A308" s="1">
        <v>45334</v>
      </c>
      <c r="B308" t="s">
        <v>0</v>
      </c>
      <c r="C308" t="s">
        <v>1</v>
      </c>
      <c r="D308">
        <v>10</v>
      </c>
      <c r="E308" t="s">
        <v>58</v>
      </c>
      <c r="F308" t="s">
        <v>17</v>
      </c>
      <c r="G308">
        <v>8589</v>
      </c>
      <c r="H308" t="s">
        <v>59</v>
      </c>
      <c r="I308" t="s">
        <v>6</v>
      </c>
      <c r="J308">
        <v>0.02</v>
      </c>
      <c r="K308">
        <v>3400</v>
      </c>
      <c r="L308">
        <v>4.32</v>
      </c>
      <c r="M308" t="s">
        <v>18</v>
      </c>
      <c r="N308">
        <v>4</v>
      </c>
      <c r="P308">
        <v>2.7</v>
      </c>
      <c r="R308">
        <v>96</v>
      </c>
      <c r="S308" s="3">
        <v>384</v>
      </c>
      <c r="T308">
        <v>3.8079750196838709</v>
      </c>
      <c r="U308">
        <v>0.70903826470588227</v>
      </c>
      <c r="V308">
        <f t="shared" si="7"/>
        <v>1.9525394816485995</v>
      </c>
    </row>
    <row r="309" spans="1:23" x14ac:dyDescent="0.3">
      <c r="A309" s="1">
        <v>45334</v>
      </c>
      <c r="B309" t="s">
        <v>0</v>
      </c>
      <c r="C309" t="s">
        <v>1</v>
      </c>
      <c r="D309">
        <v>8</v>
      </c>
      <c r="E309" t="s">
        <v>10</v>
      </c>
      <c r="F309" t="s">
        <v>11</v>
      </c>
      <c r="H309" t="s">
        <v>54</v>
      </c>
      <c r="I309" t="s">
        <v>6</v>
      </c>
      <c r="J309">
        <v>0.02</v>
      </c>
      <c r="K309">
        <v>3400</v>
      </c>
      <c r="L309">
        <v>4.8600000000000003</v>
      </c>
      <c r="M309" t="s">
        <v>23</v>
      </c>
      <c r="N309">
        <v>2</v>
      </c>
      <c r="P309">
        <v>1</v>
      </c>
      <c r="R309">
        <v>100</v>
      </c>
      <c r="S309" s="3">
        <v>200</v>
      </c>
      <c r="T309">
        <v>1.410361118401434</v>
      </c>
      <c r="U309">
        <v>0.70903826470588227</v>
      </c>
      <c r="V309">
        <f t="shared" si="7"/>
        <v>2.7281359320339829</v>
      </c>
    </row>
    <row r="310" spans="1:23" x14ac:dyDescent="0.3">
      <c r="A310" s="1">
        <v>45335</v>
      </c>
      <c r="B310" t="s">
        <v>0</v>
      </c>
      <c r="C310" t="s">
        <v>1</v>
      </c>
      <c r="D310">
        <v>8</v>
      </c>
      <c r="E310" t="s">
        <v>10</v>
      </c>
      <c r="F310" t="s">
        <v>11</v>
      </c>
      <c r="H310" t="s">
        <v>54</v>
      </c>
      <c r="I310" t="s">
        <v>6</v>
      </c>
      <c r="J310">
        <v>0.02</v>
      </c>
      <c r="K310">
        <v>3400</v>
      </c>
      <c r="L310">
        <v>4.8600000000000003</v>
      </c>
      <c r="M310" t="s">
        <v>23</v>
      </c>
      <c r="N310">
        <v>2</v>
      </c>
      <c r="P310">
        <v>1</v>
      </c>
      <c r="R310">
        <v>100</v>
      </c>
      <c r="S310" s="3">
        <v>200</v>
      </c>
      <c r="T310">
        <v>1.410361118401434</v>
      </c>
      <c r="U310">
        <v>0.70903826470588227</v>
      </c>
      <c r="V310">
        <f t="shared" si="7"/>
        <v>2.7281359320339829</v>
      </c>
    </row>
    <row r="311" spans="1:23" x14ac:dyDescent="0.3">
      <c r="A311" s="1">
        <v>45336</v>
      </c>
      <c r="B311" t="s">
        <v>0</v>
      </c>
      <c r="C311" t="s">
        <v>1</v>
      </c>
      <c r="D311">
        <v>8</v>
      </c>
      <c r="E311" s="2" t="s">
        <v>24</v>
      </c>
      <c r="F311" t="s">
        <v>25</v>
      </c>
      <c r="G311">
        <v>8882</v>
      </c>
      <c r="H311" t="s">
        <v>43</v>
      </c>
      <c r="I311" t="s">
        <v>6</v>
      </c>
      <c r="J311">
        <v>0.02</v>
      </c>
      <c r="K311">
        <v>3400</v>
      </c>
      <c r="L311">
        <v>4.8600000000000003</v>
      </c>
      <c r="M311" t="s">
        <v>23</v>
      </c>
      <c r="N311">
        <v>1</v>
      </c>
      <c r="P311">
        <v>0.5</v>
      </c>
      <c r="R311">
        <v>100</v>
      </c>
      <c r="S311" s="3">
        <v>100</v>
      </c>
      <c r="T311">
        <v>0.70518055920071687</v>
      </c>
      <c r="U311">
        <v>0.70903826470588227</v>
      </c>
      <c r="V311">
        <f t="shared" si="7"/>
        <v>2.7281359320339829</v>
      </c>
    </row>
    <row r="312" spans="1:23" x14ac:dyDescent="0.3">
      <c r="A312" s="1">
        <v>45336</v>
      </c>
      <c r="B312" t="s">
        <v>0</v>
      </c>
      <c r="C312" t="s">
        <v>1</v>
      </c>
      <c r="D312">
        <v>8</v>
      </c>
      <c r="E312" t="s">
        <v>10</v>
      </c>
      <c r="F312" t="s">
        <v>11</v>
      </c>
      <c r="H312" t="s">
        <v>54</v>
      </c>
      <c r="I312" t="s">
        <v>6</v>
      </c>
      <c r="J312">
        <v>0.02</v>
      </c>
      <c r="K312">
        <v>3400</v>
      </c>
      <c r="L312">
        <v>4.8600000000000003</v>
      </c>
      <c r="M312" t="s">
        <v>23</v>
      </c>
      <c r="N312">
        <v>1</v>
      </c>
      <c r="P312">
        <v>0.5</v>
      </c>
      <c r="R312">
        <v>100</v>
      </c>
      <c r="S312" s="3">
        <v>100</v>
      </c>
      <c r="T312">
        <v>0.70518055920071687</v>
      </c>
      <c r="U312">
        <v>0.70903826470588227</v>
      </c>
      <c r="V312">
        <f t="shared" si="7"/>
        <v>2.7281359320339829</v>
      </c>
    </row>
    <row r="313" spans="1:23" x14ac:dyDescent="0.3">
      <c r="A313" s="1">
        <v>45337</v>
      </c>
      <c r="B313" t="s">
        <v>0</v>
      </c>
      <c r="C313" t="s">
        <v>1</v>
      </c>
      <c r="D313">
        <v>8</v>
      </c>
      <c r="E313" s="2" t="s">
        <v>24</v>
      </c>
      <c r="F313" t="s">
        <v>25</v>
      </c>
      <c r="G313">
        <v>8882</v>
      </c>
      <c r="H313" t="s">
        <v>43</v>
      </c>
      <c r="I313" t="s">
        <v>6</v>
      </c>
      <c r="J313">
        <v>0.02</v>
      </c>
      <c r="K313">
        <v>3400</v>
      </c>
      <c r="L313">
        <v>4.8600000000000003</v>
      </c>
      <c r="M313" t="s">
        <v>23</v>
      </c>
      <c r="N313">
        <v>1</v>
      </c>
      <c r="P313">
        <v>0.5</v>
      </c>
      <c r="R313">
        <v>100</v>
      </c>
      <c r="S313" s="3">
        <v>100</v>
      </c>
      <c r="T313">
        <v>0.70518055920071687</v>
      </c>
      <c r="U313">
        <v>0.70903826470588227</v>
      </c>
      <c r="V313">
        <f t="shared" si="7"/>
        <v>2.7281359320339829</v>
      </c>
    </row>
    <row r="314" spans="1:23" x14ac:dyDescent="0.3">
      <c r="A314" s="1">
        <v>45337</v>
      </c>
      <c r="B314" t="s">
        <v>0</v>
      </c>
      <c r="C314" t="s">
        <v>1</v>
      </c>
      <c r="D314">
        <v>8</v>
      </c>
      <c r="E314" t="s">
        <v>10</v>
      </c>
      <c r="F314" t="s">
        <v>11</v>
      </c>
      <c r="H314" t="s">
        <v>54</v>
      </c>
      <c r="I314" t="s">
        <v>6</v>
      </c>
      <c r="J314">
        <v>0.02</v>
      </c>
      <c r="K314">
        <v>3400</v>
      </c>
      <c r="L314">
        <v>4.8600000000000003</v>
      </c>
      <c r="M314" t="s">
        <v>23</v>
      </c>
      <c r="N314">
        <v>1</v>
      </c>
      <c r="P314">
        <v>0.5</v>
      </c>
      <c r="R314">
        <v>100</v>
      </c>
      <c r="S314" s="3">
        <v>100</v>
      </c>
      <c r="T314">
        <v>0.70518055920071687</v>
      </c>
      <c r="U314">
        <v>0.70903826470588227</v>
      </c>
      <c r="V314">
        <f t="shared" si="7"/>
        <v>2.7281359320339829</v>
      </c>
    </row>
    <row r="315" spans="1:23" x14ac:dyDescent="0.3">
      <c r="A315" s="1">
        <v>45339</v>
      </c>
      <c r="B315" t="s">
        <v>0</v>
      </c>
      <c r="C315" t="s">
        <v>1</v>
      </c>
      <c r="D315">
        <v>10</v>
      </c>
      <c r="E315" t="s">
        <v>58</v>
      </c>
      <c r="F315" t="s">
        <v>17</v>
      </c>
      <c r="G315">
        <v>8589</v>
      </c>
      <c r="H315" t="s">
        <v>59</v>
      </c>
      <c r="I315" t="s">
        <v>6</v>
      </c>
      <c r="J315">
        <v>0.02</v>
      </c>
      <c r="K315">
        <v>3400</v>
      </c>
      <c r="L315">
        <v>4.32</v>
      </c>
      <c r="M315" t="s">
        <v>18</v>
      </c>
      <c r="N315">
        <v>4</v>
      </c>
      <c r="P315">
        <v>2.7</v>
      </c>
      <c r="R315">
        <v>96</v>
      </c>
      <c r="S315" s="3">
        <v>384</v>
      </c>
      <c r="T315">
        <v>3.8079750196838709</v>
      </c>
      <c r="U315">
        <v>0.70903826470588227</v>
      </c>
      <c r="V315">
        <f t="shared" si="7"/>
        <v>1.9525394816485995</v>
      </c>
    </row>
    <row r="316" spans="1:23" x14ac:dyDescent="0.3">
      <c r="A316" s="1">
        <v>45339</v>
      </c>
      <c r="B316" t="s">
        <v>0</v>
      </c>
      <c r="C316" t="s">
        <v>1</v>
      </c>
      <c r="D316">
        <v>8</v>
      </c>
      <c r="E316" t="s">
        <v>10</v>
      </c>
      <c r="F316" t="s">
        <v>11</v>
      </c>
      <c r="H316" t="s">
        <v>54</v>
      </c>
      <c r="I316" t="s">
        <v>6</v>
      </c>
      <c r="J316">
        <v>0.02</v>
      </c>
      <c r="K316">
        <v>3400</v>
      </c>
      <c r="L316">
        <v>4.8600000000000003</v>
      </c>
      <c r="M316" t="s">
        <v>23</v>
      </c>
      <c r="N316">
        <v>2</v>
      </c>
      <c r="P316">
        <v>1</v>
      </c>
      <c r="R316">
        <v>100</v>
      </c>
      <c r="S316" s="3">
        <v>200</v>
      </c>
      <c r="T316">
        <v>1.410361118401434</v>
      </c>
      <c r="U316">
        <v>0.70903826470588227</v>
      </c>
      <c r="V316">
        <f t="shared" si="7"/>
        <v>2.7281359320339829</v>
      </c>
    </row>
    <row r="317" spans="1:23" x14ac:dyDescent="0.3">
      <c r="A317" s="1">
        <v>45340</v>
      </c>
      <c r="B317" t="s">
        <v>0</v>
      </c>
      <c r="C317" t="s">
        <v>1</v>
      </c>
      <c r="D317">
        <v>8</v>
      </c>
      <c r="E317" s="2" t="s">
        <v>24</v>
      </c>
      <c r="F317" t="s">
        <v>25</v>
      </c>
      <c r="G317">
        <v>8882</v>
      </c>
      <c r="H317" t="s">
        <v>43</v>
      </c>
      <c r="I317" t="s">
        <v>6</v>
      </c>
      <c r="J317">
        <v>0.02</v>
      </c>
      <c r="K317">
        <v>3400</v>
      </c>
      <c r="L317">
        <v>4.8600000000000003</v>
      </c>
      <c r="M317" t="s">
        <v>23</v>
      </c>
      <c r="N317">
        <v>1</v>
      </c>
      <c r="P317">
        <v>0.5</v>
      </c>
      <c r="R317">
        <v>100</v>
      </c>
      <c r="S317" s="3">
        <v>100</v>
      </c>
      <c r="T317">
        <v>0.70518055920071687</v>
      </c>
      <c r="U317">
        <v>0.70903826470588227</v>
      </c>
      <c r="V317">
        <f t="shared" si="7"/>
        <v>2.7281359320339829</v>
      </c>
    </row>
    <row r="318" spans="1:23" x14ac:dyDescent="0.3">
      <c r="A318" s="1">
        <v>45340</v>
      </c>
      <c r="B318" t="s">
        <v>0</v>
      </c>
      <c r="C318" t="s">
        <v>1</v>
      </c>
      <c r="D318">
        <v>8</v>
      </c>
      <c r="E318" t="s">
        <v>10</v>
      </c>
      <c r="F318" t="s">
        <v>11</v>
      </c>
      <c r="H318" t="s">
        <v>54</v>
      </c>
      <c r="I318" t="s">
        <v>6</v>
      </c>
      <c r="J318">
        <v>0.02</v>
      </c>
      <c r="K318">
        <v>3400</v>
      </c>
      <c r="L318">
        <v>4.8600000000000003</v>
      </c>
      <c r="M318" t="s">
        <v>23</v>
      </c>
      <c r="N318">
        <v>1</v>
      </c>
      <c r="P318">
        <v>0.5</v>
      </c>
      <c r="R318">
        <v>100</v>
      </c>
      <c r="S318" s="3">
        <v>100</v>
      </c>
      <c r="T318">
        <v>0.70518055920071687</v>
      </c>
      <c r="U318">
        <v>0.70903826470588227</v>
      </c>
      <c r="V318">
        <f t="shared" si="7"/>
        <v>2.7281359320339829</v>
      </c>
    </row>
    <row r="319" spans="1:23" x14ac:dyDescent="0.3">
      <c r="A319" s="1">
        <v>45350</v>
      </c>
      <c r="B319" t="s">
        <v>0</v>
      </c>
      <c r="C319" t="s">
        <v>1</v>
      </c>
      <c r="D319">
        <v>8</v>
      </c>
      <c r="E319" t="s">
        <v>10</v>
      </c>
      <c r="F319" t="s">
        <v>11</v>
      </c>
      <c r="H319" t="s">
        <v>54</v>
      </c>
      <c r="I319" t="s">
        <v>6</v>
      </c>
      <c r="J319">
        <v>0.02</v>
      </c>
      <c r="K319">
        <v>3400</v>
      </c>
      <c r="L319">
        <v>4.8600000000000003</v>
      </c>
      <c r="M319" t="s">
        <v>23</v>
      </c>
      <c r="N319">
        <v>2</v>
      </c>
      <c r="P319">
        <v>1</v>
      </c>
      <c r="R319">
        <v>100</v>
      </c>
      <c r="S319" s="3">
        <v>200</v>
      </c>
      <c r="T319">
        <v>1.410361118401434</v>
      </c>
      <c r="U319">
        <v>0.70903826470588227</v>
      </c>
      <c r="V319">
        <f t="shared" si="7"/>
        <v>2.7281359320339829</v>
      </c>
      <c r="W319">
        <v>0</v>
      </c>
    </row>
    <row r="320" spans="1:23" x14ac:dyDescent="0.3">
      <c r="A320" s="1">
        <v>45329</v>
      </c>
      <c r="B320" t="s">
        <v>0</v>
      </c>
      <c r="C320" t="s">
        <v>1</v>
      </c>
      <c r="D320">
        <v>8</v>
      </c>
      <c r="E320" t="s">
        <v>10</v>
      </c>
      <c r="F320" t="s">
        <v>11</v>
      </c>
      <c r="H320" t="s">
        <v>54</v>
      </c>
      <c r="I320" t="s">
        <v>6</v>
      </c>
      <c r="J320">
        <v>0.02</v>
      </c>
      <c r="K320">
        <v>3400</v>
      </c>
      <c r="L320">
        <v>4.8600000000000003</v>
      </c>
      <c r="M320" t="s">
        <v>23</v>
      </c>
      <c r="N320">
        <v>4</v>
      </c>
      <c r="P320">
        <v>2.2000000000000002</v>
      </c>
      <c r="R320">
        <v>110</v>
      </c>
      <c r="S320" s="3">
        <v>440</v>
      </c>
      <c r="T320">
        <v>3.1027944604831541</v>
      </c>
      <c r="U320">
        <v>0.70903826470588238</v>
      </c>
      <c r="V320">
        <f t="shared" si="7"/>
        <v>2.7281359320339829</v>
      </c>
    </row>
    <row r="321" spans="1:23" x14ac:dyDescent="0.3">
      <c r="A321" s="1">
        <v>45330</v>
      </c>
      <c r="B321" t="s">
        <v>0</v>
      </c>
      <c r="C321" t="s">
        <v>15</v>
      </c>
      <c r="D321">
        <v>8</v>
      </c>
      <c r="E321" t="s">
        <v>70</v>
      </c>
      <c r="F321" t="s">
        <v>11</v>
      </c>
      <c r="H321" t="s">
        <v>54</v>
      </c>
      <c r="I321" t="s">
        <v>6</v>
      </c>
      <c r="J321">
        <v>0.02</v>
      </c>
      <c r="K321">
        <v>3400</v>
      </c>
      <c r="L321">
        <v>4.8600000000000003</v>
      </c>
      <c r="M321" t="s">
        <v>23</v>
      </c>
      <c r="N321">
        <v>4</v>
      </c>
      <c r="O321">
        <v>21</v>
      </c>
      <c r="P321">
        <v>2.2000000000000002</v>
      </c>
      <c r="Q321">
        <v>25</v>
      </c>
      <c r="R321">
        <v>110</v>
      </c>
      <c r="S321" s="3">
        <v>440</v>
      </c>
      <c r="T321">
        <v>3.1027944604831541</v>
      </c>
      <c r="U321">
        <v>0.70903826470588238</v>
      </c>
      <c r="V321">
        <f t="shared" si="7"/>
        <v>2.7281359320339829</v>
      </c>
    </row>
    <row r="322" spans="1:23" x14ac:dyDescent="0.3">
      <c r="A322" s="1">
        <v>45332</v>
      </c>
      <c r="B322" t="s">
        <v>0</v>
      </c>
      <c r="C322" t="s">
        <v>15</v>
      </c>
      <c r="D322">
        <v>8</v>
      </c>
      <c r="E322" t="s">
        <v>70</v>
      </c>
      <c r="F322" t="s">
        <v>11</v>
      </c>
      <c r="H322" t="s">
        <v>54</v>
      </c>
      <c r="I322" t="s">
        <v>6</v>
      </c>
      <c r="J322">
        <v>0.02</v>
      </c>
      <c r="K322">
        <v>3400</v>
      </c>
      <c r="L322">
        <v>4.8600000000000003</v>
      </c>
      <c r="M322" t="s">
        <v>23</v>
      </c>
      <c r="N322">
        <v>4</v>
      </c>
      <c r="P322">
        <v>2.2000000000000002</v>
      </c>
      <c r="R322">
        <v>110</v>
      </c>
      <c r="S322" s="3">
        <v>440</v>
      </c>
      <c r="T322">
        <v>3.1027944604831541</v>
      </c>
      <c r="U322">
        <v>0.70903826470588238</v>
      </c>
      <c r="V322">
        <f t="shared" si="7"/>
        <v>2.7281359320339829</v>
      </c>
    </row>
    <row r="323" spans="1:23" x14ac:dyDescent="0.3">
      <c r="A323" s="1">
        <v>45335</v>
      </c>
      <c r="B323" t="s">
        <v>0</v>
      </c>
      <c r="C323" t="s">
        <v>1</v>
      </c>
      <c r="D323">
        <v>8</v>
      </c>
      <c r="E323" t="s">
        <v>10</v>
      </c>
      <c r="F323" t="s">
        <v>11</v>
      </c>
      <c r="H323" t="s">
        <v>54</v>
      </c>
      <c r="I323" t="s">
        <v>6</v>
      </c>
      <c r="J323">
        <v>0.02</v>
      </c>
      <c r="K323">
        <v>3400</v>
      </c>
      <c r="L323">
        <v>4.8600000000000003</v>
      </c>
      <c r="M323" t="s">
        <v>23</v>
      </c>
      <c r="N323">
        <v>4</v>
      </c>
      <c r="P323">
        <v>2.2000000000000002</v>
      </c>
      <c r="R323">
        <v>110</v>
      </c>
      <c r="S323" s="3">
        <v>440</v>
      </c>
      <c r="T323">
        <v>3.1027944604831541</v>
      </c>
      <c r="U323">
        <v>0.70903826470588238</v>
      </c>
      <c r="V323">
        <f t="shared" ref="V323" si="8">VLOOKUP(D323:D978,$AB$3:$AH$55,6,FALSE)</f>
        <v>2.7281359320339829</v>
      </c>
    </row>
    <row r="324" spans="1:23" x14ac:dyDescent="0.3">
      <c r="A324" s="1">
        <v>45340</v>
      </c>
      <c r="B324" t="s">
        <v>0</v>
      </c>
      <c r="C324" t="s">
        <v>15</v>
      </c>
      <c r="D324">
        <v>8</v>
      </c>
      <c r="E324" t="s">
        <v>70</v>
      </c>
      <c r="F324" t="s">
        <v>11</v>
      </c>
      <c r="H324" t="s">
        <v>54</v>
      </c>
      <c r="I324" t="s">
        <v>6</v>
      </c>
      <c r="J324">
        <v>0.02</v>
      </c>
      <c r="K324">
        <v>3400</v>
      </c>
      <c r="L324">
        <v>4.8600000000000003</v>
      </c>
      <c r="M324" t="s">
        <v>23</v>
      </c>
      <c r="N324">
        <v>4</v>
      </c>
      <c r="P324">
        <v>2.2000000000000002</v>
      </c>
      <c r="R324">
        <v>110</v>
      </c>
      <c r="S324" s="3">
        <v>440</v>
      </c>
      <c r="T324">
        <v>3.1027944604831541</v>
      </c>
      <c r="U324">
        <v>0.70903826470588238</v>
      </c>
      <c r="V324">
        <f t="shared" ref="V324:V386" si="9">VLOOKUP(D324:D979,$AB$3:$AH$55,6,FALSE)</f>
        <v>2.7281359320339829</v>
      </c>
    </row>
    <row r="325" spans="1:23" x14ac:dyDescent="0.3">
      <c r="A325" s="1">
        <v>45340</v>
      </c>
      <c r="B325" t="s">
        <v>0</v>
      </c>
      <c r="C325" t="s">
        <v>1</v>
      </c>
      <c r="D325">
        <v>8</v>
      </c>
      <c r="E325" t="s">
        <v>10</v>
      </c>
      <c r="F325" t="s">
        <v>11</v>
      </c>
      <c r="H325" t="s">
        <v>54</v>
      </c>
      <c r="I325" t="s">
        <v>6</v>
      </c>
      <c r="J325">
        <v>0.02</v>
      </c>
      <c r="K325">
        <v>3400</v>
      </c>
      <c r="L325">
        <v>4.8600000000000003</v>
      </c>
      <c r="M325" t="s">
        <v>23</v>
      </c>
      <c r="N325">
        <v>2</v>
      </c>
      <c r="P325">
        <v>1.1000000000000001</v>
      </c>
      <c r="R325">
        <v>110</v>
      </c>
      <c r="S325" s="3">
        <v>220</v>
      </c>
      <c r="T325">
        <v>1.5513972302415771</v>
      </c>
      <c r="U325">
        <v>0.70903826470588238</v>
      </c>
      <c r="V325">
        <f t="shared" si="9"/>
        <v>2.7281359320339829</v>
      </c>
    </row>
    <row r="326" spans="1:23" x14ac:dyDescent="0.3">
      <c r="A326" s="1">
        <v>45346</v>
      </c>
      <c r="B326" t="s">
        <v>0</v>
      </c>
      <c r="C326" t="s">
        <v>1</v>
      </c>
      <c r="D326">
        <v>8</v>
      </c>
      <c r="E326" t="s">
        <v>10</v>
      </c>
      <c r="F326" t="s">
        <v>11</v>
      </c>
      <c r="H326" t="s">
        <v>54</v>
      </c>
      <c r="I326" t="s">
        <v>6</v>
      </c>
      <c r="J326">
        <v>0.02</v>
      </c>
      <c r="K326">
        <v>3400</v>
      </c>
      <c r="L326">
        <v>4.8600000000000003</v>
      </c>
      <c r="M326" t="s">
        <v>23</v>
      </c>
      <c r="N326">
        <v>2</v>
      </c>
      <c r="P326">
        <v>1.1000000000000001</v>
      </c>
      <c r="R326">
        <v>110</v>
      </c>
      <c r="S326">
        <v>220</v>
      </c>
      <c r="T326">
        <v>1.5513972302415771</v>
      </c>
      <c r="U326">
        <v>0.70903826470588238</v>
      </c>
      <c r="V326">
        <f t="shared" si="9"/>
        <v>2.7281359320339829</v>
      </c>
      <c r="W326">
        <v>0</v>
      </c>
    </row>
    <row r="327" spans="1:23" x14ac:dyDescent="0.3">
      <c r="A327" s="1">
        <v>45350</v>
      </c>
      <c r="B327" t="s">
        <v>0</v>
      </c>
      <c r="C327" t="s">
        <v>1</v>
      </c>
      <c r="D327">
        <v>20</v>
      </c>
      <c r="E327" t="s">
        <v>86</v>
      </c>
      <c r="F327" t="s">
        <v>11</v>
      </c>
      <c r="H327" t="s">
        <v>35</v>
      </c>
      <c r="I327" t="s">
        <v>6</v>
      </c>
      <c r="J327">
        <v>0.02</v>
      </c>
      <c r="K327">
        <v>3200</v>
      </c>
      <c r="L327">
        <v>3.05</v>
      </c>
      <c r="M327" t="s">
        <v>13</v>
      </c>
      <c r="N327">
        <v>2</v>
      </c>
      <c r="P327">
        <v>3.6</v>
      </c>
      <c r="R327">
        <v>96</v>
      </c>
      <c r="S327" s="3">
        <v>192</v>
      </c>
      <c r="T327">
        <v>5.0763207976962237</v>
      </c>
      <c r="U327">
        <v>0.7091750390624999</v>
      </c>
      <c r="V327">
        <f t="shared" si="9"/>
        <v>0.76662237633816199</v>
      </c>
    </row>
    <row r="328" spans="1:23" x14ac:dyDescent="0.3">
      <c r="A328" s="1">
        <v>45347</v>
      </c>
      <c r="B328" t="s">
        <v>0</v>
      </c>
      <c r="C328" t="s">
        <v>1</v>
      </c>
      <c r="D328">
        <v>20</v>
      </c>
      <c r="E328" t="s">
        <v>71</v>
      </c>
      <c r="F328" t="s">
        <v>25</v>
      </c>
      <c r="G328">
        <v>8939</v>
      </c>
      <c r="H328" t="s">
        <v>33</v>
      </c>
      <c r="I328" t="s">
        <v>6</v>
      </c>
      <c r="J328">
        <v>0.01</v>
      </c>
      <c r="K328">
        <v>3200</v>
      </c>
      <c r="L328">
        <v>3.05</v>
      </c>
      <c r="M328" t="s">
        <v>13</v>
      </c>
      <c r="N328">
        <v>2</v>
      </c>
      <c r="P328">
        <v>3.6</v>
      </c>
      <c r="R328">
        <v>96</v>
      </c>
      <c r="S328">
        <v>192</v>
      </c>
      <c r="T328">
        <v>5.0763207976962237</v>
      </c>
      <c r="U328">
        <v>0.7091750390624999</v>
      </c>
      <c r="V328">
        <f t="shared" si="9"/>
        <v>0.76662237633816199</v>
      </c>
      <c r="W328">
        <v>0</v>
      </c>
    </row>
    <row r="329" spans="1:23" x14ac:dyDescent="0.3">
      <c r="A329" s="1">
        <v>45349</v>
      </c>
      <c r="B329" t="s">
        <v>0</v>
      </c>
      <c r="C329" t="s">
        <v>1</v>
      </c>
      <c r="D329">
        <v>20</v>
      </c>
      <c r="E329" t="s">
        <v>71</v>
      </c>
      <c r="F329" t="s">
        <v>25</v>
      </c>
      <c r="G329">
        <v>8939</v>
      </c>
      <c r="H329" t="s">
        <v>33</v>
      </c>
      <c r="I329" t="s">
        <v>6</v>
      </c>
      <c r="J329">
        <v>0.01</v>
      </c>
      <c r="K329">
        <v>3200</v>
      </c>
      <c r="L329">
        <v>3.05</v>
      </c>
      <c r="M329" t="s">
        <v>13</v>
      </c>
      <c r="N329">
        <v>2</v>
      </c>
      <c r="P329">
        <v>3.6</v>
      </c>
      <c r="R329">
        <v>96</v>
      </c>
      <c r="S329">
        <v>192</v>
      </c>
      <c r="T329">
        <v>5.0763207976962237</v>
      </c>
      <c r="U329">
        <v>0.7091750390624999</v>
      </c>
      <c r="V329">
        <f t="shared" si="9"/>
        <v>0.76662237633816199</v>
      </c>
      <c r="W329">
        <v>0</v>
      </c>
    </row>
    <row r="330" spans="1:23" x14ac:dyDescent="0.3">
      <c r="A330" s="1">
        <v>45327</v>
      </c>
      <c r="B330" t="s">
        <v>0</v>
      </c>
      <c r="C330" t="s">
        <v>1</v>
      </c>
      <c r="D330">
        <v>40</v>
      </c>
      <c r="E330" s="2" t="s">
        <v>24</v>
      </c>
      <c r="F330" t="s">
        <v>11</v>
      </c>
      <c r="G330">
        <v>8938</v>
      </c>
      <c r="H330" t="s">
        <v>34</v>
      </c>
      <c r="I330" t="s">
        <v>6</v>
      </c>
      <c r="J330">
        <v>0.02</v>
      </c>
      <c r="K330">
        <v>2000</v>
      </c>
      <c r="L330">
        <v>2.25</v>
      </c>
      <c r="M330" t="s">
        <v>13</v>
      </c>
      <c r="N330">
        <v>1</v>
      </c>
      <c r="P330">
        <v>3.05</v>
      </c>
      <c r="R330">
        <v>96</v>
      </c>
      <c r="S330" s="3">
        <v>96</v>
      </c>
      <c r="T330">
        <v>4.3007717869370774</v>
      </c>
      <c r="U330">
        <v>0.70917503906250001</v>
      </c>
      <c r="V330">
        <f t="shared" si="9"/>
        <v>0.48813487041214987</v>
      </c>
    </row>
    <row r="331" spans="1:23" x14ac:dyDescent="0.3">
      <c r="A331" s="1">
        <v>45351</v>
      </c>
      <c r="B331" t="s">
        <v>0</v>
      </c>
      <c r="C331" t="s">
        <v>1</v>
      </c>
      <c r="D331">
        <v>20</v>
      </c>
      <c r="E331" t="s">
        <v>87</v>
      </c>
      <c r="G331">
        <v>9008</v>
      </c>
      <c r="H331" t="s">
        <v>39</v>
      </c>
      <c r="K331">
        <v>3200</v>
      </c>
      <c r="L331">
        <v>3.05</v>
      </c>
      <c r="M331" t="s">
        <v>13</v>
      </c>
      <c r="N331">
        <v>2</v>
      </c>
      <c r="P331">
        <v>3.6</v>
      </c>
      <c r="R331">
        <v>96</v>
      </c>
      <c r="S331" s="3">
        <v>192</v>
      </c>
      <c r="T331">
        <v>5.0759999999999996</v>
      </c>
      <c r="U331">
        <v>0.70921985815602839</v>
      </c>
      <c r="V331">
        <f t="shared" si="9"/>
        <v>0.76662237633816199</v>
      </c>
    </row>
    <row r="332" spans="1:23" x14ac:dyDescent="0.3">
      <c r="A332" s="1">
        <v>45346</v>
      </c>
      <c r="B332" t="s">
        <v>0</v>
      </c>
      <c r="C332" t="s">
        <v>19</v>
      </c>
      <c r="D332">
        <v>28</v>
      </c>
      <c r="E332" t="s">
        <v>73</v>
      </c>
      <c r="F332" t="s">
        <v>11</v>
      </c>
      <c r="G332">
        <v>8844</v>
      </c>
      <c r="H332" t="s">
        <v>40</v>
      </c>
      <c r="I332" t="s">
        <v>6</v>
      </c>
      <c r="J332">
        <v>0.02</v>
      </c>
      <c r="K332">
        <v>2600</v>
      </c>
      <c r="L332">
        <v>2.66</v>
      </c>
      <c r="M332" t="s">
        <v>13</v>
      </c>
      <c r="N332">
        <v>2</v>
      </c>
      <c r="P332">
        <v>4.7</v>
      </c>
      <c r="R332">
        <v>96</v>
      </c>
      <c r="S332">
        <v>192</v>
      </c>
      <c r="T332">
        <v>6.6209249877847114</v>
      </c>
      <c r="U332">
        <v>0.70987060096153853</v>
      </c>
      <c r="V332">
        <f t="shared" si="9"/>
        <v>0.62609286363355654</v>
      </c>
      <c r="W332">
        <v>0</v>
      </c>
    </row>
    <row r="333" spans="1:23" x14ac:dyDescent="0.3">
      <c r="A333" s="1">
        <v>45336</v>
      </c>
      <c r="B333" t="s">
        <v>0</v>
      </c>
      <c r="C333" t="s">
        <v>19</v>
      </c>
      <c r="D333">
        <v>10</v>
      </c>
      <c r="E333" t="s">
        <v>2</v>
      </c>
      <c r="F333" t="s">
        <v>17</v>
      </c>
      <c r="G333">
        <v>8864</v>
      </c>
      <c r="H333" t="s">
        <v>40</v>
      </c>
      <c r="I333" t="s">
        <v>6</v>
      </c>
      <c r="J333">
        <v>0.02</v>
      </c>
      <c r="K333">
        <v>3400</v>
      </c>
      <c r="L333">
        <v>4.32</v>
      </c>
      <c r="M333" t="s">
        <v>18</v>
      </c>
      <c r="N333">
        <v>3</v>
      </c>
      <c r="P333">
        <v>2.0299999999999998</v>
      </c>
      <c r="R333">
        <v>96</v>
      </c>
      <c r="S333" s="3">
        <v>288</v>
      </c>
      <c r="T333">
        <v>2.8559812647629039</v>
      </c>
      <c r="U333">
        <v>0.71078897647058803</v>
      </c>
      <c r="V333">
        <f t="shared" si="9"/>
        <v>1.9525394816485995</v>
      </c>
    </row>
    <row r="334" spans="1:23" x14ac:dyDescent="0.3">
      <c r="A334" s="1">
        <v>45344</v>
      </c>
      <c r="B334" t="s">
        <v>0</v>
      </c>
      <c r="C334" t="s">
        <v>19</v>
      </c>
      <c r="D334">
        <v>16</v>
      </c>
      <c r="E334" t="s">
        <v>48</v>
      </c>
      <c r="F334" t="s">
        <v>17</v>
      </c>
      <c r="G334">
        <v>8824</v>
      </c>
      <c r="H334" t="s">
        <v>49</v>
      </c>
      <c r="I334" t="s">
        <v>6</v>
      </c>
      <c r="J334">
        <v>0.02</v>
      </c>
      <c r="K334">
        <v>3400</v>
      </c>
      <c r="L334">
        <v>3.53</v>
      </c>
      <c r="M334" t="s">
        <v>18</v>
      </c>
      <c r="N334">
        <v>4</v>
      </c>
      <c r="P334">
        <v>5.3</v>
      </c>
      <c r="R334">
        <v>96</v>
      </c>
      <c r="S334">
        <v>384</v>
      </c>
      <c r="T334">
        <v>7.4562955626217908</v>
      </c>
      <c r="U334">
        <v>0.71080873276654388</v>
      </c>
      <c r="V334">
        <f t="shared" si="9"/>
        <v>1</v>
      </c>
      <c r="W334">
        <v>0</v>
      </c>
    </row>
    <row r="335" spans="1:23" x14ac:dyDescent="0.3">
      <c r="A335" s="1">
        <v>45328</v>
      </c>
      <c r="B335" t="s">
        <v>0</v>
      </c>
      <c r="C335" t="s">
        <v>19</v>
      </c>
      <c r="D335">
        <v>24</v>
      </c>
      <c r="E335" t="s">
        <v>48</v>
      </c>
      <c r="F335" t="s">
        <v>11</v>
      </c>
      <c r="G335">
        <v>8824</v>
      </c>
      <c r="H335" t="s">
        <v>49</v>
      </c>
      <c r="I335" t="s">
        <v>6</v>
      </c>
      <c r="J335">
        <v>0.02</v>
      </c>
      <c r="K335">
        <v>2800</v>
      </c>
      <c r="L335">
        <v>2.95</v>
      </c>
      <c r="M335" t="s">
        <v>7</v>
      </c>
      <c r="N335">
        <v>3</v>
      </c>
      <c r="P335">
        <v>4.9000000000000004</v>
      </c>
      <c r="R335">
        <v>80</v>
      </c>
      <c r="S335" s="3">
        <v>240</v>
      </c>
      <c r="T335">
        <v>6.8885243028059966</v>
      </c>
      <c r="U335">
        <v>0.71132796875000015</v>
      </c>
      <c r="V335">
        <f t="shared" si="9"/>
        <v>0.71941811546454448</v>
      </c>
    </row>
    <row r="336" spans="1:23" x14ac:dyDescent="0.3">
      <c r="A336" s="1">
        <v>45329</v>
      </c>
      <c r="B336" t="s">
        <v>0</v>
      </c>
      <c r="C336" t="s">
        <v>19</v>
      </c>
      <c r="D336">
        <v>24</v>
      </c>
      <c r="E336" t="s">
        <v>48</v>
      </c>
      <c r="F336" t="s">
        <v>11</v>
      </c>
      <c r="G336">
        <v>8824</v>
      </c>
      <c r="H336" t="s">
        <v>49</v>
      </c>
      <c r="I336" t="s">
        <v>6</v>
      </c>
      <c r="J336">
        <v>0.02</v>
      </c>
      <c r="K336">
        <v>2800</v>
      </c>
      <c r="L336">
        <v>2.95</v>
      </c>
      <c r="M336" t="s">
        <v>7</v>
      </c>
      <c r="N336">
        <v>3</v>
      </c>
      <c r="P336">
        <v>4.9000000000000004</v>
      </c>
      <c r="R336">
        <v>80</v>
      </c>
      <c r="S336" s="3">
        <v>240</v>
      </c>
      <c r="T336">
        <v>6.8885243028059966</v>
      </c>
      <c r="U336">
        <v>0.71132796875000015</v>
      </c>
      <c r="V336">
        <f t="shared" si="9"/>
        <v>0.71941811546454448</v>
      </c>
    </row>
    <row r="337" spans="1:23" x14ac:dyDescent="0.3">
      <c r="A337" s="1">
        <v>45327</v>
      </c>
      <c r="B337" t="s">
        <v>0</v>
      </c>
      <c r="C337" t="s">
        <v>15</v>
      </c>
      <c r="D337">
        <v>14</v>
      </c>
      <c r="E337" t="s">
        <v>21</v>
      </c>
      <c r="F337" t="s">
        <v>17</v>
      </c>
      <c r="G337">
        <v>8863</v>
      </c>
      <c r="H337" t="s">
        <v>40</v>
      </c>
      <c r="I337" t="s">
        <v>6</v>
      </c>
      <c r="J337">
        <v>0.02</v>
      </c>
      <c r="K337">
        <v>3400</v>
      </c>
      <c r="L337">
        <v>3.84</v>
      </c>
      <c r="M337" t="s">
        <v>18</v>
      </c>
      <c r="N337">
        <v>3</v>
      </c>
      <c r="P337">
        <v>3.2</v>
      </c>
      <c r="R337">
        <v>96</v>
      </c>
      <c r="S337" s="3">
        <v>288</v>
      </c>
      <c r="T337">
        <v>4.4981704920015728</v>
      </c>
      <c r="U337">
        <v>0.71140033613445375</v>
      </c>
      <c r="V337">
        <f t="shared" si="9"/>
        <v>1.2341013824884792</v>
      </c>
    </row>
    <row r="338" spans="1:23" x14ac:dyDescent="0.3">
      <c r="A338" s="1">
        <v>45339</v>
      </c>
      <c r="B338" t="s">
        <v>0</v>
      </c>
      <c r="C338" t="s">
        <v>15</v>
      </c>
      <c r="D338">
        <v>14</v>
      </c>
      <c r="E338" t="s">
        <v>21</v>
      </c>
      <c r="F338" t="s">
        <v>17</v>
      </c>
      <c r="G338">
        <v>8863</v>
      </c>
      <c r="H338" t="s">
        <v>40</v>
      </c>
      <c r="I338" t="s">
        <v>6</v>
      </c>
      <c r="J338">
        <v>0.02</v>
      </c>
      <c r="K338">
        <v>3400</v>
      </c>
      <c r="L338">
        <v>3.84</v>
      </c>
      <c r="M338" t="s">
        <v>18</v>
      </c>
      <c r="N338">
        <v>3</v>
      </c>
      <c r="P338">
        <v>3.2</v>
      </c>
      <c r="R338">
        <v>96</v>
      </c>
      <c r="S338" s="3">
        <v>288</v>
      </c>
      <c r="T338">
        <v>4.4981704920015728</v>
      </c>
      <c r="U338">
        <v>0.71140033613445375</v>
      </c>
      <c r="V338">
        <f t="shared" si="9"/>
        <v>1.2341013824884792</v>
      </c>
    </row>
    <row r="339" spans="1:23" x14ac:dyDescent="0.3">
      <c r="A339" s="1">
        <v>45325</v>
      </c>
      <c r="B339" t="s">
        <v>0</v>
      </c>
      <c r="C339" t="s">
        <v>1</v>
      </c>
      <c r="D339">
        <v>40</v>
      </c>
      <c r="E339" s="2" t="s">
        <v>24</v>
      </c>
      <c r="F339" t="s">
        <v>11</v>
      </c>
      <c r="G339">
        <v>8938</v>
      </c>
      <c r="H339" t="s">
        <v>34</v>
      </c>
      <c r="I339" t="s">
        <v>6</v>
      </c>
      <c r="J339">
        <v>0.02</v>
      </c>
      <c r="K339">
        <v>2000</v>
      </c>
      <c r="L339">
        <v>2.25</v>
      </c>
      <c r="M339" t="s">
        <v>7</v>
      </c>
      <c r="N339">
        <v>1</v>
      </c>
      <c r="P339">
        <v>2.5499999999999998</v>
      </c>
      <c r="R339">
        <v>80</v>
      </c>
      <c r="S339" s="3">
        <v>80</v>
      </c>
      <c r="T339">
        <v>3.5839764891142312</v>
      </c>
      <c r="U339">
        <v>0.71150020312500006</v>
      </c>
      <c r="V339">
        <f t="shared" si="9"/>
        <v>0.48813487041214987</v>
      </c>
    </row>
    <row r="340" spans="1:23" x14ac:dyDescent="0.3">
      <c r="A340" s="1">
        <v>45331</v>
      </c>
      <c r="B340" t="s">
        <v>0</v>
      </c>
      <c r="C340" t="s">
        <v>1</v>
      </c>
      <c r="D340">
        <v>40</v>
      </c>
      <c r="E340" t="s">
        <v>72</v>
      </c>
      <c r="F340" t="s">
        <v>11</v>
      </c>
      <c r="H340" t="s">
        <v>33</v>
      </c>
      <c r="I340" t="s">
        <v>6</v>
      </c>
      <c r="J340">
        <v>0.02</v>
      </c>
      <c r="K340">
        <v>2000</v>
      </c>
      <c r="L340">
        <v>2.25</v>
      </c>
      <c r="M340" t="s">
        <v>7</v>
      </c>
      <c r="N340">
        <v>2</v>
      </c>
      <c r="P340">
        <v>5.0999999999999996</v>
      </c>
      <c r="R340">
        <v>80</v>
      </c>
      <c r="S340" s="3">
        <v>160</v>
      </c>
      <c r="T340">
        <v>7.1679529782284606</v>
      </c>
      <c r="U340">
        <v>0.71150020312500006</v>
      </c>
      <c r="V340">
        <f t="shared" si="9"/>
        <v>0.48813487041214987</v>
      </c>
    </row>
    <row r="341" spans="1:23" x14ac:dyDescent="0.3">
      <c r="A341" s="1">
        <v>45336</v>
      </c>
      <c r="B341" t="s">
        <v>0</v>
      </c>
      <c r="C341" t="s">
        <v>1</v>
      </c>
      <c r="D341">
        <v>8</v>
      </c>
      <c r="E341" t="s">
        <v>62</v>
      </c>
      <c r="F341" t="s">
        <v>11</v>
      </c>
      <c r="H341" t="s">
        <v>54</v>
      </c>
      <c r="I341" t="s">
        <v>6</v>
      </c>
      <c r="J341">
        <v>0.02</v>
      </c>
      <c r="K341">
        <v>3200</v>
      </c>
      <c r="L341">
        <v>4.8099999999999996</v>
      </c>
      <c r="M341" t="s">
        <v>23</v>
      </c>
      <c r="N341">
        <v>4</v>
      </c>
      <c r="P341">
        <v>2.1</v>
      </c>
      <c r="R341">
        <v>110</v>
      </c>
      <c r="S341" s="3">
        <v>440</v>
      </c>
      <c r="T341">
        <v>2.9506334504973721</v>
      </c>
      <c r="U341">
        <v>0.71171158167613624</v>
      </c>
      <c r="V341">
        <f t="shared" si="9"/>
        <v>2.7281359320339829</v>
      </c>
    </row>
    <row r="342" spans="1:23" x14ac:dyDescent="0.3">
      <c r="A342" s="1">
        <v>45339</v>
      </c>
      <c r="B342" t="s">
        <v>0</v>
      </c>
      <c r="C342" t="s">
        <v>1</v>
      </c>
      <c r="D342">
        <v>8</v>
      </c>
      <c r="E342" t="s">
        <v>62</v>
      </c>
      <c r="F342" t="s">
        <v>11</v>
      </c>
      <c r="H342" t="s">
        <v>54</v>
      </c>
      <c r="I342" t="s">
        <v>6</v>
      </c>
      <c r="J342">
        <v>0.02</v>
      </c>
      <c r="K342">
        <v>3200</v>
      </c>
      <c r="L342">
        <v>4.8099999999999996</v>
      </c>
      <c r="M342" t="s">
        <v>23</v>
      </c>
      <c r="N342">
        <v>2</v>
      </c>
      <c r="P342">
        <v>1.05</v>
      </c>
      <c r="R342">
        <v>110</v>
      </c>
      <c r="S342" s="3">
        <v>220</v>
      </c>
      <c r="T342">
        <v>1.4753167252486861</v>
      </c>
      <c r="U342">
        <v>0.71171158167613624</v>
      </c>
      <c r="V342">
        <f t="shared" si="9"/>
        <v>2.7281359320339829</v>
      </c>
    </row>
    <row r="343" spans="1:23" x14ac:dyDescent="0.3">
      <c r="A343" s="1">
        <v>45325</v>
      </c>
      <c r="B343" t="s">
        <v>0</v>
      </c>
      <c r="C343" t="s">
        <v>15</v>
      </c>
      <c r="D343" s="4">
        <v>21</v>
      </c>
      <c r="E343" t="s">
        <v>21</v>
      </c>
      <c r="F343" t="s">
        <v>3</v>
      </c>
      <c r="G343">
        <v>8922</v>
      </c>
      <c r="H343" t="s">
        <v>74</v>
      </c>
      <c r="I343" t="s">
        <v>6</v>
      </c>
      <c r="J343">
        <v>0.02</v>
      </c>
      <c r="K343">
        <v>3000</v>
      </c>
      <c r="L343">
        <v>3.1</v>
      </c>
      <c r="M343" t="s">
        <v>13</v>
      </c>
      <c r="N343">
        <v>2</v>
      </c>
      <c r="P343">
        <v>3.5</v>
      </c>
      <c r="R343">
        <v>96</v>
      </c>
      <c r="S343" s="3">
        <v>192</v>
      </c>
      <c r="T343">
        <v>4.9164064580510551</v>
      </c>
      <c r="U343">
        <v>0.71190208333333327</v>
      </c>
      <c r="V343" t="e">
        <f t="shared" si="9"/>
        <v>#N/A</v>
      </c>
    </row>
    <row r="344" spans="1:23" x14ac:dyDescent="0.3">
      <c r="A344" s="1">
        <v>45340</v>
      </c>
      <c r="B344" t="s">
        <v>0</v>
      </c>
      <c r="C344" t="s">
        <v>19</v>
      </c>
      <c r="D344">
        <v>8</v>
      </c>
      <c r="E344" t="s">
        <v>60</v>
      </c>
      <c r="F344" t="s">
        <v>11</v>
      </c>
      <c r="H344" t="s">
        <v>54</v>
      </c>
      <c r="I344" t="s">
        <v>6</v>
      </c>
      <c r="J344">
        <v>0.02</v>
      </c>
      <c r="K344">
        <v>3400</v>
      </c>
      <c r="L344">
        <v>4.8600000000000003</v>
      </c>
      <c r="M344" t="s">
        <v>18</v>
      </c>
      <c r="N344">
        <v>5</v>
      </c>
      <c r="P344">
        <v>2.41</v>
      </c>
      <c r="R344">
        <v>96</v>
      </c>
      <c r="S344" s="3">
        <v>480</v>
      </c>
      <c r="T344">
        <v>3.3848666841634412</v>
      </c>
      <c r="U344">
        <v>0.7119925908088236</v>
      </c>
      <c r="V344">
        <f t="shared" si="9"/>
        <v>2.7281359320339829</v>
      </c>
    </row>
    <row r="345" spans="1:23" x14ac:dyDescent="0.3">
      <c r="A345" s="1">
        <v>45341</v>
      </c>
      <c r="B345" t="s">
        <v>0</v>
      </c>
      <c r="C345" t="s">
        <v>19</v>
      </c>
      <c r="D345">
        <v>8</v>
      </c>
      <c r="E345" t="s">
        <v>60</v>
      </c>
      <c r="F345" t="s">
        <v>11</v>
      </c>
      <c r="H345" t="s">
        <v>54</v>
      </c>
      <c r="I345" t="s">
        <v>6</v>
      </c>
      <c r="J345">
        <v>0.02</v>
      </c>
      <c r="K345">
        <v>3400</v>
      </c>
      <c r="L345">
        <v>4.8600000000000003</v>
      </c>
      <c r="M345" t="s">
        <v>18</v>
      </c>
      <c r="N345">
        <v>5</v>
      </c>
      <c r="P345">
        <v>2.41</v>
      </c>
      <c r="R345">
        <v>96</v>
      </c>
      <c r="S345" s="3">
        <v>480</v>
      </c>
      <c r="T345">
        <v>3.3848666841634412</v>
      </c>
      <c r="U345">
        <v>0.7119925908088236</v>
      </c>
      <c r="V345">
        <f t="shared" si="9"/>
        <v>2.7281359320339829</v>
      </c>
    </row>
    <row r="346" spans="1:23" x14ac:dyDescent="0.3">
      <c r="A346" s="1">
        <v>45323</v>
      </c>
      <c r="B346" t="s">
        <v>0</v>
      </c>
      <c r="C346" t="s">
        <v>1</v>
      </c>
      <c r="D346">
        <v>18</v>
      </c>
      <c r="E346" s="2" t="s">
        <v>24</v>
      </c>
      <c r="F346" t="s">
        <v>17</v>
      </c>
      <c r="G346">
        <v>8903</v>
      </c>
      <c r="H346" t="s">
        <v>35</v>
      </c>
      <c r="I346" t="s">
        <v>6</v>
      </c>
      <c r="J346">
        <v>0.02</v>
      </c>
      <c r="K346">
        <v>3200</v>
      </c>
      <c r="L346">
        <v>3.18</v>
      </c>
      <c r="M346" t="s">
        <v>7</v>
      </c>
      <c r="N346">
        <v>1</v>
      </c>
      <c r="P346">
        <v>1.3</v>
      </c>
      <c r="R346">
        <v>80</v>
      </c>
      <c r="S346" s="3">
        <v>80</v>
      </c>
      <c r="T346">
        <v>1.8257993435110229</v>
      </c>
      <c r="U346">
        <v>0.71201690625000014</v>
      </c>
      <c r="V346">
        <f t="shared" si="9"/>
        <v>0.90939029703477792</v>
      </c>
    </row>
    <row r="347" spans="1:23" x14ac:dyDescent="0.3">
      <c r="A347" s="1">
        <v>45350</v>
      </c>
      <c r="B347" t="s">
        <v>0</v>
      </c>
      <c r="C347" t="s">
        <v>1</v>
      </c>
      <c r="D347">
        <v>8</v>
      </c>
      <c r="E347" t="s">
        <v>62</v>
      </c>
      <c r="F347" t="s">
        <v>11</v>
      </c>
      <c r="H347" t="s">
        <v>54</v>
      </c>
      <c r="I347" t="s">
        <v>6</v>
      </c>
      <c r="J347">
        <v>0.02</v>
      </c>
      <c r="K347">
        <v>3200</v>
      </c>
      <c r="L347">
        <v>4.8600000000000003</v>
      </c>
      <c r="M347" t="s">
        <v>23</v>
      </c>
      <c r="N347">
        <v>5</v>
      </c>
      <c r="P347">
        <v>2.6</v>
      </c>
      <c r="R347">
        <v>110</v>
      </c>
      <c r="S347" s="3">
        <v>550</v>
      </c>
      <c r="T347">
        <v>3.6503464240978278</v>
      </c>
      <c r="U347">
        <v>0.71226116590909105</v>
      </c>
      <c r="V347">
        <f t="shared" si="9"/>
        <v>2.7281359320339829</v>
      </c>
      <c r="W347">
        <v>0</v>
      </c>
    </row>
    <row r="348" spans="1:23" x14ac:dyDescent="0.3">
      <c r="A348" s="1">
        <v>45349</v>
      </c>
      <c r="B348" t="s">
        <v>0</v>
      </c>
      <c r="C348" t="s">
        <v>15</v>
      </c>
      <c r="D348">
        <v>8</v>
      </c>
      <c r="E348" t="s">
        <v>70</v>
      </c>
      <c r="F348" t="s">
        <v>11</v>
      </c>
      <c r="H348" t="s">
        <v>54</v>
      </c>
      <c r="I348" t="s">
        <v>6</v>
      </c>
      <c r="J348">
        <v>0.02</v>
      </c>
      <c r="K348">
        <v>3200</v>
      </c>
      <c r="L348">
        <v>4.8600000000000003</v>
      </c>
      <c r="M348" t="s">
        <v>23</v>
      </c>
      <c r="N348">
        <v>2</v>
      </c>
      <c r="P348">
        <v>1.04</v>
      </c>
      <c r="R348">
        <v>110</v>
      </c>
      <c r="S348">
        <v>220</v>
      </c>
      <c r="T348">
        <v>1.4601385696391309</v>
      </c>
      <c r="U348">
        <v>0.71226116590909105</v>
      </c>
      <c r="V348">
        <f t="shared" si="9"/>
        <v>2.7281359320339829</v>
      </c>
    </row>
    <row r="349" spans="1:23" x14ac:dyDescent="0.3">
      <c r="A349" s="1">
        <v>45337</v>
      </c>
      <c r="B349" t="s">
        <v>0</v>
      </c>
      <c r="C349" t="s">
        <v>15</v>
      </c>
      <c r="D349">
        <v>16</v>
      </c>
      <c r="E349" t="s">
        <v>2</v>
      </c>
      <c r="F349" t="s">
        <v>17</v>
      </c>
      <c r="G349" t="s">
        <v>31</v>
      </c>
      <c r="H349" t="s">
        <v>32</v>
      </c>
      <c r="I349" t="s">
        <v>6</v>
      </c>
      <c r="J349">
        <v>0.02</v>
      </c>
      <c r="K349">
        <v>3200</v>
      </c>
      <c r="L349">
        <v>3.53</v>
      </c>
      <c r="M349" t="s">
        <v>18</v>
      </c>
      <c r="N349">
        <v>1</v>
      </c>
      <c r="P349">
        <v>1.25</v>
      </c>
      <c r="R349">
        <v>96</v>
      </c>
      <c r="S349" s="3">
        <v>96</v>
      </c>
      <c r="T349">
        <v>1.7544224853227739</v>
      </c>
      <c r="U349">
        <v>0.71248516845703125</v>
      </c>
      <c r="V349">
        <f t="shared" si="9"/>
        <v>1</v>
      </c>
    </row>
    <row r="350" spans="1:23" x14ac:dyDescent="0.3">
      <c r="A350" s="1">
        <v>45326</v>
      </c>
      <c r="B350" t="s">
        <v>0</v>
      </c>
      <c r="C350" t="s">
        <v>15</v>
      </c>
      <c r="D350" s="4">
        <v>21</v>
      </c>
      <c r="E350" t="s">
        <v>21</v>
      </c>
      <c r="F350" t="s">
        <v>3</v>
      </c>
      <c r="G350">
        <v>8922</v>
      </c>
      <c r="H350" t="s">
        <v>74</v>
      </c>
      <c r="I350" t="s">
        <v>6</v>
      </c>
      <c r="J350">
        <v>0.02</v>
      </c>
      <c r="K350">
        <v>3000</v>
      </c>
      <c r="L350">
        <v>3.1</v>
      </c>
      <c r="M350" t="s">
        <v>7</v>
      </c>
      <c r="N350">
        <v>1</v>
      </c>
      <c r="P350">
        <v>1.46</v>
      </c>
      <c r="R350">
        <v>80</v>
      </c>
      <c r="S350" s="3">
        <v>80</v>
      </c>
      <c r="T350">
        <v>2.048502690854606</v>
      </c>
      <c r="U350">
        <v>0.71271568571428567</v>
      </c>
      <c r="V350" t="e">
        <f t="shared" si="9"/>
        <v>#N/A</v>
      </c>
    </row>
    <row r="351" spans="1:23" x14ac:dyDescent="0.3">
      <c r="A351" s="1">
        <v>45330</v>
      </c>
      <c r="B351" t="s">
        <v>0</v>
      </c>
      <c r="C351" t="s">
        <v>19</v>
      </c>
      <c r="D351">
        <v>26</v>
      </c>
      <c r="E351" t="s">
        <v>14</v>
      </c>
      <c r="F351" t="s">
        <v>11</v>
      </c>
      <c r="G351">
        <v>8948</v>
      </c>
      <c r="H351" t="s">
        <v>65</v>
      </c>
      <c r="I351" t="s">
        <v>6</v>
      </c>
      <c r="J351">
        <v>0.02</v>
      </c>
      <c r="K351">
        <v>2800</v>
      </c>
      <c r="L351">
        <v>2.91</v>
      </c>
      <c r="M351" t="s">
        <v>7</v>
      </c>
      <c r="N351">
        <v>3</v>
      </c>
      <c r="O351">
        <v>24</v>
      </c>
      <c r="P351">
        <v>5.4</v>
      </c>
      <c r="Q351">
        <v>24</v>
      </c>
      <c r="R351">
        <v>80</v>
      </c>
      <c r="S351" s="3">
        <v>240</v>
      </c>
      <c r="T351">
        <v>7.5651462489292651</v>
      </c>
      <c r="U351">
        <v>0.71379981593406616</v>
      </c>
      <c r="V351">
        <f t="shared" si="9"/>
        <v>0.62915680381570427</v>
      </c>
    </row>
    <row r="352" spans="1:23" x14ac:dyDescent="0.3">
      <c r="A352" s="1">
        <v>45340</v>
      </c>
      <c r="B352" t="s">
        <v>0</v>
      </c>
      <c r="C352" t="s">
        <v>19</v>
      </c>
      <c r="D352">
        <v>26</v>
      </c>
      <c r="E352" t="s">
        <v>14</v>
      </c>
      <c r="F352" t="s">
        <v>11</v>
      </c>
      <c r="G352">
        <v>8948</v>
      </c>
      <c r="H352" t="s">
        <v>65</v>
      </c>
      <c r="I352" t="s">
        <v>6</v>
      </c>
      <c r="J352">
        <v>0.02</v>
      </c>
      <c r="K352">
        <v>2800</v>
      </c>
      <c r="L352">
        <v>2.91</v>
      </c>
      <c r="M352" t="s">
        <v>7</v>
      </c>
      <c r="N352">
        <v>3</v>
      </c>
      <c r="P352">
        <v>5.4</v>
      </c>
      <c r="R352">
        <v>80</v>
      </c>
      <c r="S352" s="3">
        <v>240</v>
      </c>
      <c r="T352">
        <v>7.5651462489292651</v>
      </c>
      <c r="U352">
        <v>0.71379981593406616</v>
      </c>
      <c r="V352">
        <f t="shared" si="9"/>
        <v>0.62915680381570427</v>
      </c>
    </row>
    <row r="353" spans="1:23" x14ac:dyDescent="0.3">
      <c r="A353" s="1">
        <v>45333</v>
      </c>
      <c r="B353" t="s">
        <v>0</v>
      </c>
      <c r="C353" t="s">
        <v>1</v>
      </c>
      <c r="D353">
        <v>26</v>
      </c>
      <c r="E353" t="s">
        <v>14</v>
      </c>
      <c r="F353" t="s">
        <v>11</v>
      </c>
      <c r="H353" t="s">
        <v>51</v>
      </c>
      <c r="I353" t="s">
        <v>6</v>
      </c>
      <c r="J353">
        <v>0.02</v>
      </c>
      <c r="K353">
        <v>2800</v>
      </c>
      <c r="L353">
        <v>2.91</v>
      </c>
      <c r="M353" t="s">
        <v>7</v>
      </c>
      <c r="N353">
        <v>1</v>
      </c>
      <c r="P353">
        <v>1.8</v>
      </c>
      <c r="R353">
        <v>80</v>
      </c>
      <c r="S353" s="3">
        <v>80</v>
      </c>
      <c r="T353">
        <v>2.521715416309755</v>
      </c>
      <c r="U353">
        <v>0.71379981593406627</v>
      </c>
      <c r="V353">
        <f t="shared" si="9"/>
        <v>0.62915680381570427</v>
      </c>
    </row>
    <row r="354" spans="1:23" x14ac:dyDescent="0.3">
      <c r="A354" s="1">
        <v>45347</v>
      </c>
      <c r="B354" t="s">
        <v>0</v>
      </c>
      <c r="C354" t="s">
        <v>19</v>
      </c>
      <c r="D354">
        <v>26</v>
      </c>
      <c r="E354" t="s">
        <v>14</v>
      </c>
      <c r="F354" t="s">
        <v>11</v>
      </c>
      <c r="G354">
        <v>8948</v>
      </c>
      <c r="H354" t="s">
        <v>65</v>
      </c>
      <c r="I354" t="s">
        <v>6</v>
      </c>
      <c r="J354">
        <v>0.02</v>
      </c>
      <c r="K354">
        <v>2800</v>
      </c>
      <c r="L354">
        <v>2.91</v>
      </c>
      <c r="M354" t="s">
        <v>7</v>
      </c>
      <c r="N354">
        <v>2</v>
      </c>
      <c r="P354">
        <v>3.6</v>
      </c>
      <c r="R354">
        <v>80</v>
      </c>
      <c r="S354">
        <v>160</v>
      </c>
      <c r="T354">
        <v>5.0434308326195092</v>
      </c>
      <c r="U354">
        <v>0.71379981593406627</v>
      </c>
      <c r="V354">
        <f t="shared" si="9"/>
        <v>0.62915680381570427</v>
      </c>
      <c r="W354">
        <v>0</v>
      </c>
    </row>
    <row r="355" spans="1:23" x14ac:dyDescent="0.3">
      <c r="A355" s="1">
        <v>45327</v>
      </c>
      <c r="B355" t="s">
        <v>0</v>
      </c>
      <c r="C355" t="s">
        <v>19</v>
      </c>
      <c r="D355">
        <v>10</v>
      </c>
      <c r="E355" t="s">
        <v>58</v>
      </c>
      <c r="F355" t="s">
        <v>17</v>
      </c>
      <c r="G355">
        <v>8864</v>
      </c>
      <c r="H355" t="s">
        <v>40</v>
      </c>
      <c r="I355" t="s">
        <v>6</v>
      </c>
      <c r="J355">
        <v>0.02</v>
      </c>
      <c r="K355">
        <v>3400</v>
      </c>
      <c r="L355">
        <v>4.32</v>
      </c>
      <c r="M355" t="s">
        <v>18</v>
      </c>
      <c r="N355">
        <v>3</v>
      </c>
      <c r="P355">
        <v>2.04</v>
      </c>
      <c r="R355">
        <v>96</v>
      </c>
      <c r="S355" s="3">
        <v>288</v>
      </c>
      <c r="T355">
        <v>2.8559812647629039</v>
      </c>
      <c r="U355">
        <v>0.71429039999999977</v>
      </c>
      <c r="V355">
        <f t="shared" si="9"/>
        <v>1.9525394816485995</v>
      </c>
    </row>
    <row r="356" spans="1:23" x14ac:dyDescent="0.3">
      <c r="A356" s="1">
        <v>45323</v>
      </c>
      <c r="B356" t="s">
        <v>0</v>
      </c>
      <c r="C356" t="s">
        <v>1</v>
      </c>
      <c r="D356">
        <v>20</v>
      </c>
      <c r="E356" t="s">
        <v>16</v>
      </c>
      <c r="F356" t="s">
        <v>25</v>
      </c>
      <c r="G356">
        <v>8939</v>
      </c>
      <c r="H356" t="s">
        <v>33</v>
      </c>
      <c r="I356" t="s">
        <v>6</v>
      </c>
      <c r="J356">
        <v>0.01</v>
      </c>
      <c r="K356">
        <v>3000</v>
      </c>
      <c r="L356">
        <v>3.05</v>
      </c>
      <c r="M356" t="s">
        <v>13</v>
      </c>
      <c r="N356">
        <v>1</v>
      </c>
      <c r="P356">
        <v>1.7</v>
      </c>
      <c r="R356">
        <v>96</v>
      </c>
      <c r="S356" s="3">
        <v>96</v>
      </c>
      <c r="T356">
        <v>2.3795253739201039</v>
      </c>
      <c r="U356">
        <v>0.71442818750000003</v>
      </c>
      <c r="V356">
        <f t="shared" si="9"/>
        <v>0.76662237633816199</v>
      </c>
    </row>
    <row r="357" spans="1:23" x14ac:dyDescent="0.3">
      <c r="A357" s="1">
        <v>45323</v>
      </c>
      <c r="B357" t="s">
        <v>0</v>
      </c>
      <c r="C357" t="s">
        <v>1</v>
      </c>
      <c r="D357">
        <v>20</v>
      </c>
      <c r="E357" t="s">
        <v>16</v>
      </c>
      <c r="F357" t="s">
        <v>25</v>
      </c>
      <c r="G357">
        <v>8939</v>
      </c>
      <c r="H357" t="s">
        <v>33</v>
      </c>
      <c r="I357" t="s">
        <v>6</v>
      </c>
      <c r="J357">
        <v>0.01</v>
      </c>
      <c r="K357">
        <v>3000</v>
      </c>
      <c r="L357">
        <v>3.05</v>
      </c>
      <c r="M357" t="s">
        <v>13</v>
      </c>
      <c r="N357">
        <v>1</v>
      </c>
      <c r="P357">
        <v>1.7</v>
      </c>
      <c r="R357">
        <v>96</v>
      </c>
      <c r="S357" s="3">
        <v>96</v>
      </c>
      <c r="T357">
        <v>2.3795253739201039</v>
      </c>
      <c r="U357">
        <v>0.71442818750000003</v>
      </c>
      <c r="V357">
        <f t="shared" si="9"/>
        <v>0.76662237633816199</v>
      </c>
    </row>
    <row r="358" spans="1:23" x14ac:dyDescent="0.3">
      <c r="A358" s="1">
        <v>45326</v>
      </c>
      <c r="B358" t="s">
        <v>0</v>
      </c>
      <c r="C358" t="s">
        <v>1</v>
      </c>
      <c r="D358">
        <v>20</v>
      </c>
      <c r="E358" t="s">
        <v>16</v>
      </c>
      <c r="F358" t="s">
        <v>25</v>
      </c>
      <c r="H358" t="s">
        <v>33</v>
      </c>
      <c r="I358" t="s">
        <v>6</v>
      </c>
      <c r="J358">
        <v>0.02</v>
      </c>
      <c r="K358">
        <v>3000</v>
      </c>
      <c r="L358">
        <v>3.05</v>
      </c>
      <c r="M358" t="s">
        <v>13</v>
      </c>
      <c r="N358">
        <v>1</v>
      </c>
      <c r="P358">
        <v>1.7</v>
      </c>
      <c r="R358">
        <v>96</v>
      </c>
      <c r="S358" s="3">
        <v>96</v>
      </c>
      <c r="T358">
        <v>2.3795253739201039</v>
      </c>
      <c r="U358">
        <v>0.71442818750000003</v>
      </c>
      <c r="V358">
        <f t="shared" si="9"/>
        <v>0.76662237633816199</v>
      </c>
    </row>
    <row r="359" spans="1:23" x14ac:dyDescent="0.3">
      <c r="A359" s="1">
        <v>45351</v>
      </c>
      <c r="B359" t="s">
        <v>0</v>
      </c>
      <c r="C359" t="s">
        <v>15</v>
      </c>
      <c r="D359">
        <v>18</v>
      </c>
      <c r="E359" t="s">
        <v>88</v>
      </c>
      <c r="G359">
        <v>9020</v>
      </c>
      <c r="H359" t="s">
        <v>89</v>
      </c>
      <c r="K359">
        <v>3200</v>
      </c>
      <c r="L359">
        <v>3.18</v>
      </c>
      <c r="M359" t="s">
        <v>13</v>
      </c>
      <c r="N359">
        <v>3</v>
      </c>
      <c r="P359">
        <v>4.7</v>
      </c>
      <c r="R359">
        <v>96</v>
      </c>
      <c r="S359" s="3">
        <v>288</v>
      </c>
      <c r="T359">
        <v>6.5730000000000004</v>
      </c>
      <c r="U359">
        <v>0.71504640194736035</v>
      </c>
      <c r="V359">
        <f t="shared" si="9"/>
        <v>0.90939029703477792</v>
      </c>
    </row>
    <row r="360" spans="1:23" x14ac:dyDescent="0.3">
      <c r="A360" s="1">
        <v>45332</v>
      </c>
      <c r="B360" t="s">
        <v>0</v>
      </c>
      <c r="C360" t="s">
        <v>15</v>
      </c>
      <c r="D360">
        <v>18</v>
      </c>
      <c r="E360" s="2" t="s">
        <v>24</v>
      </c>
      <c r="F360" t="s">
        <v>17</v>
      </c>
      <c r="G360">
        <v>8757</v>
      </c>
      <c r="H360" t="s">
        <v>55</v>
      </c>
      <c r="I360" t="s">
        <v>6</v>
      </c>
      <c r="J360">
        <v>0.02</v>
      </c>
      <c r="K360">
        <v>3200</v>
      </c>
      <c r="L360">
        <v>3.18</v>
      </c>
      <c r="M360" t="s">
        <v>18</v>
      </c>
      <c r="N360">
        <v>6</v>
      </c>
      <c r="P360">
        <v>9.4</v>
      </c>
      <c r="R360">
        <v>96</v>
      </c>
      <c r="S360" s="3">
        <v>576</v>
      </c>
      <c r="T360">
        <v>13.14575527327937</v>
      </c>
      <c r="U360">
        <v>0.71505971354166686</v>
      </c>
      <c r="V360">
        <f t="shared" si="9"/>
        <v>0.90939029703477792</v>
      </c>
    </row>
    <row r="361" spans="1:23" x14ac:dyDescent="0.3">
      <c r="A361" s="1">
        <v>45341</v>
      </c>
      <c r="B361" t="s">
        <v>0</v>
      </c>
      <c r="C361" t="s">
        <v>15</v>
      </c>
      <c r="D361">
        <v>18</v>
      </c>
      <c r="E361" s="2" t="s">
        <v>24</v>
      </c>
      <c r="F361" t="s">
        <v>17</v>
      </c>
      <c r="G361">
        <v>8757</v>
      </c>
      <c r="H361" t="s">
        <v>55</v>
      </c>
      <c r="I361" t="s">
        <v>6</v>
      </c>
      <c r="J361">
        <v>0.02</v>
      </c>
      <c r="K361">
        <v>3200</v>
      </c>
      <c r="L361">
        <v>3.18</v>
      </c>
      <c r="M361" t="s">
        <v>13</v>
      </c>
      <c r="N361">
        <v>3</v>
      </c>
      <c r="P361">
        <v>4.7</v>
      </c>
      <c r="R361">
        <v>96</v>
      </c>
      <c r="S361" s="3">
        <v>288</v>
      </c>
      <c r="T361">
        <v>6.5728776366396833</v>
      </c>
      <c r="U361">
        <v>0.71505971354166686</v>
      </c>
      <c r="V361">
        <f t="shared" si="9"/>
        <v>0.90939029703477792</v>
      </c>
    </row>
    <row r="362" spans="1:23" x14ac:dyDescent="0.3">
      <c r="A362" s="1">
        <v>45344</v>
      </c>
      <c r="B362" t="s">
        <v>0</v>
      </c>
      <c r="C362" t="s">
        <v>19</v>
      </c>
      <c r="D362">
        <v>16</v>
      </c>
      <c r="E362" t="s">
        <v>27</v>
      </c>
      <c r="F362" t="s">
        <v>11</v>
      </c>
      <c r="G362">
        <v>8902</v>
      </c>
      <c r="H362" t="s">
        <v>50</v>
      </c>
      <c r="I362" t="s">
        <v>6</v>
      </c>
      <c r="J362">
        <v>0.02</v>
      </c>
      <c r="K362">
        <v>3400</v>
      </c>
      <c r="L362">
        <v>3.53</v>
      </c>
      <c r="M362" t="s">
        <v>18</v>
      </c>
      <c r="N362">
        <v>3</v>
      </c>
      <c r="P362">
        <v>4</v>
      </c>
      <c r="R362">
        <v>96</v>
      </c>
      <c r="S362">
        <v>288</v>
      </c>
      <c r="T362">
        <v>5.5922216719663433</v>
      </c>
      <c r="U362">
        <v>0.71527922794117627</v>
      </c>
      <c r="V362">
        <f t="shared" si="9"/>
        <v>1</v>
      </c>
      <c r="W362">
        <v>0</v>
      </c>
    </row>
    <row r="363" spans="1:23" x14ac:dyDescent="0.3">
      <c r="A363" s="1">
        <v>45339</v>
      </c>
      <c r="B363" t="s">
        <v>0</v>
      </c>
      <c r="C363" t="s">
        <v>1</v>
      </c>
      <c r="D363">
        <v>12</v>
      </c>
      <c r="E363" t="s">
        <v>14</v>
      </c>
      <c r="F363" t="s">
        <v>17</v>
      </c>
      <c r="G363">
        <v>8758</v>
      </c>
      <c r="H363" t="s">
        <v>47</v>
      </c>
      <c r="I363" t="s">
        <v>6</v>
      </c>
      <c r="J363">
        <v>0.02</v>
      </c>
      <c r="K363">
        <v>3400</v>
      </c>
      <c r="L363">
        <v>4</v>
      </c>
      <c r="M363" t="s">
        <v>13</v>
      </c>
      <c r="N363">
        <v>3</v>
      </c>
      <c r="P363">
        <v>2.65</v>
      </c>
      <c r="R363">
        <v>96</v>
      </c>
      <c r="S363" s="3">
        <v>288</v>
      </c>
      <c r="T363">
        <v>3.701351719132723</v>
      </c>
      <c r="U363">
        <v>0.71595465686274506</v>
      </c>
      <c r="V363">
        <f t="shared" si="9"/>
        <v>1.5737570408480064</v>
      </c>
    </row>
    <row r="364" spans="1:23" x14ac:dyDescent="0.3">
      <c r="A364" s="1">
        <v>45328</v>
      </c>
      <c r="B364" t="s">
        <v>0</v>
      </c>
      <c r="C364" t="s">
        <v>15</v>
      </c>
      <c r="D364">
        <v>8</v>
      </c>
      <c r="E364" t="s">
        <v>70</v>
      </c>
      <c r="F364" t="s">
        <v>11</v>
      </c>
      <c r="H364" t="s">
        <v>54</v>
      </c>
      <c r="I364" t="s">
        <v>6</v>
      </c>
      <c r="J364">
        <v>0.02</v>
      </c>
      <c r="K364">
        <v>3400</v>
      </c>
      <c r="L364">
        <v>4.8600000000000003</v>
      </c>
      <c r="M364" t="s">
        <v>23</v>
      </c>
      <c r="N364">
        <v>3</v>
      </c>
      <c r="P364">
        <v>1.67</v>
      </c>
      <c r="R364">
        <v>110</v>
      </c>
      <c r="S364" s="3">
        <v>330</v>
      </c>
      <c r="T364">
        <v>2.3270958453623658</v>
      </c>
      <c r="U364">
        <v>0.71763266791443836</v>
      </c>
      <c r="V364">
        <f t="shared" si="9"/>
        <v>2.7281359320339829</v>
      </c>
    </row>
    <row r="365" spans="1:23" x14ac:dyDescent="0.3">
      <c r="A365" s="1">
        <v>45334</v>
      </c>
      <c r="B365" t="s">
        <v>0</v>
      </c>
      <c r="C365" t="s">
        <v>15</v>
      </c>
      <c r="D365">
        <v>8</v>
      </c>
      <c r="E365" t="s">
        <v>70</v>
      </c>
      <c r="F365" t="s">
        <v>11</v>
      </c>
      <c r="H365" t="s">
        <v>54</v>
      </c>
      <c r="I365" t="s">
        <v>6</v>
      </c>
      <c r="J365">
        <v>0.02</v>
      </c>
      <c r="K365">
        <v>3400</v>
      </c>
      <c r="L365">
        <v>4.8600000000000003</v>
      </c>
      <c r="M365" t="s">
        <v>23</v>
      </c>
      <c r="N365">
        <v>3</v>
      </c>
      <c r="P365">
        <v>1.67</v>
      </c>
      <c r="R365">
        <v>110</v>
      </c>
      <c r="S365" s="3">
        <v>330</v>
      </c>
      <c r="T365">
        <v>2.3270958453623658</v>
      </c>
      <c r="U365">
        <v>0.71763266791443836</v>
      </c>
      <c r="V365">
        <f t="shared" si="9"/>
        <v>2.7281359320339829</v>
      </c>
    </row>
    <row r="366" spans="1:23" x14ac:dyDescent="0.3">
      <c r="A366" s="1">
        <v>45325</v>
      </c>
      <c r="B366" t="s">
        <v>0</v>
      </c>
      <c r="C366" t="s">
        <v>1</v>
      </c>
      <c r="D366">
        <v>10</v>
      </c>
      <c r="E366" t="s">
        <v>58</v>
      </c>
      <c r="F366" t="s">
        <v>17</v>
      </c>
      <c r="G366">
        <v>8589</v>
      </c>
      <c r="H366" t="s">
        <v>59</v>
      </c>
      <c r="I366" t="s">
        <v>6</v>
      </c>
      <c r="J366">
        <v>0.02</v>
      </c>
      <c r="K366">
        <v>3400</v>
      </c>
      <c r="L366">
        <v>4.32</v>
      </c>
      <c r="M366" t="s">
        <v>18</v>
      </c>
      <c r="N366">
        <v>3</v>
      </c>
      <c r="P366">
        <v>2.0499999999999998</v>
      </c>
      <c r="R366">
        <v>96</v>
      </c>
      <c r="S366" s="3">
        <v>288</v>
      </c>
      <c r="T366">
        <v>2.8559812647629039</v>
      </c>
      <c r="U366">
        <v>0.71779182352941151</v>
      </c>
      <c r="V366">
        <f t="shared" si="9"/>
        <v>1.9525394816485995</v>
      </c>
    </row>
    <row r="367" spans="1:23" x14ac:dyDescent="0.3">
      <c r="A367" s="1">
        <v>45341</v>
      </c>
      <c r="B367" t="s">
        <v>0</v>
      </c>
      <c r="C367" t="s">
        <v>19</v>
      </c>
      <c r="D367">
        <v>10</v>
      </c>
      <c r="E367" t="s">
        <v>2</v>
      </c>
      <c r="F367" t="s">
        <v>17</v>
      </c>
      <c r="G367">
        <v>8864</v>
      </c>
      <c r="H367" t="s">
        <v>40</v>
      </c>
      <c r="I367" t="s">
        <v>6</v>
      </c>
      <c r="J367">
        <v>0.02</v>
      </c>
      <c r="K367">
        <v>3400</v>
      </c>
      <c r="L367">
        <v>4.32</v>
      </c>
      <c r="M367" t="s">
        <v>18</v>
      </c>
      <c r="N367">
        <v>3</v>
      </c>
      <c r="P367">
        <v>2.0499999999999998</v>
      </c>
      <c r="R367">
        <v>96</v>
      </c>
      <c r="S367" s="3">
        <v>288</v>
      </c>
      <c r="T367">
        <v>2.8559812647629039</v>
      </c>
      <c r="U367">
        <v>0.71779182352941151</v>
      </c>
      <c r="V367">
        <f t="shared" si="9"/>
        <v>1.9525394816485995</v>
      </c>
    </row>
    <row r="368" spans="1:23" x14ac:dyDescent="0.3">
      <c r="A368" s="1">
        <v>45342</v>
      </c>
      <c r="B368" t="s">
        <v>0</v>
      </c>
      <c r="C368" t="s">
        <v>1</v>
      </c>
      <c r="D368">
        <v>24</v>
      </c>
      <c r="E368" t="s">
        <v>14</v>
      </c>
      <c r="F368" t="s">
        <v>11</v>
      </c>
      <c r="H368" t="s">
        <v>51</v>
      </c>
      <c r="I368" t="s">
        <v>6</v>
      </c>
      <c r="J368">
        <v>0.02</v>
      </c>
      <c r="K368">
        <v>2800</v>
      </c>
      <c r="L368">
        <v>2.95</v>
      </c>
      <c r="M368" t="s">
        <v>7</v>
      </c>
      <c r="N368">
        <v>2</v>
      </c>
      <c r="P368">
        <v>3.3</v>
      </c>
      <c r="R368">
        <v>80</v>
      </c>
      <c r="S368">
        <v>160</v>
      </c>
      <c r="T368">
        <v>4.5923495352039971</v>
      </c>
      <c r="U368">
        <v>0.71858641741071438</v>
      </c>
      <c r="V368">
        <f t="shared" si="9"/>
        <v>0.71941811546454448</v>
      </c>
      <c r="W368">
        <v>0</v>
      </c>
    </row>
    <row r="369" spans="1:22" x14ac:dyDescent="0.3">
      <c r="A369" s="1">
        <v>45344</v>
      </c>
      <c r="B369" t="s">
        <v>0</v>
      </c>
      <c r="C369" t="s">
        <v>1</v>
      </c>
      <c r="D369">
        <v>16</v>
      </c>
      <c r="E369" t="s">
        <v>56</v>
      </c>
      <c r="F369" t="s">
        <v>11</v>
      </c>
      <c r="G369">
        <v>8550</v>
      </c>
      <c r="H369" t="s">
        <v>57</v>
      </c>
      <c r="I369" t="s">
        <v>6</v>
      </c>
      <c r="J369">
        <v>0.02</v>
      </c>
      <c r="K369">
        <v>3400</v>
      </c>
      <c r="L369">
        <v>3.53</v>
      </c>
      <c r="M369" t="s">
        <v>13</v>
      </c>
      <c r="N369">
        <v>5</v>
      </c>
      <c r="P369">
        <v>6.7</v>
      </c>
      <c r="R369">
        <v>96</v>
      </c>
      <c r="S369">
        <v>480</v>
      </c>
      <c r="T369">
        <v>9.3203694532772374</v>
      </c>
      <c r="U369">
        <v>0.71885562408088233</v>
      </c>
      <c r="V369">
        <f t="shared" si="9"/>
        <v>1</v>
      </c>
    </row>
    <row r="370" spans="1:22" x14ac:dyDescent="0.3">
      <c r="A370" s="1">
        <v>45326</v>
      </c>
      <c r="B370" t="s">
        <v>0</v>
      </c>
      <c r="C370" t="s">
        <v>1</v>
      </c>
      <c r="D370">
        <v>18</v>
      </c>
      <c r="E370" s="2" t="s">
        <v>24</v>
      </c>
      <c r="F370" t="s">
        <v>11</v>
      </c>
      <c r="H370" t="s">
        <v>34</v>
      </c>
      <c r="I370" t="s">
        <v>6</v>
      </c>
      <c r="J370">
        <v>0.02</v>
      </c>
      <c r="K370">
        <v>3200</v>
      </c>
      <c r="L370">
        <v>3.18</v>
      </c>
      <c r="M370" t="s">
        <v>13</v>
      </c>
      <c r="N370">
        <v>4</v>
      </c>
      <c r="P370">
        <v>6.3</v>
      </c>
      <c r="R370">
        <v>96</v>
      </c>
      <c r="S370" s="3">
        <v>384</v>
      </c>
      <c r="T370">
        <v>8.7638368488529128</v>
      </c>
      <c r="U370">
        <v>0.71886322265625002</v>
      </c>
      <c r="V370">
        <f t="shared" si="9"/>
        <v>0.90939029703477792</v>
      </c>
    </row>
    <row r="371" spans="1:22" x14ac:dyDescent="0.3">
      <c r="A371" s="1">
        <v>45340</v>
      </c>
      <c r="B371" t="s">
        <v>0</v>
      </c>
      <c r="C371" t="s">
        <v>15</v>
      </c>
      <c r="D371">
        <v>18</v>
      </c>
      <c r="E371" s="2" t="s">
        <v>24</v>
      </c>
      <c r="F371" t="s">
        <v>17</v>
      </c>
      <c r="G371">
        <v>8757</v>
      </c>
      <c r="H371" t="s">
        <v>55</v>
      </c>
      <c r="I371" t="s">
        <v>6</v>
      </c>
      <c r="J371">
        <v>0.02</v>
      </c>
      <c r="K371">
        <v>3200</v>
      </c>
      <c r="L371">
        <v>3.18</v>
      </c>
      <c r="M371" t="s">
        <v>18</v>
      </c>
      <c r="N371">
        <v>4</v>
      </c>
      <c r="P371">
        <v>6.3</v>
      </c>
      <c r="R371">
        <v>96</v>
      </c>
      <c r="S371" s="3">
        <v>384</v>
      </c>
      <c r="T371">
        <v>8.7638368488529128</v>
      </c>
      <c r="U371">
        <v>0.71886322265625002</v>
      </c>
      <c r="V371">
        <f t="shared" si="9"/>
        <v>0.90939029703477792</v>
      </c>
    </row>
    <row r="372" spans="1:22" x14ac:dyDescent="0.3">
      <c r="A372" s="1">
        <v>45341</v>
      </c>
      <c r="B372" t="s">
        <v>0</v>
      </c>
      <c r="C372" t="s">
        <v>15</v>
      </c>
      <c r="D372">
        <v>18</v>
      </c>
      <c r="E372" s="2" t="s">
        <v>24</v>
      </c>
      <c r="F372" t="s">
        <v>17</v>
      </c>
      <c r="G372">
        <v>8757</v>
      </c>
      <c r="H372" t="s">
        <v>55</v>
      </c>
      <c r="I372" t="s">
        <v>6</v>
      </c>
      <c r="J372">
        <v>0.02</v>
      </c>
      <c r="K372">
        <v>3200</v>
      </c>
      <c r="L372">
        <v>3.18</v>
      </c>
      <c r="M372" t="s">
        <v>18</v>
      </c>
      <c r="N372">
        <v>4</v>
      </c>
      <c r="P372">
        <v>6.3</v>
      </c>
      <c r="R372">
        <v>96</v>
      </c>
      <c r="S372" s="3">
        <v>384</v>
      </c>
      <c r="T372">
        <v>8.7638368488529128</v>
      </c>
      <c r="U372">
        <v>0.71886322265625002</v>
      </c>
      <c r="V372">
        <f t="shared" si="9"/>
        <v>0.90939029703477792</v>
      </c>
    </row>
    <row r="373" spans="1:22" x14ac:dyDescent="0.3">
      <c r="A373" s="1">
        <v>45326</v>
      </c>
      <c r="B373" t="s">
        <v>0</v>
      </c>
      <c r="C373" t="s">
        <v>15</v>
      </c>
      <c r="D373" s="4">
        <v>21</v>
      </c>
      <c r="E373" t="s">
        <v>21</v>
      </c>
      <c r="F373" t="s">
        <v>3</v>
      </c>
      <c r="G373">
        <v>8922</v>
      </c>
      <c r="H373" t="s">
        <v>74</v>
      </c>
      <c r="I373" t="s">
        <v>6</v>
      </c>
      <c r="J373">
        <v>0.02</v>
      </c>
      <c r="K373">
        <v>3000</v>
      </c>
      <c r="L373">
        <v>3.1</v>
      </c>
      <c r="M373" t="s">
        <v>13</v>
      </c>
      <c r="N373">
        <v>1</v>
      </c>
      <c r="P373">
        <v>1.77</v>
      </c>
      <c r="R373">
        <v>96</v>
      </c>
      <c r="S373" s="3">
        <v>96</v>
      </c>
      <c r="T373">
        <v>2.458203229025528</v>
      </c>
      <c r="U373">
        <v>0.7200381071428571</v>
      </c>
      <c r="V373" t="e">
        <f t="shared" si="9"/>
        <v>#N/A</v>
      </c>
    </row>
    <row r="374" spans="1:22" x14ac:dyDescent="0.3">
      <c r="A374" s="1">
        <v>45336</v>
      </c>
      <c r="B374" t="s">
        <v>0</v>
      </c>
      <c r="C374" t="s">
        <v>19</v>
      </c>
      <c r="D374">
        <v>8</v>
      </c>
      <c r="E374" t="s">
        <v>60</v>
      </c>
      <c r="F374" t="s">
        <v>11</v>
      </c>
      <c r="H374" t="s">
        <v>54</v>
      </c>
      <c r="I374" t="s">
        <v>6</v>
      </c>
      <c r="J374">
        <v>0.02</v>
      </c>
      <c r="K374">
        <v>3400</v>
      </c>
      <c r="L374">
        <v>4.8600000000000003</v>
      </c>
      <c r="M374" t="s">
        <v>18</v>
      </c>
      <c r="N374">
        <v>4</v>
      </c>
      <c r="P374">
        <v>1.95</v>
      </c>
      <c r="R374">
        <v>96</v>
      </c>
      <c r="S374" s="3">
        <v>384</v>
      </c>
      <c r="T374">
        <v>2.707893347330752</v>
      </c>
      <c r="U374">
        <v>0.72011698759191178</v>
      </c>
      <c r="V374">
        <f t="shared" si="9"/>
        <v>2.7281359320339829</v>
      </c>
    </row>
    <row r="375" spans="1:22" x14ac:dyDescent="0.3">
      <c r="A375" s="1">
        <v>45344</v>
      </c>
      <c r="B375" t="s">
        <v>0</v>
      </c>
      <c r="C375" t="s">
        <v>15</v>
      </c>
      <c r="D375" s="4">
        <v>7.7</v>
      </c>
      <c r="E375" t="s">
        <v>70</v>
      </c>
      <c r="F375" t="s">
        <v>11</v>
      </c>
      <c r="H375" t="s">
        <v>54</v>
      </c>
      <c r="I375" t="s">
        <v>6</v>
      </c>
      <c r="J375">
        <v>0.02</v>
      </c>
      <c r="K375">
        <v>3400</v>
      </c>
      <c r="L375">
        <v>4.9800000000000004</v>
      </c>
      <c r="M375" t="s">
        <v>23</v>
      </c>
      <c r="N375">
        <v>4</v>
      </c>
      <c r="P375">
        <v>2.1</v>
      </c>
      <c r="R375">
        <v>110</v>
      </c>
      <c r="S375">
        <v>440</v>
      </c>
      <c r="T375">
        <v>2.9144772665712999</v>
      </c>
      <c r="U375">
        <v>0.72054087506076814</v>
      </c>
      <c r="V375" t="e">
        <f t="shared" si="9"/>
        <v>#N/A</v>
      </c>
    </row>
    <row r="376" spans="1:22" x14ac:dyDescent="0.3">
      <c r="A376" s="1">
        <v>45346</v>
      </c>
      <c r="B376" t="s">
        <v>0</v>
      </c>
      <c r="C376" t="s">
        <v>15</v>
      </c>
      <c r="D376" s="4">
        <v>7.7</v>
      </c>
      <c r="E376" t="s">
        <v>70</v>
      </c>
      <c r="F376" t="s">
        <v>11</v>
      </c>
      <c r="H376" t="s">
        <v>54</v>
      </c>
      <c r="I376" t="s">
        <v>6</v>
      </c>
      <c r="J376">
        <v>0.02</v>
      </c>
      <c r="K376">
        <v>3400</v>
      </c>
      <c r="L376">
        <v>4.9800000000000004</v>
      </c>
      <c r="M376" t="s">
        <v>23</v>
      </c>
      <c r="N376">
        <v>4</v>
      </c>
      <c r="P376">
        <v>2.1</v>
      </c>
      <c r="R376">
        <v>110</v>
      </c>
      <c r="S376">
        <v>440</v>
      </c>
      <c r="T376">
        <v>2.9144772665712999</v>
      </c>
      <c r="U376">
        <v>0.72054087506076814</v>
      </c>
      <c r="V376" t="e">
        <f t="shared" si="9"/>
        <v>#N/A</v>
      </c>
    </row>
    <row r="377" spans="1:22" x14ac:dyDescent="0.3">
      <c r="A377" s="1">
        <v>45347</v>
      </c>
      <c r="B377" t="s">
        <v>0</v>
      </c>
      <c r="C377" t="s">
        <v>15</v>
      </c>
      <c r="D377" s="4">
        <v>7.7</v>
      </c>
      <c r="E377" t="s">
        <v>70</v>
      </c>
      <c r="F377" t="s">
        <v>11</v>
      </c>
      <c r="H377" t="s">
        <v>54</v>
      </c>
      <c r="I377" t="s">
        <v>6</v>
      </c>
      <c r="J377">
        <v>0.02</v>
      </c>
      <c r="K377">
        <v>3400</v>
      </c>
      <c r="L377">
        <v>4.9800000000000004</v>
      </c>
      <c r="M377" t="s">
        <v>23</v>
      </c>
      <c r="N377">
        <v>4</v>
      </c>
      <c r="P377">
        <v>2.1</v>
      </c>
      <c r="R377">
        <v>110</v>
      </c>
      <c r="S377">
        <v>440</v>
      </c>
      <c r="T377">
        <v>2.9144772665712999</v>
      </c>
      <c r="U377">
        <v>0.72054087506076814</v>
      </c>
      <c r="V377" t="e">
        <f t="shared" si="9"/>
        <v>#N/A</v>
      </c>
    </row>
    <row r="378" spans="1:22" x14ac:dyDescent="0.3">
      <c r="A378" s="1">
        <v>45349</v>
      </c>
      <c r="B378" t="s">
        <v>0</v>
      </c>
      <c r="C378" t="s">
        <v>15</v>
      </c>
      <c r="D378" s="4">
        <v>7.7</v>
      </c>
      <c r="E378" t="s">
        <v>70</v>
      </c>
      <c r="F378" t="s">
        <v>11</v>
      </c>
      <c r="H378" t="s">
        <v>54</v>
      </c>
      <c r="I378" t="s">
        <v>6</v>
      </c>
      <c r="J378">
        <v>0.02</v>
      </c>
      <c r="K378">
        <v>3400</v>
      </c>
      <c r="L378">
        <v>4.9800000000000004</v>
      </c>
      <c r="M378" t="s">
        <v>23</v>
      </c>
      <c r="N378">
        <v>4</v>
      </c>
      <c r="P378">
        <v>2.1</v>
      </c>
      <c r="R378">
        <v>110</v>
      </c>
      <c r="S378">
        <v>440</v>
      </c>
      <c r="T378">
        <v>2.9144772665712999</v>
      </c>
      <c r="U378">
        <v>0.72054087506076814</v>
      </c>
      <c r="V378" t="e">
        <f t="shared" si="9"/>
        <v>#N/A</v>
      </c>
    </row>
    <row r="379" spans="1:22" x14ac:dyDescent="0.3">
      <c r="A379" s="1">
        <v>45334</v>
      </c>
      <c r="B379" t="s">
        <v>0</v>
      </c>
      <c r="C379" t="s">
        <v>1</v>
      </c>
      <c r="D379">
        <v>8</v>
      </c>
      <c r="E379" t="s">
        <v>10</v>
      </c>
      <c r="F379" t="s">
        <v>11</v>
      </c>
      <c r="H379" t="s">
        <v>54</v>
      </c>
      <c r="I379" t="s">
        <v>6</v>
      </c>
      <c r="J379">
        <v>0.02</v>
      </c>
      <c r="K379">
        <v>3400</v>
      </c>
      <c r="L379">
        <v>4.8600000000000003</v>
      </c>
      <c r="M379" t="s">
        <v>23</v>
      </c>
      <c r="N379">
        <v>5</v>
      </c>
      <c r="P379">
        <v>2.8</v>
      </c>
      <c r="R379">
        <v>110</v>
      </c>
      <c r="S379" s="3">
        <v>550</v>
      </c>
      <c r="T379">
        <v>3.878493075603942</v>
      </c>
      <c r="U379">
        <v>0.72192986951871663</v>
      </c>
      <c r="V379">
        <f t="shared" si="9"/>
        <v>2.7281359320339829</v>
      </c>
    </row>
    <row r="380" spans="1:22" x14ac:dyDescent="0.3">
      <c r="A380" s="1">
        <v>45323</v>
      </c>
      <c r="B380" t="s">
        <v>0</v>
      </c>
      <c r="C380" t="s">
        <v>19</v>
      </c>
      <c r="D380">
        <v>8</v>
      </c>
      <c r="E380" t="s">
        <v>21</v>
      </c>
      <c r="F380" t="s">
        <v>11</v>
      </c>
      <c r="G380">
        <v>8898</v>
      </c>
      <c r="H380" t="s">
        <v>46</v>
      </c>
      <c r="I380" t="s">
        <v>6</v>
      </c>
      <c r="J380">
        <v>0.02</v>
      </c>
      <c r="K380">
        <v>3200</v>
      </c>
      <c r="L380">
        <v>4.8600000000000003</v>
      </c>
      <c r="M380" t="s">
        <v>18</v>
      </c>
      <c r="N380">
        <v>2</v>
      </c>
      <c r="P380">
        <v>0.92</v>
      </c>
      <c r="R380">
        <v>96</v>
      </c>
      <c r="S380" s="3">
        <v>192</v>
      </c>
      <c r="T380">
        <v>1.27430275168506</v>
      </c>
      <c r="U380">
        <v>0.72196344140625013</v>
      </c>
      <c r="V380">
        <f t="shared" si="9"/>
        <v>2.7281359320339829</v>
      </c>
    </row>
    <row r="381" spans="1:22" x14ac:dyDescent="0.3">
      <c r="A381" s="1">
        <v>45334</v>
      </c>
      <c r="B381" t="s">
        <v>0</v>
      </c>
      <c r="C381" t="s">
        <v>19</v>
      </c>
      <c r="D381">
        <v>8</v>
      </c>
      <c r="E381" t="s">
        <v>21</v>
      </c>
      <c r="F381" t="s">
        <v>11</v>
      </c>
      <c r="G381">
        <v>8898</v>
      </c>
      <c r="H381" t="s">
        <v>46</v>
      </c>
      <c r="I381" t="s">
        <v>6</v>
      </c>
      <c r="J381">
        <v>0.02</v>
      </c>
      <c r="K381">
        <v>3200</v>
      </c>
      <c r="L381">
        <v>4.8600000000000003</v>
      </c>
      <c r="M381" t="s">
        <v>18</v>
      </c>
      <c r="N381">
        <v>1</v>
      </c>
      <c r="P381">
        <v>0.46</v>
      </c>
      <c r="R381">
        <v>96</v>
      </c>
      <c r="S381" s="3">
        <v>96</v>
      </c>
      <c r="T381">
        <v>0.6371513758425299</v>
      </c>
      <c r="U381">
        <v>0.72196344140625013</v>
      </c>
      <c r="V381">
        <f t="shared" si="9"/>
        <v>2.7281359320339829</v>
      </c>
    </row>
    <row r="382" spans="1:22" x14ac:dyDescent="0.3">
      <c r="A382" s="1">
        <v>45329</v>
      </c>
      <c r="B382" t="s">
        <v>0</v>
      </c>
      <c r="C382" t="s">
        <v>15</v>
      </c>
      <c r="D382">
        <v>18</v>
      </c>
      <c r="E382" s="2" t="s">
        <v>24</v>
      </c>
      <c r="F382" t="s">
        <v>17</v>
      </c>
      <c r="G382">
        <v>8757</v>
      </c>
      <c r="H382" t="s">
        <v>55</v>
      </c>
      <c r="I382" t="s">
        <v>6</v>
      </c>
      <c r="J382">
        <v>0.02</v>
      </c>
      <c r="K382">
        <v>3200</v>
      </c>
      <c r="L382">
        <v>3.18</v>
      </c>
      <c r="M382" t="s">
        <v>18</v>
      </c>
      <c r="N382">
        <v>6</v>
      </c>
      <c r="P382">
        <v>9.5</v>
      </c>
      <c r="R382">
        <v>96</v>
      </c>
      <c r="S382" s="3">
        <v>576</v>
      </c>
      <c r="T382">
        <v>13.14575527327937</v>
      </c>
      <c r="U382">
        <v>0.72266673177083351</v>
      </c>
      <c r="V382">
        <f t="shared" si="9"/>
        <v>0.90939029703477792</v>
      </c>
    </row>
    <row r="383" spans="1:22" x14ac:dyDescent="0.3">
      <c r="A383" s="1">
        <v>45333</v>
      </c>
      <c r="B383" t="s">
        <v>0</v>
      </c>
      <c r="C383" t="s">
        <v>15</v>
      </c>
      <c r="D383">
        <v>18</v>
      </c>
      <c r="E383" s="2" t="s">
        <v>24</v>
      </c>
      <c r="F383" t="s">
        <v>17</v>
      </c>
      <c r="G383">
        <v>8757</v>
      </c>
      <c r="H383" t="s">
        <v>55</v>
      </c>
      <c r="I383" t="s">
        <v>6</v>
      </c>
      <c r="J383">
        <v>0.02</v>
      </c>
      <c r="K383">
        <v>3200</v>
      </c>
      <c r="L383">
        <v>3.18</v>
      </c>
      <c r="M383" t="s">
        <v>18</v>
      </c>
      <c r="N383">
        <v>6</v>
      </c>
      <c r="P383">
        <v>9.5</v>
      </c>
      <c r="R383">
        <v>96</v>
      </c>
      <c r="S383" s="3">
        <v>576</v>
      </c>
      <c r="T383">
        <v>13.14575527327937</v>
      </c>
      <c r="U383">
        <v>0.72266673177083351</v>
      </c>
      <c r="V383">
        <f t="shared" si="9"/>
        <v>0.90939029703477792</v>
      </c>
    </row>
    <row r="384" spans="1:22" x14ac:dyDescent="0.3">
      <c r="A384" s="1">
        <v>45335</v>
      </c>
      <c r="B384" t="s">
        <v>0</v>
      </c>
      <c r="C384" t="s">
        <v>15</v>
      </c>
      <c r="D384">
        <v>14</v>
      </c>
      <c r="E384" t="s">
        <v>21</v>
      </c>
      <c r="F384" t="s">
        <v>17</v>
      </c>
      <c r="G384">
        <v>8863</v>
      </c>
      <c r="H384" t="s">
        <v>40</v>
      </c>
      <c r="I384" t="s">
        <v>6</v>
      </c>
      <c r="J384">
        <v>0.02</v>
      </c>
      <c r="K384">
        <v>3400</v>
      </c>
      <c r="L384">
        <v>3.84</v>
      </c>
      <c r="M384" t="s">
        <v>18</v>
      </c>
      <c r="N384">
        <v>2</v>
      </c>
      <c r="P384">
        <v>2.17</v>
      </c>
      <c r="R384">
        <v>96</v>
      </c>
      <c r="S384" s="3">
        <v>192</v>
      </c>
      <c r="T384">
        <v>2.998780328001049</v>
      </c>
      <c r="U384">
        <v>0.72362752941176467</v>
      </c>
      <c r="V384">
        <f t="shared" si="9"/>
        <v>1.2341013824884792</v>
      </c>
    </row>
    <row r="385" spans="1:23" x14ac:dyDescent="0.3">
      <c r="A385" s="1">
        <v>45331</v>
      </c>
      <c r="B385" t="s">
        <v>0</v>
      </c>
      <c r="C385" t="s">
        <v>1</v>
      </c>
      <c r="D385">
        <v>16</v>
      </c>
      <c r="E385" s="2" t="s">
        <v>14</v>
      </c>
      <c r="F385" t="s">
        <v>11</v>
      </c>
      <c r="G385">
        <v>8550</v>
      </c>
      <c r="H385" t="s">
        <v>57</v>
      </c>
      <c r="I385" t="s">
        <v>6</v>
      </c>
      <c r="J385">
        <v>0.02</v>
      </c>
      <c r="K385">
        <v>3400</v>
      </c>
      <c r="L385">
        <v>3.53</v>
      </c>
      <c r="M385" t="s">
        <v>13</v>
      </c>
      <c r="N385">
        <v>2</v>
      </c>
      <c r="P385">
        <v>2.7</v>
      </c>
      <c r="R385">
        <v>96</v>
      </c>
      <c r="S385" s="3">
        <v>192</v>
      </c>
      <c r="T385">
        <v>3.728147781310895</v>
      </c>
      <c r="U385">
        <v>0.72422021829044103</v>
      </c>
      <c r="V385">
        <f t="shared" si="9"/>
        <v>1</v>
      </c>
    </row>
    <row r="386" spans="1:23" x14ac:dyDescent="0.3">
      <c r="A386" s="1">
        <v>45333</v>
      </c>
      <c r="B386" t="s">
        <v>0</v>
      </c>
      <c r="C386" t="s">
        <v>1</v>
      </c>
      <c r="D386">
        <v>16</v>
      </c>
      <c r="E386" s="2" t="s">
        <v>14</v>
      </c>
      <c r="F386" t="s">
        <v>11</v>
      </c>
      <c r="G386">
        <v>8550</v>
      </c>
      <c r="H386" t="s">
        <v>57</v>
      </c>
      <c r="I386" t="s">
        <v>6</v>
      </c>
      <c r="J386">
        <v>0.02</v>
      </c>
      <c r="K386">
        <v>3400</v>
      </c>
      <c r="L386">
        <v>3.53</v>
      </c>
      <c r="M386" t="s">
        <v>13</v>
      </c>
      <c r="N386">
        <v>2</v>
      </c>
      <c r="P386">
        <v>2.7</v>
      </c>
      <c r="R386">
        <v>96</v>
      </c>
      <c r="S386" s="3">
        <v>192</v>
      </c>
      <c r="T386">
        <v>3.728147781310895</v>
      </c>
      <c r="U386">
        <v>0.72422021829044103</v>
      </c>
      <c r="V386">
        <f t="shared" si="9"/>
        <v>1</v>
      </c>
    </row>
    <row r="387" spans="1:23" x14ac:dyDescent="0.3">
      <c r="A387" s="1">
        <v>45334</v>
      </c>
      <c r="B387" t="s">
        <v>0</v>
      </c>
      <c r="C387" t="s">
        <v>1</v>
      </c>
      <c r="D387">
        <v>16</v>
      </c>
      <c r="E387" s="2" t="s">
        <v>14</v>
      </c>
      <c r="F387" t="s">
        <v>11</v>
      </c>
      <c r="G387">
        <v>8550</v>
      </c>
      <c r="H387" t="s">
        <v>57</v>
      </c>
      <c r="I387" t="s">
        <v>6</v>
      </c>
      <c r="J387">
        <v>0.02</v>
      </c>
      <c r="K387">
        <v>3400</v>
      </c>
      <c r="L387">
        <v>3.53</v>
      </c>
      <c r="M387" t="s">
        <v>13</v>
      </c>
      <c r="N387">
        <v>2</v>
      </c>
      <c r="O387">
        <v>36</v>
      </c>
      <c r="P387">
        <v>2.7</v>
      </c>
      <c r="Q387">
        <v>35</v>
      </c>
      <c r="R387">
        <v>96</v>
      </c>
      <c r="S387" s="3">
        <v>192</v>
      </c>
      <c r="T387">
        <v>3.728147781310895</v>
      </c>
      <c r="U387">
        <v>0.72422021829044103</v>
      </c>
      <c r="V387">
        <f t="shared" ref="V387:V450" si="10">VLOOKUP(D387:D1042,$AB$3:$AH$55,6,FALSE)</f>
        <v>1</v>
      </c>
    </row>
    <row r="388" spans="1:23" x14ac:dyDescent="0.3">
      <c r="A388" s="1">
        <v>45335</v>
      </c>
      <c r="B388" t="s">
        <v>0</v>
      </c>
      <c r="C388" t="s">
        <v>1</v>
      </c>
      <c r="D388">
        <v>16</v>
      </c>
      <c r="E388" s="2" t="s">
        <v>14</v>
      </c>
      <c r="F388" t="s">
        <v>11</v>
      </c>
      <c r="G388">
        <v>8550</v>
      </c>
      <c r="H388" t="s">
        <v>57</v>
      </c>
      <c r="I388" t="s">
        <v>6</v>
      </c>
      <c r="J388">
        <v>0.02</v>
      </c>
      <c r="K388">
        <v>3400</v>
      </c>
      <c r="L388">
        <v>3.53</v>
      </c>
      <c r="M388" t="s">
        <v>13</v>
      </c>
      <c r="N388">
        <v>2</v>
      </c>
      <c r="P388">
        <v>2.7</v>
      </c>
      <c r="R388">
        <v>96</v>
      </c>
      <c r="S388" s="3">
        <v>192</v>
      </c>
      <c r="T388">
        <v>3.728147781310895</v>
      </c>
      <c r="U388">
        <v>0.72422021829044103</v>
      </c>
      <c r="V388">
        <f t="shared" si="10"/>
        <v>1</v>
      </c>
    </row>
    <row r="389" spans="1:23" x14ac:dyDescent="0.3">
      <c r="A389" s="1">
        <v>45341</v>
      </c>
      <c r="B389" t="s">
        <v>0</v>
      </c>
      <c r="C389" t="s">
        <v>19</v>
      </c>
      <c r="D389">
        <v>16</v>
      </c>
      <c r="E389" s="2" t="s">
        <v>24</v>
      </c>
      <c r="F389" t="s">
        <v>11</v>
      </c>
      <c r="G389">
        <v>8902</v>
      </c>
      <c r="H389" t="s">
        <v>50</v>
      </c>
      <c r="I389" t="s">
        <v>6</v>
      </c>
      <c r="J389">
        <v>0.02</v>
      </c>
      <c r="K389">
        <v>3400</v>
      </c>
      <c r="L389">
        <v>3.53</v>
      </c>
      <c r="M389" t="s">
        <v>18</v>
      </c>
      <c r="N389">
        <v>2</v>
      </c>
      <c r="P389">
        <v>2.7</v>
      </c>
      <c r="R389">
        <v>96</v>
      </c>
      <c r="S389" s="3">
        <v>192</v>
      </c>
      <c r="T389">
        <v>3.728147781310895</v>
      </c>
      <c r="U389">
        <v>0.72422021829044103</v>
      </c>
      <c r="V389">
        <f t="shared" si="10"/>
        <v>1</v>
      </c>
    </row>
    <row r="390" spans="1:23" x14ac:dyDescent="0.3">
      <c r="A390" s="1">
        <v>45341</v>
      </c>
      <c r="B390" t="s">
        <v>0</v>
      </c>
      <c r="C390" t="s">
        <v>19</v>
      </c>
      <c r="D390">
        <v>16</v>
      </c>
      <c r="E390" t="s">
        <v>48</v>
      </c>
      <c r="F390" t="s">
        <v>17</v>
      </c>
      <c r="G390">
        <v>8824</v>
      </c>
      <c r="H390" t="s">
        <v>49</v>
      </c>
      <c r="I390" t="s">
        <v>6</v>
      </c>
      <c r="J390">
        <v>0.02</v>
      </c>
      <c r="K390">
        <v>3400</v>
      </c>
      <c r="L390">
        <v>3.53</v>
      </c>
      <c r="M390" t="s">
        <v>18</v>
      </c>
      <c r="N390">
        <v>4</v>
      </c>
      <c r="P390">
        <v>5.4</v>
      </c>
      <c r="R390">
        <v>96</v>
      </c>
      <c r="S390" s="3">
        <v>384</v>
      </c>
      <c r="T390">
        <v>7.4562955626217908</v>
      </c>
      <c r="U390">
        <v>0.72422021829044103</v>
      </c>
      <c r="V390">
        <f t="shared" si="10"/>
        <v>1</v>
      </c>
    </row>
    <row r="391" spans="1:23" x14ac:dyDescent="0.3">
      <c r="A391" s="1">
        <v>45333</v>
      </c>
      <c r="B391" t="s">
        <v>0</v>
      </c>
      <c r="C391" t="s">
        <v>1</v>
      </c>
      <c r="D391">
        <v>28</v>
      </c>
      <c r="E391" s="2" t="s">
        <v>2</v>
      </c>
      <c r="F391" t="s">
        <v>25</v>
      </c>
      <c r="G391">
        <v>8879</v>
      </c>
      <c r="H391" t="s">
        <v>33</v>
      </c>
      <c r="I391" t="s">
        <v>6</v>
      </c>
      <c r="J391">
        <v>0.01</v>
      </c>
      <c r="K391">
        <v>2600</v>
      </c>
      <c r="L391">
        <v>2.66</v>
      </c>
      <c r="M391" t="s">
        <v>13</v>
      </c>
      <c r="N391">
        <v>1</v>
      </c>
      <c r="P391">
        <v>2.4</v>
      </c>
      <c r="R391">
        <v>96</v>
      </c>
      <c r="S391" s="3">
        <v>96</v>
      </c>
      <c r="T391">
        <v>3.3104624938923561</v>
      </c>
      <c r="U391">
        <v>0.72497423076923073</v>
      </c>
      <c r="V391">
        <f t="shared" si="10"/>
        <v>0.62609286363355654</v>
      </c>
    </row>
    <row r="392" spans="1:23" x14ac:dyDescent="0.3">
      <c r="A392" s="1">
        <v>45340</v>
      </c>
      <c r="B392" t="s">
        <v>0</v>
      </c>
      <c r="C392" t="s">
        <v>19</v>
      </c>
      <c r="D392">
        <v>28</v>
      </c>
      <c r="E392" t="s">
        <v>16</v>
      </c>
      <c r="F392" t="s">
        <v>11</v>
      </c>
      <c r="G392">
        <v>8844</v>
      </c>
      <c r="H392" t="s">
        <v>40</v>
      </c>
      <c r="I392" t="s">
        <v>6</v>
      </c>
      <c r="J392">
        <v>0.02</v>
      </c>
      <c r="K392">
        <v>2600</v>
      </c>
      <c r="L392">
        <v>2.66</v>
      </c>
      <c r="M392" t="s">
        <v>13</v>
      </c>
      <c r="N392">
        <v>2</v>
      </c>
      <c r="P392">
        <v>4.8</v>
      </c>
      <c r="R392">
        <v>96</v>
      </c>
      <c r="S392" s="3">
        <v>192</v>
      </c>
      <c r="T392">
        <v>6.6209249877847114</v>
      </c>
      <c r="U392">
        <v>0.72497423076923073</v>
      </c>
      <c r="V392">
        <f t="shared" si="10"/>
        <v>0.62609286363355654</v>
      </c>
    </row>
    <row r="393" spans="1:23" x14ac:dyDescent="0.3">
      <c r="A393" s="1">
        <v>45342</v>
      </c>
      <c r="B393" t="s">
        <v>0</v>
      </c>
      <c r="C393" t="s">
        <v>19</v>
      </c>
      <c r="D393">
        <v>28</v>
      </c>
      <c r="E393" t="s">
        <v>73</v>
      </c>
      <c r="F393" t="s">
        <v>11</v>
      </c>
      <c r="G393">
        <v>8844</v>
      </c>
      <c r="H393" t="s">
        <v>40</v>
      </c>
      <c r="I393" t="s">
        <v>6</v>
      </c>
      <c r="J393">
        <v>0.02</v>
      </c>
      <c r="K393">
        <v>2600</v>
      </c>
      <c r="L393">
        <v>2.66</v>
      </c>
      <c r="M393" t="s">
        <v>13</v>
      </c>
      <c r="N393">
        <v>2</v>
      </c>
      <c r="P393">
        <v>4.8</v>
      </c>
      <c r="R393">
        <v>96</v>
      </c>
      <c r="S393">
        <v>192</v>
      </c>
      <c r="T393">
        <v>6.6209249877847114</v>
      </c>
      <c r="U393">
        <v>0.72497423076923073</v>
      </c>
      <c r="V393">
        <f t="shared" si="10"/>
        <v>0.62609286363355654</v>
      </c>
      <c r="W393">
        <v>0</v>
      </c>
    </row>
    <row r="394" spans="1:23" x14ac:dyDescent="0.3">
      <c r="A394" s="1">
        <v>45332</v>
      </c>
      <c r="B394" t="s">
        <v>0</v>
      </c>
      <c r="C394" t="s">
        <v>1</v>
      </c>
      <c r="D394">
        <v>28</v>
      </c>
      <c r="E394" t="s">
        <v>41</v>
      </c>
      <c r="F394" t="s">
        <v>11</v>
      </c>
      <c r="H394" t="s">
        <v>33</v>
      </c>
      <c r="I394" t="s">
        <v>6</v>
      </c>
      <c r="J394">
        <v>0.02</v>
      </c>
      <c r="K394">
        <v>2600</v>
      </c>
      <c r="L394">
        <v>2.66</v>
      </c>
      <c r="M394" t="s">
        <v>7</v>
      </c>
      <c r="N394">
        <v>1</v>
      </c>
      <c r="P394">
        <v>2</v>
      </c>
      <c r="R394">
        <v>80</v>
      </c>
      <c r="S394" s="3">
        <v>80</v>
      </c>
      <c r="T394">
        <v>2.7587187449102961</v>
      </c>
      <c r="U394">
        <v>0.72497423076923084</v>
      </c>
      <c r="V394">
        <f t="shared" si="10"/>
        <v>0.62609286363355654</v>
      </c>
    </row>
    <row r="395" spans="1:23" x14ac:dyDescent="0.3">
      <c r="A395" s="1">
        <v>45332</v>
      </c>
      <c r="B395" t="s">
        <v>0</v>
      </c>
      <c r="C395" t="s">
        <v>1</v>
      </c>
      <c r="D395">
        <v>28</v>
      </c>
      <c r="E395" s="2" t="s">
        <v>2</v>
      </c>
      <c r="F395" t="s">
        <v>25</v>
      </c>
      <c r="G395">
        <v>8879</v>
      </c>
      <c r="H395" t="s">
        <v>33</v>
      </c>
      <c r="I395" t="s">
        <v>6</v>
      </c>
      <c r="J395">
        <v>0.01</v>
      </c>
      <c r="K395">
        <v>2600</v>
      </c>
      <c r="L395">
        <v>2.66</v>
      </c>
      <c r="M395" t="s">
        <v>7</v>
      </c>
      <c r="N395">
        <v>1</v>
      </c>
      <c r="P395">
        <v>2</v>
      </c>
      <c r="R395">
        <v>80</v>
      </c>
      <c r="S395" s="3">
        <v>80</v>
      </c>
      <c r="T395">
        <v>2.7587187449102961</v>
      </c>
      <c r="U395">
        <v>0.72497423076923084</v>
      </c>
      <c r="V395">
        <f t="shared" si="10"/>
        <v>0.62609286363355654</v>
      </c>
    </row>
    <row r="396" spans="1:23" x14ac:dyDescent="0.3">
      <c r="A396" s="1">
        <v>45333</v>
      </c>
      <c r="B396" t="s">
        <v>0</v>
      </c>
      <c r="C396" t="s">
        <v>1</v>
      </c>
      <c r="D396">
        <v>28</v>
      </c>
      <c r="E396" t="s">
        <v>41</v>
      </c>
      <c r="F396" t="s">
        <v>11</v>
      </c>
      <c r="H396" t="s">
        <v>33</v>
      </c>
      <c r="I396" t="s">
        <v>6</v>
      </c>
      <c r="J396">
        <v>0.02</v>
      </c>
      <c r="K396">
        <v>2600</v>
      </c>
      <c r="L396">
        <v>2.66</v>
      </c>
      <c r="M396" t="s">
        <v>7</v>
      </c>
      <c r="N396">
        <v>1</v>
      </c>
      <c r="P396">
        <v>2</v>
      </c>
      <c r="R396">
        <v>80</v>
      </c>
      <c r="S396" s="3">
        <v>80</v>
      </c>
      <c r="T396">
        <v>2.7587187449102961</v>
      </c>
      <c r="U396">
        <v>0.72497423076923084</v>
      </c>
      <c r="V396">
        <f t="shared" si="10"/>
        <v>0.62609286363355654</v>
      </c>
    </row>
    <row r="397" spans="1:23" x14ac:dyDescent="0.3">
      <c r="A397" s="1">
        <v>45342</v>
      </c>
      <c r="B397" t="s">
        <v>0</v>
      </c>
      <c r="C397" t="s">
        <v>1</v>
      </c>
      <c r="D397">
        <v>28</v>
      </c>
      <c r="E397" t="s">
        <v>75</v>
      </c>
      <c r="F397" t="s">
        <v>11</v>
      </c>
      <c r="H397" t="s">
        <v>33</v>
      </c>
      <c r="I397" t="s">
        <v>6</v>
      </c>
      <c r="J397">
        <v>0.02</v>
      </c>
      <c r="K397">
        <v>2600</v>
      </c>
      <c r="L397">
        <v>2.66</v>
      </c>
      <c r="M397" t="s">
        <v>7</v>
      </c>
      <c r="N397">
        <v>2</v>
      </c>
      <c r="P397">
        <v>4</v>
      </c>
      <c r="R397">
        <v>80</v>
      </c>
      <c r="S397">
        <v>160</v>
      </c>
      <c r="T397">
        <v>5.5174374898205922</v>
      </c>
      <c r="U397">
        <v>0.72497423076923084</v>
      </c>
      <c r="V397">
        <f t="shared" si="10"/>
        <v>0.62609286363355654</v>
      </c>
      <c r="W397">
        <v>0</v>
      </c>
    </row>
    <row r="398" spans="1:23" x14ac:dyDescent="0.3">
      <c r="A398" s="1">
        <v>45349</v>
      </c>
      <c r="B398" t="s">
        <v>0</v>
      </c>
      <c r="C398" t="s">
        <v>1</v>
      </c>
      <c r="D398">
        <v>28</v>
      </c>
      <c r="E398" t="s">
        <v>75</v>
      </c>
      <c r="F398" t="s">
        <v>11</v>
      </c>
      <c r="H398" t="s">
        <v>33</v>
      </c>
      <c r="I398" t="s">
        <v>6</v>
      </c>
      <c r="J398">
        <v>0.02</v>
      </c>
      <c r="K398">
        <v>2600</v>
      </c>
      <c r="L398">
        <v>2.66</v>
      </c>
      <c r="M398" t="s">
        <v>7</v>
      </c>
      <c r="N398">
        <v>2</v>
      </c>
      <c r="P398">
        <v>4</v>
      </c>
      <c r="R398">
        <v>80</v>
      </c>
      <c r="S398">
        <v>160</v>
      </c>
      <c r="T398">
        <v>5.5174374898205922</v>
      </c>
      <c r="U398">
        <v>0.72497423076923084</v>
      </c>
      <c r="V398">
        <f t="shared" si="10"/>
        <v>0.62609286363355654</v>
      </c>
      <c r="W398">
        <v>0</v>
      </c>
    </row>
    <row r="399" spans="1:23" x14ac:dyDescent="0.3">
      <c r="A399" s="1">
        <v>45349</v>
      </c>
      <c r="B399" t="s">
        <v>0</v>
      </c>
      <c r="C399" t="s">
        <v>1</v>
      </c>
      <c r="D399">
        <v>28</v>
      </c>
      <c r="E399" t="s">
        <v>64</v>
      </c>
      <c r="F399" t="s">
        <v>25</v>
      </c>
      <c r="G399">
        <v>8879</v>
      </c>
      <c r="H399" t="s">
        <v>33</v>
      </c>
      <c r="I399" t="s">
        <v>6</v>
      </c>
      <c r="J399">
        <v>0.01</v>
      </c>
      <c r="K399">
        <v>2600</v>
      </c>
      <c r="L399">
        <v>2.66</v>
      </c>
      <c r="M399" t="s">
        <v>7</v>
      </c>
      <c r="N399">
        <v>1</v>
      </c>
      <c r="P399">
        <v>2</v>
      </c>
      <c r="R399">
        <v>80</v>
      </c>
      <c r="S399">
        <v>80</v>
      </c>
      <c r="T399">
        <v>2.7587187449102961</v>
      </c>
      <c r="U399">
        <v>0.72497423076923084</v>
      </c>
      <c r="V399">
        <f t="shared" si="10"/>
        <v>0.62609286363355654</v>
      </c>
      <c r="W399">
        <v>0</v>
      </c>
    </row>
    <row r="400" spans="1:23" x14ac:dyDescent="0.3">
      <c r="A400" s="1">
        <v>45329</v>
      </c>
      <c r="B400" t="s">
        <v>0</v>
      </c>
      <c r="C400" t="s">
        <v>19</v>
      </c>
      <c r="D400">
        <v>24</v>
      </c>
      <c r="E400" t="s">
        <v>48</v>
      </c>
      <c r="F400" t="s">
        <v>11</v>
      </c>
      <c r="G400">
        <v>8824</v>
      </c>
      <c r="H400" t="s">
        <v>49</v>
      </c>
      <c r="I400" t="s">
        <v>6</v>
      </c>
      <c r="J400">
        <v>0.02</v>
      </c>
      <c r="K400">
        <v>2800</v>
      </c>
      <c r="L400">
        <v>2.95</v>
      </c>
      <c r="M400" t="s">
        <v>13</v>
      </c>
      <c r="N400">
        <v>2</v>
      </c>
      <c r="P400">
        <v>4</v>
      </c>
      <c r="R400">
        <v>96</v>
      </c>
      <c r="S400" s="3">
        <v>192</v>
      </c>
      <c r="T400">
        <v>5.5108194422447969</v>
      </c>
      <c r="U400">
        <v>0.72584486607142873</v>
      </c>
      <c r="V400">
        <f t="shared" si="10"/>
        <v>0.71941811546454448</v>
      </c>
    </row>
    <row r="401" spans="1:23" x14ac:dyDescent="0.3">
      <c r="A401" s="1">
        <v>45346</v>
      </c>
      <c r="B401" t="s">
        <v>0</v>
      </c>
      <c r="C401" t="s">
        <v>19</v>
      </c>
      <c r="D401">
        <v>24</v>
      </c>
      <c r="E401" t="s">
        <v>14</v>
      </c>
      <c r="F401" t="s">
        <v>11</v>
      </c>
      <c r="G401">
        <v>8948</v>
      </c>
      <c r="H401" t="s">
        <v>65</v>
      </c>
      <c r="I401" t="s">
        <v>6</v>
      </c>
      <c r="J401">
        <v>0.02</v>
      </c>
      <c r="K401">
        <v>2800</v>
      </c>
      <c r="L401">
        <v>2.95</v>
      </c>
      <c r="M401" t="s">
        <v>13</v>
      </c>
      <c r="N401">
        <v>2</v>
      </c>
      <c r="P401">
        <v>4</v>
      </c>
      <c r="R401">
        <v>96</v>
      </c>
      <c r="S401">
        <v>192</v>
      </c>
      <c r="T401">
        <v>5.5108194422447969</v>
      </c>
      <c r="U401">
        <v>0.72584486607142873</v>
      </c>
      <c r="V401">
        <f t="shared" si="10"/>
        <v>0.71941811546454448</v>
      </c>
      <c r="W401">
        <v>0</v>
      </c>
    </row>
    <row r="402" spans="1:23" x14ac:dyDescent="0.3">
      <c r="A402" s="1">
        <v>45342</v>
      </c>
      <c r="B402" t="s">
        <v>0</v>
      </c>
      <c r="C402" t="s">
        <v>1</v>
      </c>
      <c r="D402">
        <v>24</v>
      </c>
      <c r="E402" t="s">
        <v>14</v>
      </c>
      <c r="F402" t="s">
        <v>11</v>
      </c>
      <c r="H402" t="s">
        <v>51</v>
      </c>
      <c r="I402" t="s">
        <v>6</v>
      </c>
      <c r="J402">
        <v>0.02</v>
      </c>
      <c r="K402">
        <v>2800</v>
      </c>
      <c r="L402">
        <v>2.95</v>
      </c>
      <c r="M402" t="s">
        <v>13</v>
      </c>
      <c r="N402">
        <v>2</v>
      </c>
      <c r="P402">
        <v>4</v>
      </c>
      <c r="R402">
        <v>96</v>
      </c>
      <c r="S402">
        <v>192</v>
      </c>
      <c r="T402">
        <v>5.5108194422447969</v>
      </c>
      <c r="U402">
        <v>0.72584486607142873</v>
      </c>
      <c r="V402">
        <f t="shared" si="10"/>
        <v>0.71941811546454448</v>
      </c>
      <c r="W402">
        <v>0</v>
      </c>
    </row>
    <row r="403" spans="1:23" x14ac:dyDescent="0.3">
      <c r="A403" s="1">
        <v>45323</v>
      </c>
      <c r="B403" t="s">
        <v>0</v>
      </c>
      <c r="C403" t="s">
        <v>15</v>
      </c>
      <c r="D403">
        <v>8</v>
      </c>
      <c r="E403" t="s">
        <v>21</v>
      </c>
      <c r="F403" t="s">
        <v>11</v>
      </c>
      <c r="G403">
        <v>8906</v>
      </c>
      <c r="H403" t="s">
        <v>90</v>
      </c>
      <c r="I403" t="s">
        <v>6</v>
      </c>
      <c r="J403">
        <v>0.02</v>
      </c>
      <c r="K403">
        <v>3200</v>
      </c>
      <c r="L403">
        <v>4.8600000000000003</v>
      </c>
      <c r="M403" t="s">
        <v>23</v>
      </c>
      <c r="N403">
        <v>2</v>
      </c>
      <c r="P403">
        <v>1.06</v>
      </c>
      <c r="R403">
        <v>110</v>
      </c>
      <c r="S403" s="3">
        <v>220</v>
      </c>
      <c r="T403">
        <v>1.4601385696391309</v>
      </c>
      <c r="U403">
        <v>0.72595849602272744</v>
      </c>
      <c r="V403">
        <f t="shared" si="10"/>
        <v>2.7281359320339829</v>
      </c>
    </row>
    <row r="404" spans="1:23" x14ac:dyDescent="0.3">
      <c r="A404" s="1">
        <v>45351</v>
      </c>
      <c r="B404" t="s">
        <v>0</v>
      </c>
      <c r="C404" t="s">
        <v>1</v>
      </c>
      <c r="D404">
        <v>16</v>
      </c>
      <c r="E404" t="s">
        <v>91</v>
      </c>
      <c r="G404">
        <v>9013</v>
      </c>
      <c r="H404" t="s">
        <v>35</v>
      </c>
      <c r="K404">
        <v>3400</v>
      </c>
      <c r="L404">
        <v>3.53</v>
      </c>
      <c r="M404" t="s">
        <v>13</v>
      </c>
      <c r="N404">
        <v>1</v>
      </c>
      <c r="P404">
        <v>1.3540000000000001</v>
      </c>
      <c r="R404">
        <v>96</v>
      </c>
      <c r="S404" s="3">
        <v>96</v>
      </c>
      <c r="T404">
        <v>1.8640000000000001</v>
      </c>
      <c r="U404">
        <v>0.72639484978540769</v>
      </c>
      <c r="V404">
        <f t="shared" si="10"/>
        <v>1</v>
      </c>
    </row>
    <row r="405" spans="1:23" x14ac:dyDescent="0.3">
      <c r="A405" s="1">
        <v>45339</v>
      </c>
      <c r="B405" t="s">
        <v>0</v>
      </c>
      <c r="C405" t="s">
        <v>19</v>
      </c>
      <c r="D405">
        <v>26</v>
      </c>
      <c r="E405" t="s">
        <v>14</v>
      </c>
      <c r="F405" t="s">
        <v>11</v>
      </c>
      <c r="G405">
        <v>8948</v>
      </c>
      <c r="H405" t="s">
        <v>65</v>
      </c>
      <c r="I405" t="s">
        <v>6</v>
      </c>
      <c r="J405">
        <v>0.02</v>
      </c>
      <c r="K405">
        <v>2800</v>
      </c>
      <c r="L405">
        <v>2.91</v>
      </c>
      <c r="M405" t="s">
        <v>7</v>
      </c>
      <c r="N405">
        <v>3</v>
      </c>
      <c r="P405">
        <v>5.5</v>
      </c>
      <c r="R405">
        <v>80</v>
      </c>
      <c r="S405" s="3">
        <v>240</v>
      </c>
      <c r="T405">
        <v>7.5651462489292651</v>
      </c>
      <c r="U405">
        <v>0.72701833104395619</v>
      </c>
      <c r="V405">
        <f t="shared" si="10"/>
        <v>0.62915680381570427</v>
      </c>
    </row>
    <row r="406" spans="1:23" x14ac:dyDescent="0.3">
      <c r="A406" s="1">
        <v>45349</v>
      </c>
      <c r="B406" t="s">
        <v>0</v>
      </c>
      <c r="C406" t="s">
        <v>15</v>
      </c>
      <c r="D406">
        <v>18</v>
      </c>
      <c r="E406" t="s">
        <v>20</v>
      </c>
      <c r="F406" t="s">
        <v>17</v>
      </c>
      <c r="G406">
        <v>8757</v>
      </c>
      <c r="H406" t="s">
        <v>55</v>
      </c>
      <c r="I406" t="s">
        <v>6</v>
      </c>
      <c r="J406">
        <v>0.02</v>
      </c>
      <c r="K406">
        <v>3200</v>
      </c>
      <c r="L406">
        <v>3.18</v>
      </c>
      <c r="M406" t="s">
        <v>13</v>
      </c>
      <c r="N406">
        <v>3</v>
      </c>
      <c r="P406">
        <v>4.78</v>
      </c>
      <c r="R406">
        <v>96</v>
      </c>
      <c r="S406">
        <v>288</v>
      </c>
      <c r="T406">
        <v>6.5728776366396833</v>
      </c>
      <c r="U406">
        <v>0.72723094270833355</v>
      </c>
      <c r="V406">
        <f t="shared" si="10"/>
        <v>0.90939029703477792</v>
      </c>
      <c r="W406">
        <v>0</v>
      </c>
    </row>
    <row r="407" spans="1:23" x14ac:dyDescent="0.3">
      <c r="A407" s="1">
        <v>45337</v>
      </c>
      <c r="B407" t="s">
        <v>0</v>
      </c>
      <c r="C407" t="s">
        <v>1</v>
      </c>
      <c r="D407">
        <v>20</v>
      </c>
      <c r="E407" t="s">
        <v>2</v>
      </c>
      <c r="F407" t="s">
        <v>25</v>
      </c>
      <c r="G407">
        <v>8939</v>
      </c>
      <c r="H407" t="s">
        <v>33</v>
      </c>
      <c r="I407" t="s">
        <v>6</v>
      </c>
      <c r="J407">
        <v>0.01</v>
      </c>
      <c r="K407">
        <v>3200</v>
      </c>
      <c r="L407">
        <v>3.05</v>
      </c>
      <c r="M407" t="s">
        <v>13</v>
      </c>
      <c r="N407">
        <v>2</v>
      </c>
      <c r="P407">
        <v>3.7</v>
      </c>
      <c r="R407">
        <v>96</v>
      </c>
      <c r="S407" s="3">
        <v>192</v>
      </c>
      <c r="T407">
        <v>5.0763207976962237</v>
      </c>
      <c r="U407">
        <v>0.72887434570312493</v>
      </c>
      <c r="V407">
        <f t="shared" si="10"/>
        <v>0.76662237633816199</v>
      </c>
    </row>
    <row r="408" spans="1:23" x14ac:dyDescent="0.3">
      <c r="A408" s="1">
        <v>45342</v>
      </c>
      <c r="B408" t="s">
        <v>0</v>
      </c>
      <c r="C408" t="s">
        <v>1</v>
      </c>
      <c r="D408">
        <v>12</v>
      </c>
      <c r="E408" t="s">
        <v>14</v>
      </c>
      <c r="F408" t="s">
        <v>17</v>
      </c>
      <c r="G408">
        <v>8758</v>
      </c>
      <c r="H408" t="s">
        <v>47</v>
      </c>
      <c r="I408" t="s">
        <v>6</v>
      </c>
      <c r="J408">
        <v>0.02</v>
      </c>
      <c r="K408">
        <v>3400</v>
      </c>
      <c r="L408">
        <v>4</v>
      </c>
      <c r="M408" t="s">
        <v>13</v>
      </c>
      <c r="N408">
        <v>3</v>
      </c>
      <c r="P408">
        <v>2.7</v>
      </c>
      <c r="R408">
        <v>96</v>
      </c>
      <c r="S408">
        <v>288</v>
      </c>
      <c r="T408">
        <v>3.701351719132723</v>
      </c>
      <c r="U408">
        <v>0.72946323529411772</v>
      </c>
      <c r="V408">
        <f t="shared" si="10"/>
        <v>1.5737570408480064</v>
      </c>
      <c r="W408">
        <v>0</v>
      </c>
    </row>
    <row r="409" spans="1:23" x14ac:dyDescent="0.3">
      <c r="A409" s="1">
        <v>45341</v>
      </c>
      <c r="B409" t="s">
        <v>0</v>
      </c>
      <c r="C409" t="s">
        <v>15</v>
      </c>
      <c r="D409">
        <v>16</v>
      </c>
      <c r="E409" t="s">
        <v>2</v>
      </c>
      <c r="F409" t="s">
        <v>17</v>
      </c>
      <c r="G409" t="s">
        <v>31</v>
      </c>
      <c r="H409" t="s">
        <v>32</v>
      </c>
      <c r="I409" t="s">
        <v>6</v>
      </c>
      <c r="J409">
        <v>0.02</v>
      </c>
      <c r="K409">
        <v>3200</v>
      </c>
      <c r="L409">
        <v>3.53</v>
      </c>
      <c r="M409" t="s">
        <v>18</v>
      </c>
      <c r="N409">
        <v>1</v>
      </c>
      <c r="P409">
        <v>1.28</v>
      </c>
      <c r="R409">
        <v>96</v>
      </c>
      <c r="S409" s="3">
        <v>96</v>
      </c>
      <c r="T409">
        <v>1.7544224853227739</v>
      </c>
      <c r="U409">
        <v>0.72958481250000007</v>
      </c>
      <c r="V409">
        <f t="shared" si="10"/>
        <v>1</v>
      </c>
    </row>
    <row r="410" spans="1:23" x14ac:dyDescent="0.3">
      <c r="A410" s="1">
        <v>45346</v>
      </c>
      <c r="B410" t="s">
        <v>0</v>
      </c>
      <c r="C410" t="s">
        <v>15</v>
      </c>
      <c r="D410" s="4">
        <v>9</v>
      </c>
      <c r="E410" t="s">
        <v>72</v>
      </c>
      <c r="F410" t="s">
        <v>11</v>
      </c>
      <c r="H410" t="s">
        <v>92</v>
      </c>
      <c r="I410" t="s">
        <v>6</v>
      </c>
      <c r="J410">
        <v>1.02</v>
      </c>
      <c r="K410">
        <v>3200</v>
      </c>
      <c r="L410">
        <v>4.8</v>
      </c>
      <c r="M410" t="s">
        <v>18</v>
      </c>
      <c r="N410">
        <v>2</v>
      </c>
      <c r="P410">
        <v>1.06</v>
      </c>
      <c r="R410">
        <v>96</v>
      </c>
      <c r="S410">
        <v>192</v>
      </c>
      <c r="T410">
        <v>1.451510478091264</v>
      </c>
      <c r="U410">
        <v>0.73027374999999994</v>
      </c>
      <c r="V410" t="e">
        <f t="shared" si="10"/>
        <v>#N/A</v>
      </c>
    </row>
    <row r="411" spans="1:23" x14ac:dyDescent="0.3">
      <c r="A411" s="1">
        <v>45347</v>
      </c>
      <c r="B411" t="s">
        <v>0</v>
      </c>
      <c r="C411" t="s">
        <v>15</v>
      </c>
      <c r="D411" s="4">
        <v>9</v>
      </c>
      <c r="E411" t="s">
        <v>72</v>
      </c>
      <c r="F411" t="s">
        <v>11</v>
      </c>
      <c r="H411" t="s">
        <v>92</v>
      </c>
      <c r="I411" t="s">
        <v>6</v>
      </c>
      <c r="J411">
        <v>1.02</v>
      </c>
      <c r="K411">
        <v>3200</v>
      </c>
      <c r="L411">
        <v>4.8</v>
      </c>
      <c r="M411" t="s">
        <v>18</v>
      </c>
      <c r="N411">
        <v>2</v>
      </c>
      <c r="P411">
        <v>1.06</v>
      </c>
      <c r="R411">
        <v>96</v>
      </c>
      <c r="S411">
        <v>192</v>
      </c>
      <c r="T411">
        <v>1.451510478091264</v>
      </c>
      <c r="U411">
        <v>0.73027374999999994</v>
      </c>
      <c r="V411" t="e">
        <f t="shared" si="10"/>
        <v>#N/A</v>
      </c>
    </row>
    <row r="412" spans="1:23" x14ac:dyDescent="0.3">
      <c r="A412" s="1">
        <v>45323</v>
      </c>
      <c r="B412" t="s">
        <v>0</v>
      </c>
      <c r="C412" t="s">
        <v>1</v>
      </c>
      <c r="D412">
        <v>18</v>
      </c>
      <c r="E412" s="2" t="s">
        <v>24</v>
      </c>
      <c r="F412" t="s">
        <v>17</v>
      </c>
      <c r="G412">
        <v>8903</v>
      </c>
      <c r="H412" t="s">
        <v>35</v>
      </c>
      <c r="I412" t="s">
        <v>6</v>
      </c>
      <c r="J412">
        <v>0.02</v>
      </c>
      <c r="K412">
        <v>3200</v>
      </c>
      <c r="L412">
        <v>3.18</v>
      </c>
      <c r="M412" t="s">
        <v>13</v>
      </c>
      <c r="N412">
        <v>1</v>
      </c>
      <c r="P412">
        <v>1.6</v>
      </c>
      <c r="R412">
        <v>96</v>
      </c>
      <c r="S412" s="3">
        <v>96</v>
      </c>
      <c r="T412">
        <v>2.1909592122132282</v>
      </c>
      <c r="U412">
        <v>0.73027375000000005</v>
      </c>
      <c r="V412">
        <f t="shared" si="10"/>
        <v>0.90939029703477792</v>
      </c>
    </row>
    <row r="413" spans="1:23" x14ac:dyDescent="0.3">
      <c r="A413" s="1">
        <v>45323</v>
      </c>
      <c r="B413" t="s">
        <v>0</v>
      </c>
      <c r="C413" t="s">
        <v>1</v>
      </c>
      <c r="D413">
        <v>18</v>
      </c>
      <c r="E413" s="2" t="s">
        <v>24</v>
      </c>
      <c r="F413" t="s">
        <v>11</v>
      </c>
      <c r="G413">
        <v>8938</v>
      </c>
      <c r="H413" t="s">
        <v>34</v>
      </c>
      <c r="I413" t="s">
        <v>6</v>
      </c>
      <c r="J413">
        <v>0.02</v>
      </c>
      <c r="K413">
        <v>3200</v>
      </c>
      <c r="L413">
        <v>3.18</v>
      </c>
      <c r="M413" t="s">
        <v>13</v>
      </c>
      <c r="N413">
        <v>5</v>
      </c>
      <c r="P413">
        <v>8</v>
      </c>
      <c r="R413">
        <v>96</v>
      </c>
      <c r="S413" s="3">
        <v>480</v>
      </c>
      <c r="T413">
        <v>10.954796061066141</v>
      </c>
      <c r="U413">
        <v>0.73027375000000017</v>
      </c>
      <c r="V413">
        <f t="shared" si="10"/>
        <v>0.90939029703477792</v>
      </c>
    </row>
    <row r="414" spans="1:23" x14ac:dyDescent="0.3">
      <c r="A414" s="1">
        <v>45331</v>
      </c>
      <c r="B414" t="s">
        <v>0</v>
      </c>
      <c r="C414" t="s">
        <v>1</v>
      </c>
      <c r="D414">
        <v>18</v>
      </c>
      <c r="E414" s="2" t="s">
        <v>24</v>
      </c>
      <c r="F414" t="s">
        <v>17</v>
      </c>
      <c r="G414">
        <v>8903</v>
      </c>
      <c r="H414" t="s">
        <v>35</v>
      </c>
      <c r="I414" t="s">
        <v>6</v>
      </c>
      <c r="J414">
        <v>0.02</v>
      </c>
      <c r="K414">
        <v>3200</v>
      </c>
      <c r="L414">
        <v>3.18</v>
      </c>
      <c r="M414" t="s">
        <v>13</v>
      </c>
      <c r="N414">
        <v>3</v>
      </c>
      <c r="P414">
        <v>4.8</v>
      </c>
      <c r="R414">
        <v>96</v>
      </c>
      <c r="S414" s="3">
        <v>288</v>
      </c>
      <c r="T414">
        <v>6.5728776366396833</v>
      </c>
      <c r="U414">
        <v>0.73027375000000017</v>
      </c>
      <c r="V414">
        <f t="shared" si="10"/>
        <v>0.90939029703477792</v>
      </c>
    </row>
    <row r="415" spans="1:23" x14ac:dyDescent="0.3">
      <c r="A415" s="1">
        <v>45336</v>
      </c>
      <c r="B415" t="s">
        <v>0</v>
      </c>
      <c r="C415" t="s">
        <v>15</v>
      </c>
      <c r="D415">
        <v>18</v>
      </c>
      <c r="E415" s="2" t="s">
        <v>24</v>
      </c>
      <c r="F415" t="s">
        <v>17</v>
      </c>
      <c r="G415">
        <v>8757</v>
      </c>
      <c r="H415" t="s">
        <v>55</v>
      </c>
      <c r="I415" t="s">
        <v>6</v>
      </c>
      <c r="J415">
        <v>0.02</v>
      </c>
      <c r="K415">
        <v>3200</v>
      </c>
      <c r="L415">
        <v>3.18</v>
      </c>
      <c r="M415" t="s">
        <v>13</v>
      </c>
      <c r="N415">
        <v>3</v>
      </c>
      <c r="P415">
        <v>4.8</v>
      </c>
      <c r="R415">
        <v>96</v>
      </c>
      <c r="S415" s="3">
        <v>288</v>
      </c>
      <c r="T415">
        <v>6.5728776366396833</v>
      </c>
      <c r="U415">
        <v>0.73027375000000017</v>
      </c>
      <c r="V415">
        <f t="shared" si="10"/>
        <v>0.90939029703477792</v>
      </c>
    </row>
    <row r="416" spans="1:23" x14ac:dyDescent="0.3">
      <c r="A416" s="1">
        <v>45340</v>
      </c>
      <c r="B416" t="s">
        <v>0</v>
      </c>
      <c r="C416" t="s">
        <v>15</v>
      </c>
      <c r="D416">
        <v>18</v>
      </c>
      <c r="E416" s="2" t="s">
        <v>24</v>
      </c>
      <c r="F416" t="s">
        <v>17</v>
      </c>
      <c r="G416">
        <v>8757</v>
      </c>
      <c r="H416" t="s">
        <v>55</v>
      </c>
      <c r="I416" t="s">
        <v>6</v>
      </c>
      <c r="J416">
        <v>0.02</v>
      </c>
      <c r="K416">
        <v>3200</v>
      </c>
      <c r="L416">
        <v>3.18</v>
      </c>
      <c r="M416" t="s">
        <v>13</v>
      </c>
      <c r="N416">
        <v>3</v>
      </c>
      <c r="P416">
        <v>4.8</v>
      </c>
      <c r="R416">
        <v>96</v>
      </c>
      <c r="S416" s="3">
        <v>288</v>
      </c>
      <c r="T416">
        <v>6.5728776366396833</v>
      </c>
      <c r="U416">
        <v>0.73027375000000017</v>
      </c>
      <c r="V416">
        <f t="shared" si="10"/>
        <v>0.90939029703477792</v>
      </c>
    </row>
    <row r="417" spans="1:23" x14ac:dyDescent="0.3">
      <c r="A417" s="1">
        <v>45344</v>
      </c>
      <c r="B417" t="s">
        <v>0</v>
      </c>
      <c r="C417" t="s">
        <v>15</v>
      </c>
      <c r="D417">
        <v>18</v>
      </c>
      <c r="E417" t="s">
        <v>27</v>
      </c>
      <c r="F417" t="s">
        <v>17</v>
      </c>
      <c r="G417">
        <v>8757</v>
      </c>
      <c r="H417" t="s">
        <v>55</v>
      </c>
      <c r="I417" t="s">
        <v>6</v>
      </c>
      <c r="J417">
        <v>0.02</v>
      </c>
      <c r="K417">
        <v>3200</v>
      </c>
      <c r="L417">
        <v>3.18</v>
      </c>
      <c r="M417" t="s">
        <v>13</v>
      </c>
      <c r="N417">
        <v>3</v>
      </c>
      <c r="P417">
        <v>4.8</v>
      </c>
      <c r="R417">
        <v>96</v>
      </c>
      <c r="S417">
        <v>288</v>
      </c>
      <c r="T417">
        <v>6.5728776366396833</v>
      </c>
      <c r="U417">
        <v>0.73027375000000017</v>
      </c>
      <c r="V417">
        <f t="shared" si="10"/>
        <v>0.90939029703477792</v>
      </c>
      <c r="W417">
        <v>0</v>
      </c>
    </row>
    <row r="418" spans="1:23" x14ac:dyDescent="0.3">
      <c r="A418" s="1">
        <v>45325</v>
      </c>
      <c r="B418" t="s">
        <v>0</v>
      </c>
      <c r="C418" t="s">
        <v>15</v>
      </c>
      <c r="D418">
        <v>8</v>
      </c>
      <c r="E418" t="s">
        <v>70</v>
      </c>
      <c r="F418" t="s">
        <v>11</v>
      </c>
      <c r="H418" t="s">
        <v>54</v>
      </c>
      <c r="I418" t="s">
        <v>6</v>
      </c>
      <c r="J418">
        <v>0.02</v>
      </c>
      <c r="K418">
        <v>3400</v>
      </c>
      <c r="L418">
        <v>4.8600000000000003</v>
      </c>
      <c r="M418" t="s">
        <v>23</v>
      </c>
      <c r="N418">
        <v>3</v>
      </c>
      <c r="P418">
        <v>1.7</v>
      </c>
      <c r="R418">
        <v>110</v>
      </c>
      <c r="S418" s="3">
        <v>330</v>
      </c>
      <c r="T418">
        <v>2.3270958453623658</v>
      </c>
      <c r="U418">
        <v>0.73052427272727261</v>
      </c>
      <c r="V418">
        <f t="shared" si="10"/>
        <v>2.7281359320339829</v>
      </c>
    </row>
    <row r="419" spans="1:23" x14ac:dyDescent="0.3">
      <c r="A419" s="1">
        <v>45325</v>
      </c>
      <c r="B419" t="s">
        <v>0</v>
      </c>
      <c r="C419" t="s">
        <v>1</v>
      </c>
      <c r="D419">
        <v>8</v>
      </c>
      <c r="E419" t="s">
        <v>10</v>
      </c>
      <c r="F419" t="s">
        <v>11</v>
      </c>
      <c r="H419" t="s">
        <v>54</v>
      </c>
      <c r="I419" t="s">
        <v>6</v>
      </c>
      <c r="J419">
        <v>0.02</v>
      </c>
      <c r="K419">
        <v>3400</v>
      </c>
      <c r="L419">
        <v>4.8600000000000003</v>
      </c>
      <c r="M419" t="s">
        <v>23</v>
      </c>
      <c r="N419">
        <v>3</v>
      </c>
      <c r="O419">
        <v>36</v>
      </c>
      <c r="P419">
        <v>1.7</v>
      </c>
      <c r="Q419">
        <v>35</v>
      </c>
      <c r="R419">
        <v>110</v>
      </c>
      <c r="S419" s="3">
        <v>330</v>
      </c>
      <c r="T419">
        <v>2.3270958453623658</v>
      </c>
      <c r="U419">
        <v>0.73052427272727261</v>
      </c>
      <c r="V419">
        <f t="shared" si="10"/>
        <v>2.7281359320339829</v>
      </c>
    </row>
    <row r="420" spans="1:23" x14ac:dyDescent="0.3">
      <c r="A420" s="1">
        <v>45329</v>
      </c>
      <c r="B420" t="s">
        <v>0</v>
      </c>
      <c r="C420" t="s">
        <v>15</v>
      </c>
      <c r="D420">
        <v>8</v>
      </c>
      <c r="E420" t="s">
        <v>70</v>
      </c>
      <c r="F420" t="s">
        <v>11</v>
      </c>
      <c r="H420" t="s">
        <v>54</v>
      </c>
      <c r="I420" t="s">
        <v>6</v>
      </c>
      <c r="J420">
        <v>0.02</v>
      </c>
      <c r="K420">
        <v>3400</v>
      </c>
      <c r="L420">
        <v>4.8600000000000003</v>
      </c>
      <c r="M420" t="s">
        <v>23</v>
      </c>
      <c r="N420">
        <v>3</v>
      </c>
      <c r="P420">
        <v>1.7</v>
      </c>
      <c r="R420">
        <v>110</v>
      </c>
      <c r="S420" s="3">
        <v>330</v>
      </c>
      <c r="T420">
        <v>2.3270958453623658</v>
      </c>
      <c r="U420">
        <v>0.73052427272727261</v>
      </c>
      <c r="V420">
        <f t="shared" si="10"/>
        <v>2.7281359320339829</v>
      </c>
    </row>
    <row r="421" spans="1:23" x14ac:dyDescent="0.3">
      <c r="A421" s="1">
        <v>45339</v>
      </c>
      <c r="B421" t="s">
        <v>0</v>
      </c>
      <c r="C421" t="s">
        <v>1</v>
      </c>
      <c r="D421">
        <v>8</v>
      </c>
      <c r="E421" t="s">
        <v>10</v>
      </c>
      <c r="F421" t="s">
        <v>11</v>
      </c>
      <c r="H421" t="s">
        <v>54</v>
      </c>
      <c r="I421" t="s">
        <v>6</v>
      </c>
      <c r="J421">
        <v>0.02</v>
      </c>
      <c r="K421">
        <v>3400</v>
      </c>
      <c r="L421">
        <v>4.8600000000000003</v>
      </c>
      <c r="M421" t="s">
        <v>23</v>
      </c>
      <c r="N421">
        <v>3</v>
      </c>
      <c r="P421">
        <v>1.7</v>
      </c>
      <c r="R421">
        <v>110</v>
      </c>
      <c r="S421" s="3">
        <v>330</v>
      </c>
      <c r="T421">
        <v>2.3270958453623658</v>
      </c>
      <c r="U421">
        <v>0.73052427272727261</v>
      </c>
      <c r="V421">
        <f t="shared" si="10"/>
        <v>2.7281359320339829</v>
      </c>
    </row>
    <row r="422" spans="1:23" x14ac:dyDescent="0.3">
      <c r="A422" s="1">
        <v>45344</v>
      </c>
      <c r="B422" t="s">
        <v>0</v>
      </c>
      <c r="C422" t="s">
        <v>15</v>
      </c>
      <c r="D422">
        <v>8</v>
      </c>
      <c r="E422" t="s">
        <v>70</v>
      </c>
      <c r="F422" t="s">
        <v>11</v>
      </c>
      <c r="H422" t="s">
        <v>54</v>
      </c>
      <c r="I422" t="s">
        <v>6</v>
      </c>
      <c r="J422">
        <v>0.02</v>
      </c>
      <c r="K422">
        <v>3400</v>
      </c>
      <c r="L422">
        <v>4.8600000000000003</v>
      </c>
      <c r="M422" t="s">
        <v>23</v>
      </c>
      <c r="N422">
        <v>3</v>
      </c>
      <c r="P422">
        <v>1.7</v>
      </c>
      <c r="R422">
        <v>110</v>
      </c>
      <c r="S422">
        <v>330</v>
      </c>
      <c r="T422">
        <v>2.3270958453623658</v>
      </c>
      <c r="U422">
        <v>0.73052427272727261</v>
      </c>
      <c r="V422">
        <f t="shared" si="10"/>
        <v>2.7281359320339829</v>
      </c>
    </row>
    <row r="423" spans="1:23" x14ac:dyDescent="0.3">
      <c r="A423" s="1">
        <v>45327</v>
      </c>
      <c r="B423" t="s">
        <v>0</v>
      </c>
      <c r="C423" t="s">
        <v>15</v>
      </c>
      <c r="D423">
        <v>8</v>
      </c>
      <c r="E423" t="s">
        <v>72</v>
      </c>
      <c r="F423" t="s">
        <v>11</v>
      </c>
      <c r="H423" t="s">
        <v>54</v>
      </c>
      <c r="I423" t="s">
        <v>6</v>
      </c>
      <c r="J423">
        <v>0.02</v>
      </c>
      <c r="K423">
        <v>3200</v>
      </c>
      <c r="L423">
        <v>4.8600000000000003</v>
      </c>
      <c r="M423" t="s">
        <v>23</v>
      </c>
      <c r="N423">
        <v>3</v>
      </c>
      <c r="P423">
        <v>1.6</v>
      </c>
      <c r="R423">
        <v>110</v>
      </c>
      <c r="S423" s="3">
        <v>330</v>
      </c>
      <c r="T423">
        <v>2.1902078544586971</v>
      </c>
      <c r="U423">
        <v>0.73052427272727283</v>
      </c>
      <c r="V423">
        <f t="shared" si="10"/>
        <v>2.7281359320339829</v>
      </c>
    </row>
    <row r="424" spans="1:23" x14ac:dyDescent="0.3">
      <c r="A424" s="1">
        <v>45328</v>
      </c>
      <c r="B424" t="s">
        <v>0</v>
      </c>
      <c r="C424" t="s">
        <v>15</v>
      </c>
      <c r="D424">
        <v>8</v>
      </c>
      <c r="E424" t="s">
        <v>72</v>
      </c>
      <c r="F424" t="s">
        <v>11</v>
      </c>
      <c r="H424" t="s">
        <v>54</v>
      </c>
      <c r="I424" t="s">
        <v>6</v>
      </c>
      <c r="J424">
        <v>0.02</v>
      </c>
      <c r="K424">
        <v>3200</v>
      </c>
      <c r="L424">
        <v>4.8600000000000003</v>
      </c>
      <c r="M424" t="s">
        <v>23</v>
      </c>
      <c r="N424">
        <v>3</v>
      </c>
      <c r="P424">
        <v>1.6</v>
      </c>
      <c r="R424">
        <v>110</v>
      </c>
      <c r="S424" s="3">
        <v>330</v>
      </c>
      <c r="T424">
        <v>2.1902078544586971</v>
      </c>
      <c r="U424">
        <v>0.73052427272727283</v>
      </c>
      <c r="V424">
        <f t="shared" si="10"/>
        <v>2.7281359320339829</v>
      </c>
    </row>
    <row r="425" spans="1:23" x14ac:dyDescent="0.3">
      <c r="A425" s="1">
        <v>45330</v>
      </c>
      <c r="B425" t="s">
        <v>0</v>
      </c>
      <c r="C425" t="s">
        <v>15</v>
      </c>
      <c r="D425">
        <v>8</v>
      </c>
      <c r="E425" t="s">
        <v>72</v>
      </c>
      <c r="F425" t="s">
        <v>11</v>
      </c>
      <c r="H425" t="s">
        <v>54</v>
      </c>
      <c r="I425" t="s">
        <v>6</v>
      </c>
      <c r="J425">
        <v>0.02</v>
      </c>
      <c r="K425">
        <v>3200</v>
      </c>
      <c r="L425">
        <v>4.8600000000000003</v>
      </c>
      <c r="M425" t="s">
        <v>23</v>
      </c>
      <c r="N425">
        <v>3</v>
      </c>
      <c r="O425">
        <v>21</v>
      </c>
      <c r="P425">
        <v>1.6</v>
      </c>
      <c r="Q425">
        <v>25</v>
      </c>
      <c r="R425">
        <v>110</v>
      </c>
      <c r="S425" s="3">
        <v>330</v>
      </c>
      <c r="T425">
        <v>2.1902078544586971</v>
      </c>
      <c r="U425">
        <v>0.73052427272727283</v>
      </c>
      <c r="V425">
        <f t="shared" si="10"/>
        <v>2.7281359320339829</v>
      </c>
    </row>
    <row r="426" spans="1:23" x14ac:dyDescent="0.3">
      <c r="A426" s="1">
        <v>45337</v>
      </c>
      <c r="B426" t="s">
        <v>0</v>
      </c>
      <c r="C426" t="s">
        <v>15</v>
      </c>
      <c r="D426">
        <v>8</v>
      </c>
      <c r="E426" t="s">
        <v>70</v>
      </c>
      <c r="F426" t="s">
        <v>11</v>
      </c>
      <c r="H426" t="s">
        <v>54</v>
      </c>
      <c r="I426" t="s">
        <v>6</v>
      </c>
      <c r="J426">
        <v>0.02</v>
      </c>
      <c r="K426">
        <v>3400</v>
      </c>
      <c r="L426">
        <v>4.8600000000000003</v>
      </c>
      <c r="M426" t="s">
        <v>23</v>
      </c>
      <c r="N426">
        <v>4</v>
      </c>
      <c r="P426">
        <v>2.27</v>
      </c>
      <c r="R426">
        <v>110</v>
      </c>
      <c r="S426" s="3">
        <v>440</v>
      </c>
      <c r="T426">
        <v>3.1027944604831541</v>
      </c>
      <c r="U426">
        <v>0.7315985731283422</v>
      </c>
      <c r="V426">
        <f t="shared" si="10"/>
        <v>2.7281359320339829</v>
      </c>
    </row>
    <row r="427" spans="1:23" x14ac:dyDescent="0.3">
      <c r="A427" s="1">
        <v>45323</v>
      </c>
      <c r="B427" t="s">
        <v>0</v>
      </c>
      <c r="C427" t="s">
        <v>1</v>
      </c>
      <c r="D427">
        <v>8</v>
      </c>
      <c r="E427" t="s">
        <v>62</v>
      </c>
      <c r="F427" t="s">
        <v>11</v>
      </c>
      <c r="H427" t="s">
        <v>54</v>
      </c>
      <c r="I427" t="s">
        <v>6</v>
      </c>
      <c r="J427">
        <v>0.02</v>
      </c>
      <c r="K427">
        <v>3200</v>
      </c>
      <c r="L427">
        <v>4.8099999999999996</v>
      </c>
      <c r="M427" t="s">
        <v>23</v>
      </c>
      <c r="N427">
        <v>5</v>
      </c>
      <c r="P427">
        <v>2.7</v>
      </c>
      <c r="R427">
        <v>110</v>
      </c>
      <c r="S427" s="3">
        <v>550</v>
      </c>
      <c r="T427">
        <v>3.6882918131217148</v>
      </c>
      <c r="U427">
        <v>0.73204619829545448</v>
      </c>
      <c r="V427">
        <f t="shared" si="10"/>
        <v>2.7281359320339829</v>
      </c>
    </row>
    <row r="428" spans="1:23" x14ac:dyDescent="0.3">
      <c r="A428" s="1">
        <v>45323</v>
      </c>
      <c r="B428" t="s">
        <v>0</v>
      </c>
      <c r="C428" t="s">
        <v>15</v>
      </c>
      <c r="D428" s="4">
        <v>21</v>
      </c>
      <c r="E428" t="s">
        <v>21</v>
      </c>
      <c r="F428" t="s">
        <v>3</v>
      </c>
      <c r="G428">
        <v>8922</v>
      </c>
      <c r="H428" t="s">
        <v>74</v>
      </c>
      <c r="I428" t="s">
        <v>6</v>
      </c>
      <c r="J428">
        <v>0.02</v>
      </c>
      <c r="K428">
        <v>3000</v>
      </c>
      <c r="L428">
        <v>3.1</v>
      </c>
      <c r="M428" t="s">
        <v>13</v>
      </c>
      <c r="N428">
        <v>1</v>
      </c>
      <c r="P428">
        <v>1.8</v>
      </c>
      <c r="R428">
        <v>96</v>
      </c>
      <c r="S428" s="3">
        <v>96</v>
      </c>
      <c r="T428">
        <v>2.458203229025528</v>
      </c>
      <c r="U428">
        <v>0.73224214285714284</v>
      </c>
      <c r="V428" t="e">
        <f t="shared" si="10"/>
        <v>#N/A</v>
      </c>
    </row>
    <row r="429" spans="1:23" x14ac:dyDescent="0.3">
      <c r="A429" s="1">
        <v>45347</v>
      </c>
      <c r="B429" t="s">
        <v>0</v>
      </c>
      <c r="C429" t="s">
        <v>19</v>
      </c>
      <c r="D429">
        <v>16</v>
      </c>
      <c r="E429" t="s">
        <v>48</v>
      </c>
      <c r="F429" t="s">
        <v>17</v>
      </c>
      <c r="G429">
        <v>8824</v>
      </c>
      <c r="H429" t="s">
        <v>49</v>
      </c>
      <c r="I429" t="s">
        <v>6</v>
      </c>
      <c r="J429">
        <v>0.02</v>
      </c>
      <c r="K429">
        <v>3400</v>
      </c>
      <c r="L429">
        <v>3.53</v>
      </c>
      <c r="M429" t="s">
        <v>18</v>
      </c>
      <c r="N429">
        <v>3</v>
      </c>
      <c r="P429">
        <v>4.0999999999999996</v>
      </c>
      <c r="R429">
        <v>96</v>
      </c>
      <c r="S429">
        <v>288</v>
      </c>
      <c r="T429">
        <v>5.5922216719663433</v>
      </c>
      <c r="U429">
        <v>0.73316120863970557</v>
      </c>
      <c r="V429">
        <f t="shared" si="10"/>
        <v>1</v>
      </c>
      <c r="W429">
        <v>0</v>
      </c>
    </row>
    <row r="430" spans="1:23" x14ac:dyDescent="0.3">
      <c r="A430" s="1">
        <v>45337</v>
      </c>
      <c r="B430" t="s">
        <v>0</v>
      </c>
      <c r="C430" t="s">
        <v>15</v>
      </c>
      <c r="D430">
        <v>18</v>
      </c>
      <c r="E430" s="2" t="s">
        <v>24</v>
      </c>
      <c r="F430" t="s">
        <v>17</v>
      </c>
      <c r="G430">
        <v>8757</v>
      </c>
      <c r="H430" t="s">
        <v>55</v>
      </c>
      <c r="I430" t="s">
        <v>6</v>
      </c>
      <c r="J430">
        <v>0.02</v>
      </c>
      <c r="K430">
        <v>3200</v>
      </c>
      <c r="L430">
        <v>3.18</v>
      </c>
      <c r="M430" t="s">
        <v>13</v>
      </c>
      <c r="N430">
        <v>3</v>
      </c>
      <c r="P430">
        <v>4.82</v>
      </c>
      <c r="R430">
        <v>96</v>
      </c>
      <c r="S430" s="3">
        <v>288</v>
      </c>
      <c r="T430">
        <v>6.5728776366396833</v>
      </c>
      <c r="U430">
        <v>0.73331655729166689</v>
      </c>
      <c r="V430">
        <f t="shared" si="10"/>
        <v>0.90939029703477792</v>
      </c>
    </row>
    <row r="431" spans="1:23" x14ac:dyDescent="0.3">
      <c r="A431" s="1">
        <v>45339</v>
      </c>
      <c r="B431" t="s">
        <v>0</v>
      </c>
      <c r="C431" t="s">
        <v>15</v>
      </c>
      <c r="D431">
        <v>18</v>
      </c>
      <c r="E431" s="2" t="s">
        <v>24</v>
      </c>
      <c r="F431" t="s">
        <v>17</v>
      </c>
      <c r="G431">
        <v>8757</v>
      </c>
      <c r="H431" t="s">
        <v>55</v>
      </c>
      <c r="I431" t="s">
        <v>6</v>
      </c>
      <c r="J431">
        <v>0.02</v>
      </c>
      <c r="K431">
        <v>3200</v>
      </c>
      <c r="L431">
        <v>3.18</v>
      </c>
      <c r="M431" t="s">
        <v>13</v>
      </c>
      <c r="N431">
        <v>3</v>
      </c>
      <c r="P431">
        <v>4.82</v>
      </c>
      <c r="R431">
        <v>96</v>
      </c>
      <c r="S431" s="3">
        <v>288</v>
      </c>
      <c r="T431">
        <v>6.5728776366396833</v>
      </c>
      <c r="U431">
        <v>0.73331655729166689</v>
      </c>
      <c r="V431">
        <f t="shared" si="10"/>
        <v>0.90939029703477792</v>
      </c>
    </row>
    <row r="432" spans="1:23" x14ac:dyDescent="0.3">
      <c r="A432" s="1">
        <v>45328</v>
      </c>
      <c r="B432" t="s">
        <v>0</v>
      </c>
      <c r="C432" t="s">
        <v>1</v>
      </c>
      <c r="D432">
        <v>26</v>
      </c>
      <c r="E432" t="s">
        <v>14</v>
      </c>
      <c r="F432" t="s">
        <v>11</v>
      </c>
      <c r="H432" t="s">
        <v>51</v>
      </c>
      <c r="I432" t="s">
        <v>6</v>
      </c>
      <c r="J432">
        <v>0.02</v>
      </c>
      <c r="K432">
        <v>2800</v>
      </c>
      <c r="L432">
        <v>2.91</v>
      </c>
      <c r="M432" t="s">
        <v>7</v>
      </c>
      <c r="N432">
        <v>1</v>
      </c>
      <c r="P432">
        <v>1.85</v>
      </c>
      <c r="R432">
        <v>80</v>
      </c>
      <c r="S432" s="3">
        <v>80</v>
      </c>
      <c r="T432">
        <v>2.521715416309755</v>
      </c>
      <c r="U432">
        <v>0.73362758859890143</v>
      </c>
      <c r="V432">
        <f t="shared" si="10"/>
        <v>0.62915680381570427</v>
      </c>
    </row>
    <row r="433" spans="1:23" x14ac:dyDescent="0.3">
      <c r="A433" s="1">
        <v>45341</v>
      </c>
      <c r="B433" t="s">
        <v>0</v>
      </c>
      <c r="C433" t="s">
        <v>1</v>
      </c>
      <c r="D433">
        <v>14</v>
      </c>
      <c r="E433" s="2" t="s">
        <v>24</v>
      </c>
      <c r="F433" t="s">
        <v>11</v>
      </c>
      <c r="G433">
        <v>8785</v>
      </c>
      <c r="H433" t="s">
        <v>93</v>
      </c>
      <c r="I433" t="s">
        <v>6</v>
      </c>
      <c r="J433">
        <v>0.02</v>
      </c>
      <c r="K433">
        <v>3400</v>
      </c>
      <c r="L433">
        <v>3.84</v>
      </c>
      <c r="M433" t="s">
        <v>13</v>
      </c>
      <c r="N433">
        <v>1</v>
      </c>
      <c r="P433">
        <v>1.1000000000000001</v>
      </c>
      <c r="R433">
        <v>96</v>
      </c>
      <c r="S433" s="3">
        <v>96</v>
      </c>
      <c r="T433">
        <v>1.4993901640005241</v>
      </c>
      <c r="U433">
        <v>0.73363159663865551</v>
      </c>
      <c r="V433">
        <f t="shared" si="10"/>
        <v>1.2341013824884792</v>
      </c>
    </row>
    <row r="434" spans="1:23" x14ac:dyDescent="0.3">
      <c r="A434" s="1">
        <v>45341</v>
      </c>
      <c r="B434" t="s">
        <v>0</v>
      </c>
      <c r="C434" t="s">
        <v>15</v>
      </c>
      <c r="D434">
        <v>8</v>
      </c>
      <c r="E434" t="s">
        <v>70</v>
      </c>
      <c r="F434" t="s">
        <v>11</v>
      </c>
      <c r="H434" t="s">
        <v>54</v>
      </c>
      <c r="I434" t="s">
        <v>6</v>
      </c>
      <c r="J434">
        <v>0.02</v>
      </c>
      <c r="K434">
        <v>3400</v>
      </c>
      <c r="L434">
        <v>4.8600000000000003</v>
      </c>
      <c r="M434" t="s">
        <v>23</v>
      </c>
      <c r="N434">
        <v>4</v>
      </c>
      <c r="P434">
        <v>2.2799999999999998</v>
      </c>
      <c r="R434">
        <v>110</v>
      </c>
      <c r="S434" s="3">
        <v>440</v>
      </c>
      <c r="T434">
        <v>3.1027944604831541</v>
      </c>
      <c r="U434">
        <v>0.73482147433155076</v>
      </c>
      <c r="V434">
        <f t="shared" si="10"/>
        <v>2.7281359320339829</v>
      </c>
    </row>
    <row r="435" spans="1:23" x14ac:dyDescent="0.3">
      <c r="A435" s="1">
        <v>45337</v>
      </c>
      <c r="B435" t="s">
        <v>0</v>
      </c>
      <c r="C435" t="s">
        <v>15</v>
      </c>
      <c r="D435">
        <v>18</v>
      </c>
      <c r="E435" s="2" t="s">
        <v>24</v>
      </c>
      <c r="F435" t="s">
        <v>17</v>
      </c>
      <c r="G435">
        <v>8757</v>
      </c>
      <c r="H435" t="s">
        <v>55</v>
      </c>
      <c r="I435" t="s">
        <v>6</v>
      </c>
      <c r="J435">
        <v>0.02</v>
      </c>
      <c r="K435">
        <v>3200</v>
      </c>
      <c r="L435">
        <v>3.18</v>
      </c>
      <c r="M435" t="s">
        <v>18</v>
      </c>
      <c r="N435">
        <v>3</v>
      </c>
      <c r="P435">
        <v>4.83</v>
      </c>
      <c r="R435">
        <v>96</v>
      </c>
      <c r="S435" s="3">
        <v>288</v>
      </c>
      <c r="T435">
        <v>6.5728776366396833</v>
      </c>
      <c r="U435">
        <v>0.7348379609375002</v>
      </c>
      <c r="V435">
        <f t="shared" si="10"/>
        <v>0.90939029703477792</v>
      </c>
    </row>
    <row r="436" spans="1:23" x14ac:dyDescent="0.3">
      <c r="A436" s="1">
        <v>45350</v>
      </c>
      <c r="B436" t="s">
        <v>0</v>
      </c>
      <c r="C436" t="s">
        <v>15</v>
      </c>
      <c r="D436" s="4">
        <v>16</v>
      </c>
      <c r="E436" t="s">
        <v>2</v>
      </c>
      <c r="F436" t="s">
        <v>17</v>
      </c>
      <c r="G436" t="s">
        <v>31</v>
      </c>
      <c r="H436" t="s">
        <v>32</v>
      </c>
      <c r="I436" t="s">
        <v>6</v>
      </c>
      <c r="J436">
        <v>0.02</v>
      </c>
      <c r="K436">
        <v>3200</v>
      </c>
      <c r="L436">
        <v>3.53</v>
      </c>
      <c r="M436" t="s">
        <v>18</v>
      </c>
      <c r="N436">
        <v>1</v>
      </c>
      <c r="P436">
        <v>1.29</v>
      </c>
      <c r="R436">
        <v>96</v>
      </c>
      <c r="S436" s="3">
        <v>96</v>
      </c>
      <c r="T436">
        <v>1.7544224853227739</v>
      </c>
      <c r="U436">
        <v>0.73528469384765627</v>
      </c>
      <c r="V436">
        <f t="shared" si="10"/>
        <v>1</v>
      </c>
      <c r="W436">
        <v>0</v>
      </c>
    </row>
    <row r="437" spans="1:23" x14ac:dyDescent="0.3">
      <c r="A437" s="1">
        <v>45350</v>
      </c>
      <c r="B437" t="s">
        <v>0</v>
      </c>
      <c r="C437" t="s">
        <v>15</v>
      </c>
      <c r="D437">
        <v>16</v>
      </c>
      <c r="E437" t="s">
        <v>82</v>
      </c>
      <c r="F437" t="s">
        <v>17</v>
      </c>
      <c r="G437" t="s">
        <v>31</v>
      </c>
      <c r="H437" t="s">
        <v>32</v>
      </c>
      <c r="I437" t="s">
        <v>6</v>
      </c>
      <c r="J437">
        <v>0.02</v>
      </c>
      <c r="K437">
        <v>3200</v>
      </c>
      <c r="L437">
        <v>3.53</v>
      </c>
      <c r="M437" t="s">
        <v>18</v>
      </c>
      <c r="N437">
        <v>1</v>
      </c>
      <c r="P437">
        <v>1.29</v>
      </c>
      <c r="R437">
        <v>96</v>
      </c>
      <c r="S437">
        <v>96</v>
      </c>
      <c r="T437">
        <v>1.7544224853227739</v>
      </c>
      <c r="U437">
        <v>0.73528469384765627</v>
      </c>
      <c r="V437">
        <f t="shared" si="10"/>
        <v>1</v>
      </c>
      <c r="W437">
        <v>0</v>
      </c>
    </row>
    <row r="438" spans="1:23" x14ac:dyDescent="0.3">
      <c r="A438" s="1">
        <v>45351</v>
      </c>
      <c r="B438" t="s">
        <v>0</v>
      </c>
      <c r="C438" t="s">
        <v>1</v>
      </c>
      <c r="D438">
        <v>10</v>
      </c>
      <c r="E438" t="s">
        <v>94</v>
      </c>
      <c r="G438">
        <v>8869</v>
      </c>
      <c r="H438" t="s">
        <v>39</v>
      </c>
      <c r="K438">
        <v>3400</v>
      </c>
      <c r="L438">
        <v>4.32</v>
      </c>
      <c r="M438" t="s">
        <v>18</v>
      </c>
      <c r="N438">
        <v>6</v>
      </c>
      <c r="P438">
        <v>4.2</v>
      </c>
      <c r="R438">
        <v>96</v>
      </c>
      <c r="S438" s="3">
        <v>576</v>
      </c>
      <c r="T438">
        <v>5.7119999999999997</v>
      </c>
      <c r="U438">
        <v>0.73529411764705888</v>
      </c>
      <c r="V438">
        <f t="shared" si="10"/>
        <v>1.9525394816485995</v>
      </c>
    </row>
    <row r="439" spans="1:23" x14ac:dyDescent="0.3">
      <c r="A439" s="1">
        <v>45325</v>
      </c>
      <c r="B439" t="s">
        <v>0</v>
      </c>
      <c r="C439" t="s">
        <v>19</v>
      </c>
      <c r="D439">
        <v>10</v>
      </c>
      <c r="E439" t="s">
        <v>58</v>
      </c>
      <c r="F439" t="s">
        <v>17</v>
      </c>
      <c r="G439">
        <v>8864</v>
      </c>
      <c r="H439" t="s">
        <v>40</v>
      </c>
      <c r="I439" t="s">
        <v>6</v>
      </c>
      <c r="J439">
        <v>0.02</v>
      </c>
      <c r="K439">
        <v>3400</v>
      </c>
      <c r="L439">
        <v>4.32</v>
      </c>
      <c r="M439" t="s">
        <v>18</v>
      </c>
      <c r="N439">
        <v>2</v>
      </c>
      <c r="P439">
        <v>1.4</v>
      </c>
      <c r="R439">
        <v>96</v>
      </c>
      <c r="S439" s="3">
        <v>192</v>
      </c>
      <c r="T439">
        <v>1.9039875098419361</v>
      </c>
      <c r="U439">
        <v>0.73529894117647043</v>
      </c>
      <c r="V439">
        <f t="shared" si="10"/>
        <v>1.9525394816485995</v>
      </c>
    </row>
    <row r="440" spans="1:23" x14ac:dyDescent="0.3">
      <c r="A440" s="1">
        <v>45329</v>
      </c>
      <c r="B440" t="s">
        <v>0</v>
      </c>
      <c r="C440" t="s">
        <v>19</v>
      </c>
      <c r="D440">
        <v>10</v>
      </c>
      <c r="E440" t="s">
        <v>58</v>
      </c>
      <c r="F440" t="s">
        <v>17</v>
      </c>
      <c r="G440">
        <v>8864</v>
      </c>
      <c r="H440" t="s">
        <v>40</v>
      </c>
      <c r="I440" t="s">
        <v>6</v>
      </c>
      <c r="J440">
        <v>0.02</v>
      </c>
      <c r="K440">
        <v>3400</v>
      </c>
      <c r="L440">
        <v>4.32</v>
      </c>
      <c r="M440" t="s">
        <v>18</v>
      </c>
      <c r="N440">
        <v>3</v>
      </c>
      <c r="P440">
        <v>2.1</v>
      </c>
      <c r="R440">
        <v>96</v>
      </c>
      <c r="S440" s="3">
        <v>288</v>
      </c>
      <c r="T440">
        <v>2.8559812647629039</v>
      </c>
      <c r="U440">
        <v>0.73529894117647043</v>
      </c>
      <c r="V440">
        <f t="shared" si="10"/>
        <v>1.9525394816485995</v>
      </c>
    </row>
    <row r="441" spans="1:23" x14ac:dyDescent="0.3">
      <c r="A441" s="1">
        <v>45330</v>
      </c>
      <c r="B441" t="s">
        <v>0</v>
      </c>
      <c r="C441" t="s">
        <v>19</v>
      </c>
      <c r="D441">
        <v>10</v>
      </c>
      <c r="E441" t="s">
        <v>58</v>
      </c>
      <c r="F441" t="s">
        <v>17</v>
      </c>
      <c r="G441">
        <v>8864</v>
      </c>
      <c r="H441" t="s">
        <v>40</v>
      </c>
      <c r="I441" t="s">
        <v>6</v>
      </c>
      <c r="J441">
        <v>0.02</v>
      </c>
      <c r="K441">
        <v>3400</v>
      </c>
      <c r="L441">
        <v>4.32</v>
      </c>
      <c r="M441" t="s">
        <v>18</v>
      </c>
      <c r="N441">
        <v>3</v>
      </c>
      <c r="O441">
        <v>24</v>
      </c>
      <c r="P441">
        <v>2.1</v>
      </c>
      <c r="Q441">
        <v>24</v>
      </c>
      <c r="R441">
        <v>96</v>
      </c>
      <c r="S441" s="3">
        <v>288</v>
      </c>
      <c r="T441">
        <v>2.8559812647629039</v>
      </c>
      <c r="U441">
        <v>0.73529894117647043</v>
      </c>
      <c r="V441">
        <f t="shared" si="10"/>
        <v>1.9525394816485995</v>
      </c>
    </row>
    <row r="442" spans="1:23" x14ac:dyDescent="0.3">
      <c r="A442" s="1">
        <v>45331</v>
      </c>
      <c r="B442" t="s">
        <v>0</v>
      </c>
      <c r="C442" t="s">
        <v>1</v>
      </c>
      <c r="D442">
        <v>10</v>
      </c>
      <c r="E442" t="s">
        <v>58</v>
      </c>
      <c r="F442" t="s">
        <v>17</v>
      </c>
      <c r="G442">
        <v>8589</v>
      </c>
      <c r="H442" t="s">
        <v>59</v>
      </c>
      <c r="I442" t="s">
        <v>6</v>
      </c>
      <c r="J442">
        <v>0.02</v>
      </c>
      <c r="K442">
        <v>3400</v>
      </c>
      <c r="L442">
        <v>4.32</v>
      </c>
      <c r="M442" t="s">
        <v>18</v>
      </c>
      <c r="N442">
        <v>4</v>
      </c>
      <c r="P442">
        <v>2.8</v>
      </c>
      <c r="R442">
        <v>96</v>
      </c>
      <c r="S442" s="3">
        <v>384</v>
      </c>
      <c r="T442">
        <v>3.8079750196838709</v>
      </c>
      <c r="U442">
        <v>0.73529894117647043</v>
      </c>
      <c r="V442">
        <f t="shared" si="10"/>
        <v>1.9525394816485995</v>
      </c>
    </row>
    <row r="443" spans="1:23" x14ac:dyDescent="0.3">
      <c r="A443" s="1">
        <v>45332</v>
      </c>
      <c r="B443" t="s">
        <v>0</v>
      </c>
      <c r="C443" t="s">
        <v>19</v>
      </c>
      <c r="D443">
        <v>10</v>
      </c>
      <c r="E443" t="s">
        <v>58</v>
      </c>
      <c r="F443" t="s">
        <v>17</v>
      </c>
      <c r="G443">
        <v>8864</v>
      </c>
      <c r="H443" t="s">
        <v>40</v>
      </c>
      <c r="I443" t="s">
        <v>6</v>
      </c>
      <c r="J443">
        <v>0.02</v>
      </c>
      <c r="K443">
        <v>3400</v>
      </c>
      <c r="L443">
        <v>4.32</v>
      </c>
      <c r="M443" t="s">
        <v>18</v>
      </c>
      <c r="N443">
        <v>2</v>
      </c>
      <c r="P443">
        <v>1.4</v>
      </c>
      <c r="R443">
        <v>96</v>
      </c>
      <c r="S443" s="3">
        <v>192</v>
      </c>
      <c r="T443">
        <v>1.9039875098419361</v>
      </c>
      <c r="U443">
        <v>0.73529894117647043</v>
      </c>
      <c r="V443">
        <f t="shared" si="10"/>
        <v>1.9525394816485995</v>
      </c>
    </row>
    <row r="444" spans="1:23" x14ac:dyDescent="0.3">
      <c r="A444" s="1">
        <v>45336</v>
      </c>
      <c r="B444" t="s">
        <v>0</v>
      </c>
      <c r="C444" t="s">
        <v>1</v>
      </c>
      <c r="D444">
        <v>10</v>
      </c>
      <c r="E444" t="s">
        <v>58</v>
      </c>
      <c r="F444" t="s">
        <v>17</v>
      </c>
      <c r="G444">
        <v>8589</v>
      </c>
      <c r="H444" t="s">
        <v>59</v>
      </c>
      <c r="I444" t="s">
        <v>6</v>
      </c>
      <c r="J444">
        <v>0.02</v>
      </c>
      <c r="K444">
        <v>3400</v>
      </c>
      <c r="L444">
        <v>4.32</v>
      </c>
      <c r="M444" t="s">
        <v>18</v>
      </c>
      <c r="N444">
        <v>4</v>
      </c>
      <c r="P444">
        <v>2.8</v>
      </c>
      <c r="R444">
        <v>96</v>
      </c>
      <c r="S444" s="3">
        <v>384</v>
      </c>
      <c r="T444">
        <v>3.8079750196838709</v>
      </c>
      <c r="U444">
        <v>0.73529894117647043</v>
      </c>
      <c r="V444">
        <f t="shared" si="10"/>
        <v>1.9525394816485995</v>
      </c>
    </row>
    <row r="445" spans="1:23" x14ac:dyDescent="0.3">
      <c r="A445" s="1">
        <v>45349</v>
      </c>
      <c r="B445" t="s">
        <v>0</v>
      </c>
      <c r="C445" t="s">
        <v>1</v>
      </c>
      <c r="D445">
        <v>10</v>
      </c>
      <c r="E445" t="s">
        <v>58</v>
      </c>
      <c r="F445" t="s">
        <v>17</v>
      </c>
      <c r="G445">
        <v>8589</v>
      </c>
      <c r="H445" t="s">
        <v>59</v>
      </c>
      <c r="I445" t="s">
        <v>6</v>
      </c>
      <c r="J445">
        <v>0.02</v>
      </c>
      <c r="K445">
        <v>3400</v>
      </c>
      <c r="L445">
        <v>4.32</v>
      </c>
      <c r="M445" t="s">
        <v>18</v>
      </c>
      <c r="N445">
        <v>4</v>
      </c>
      <c r="P445">
        <v>2.8</v>
      </c>
      <c r="R445">
        <v>96</v>
      </c>
      <c r="S445">
        <v>384</v>
      </c>
      <c r="T445">
        <v>3.8079750196838709</v>
      </c>
      <c r="U445">
        <v>0.73529894117647043</v>
      </c>
      <c r="V445">
        <f t="shared" si="10"/>
        <v>1.9525394816485995</v>
      </c>
      <c r="W445">
        <v>0</v>
      </c>
    </row>
    <row r="446" spans="1:23" x14ac:dyDescent="0.3">
      <c r="A446" s="1">
        <v>45351</v>
      </c>
      <c r="B446" t="s">
        <v>0</v>
      </c>
      <c r="C446" t="s">
        <v>15</v>
      </c>
      <c r="D446">
        <v>16</v>
      </c>
      <c r="E446" t="s">
        <v>95</v>
      </c>
      <c r="G446" t="s">
        <v>31</v>
      </c>
      <c r="H446" t="s">
        <v>32</v>
      </c>
      <c r="K446">
        <v>3200</v>
      </c>
      <c r="L446">
        <v>3.53</v>
      </c>
      <c r="M446" t="s">
        <v>18</v>
      </c>
      <c r="N446">
        <v>1</v>
      </c>
      <c r="P446">
        <v>1.29</v>
      </c>
      <c r="R446">
        <v>96</v>
      </c>
      <c r="S446" s="3">
        <v>96</v>
      </c>
      <c r="T446">
        <v>1.754</v>
      </c>
      <c r="U446">
        <v>0.73546180159635122</v>
      </c>
      <c r="V446">
        <f t="shared" si="10"/>
        <v>1</v>
      </c>
    </row>
    <row r="447" spans="1:23" x14ac:dyDescent="0.3">
      <c r="A447" s="1">
        <v>45337</v>
      </c>
      <c r="B447" t="s">
        <v>0</v>
      </c>
      <c r="C447" t="s">
        <v>19</v>
      </c>
      <c r="D447">
        <v>26</v>
      </c>
      <c r="E447" t="s">
        <v>14</v>
      </c>
      <c r="F447" t="s">
        <v>11</v>
      </c>
      <c r="G447">
        <v>8948</v>
      </c>
      <c r="H447" t="s">
        <v>65</v>
      </c>
      <c r="I447" t="s">
        <v>6</v>
      </c>
      <c r="J447">
        <v>0.02</v>
      </c>
      <c r="K447">
        <v>2800</v>
      </c>
      <c r="L447">
        <v>2.95</v>
      </c>
      <c r="M447" t="s">
        <v>7</v>
      </c>
      <c r="N447">
        <v>3</v>
      </c>
      <c r="P447">
        <v>5.5</v>
      </c>
      <c r="R447">
        <v>80</v>
      </c>
      <c r="S447" s="3">
        <v>240</v>
      </c>
      <c r="T447">
        <v>7.462567994706494</v>
      </c>
      <c r="U447">
        <v>0.73701171016483547</v>
      </c>
      <c r="V447">
        <f t="shared" si="10"/>
        <v>0.62915680381570427</v>
      </c>
    </row>
    <row r="448" spans="1:23" x14ac:dyDescent="0.3">
      <c r="A448" s="1">
        <v>45328</v>
      </c>
      <c r="B448" t="s">
        <v>0</v>
      </c>
      <c r="C448" t="s">
        <v>1</v>
      </c>
      <c r="D448">
        <v>16</v>
      </c>
      <c r="E448" s="2" t="s">
        <v>14</v>
      </c>
      <c r="F448" t="s">
        <v>11</v>
      </c>
      <c r="G448">
        <v>8550</v>
      </c>
      <c r="H448" t="s">
        <v>57</v>
      </c>
      <c r="I448" t="s">
        <v>6</v>
      </c>
      <c r="J448">
        <v>0.02</v>
      </c>
      <c r="K448">
        <v>3400</v>
      </c>
      <c r="L448">
        <v>3.53</v>
      </c>
      <c r="M448" t="s">
        <v>13</v>
      </c>
      <c r="N448">
        <v>2</v>
      </c>
      <c r="P448">
        <v>2.75</v>
      </c>
      <c r="R448">
        <v>96</v>
      </c>
      <c r="S448" s="3">
        <v>192</v>
      </c>
      <c r="T448">
        <v>3.728147781310895</v>
      </c>
      <c r="U448">
        <v>0.73763170381433807</v>
      </c>
      <c r="V448">
        <f t="shared" si="10"/>
        <v>1</v>
      </c>
    </row>
    <row r="449" spans="1:23" x14ac:dyDescent="0.3">
      <c r="A449" s="1">
        <v>45340</v>
      </c>
      <c r="B449" t="s">
        <v>0</v>
      </c>
      <c r="C449" t="s">
        <v>19</v>
      </c>
      <c r="D449">
        <v>16</v>
      </c>
      <c r="E449" t="s">
        <v>48</v>
      </c>
      <c r="F449" t="s">
        <v>17</v>
      </c>
      <c r="G449">
        <v>8824</v>
      </c>
      <c r="H449" t="s">
        <v>49</v>
      </c>
      <c r="I449" t="s">
        <v>6</v>
      </c>
      <c r="J449">
        <v>0.02</v>
      </c>
      <c r="K449">
        <v>3400</v>
      </c>
      <c r="L449">
        <v>3.53</v>
      </c>
      <c r="M449" t="s">
        <v>18</v>
      </c>
      <c r="N449">
        <v>4</v>
      </c>
      <c r="P449">
        <v>5.5</v>
      </c>
      <c r="R449">
        <v>96</v>
      </c>
      <c r="S449" s="3">
        <v>384</v>
      </c>
      <c r="T449">
        <v>7.4562955626217908</v>
      </c>
      <c r="U449">
        <v>0.73763170381433807</v>
      </c>
      <c r="V449">
        <f t="shared" si="10"/>
        <v>1</v>
      </c>
    </row>
    <row r="450" spans="1:23" x14ac:dyDescent="0.3">
      <c r="A450" s="1">
        <v>45350</v>
      </c>
      <c r="B450" t="s">
        <v>0</v>
      </c>
      <c r="C450" t="s">
        <v>15</v>
      </c>
      <c r="D450" s="4">
        <v>6</v>
      </c>
      <c r="E450" t="s">
        <v>2</v>
      </c>
      <c r="F450" t="s">
        <v>11</v>
      </c>
      <c r="H450" t="s">
        <v>54</v>
      </c>
      <c r="I450" t="s">
        <v>6</v>
      </c>
      <c r="J450">
        <v>0.02</v>
      </c>
      <c r="K450">
        <v>3200</v>
      </c>
      <c r="L450">
        <v>5.95</v>
      </c>
      <c r="M450" t="s">
        <v>23</v>
      </c>
      <c r="N450">
        <v>1</v>
      </c>
      <c r="P450">
        <v>0.33</v>
      </c>
      <c r="R450">
        <v>110</v>
      </c>
      <c r="S450" s="3">
        <v>110</v>
      </c>
      <c r="T450">
        <v>0.44724412490207011</v>
      </c>
      <c r="U450">
        <v>0.73785206250000002</v>
      </c>
      <c r="V450" t="e">
        <f t="shared" si="10"/>
        <v>#N/A</v>
      </c>
    </row>
    <row r="451" spans="1:23" x14ac:dyDescent="0.3">
      <c r="A451" s="1">
        <v>45347</v>
      </c>
      <c r="B451" t="s">
        <v>0</v>
      </c>
      <c r="C451" t="s">
        <v>15</v>
      </c>
      <c r="D451" s="4">
        <v>6</v>
      </c>
      <c r="E451" t="s">
        <v>45</v>
      </c>
      <c r="F451" t="s">
        <v>11</v>
      </c>
      <c r="H451" t="s">
        <v>54</v>
      </c>
      <c r="I451" t="s">
        <v>6</v>
      </c>
      <c r="J451">
        <v>0.02</v>
      </c>
      <c r="K451">
        <v>3200</v>
      </c>
      <c r="L451">
        <v>5.95</v>
      </c>
      <c r="M451" t="s">
        <v>23</v>
      </c>
      <c r="N451">
        <v>1</v>
      </c>
      <c r="P451">
        <v>0.33</v>
      </c>
      <c r="R451">
        <v>110</v>
      </c>
      <c r="S451">
        <v>110</v>
      </c>
      <c r="T451">
        <v>0.44724412490207011</v>
      </c>
      <c r="U451">
        <v>0.73785206250000002</v>
      </c>
      <c r="V451" t="e">
        <f t="shared" ref="V451:V452" si="11">VLOOKUP(D451:D1106,$AB$3:$AH$55,6,FALSE)</f>
        <v>#N/A</v>
      </c>
    </row>
    <row r="452" spans="1:23" x14ac:dyDescent="0.3">
      <c r="A452" s="1">
        <v>45350</v>
      </c>
      <c r="B452" t="s">
        <v>0</v>
      </c>
      <c r="C452" t="s">
        <v>15</v>
      </c>
      <c r="D452" s="4">
        <v>6</v>
      </c>
      <c r="E452" t="s">
        <v>45</v>
      </c>
      <c r="F452" t="s">
        <v>11</v>
      </c>
      <c r="H452" t="s">
        <v>54</v>
      </c>
      <c r="I452" t="s">
        <v>6</v>
      </c>
      <c r="J452">
        <v>0.02</v>
      </c>
      <c r="K452">
        <v>3200</v>
      </c>
      <c r="L452">
        <v>5.95</v>
      </c>
      <c r="M452" t="s">
        <v>23</v>
      </c>
      <c r="N452">
        <v>1</v>
      </c>
      <c r="P452">
        <v>0.33</v>
      </c>
      <c r="R452">
        <v>110</v>
      </c>
      <c r="S452">
        <v>110</v>
      </c>
      <c r="T452">
        <v>0.44724412490207011</v>
      </c>
      <c r="U452">
        <v>0.73785206250000002</v>
      </c>
      <c r="V452" t="e">
        <f t="shared" si="11"/>
        <v>#N/A</v>
      </c>
    </row>
    <row r="453" spans="1:23" x14ac:dyDescent="0.3">
      <c r="A453" s="1">
        <v>45326</v>
      </c>
      <c r="B453" t="s">
        <v>0</v>
      </c>
      <c r="C453" t="s">
        <v>15</v>
      </c>
      <c r="D453">
        <v>8</v>
      </c>
      <c r="E453" t="s">
        <v>70</v>
      </c>
      <c r="F453" t="s">
        <v>11</v>
      </c>
      <c r="H453" t="s">
        <v>54</v>
      </c>
      <c r="I453" t="s">
        <v>6</v>
      </c>
      <c r="J453">
        <v>0.02</v>
      </c>
      <c r="K453">
        <v>3400</v>
      </c>
      <c r="L453">
        <v>4.8600000000000003</v>
      </c>
      <c r="M453" t="s">
        <v>18</v>
      </c>
      <c r="N453">
        <v>2</v>
      </c>
      <c r="P453">
        <v>1</v>
      </c>
      <c r="R453">
        <v>96</v>
      </c>
      <c r="S453" s="3">
        <v>192</v>
      </c>
      <c r="T453">
        <v>1.353946673665376</v>
      </c>
      <c r="U453">
        <v>0.73858152573529412</v>
      </c>
      <c r="V453">
        <f t="shared" ref="V453:V514" si="12">VLOOKUP(D453:D1108,$AB$3:$AH$55,6,FALSE)</f>
        <v>2.7281359320339829</v>
      </c>
    </row>
    <row r="454" spans="1:23" x14ac:dyDescent="0.3">
      <c r="A454" s="1">
        <v>45339</v>
      </c>
      <c r="B454" t="s">
        <v>0</v>
      </c>
      <c r="C454" t="s">
        <v>19</v>
      </c>
      <c r="D454">
        <v>8</v>
      </c>
      <c r="E454" t="s">
        <v>60</v>
      </c>
      <c r="F454" t="s">
        <v>11</v>
      </c>
      <c r="H454" t="s">
        <v>54</v>
      </c>
      <c r="I454" t="s">
        <v>6</v>
      </c>
      <c r="J454">
        <v>0.02</v>
      </c>
      <c r="K454">
        <v>3400</v>
      </c>
      <c r="L454">
        <v>4.8600000000000003</v>
      </c>
      <c r="M454" t="s">
        <v>18</v>
      </c>
      <c r="N454">
        <v>4</v>
      </c>
      <c r="P454">
        <v>2</v>
      </c>
      <c r="R454">
        <v>96</v>
      </c>
      <c r="S454" s="3">
        <v>384</v>
      </c>
      <c r="T454">
        <v>2.707893347330752</v>
      </c>
      <c r="U454">
        <v>0.73858152573529412</v>
      </c>
      <c r="V454">
        <f t="shared" si="12"/>
        <v>2.7281359320339829</v>
      </c>
    </row>
    <row r="455" spans="1:23" x14ac:dyDescent="0.3">
      <c r="A455" s="1">
        <v>45350</v>
      </c>
      <c r="B455" t="s">
        <v>0</v>
      </c>
      <c r="C455" t="s">
        <v>19</v>
      </c>
      <c r="D455" s="4">
        <v>8</v>
      </c>
      <c r="E455" t="s">
        <v>60</v>
      </c>
      <c r="F455" t="s">
        <v>11</v>
      </c>
      <c r="H455" t="s">
        <v>54</v>
      </c>
      <c r="I455" t="s">
        <v>6</v>
      </c>
      <c r="J455">
        <v>0.02</v>
      </c>
      <c r="K455">
        <v>3400</v>
      </c>
      <c r="L455">
        <v>4.8600000000000003</v>
      </c>
      <c r="M455" t="s">
        <v>18</v>
      </c>
      <c r="N455">
        <v>5</v>
      </c>
      <c r="P455">
        <v>2.5</v>
      </c>
      <c r="R455">
        <v>96</v>
      </c>
      <c r="S455" s="3">
        <v>480</v>
      </c>
      <c r="T455">
        <v>3.3848666841634412</v>
      </c>
      <c r="U455">
        <v>0.73858152573529412</v>
      </c>
      <c r="V455">
        <f t="shared" si="12"/>
        <v>2.7281359320339829</v>
      </c>
      <c r="W455">
        <v>0</v>
      </c>
    </row>
    <row r="456" spans="1:23" x14ac:dyDescent="0.3">
      <c r="A456" s="1">
        <v>45346</v>
      </c>
      <c r="B456" t="s">
        <v>0</v>
      </c>
      <c r="C456" t="s">
        <v>15</v>
      </c>
      <c r="D456">
        <v>8</v>
      </c>
      <c r="E456" t="s">
        <v>70</v>
      </c>
      <c r="F456" t="s">
        <v>11</v>
      </c>
      <c r="H456" t="s">
        <v>54</v>
      </c>
      <c r="I456" t="s">
        <v>6</v>
      </c>
      <c r="J456">
        <v>0.02</v>
      </c>
      <c r="K456">
        <v>3400</v>
      </c>
      <c r="L456">
        <v>4.8600000000000003</v>
      </c>
      <c r="M456" t="s">
        <v>18</v>
      </c>
      <c r="N456">
        <v>2</v>
      </c>
      <c r="P456">
        <v>1</v>
      </c>
      <c r="R456">
        <v>96</v>
      </c>
      <c r="S456">
        <v>192</v>
      </c>
      <c r="T456">
        <v>1.353946673665376</v>
      </c>
      <c r="U456">
        <v>0.73858152573529412</v>
      </c>
      <c r="V456">
        <f t="shared" si="12"/>
        <v>2.7281359320339829</v>
      </c>
    </row>
    <row r="457" spans="1:23" x14ac:dyDescent="0.3">
      <c r="A457" s="1">
        <v>45347</v>
      </c>
      <c r="B457" t="s">
        <v>0</v>
      </c>
      <c r="C457" t="s">
        <v>15</v>
      </c>
      <c r="D457">
        <v>8</v>
      </c>
      <c r="E457" t="s">
        <v>70</v>
      </c>
      <c r="F457" t="s">
        <v>11</v>
      </c>
      <c r="H457" t="s">
        <v>54</v>
      </c>
      <c r="I457" t="s">
        <v>6</v>
      </c>
      <c r="J457">
        <v>0.02</v>
      </c>
      <c r="K457">
        <v>3400</v>
      </c>
      <c r="L457">
        <v>4.8600000000000003</v>
      </c>
      <c r="M457" t="s">
        <v>18</v>
      </c>
      <c r="N457">
        <v>2</v>
      </c>
      <c r="P457">
        <v>1</v>
      </c>
      <c r="R457">
        <v>96</v>
      </c>
      <c r="S457">
        <v>192</v>
      </c>
      <c r="T457">
        <v>1.353946673665376</v>
      </c>
      <c r="U457">
        <v>0.73858152573529412</v>
      </c>
      <c r="V457">
        <f t="shared" si="12"/>
        <v>2.7281359320339829</v>
      </c>
    </row>
    <row r="458" spans="1:23" x14ac:dyDescent="0.3">
      <c r="A458" s="1">
        <v>45346</v>
      </c>
      <c r="B458" t="s">
        <v>0</v>
      </c>
      <c r="C458" t="s">
        <v>19</v>
      </c>
      <c r="D458">
        <v>8</v>
      </c>
      <c r="E458" t="s">
        <v>60</v>
      </c>
      <c r="F458" t="s">
        <v>11</v>
      </c>
      <c r="H458" t="s">
        <v>54</v>
      </c>
      <c r="I458" t="s">
        <v>6</v>
      </c>
      <c r="J458">
        <v>0.02</v>
      </c>
      <c r="K458">
        <v>3400</v>
      </c>
      <c r="L458">
        <v>4.8600000000000003</v>
      </c>
      <c r="M458" t="s">
        <v>18</v>
      </c>
      <c r="N458">
        <v>4</v>
      </c>
      <c r="P458">
        <v>2</v>
      </c>
      <c r="R458">
        <v>96</v>
      </c>
      <c r="S458">
        <v>384</v>
      </c>
      <c r="T458">
        <v>2.707893347330752</v>
      </c>
      <c r="U458">
        <v>0.73858152573529412</v>
      </c>
      <c r="V458">
        <f t="shared" si="12"/>
        <v>2.7281359320339829</v>
      </c>
      <c r="W458">
        <v>0</v>
      </c>
    </row>
    <row r="459" spans="1:23" x14ac:dyDescent="0.3">
      <c r="A459" s="1">
        <v>45349</v>
      </c>
      <c r="B459" t="s">
        <v>0</v>
      </c>
      <c r="C459" t="s">
        <v>19</v>
      </c>
      <c r="D459">
        <v>8</v>
      </c>
      <c r="E459" t="s">
        <v>60</v>
      </c>
      <c r="F459" t="s">
        <v>11</v>
      </c>
      <c r="H459" t="s">
        <v>54</v>
      </c>
      <c r="I459" t="s">
        <v>6</v>
      </c>
      <c r="J459">
        <v>0.02</v>
      </c>
      <c r="K459">
        <v>3400</v>
      </c>
      <c r="L459">
        <v>4.8600000000000003</v>
      </c>
      <c r="M459" t="s">
        <v>18</v>
      </c>
      <c r="N459">
        <v>5</v>
      </c>
      <c r="P459">
        <v>2.5</v>
      </c>
      <c r="R459">
        <v>96</v>
      </c>
      <c r="S459">
        <v>480</v>
      </c>
      <c r="T459">
        <v>3.3848666841634412</v>
      </c>
      <c r="U459">
        <v>0.73858152573529412</v>
      </c>
      <c r="V459">
        <f t="shared" si="12"/>
        <v>2.7281359320339829</v>
      </c>
      <c r="W459">
        <v>0</v>
      </c>
    </row>
    <row r="460" spans="1:23" x14ac:dyDescent="0.3">
      <c r="A460" s="1">
        <v>45329</v>
      </c>
      <c r="B460" t="s">
        <v>0</v>
      </c>
      <c r="C460" t="s">
        <v>15</v>
      </c>
      <c r="D460">
        <v>8</v>
      </c>
      <c r="E460" t="s">
        <v>70</v>
      </c>
      <c r="F460" t="s">
        <v>11</v>
      </c>
      <c r="H460" t="s">
        <v>54</v>
      </c>
      <c r="I460" t="s">
        <v>6</v>
      </c>
      <c r="J460">
        <v>0.02</v>
      </c>
      <c r="K460">
        <v>3400</v>
      </c>
      <c r="L460">
        <v>4.8600000000000003</v>
      </c>
      <c r="M460" t="s">
        <v>18</v>
      </c>
      <c r="N460">
        <v>3</v>
      </c>
      <c r="P460">
        <v>1.5</v>
      </c>
      <c r="R460">
        <v>96</v>
      </c>
      <c r="S460" s="3">
        <v>288</v>
      </c>
      <c r="T460">
        <v>2.0309200104980638</v>
      </c>
      <c r="U460">
        <v>0.73858152573529423</v>
      </c>
      <c r="V460">
        <f t="shared" si="12"/>
        <v>2.7281359320339829</v>
      </c>
    </row>
    <row r="461" spans="1:23" x14ac:dyDescent="0.3">
      <c r="A461" s="1">
        <v>45336</v>
      </c>
      <c r="B461" t="s">
        <v>0</v>
      </c>
      <c r="C461" t="s">
        <v>15</v>
      </c>
      <c r="D461">
        <v>8</v>
      </c>
      <c r="E461" t="s">
        <v>70</v>
      </c>
      <c r="F461" t="s">
        <v>11</v>
      </c>
      <c r="H461" t="s">
        <v>54</v>
      </c>
      <c r="I461" t="s">
        <v>6</v>
      </c>
      <c r="J461">
        <v>0.02</v>
      </c>
      <c r="K461">
        <v>3400</v>
      </c>
      <c r="L461">
        <v>4.8600000000000003</v>
      </c>
      <c r="M461" t="s">
        <v>18</v>
      </c>
      <c r="N461">
        <v>3</v>
      </c>
      <c r="P461">
        <v>1.5</v>
      </c>
      <c r="R461">
        <v>96</v>
      </c>
      <c r="S461" s="3">
        <v>288</v>
      </c>
      <c r="T461">
        <v>2.0309200104980638</v>
      </c>
      <c r="U461">
        <v>0.73858152573529423</v>
      </c>
      <c r="V461">
        <f t="shared" si="12"/>
        <v>2.7281359320339829</v>
      </c>
    </row>
    <row r="462" spans="1:23" x14ac:dyDescent="0.3">
      <c r="A462" s="1">
        <v>45340</v>
      </c>
      <c r="B462" t="s">
        <v>0</v>
      </c>
      <c r="C462" t="s">
        <v>15</v>
      </c>
      <c r="D462">
        <v>8</v>
      </c>
      <c r="E462" t="s">
        <v>70</v>
      </c>
      <c r="F462" t="s">
        <v>11</v>
      </c>
      <c r="H462" t="s">
        <v>54</v>
      </c>
      <c r="I462" t="s">
        <v>6</v>
      </c>
      <c r="J462">
        <v>0.02</v>
      </c>
      <c r="K462">
        <v>3400</v>
      </c>
      <c r="L462">
        <v>4.8600000000000003</v>
      </c>
      <c r="M462" t="s">
        <v>18</v>
      </c>
      <c r="N462">
        <v>3</v>
      </c>
      <c r="P462">
        <v>1.5</v>
      </c>
      <c r="R462">
        <v>96</v>
      </c>
      <c r="S462" s="3">
        <v>288</v>
      </c>
      <c r="T462">
        <v>2.0309200104980638</v>
      </c>
      <c r="U462">
        <v>0.73858152573529423</v>
      </c>
      <c r="V462">
        <f t="shared" si="12"/>
        <v>2.7281359320339829</v>
      </c>
    </row>
    <row r="463" spans="1:23" x14ac:dyDescent="0.3">
      <c r="A463" s="1">
        <v>45341</v>
      </c>
      <c r="B463" t="s">
        <v>0</v>
      </c>
      <c r="C463" t="s">
        <v>15</v>
      </c>
      <c r="D463">
        <v>8</v>
      </c>
      <c r="E463" t="s">
        <v>70</v>
      </c>
      <c r="F463" t="s">
        <v>11</v>
      </c>
      <c r="H463" t="s">
        <v>54</v>
      </c>
      <c r="I463" t="s">
        <v>6</v>
      </c>
      <c r="J463">
        <v>0.02</v>
      </c>
      <c r="K463">
        <v>3400</v>
      </c>
      <c r="L463">
        <v>4.8600000000000003</v>
      </c>
      <c r="M463" t="s">
        <v>18</v>
      </c>
      <c r="N463">
        <v>3</v>
      </c>
      <c r="P463">
        <v>1.5</v>
      </c>
      <c r="R463">
        <v>96</v>
      </c>
      <c r="S463" s="3">
        <v>288</v>
      </c>
      <c r="T463">
        <v>2.0309200104980638</v>
      </c>
      <c r="U463">
        <v>0.73858152573529423</v>
      </c>
      <c r="V463">
        <f t="shared" si="12"/>
        <v>2.7281359320339829</v>
      </c>
    </row>
    <row r="464" spans="1:23" x14ac:dyDescent="0.3">
      <c r="A464" s="1">
        <v>45339</v>
      </c>
      <c r="B464" t="s">
        <v>0</v>
      </c>
      <c r="C464" t="s">
        <v>1</v>
      </c>
      <c r="D464">
        <v>24</v>
      </c>
      <c r="E464" t="s">
        <v>14</v>
      </c>
      <c r="F464" t="s">
        <v>11</v>
      </c>
      <c r="H464" t="s">
        <v>51</v>
      </c>
      <c r="I464" t="s">
        <v>6</v>
      </c>
      <c r="J464">
        <v>0.02</v>
      </c>
      <c r="K464">
        <v>2800</v>
      </c>
      <c r="L464">
        <v>2.69</v>
      </c>
      <c r="M464" t="s">
        <v>7</v>
      </c>
      <c r="N464">
        <v>2</v>
      </c>
      <c r="P464">
        <v>3.72</v>
      </c>
      <c r="R464">
        <v>80</v>
      </c>
      <c r="S464" s="3">
        <v>160</v>
      </c>
      <c r="T464">
        <v>5.0362197505025259</v>
      </c>
      <c r="U464">
        <v>0.73864926160714295</v>
      </c>
      <c r="V464">
        <f t="shared" si="12"/>
        <v>0.71941811546454448</v>
      </c>
    </row>
    <row r="465" spans="1:23" x14ac:dyDescent="0.3">
      <c r="A465" s="1">
        <v>45323</v>
      </c>
      <c r="B465" t="s">
        <v>0</v>
      </c>
      <c r="C465" t="s">
        <v>1</v>
      </c>
      <c r="D465">
        <v>40</v>
      </c>
      <c r="E465" s="2" t="s">
        <v>24</v>
      </c>
      <c r="F465" t="s">
        <v>11</v>
      </c>
      <c r="G465">
        <v>8938</v>
      </c>
      <c r="H465" t="s">
        <v>34</v>
      </c>
      <c r="I465" t="s">
        <v>6</v>
      </c>
      <c r="J465">
        <v>0.02</v>
      </c>
      <c r="K465">
        <v>2000</v>
      </c>
      <c r="L465">
        <v>2.25</v>
      </c>
      <c r="M465" t="s">
        <v>7</v>
      </c>
      <c r="N465">
        <v>1</v>
      </c>
      <c r="P465">
        <v>2.65</v>
      </c>
      <c r="R465">
        <v>80</v>
      </c>
      <c r="S465" s="3">
        <v>80</v>
      </c>
      <c r="T465">
        <v>3.5839764891142312</v>
      </c>
      <c r="U465">
        <v>0.73940217187500012</v>
      </c>
      <c r="V465">
        <f t="shared" si="12"/>
        <v>0.48813487041214987</v>
      </c>
    </row>
    <row r="466" spans="1:23" x14ac:dyDescent="0.3">
      <c r="A466" s="1">
        <v>45346</v>
      </c>
      <c r="B466" t="s">
        <v>0</v>
      </c>
      <c r="C466" t="s">
        <v>1</v>
      </c>
      <c r="D466">
        <v>8</v>
      </c>
      <c r="E466" t="s">
        <v>62</v>
      </c>
      <c r="F466" t="s">
        <v>11</v>
      </c>
      <c r="H466" t="s">
        <v>54</v>
      </c>
      <c r="I466" t="s">
        <v>6</v>
      </c>
      <c r="J466">
        <v>0.02</v>
      </c>
      <c r="K466">
        <v>3200</v>
      </c>
      <c r="L466">
        <v>4.8600000000000003</v>
      </c>
      <c r="M466" t="s">
        <v>23</v>
      </c>
      <c r="N466">
        <v>5</v>
      </c>
      <c r="P466">
        <v>2.7</v>
      </c>
      <c r="R466">
        <v>110</v>
      </c>
      <c r="S466">
        <v>550</v>
      </c>
      <c r="T466">
        <v>3.6503464240978278</v>
      </c>
      <c r="U466">
        <v>0.73965582613636383</v>
      </c>
      <c r="V466">
        <f t="shared" si="12"/>
        <v>2.7281359320339829</v>
      </c>
      <c r="W466">
        <v>0</v>
      </c>
    </row>
    <row r="467" spans="1:23" x14ac:dyDescent="0.3">
      <c r="A467" s="1">
        <v>45351</v>
      </c>
      <c r="B467" t="s">
        <v>0</v>
      </c>
      <c r="C467" t="s">
        <v>19</v>
      </c>
      <c r="D467">
        <v>26</v>
      </c>
      <c r="E467" s="4" t="s">
        <v>96</v>
      </c>
      <c r="G467">
        <v>8948</v>
      </c>
      <c r="H467" t="s">
        <v>97</v>
      </c>
      <c r="K467">
        <v>2800</v>
      </c>
      <c r="L467">
        <v>2.91</v>
      </c>
      <c r="M467" t="s">
        <v>98</v>
      </c>
      <c r="N467">
        <v>3</v>
      </c>
      <c r="P467">
        <v>5.6</v>
      </c>
      <c r="R467">
        <v>80</v>
      </c>
      <c r="S467" s="3">
        <v>240</v>
      </c>
      <c r="T467">
        <v>7.5659999999999989</v>
      </c>
      <c r="U467">
        <v>0.74015331747290514</v>
      </c>
      <c r="V467">
        <f t="shared" si="12"/>
        <v>0.62915680381570427</v>
      </c>
    </row>
    <row r="468" spans="1:23" x14ac:dyDescent="0.3">
      <c r="A468" s="1">
        <v>45350</v>
      </c>
      <c r="B468" t="s">
        <v>0</v>
      </c>
      <c r="C468" t="s">
        <v>19</v>
      </c>
      <c r="D468" s="4">
        <v>26</v>
      </c>
      <c r="E468" t="s">
        <v>14</v>
      </c>
      <c r="F468" t="s">
        <v>11</v>
      </c>
      <c r="G468">
        <v>8948</v>
      </c>
      <c r="H468" t="s">
        <v>65</v>
      </c>
      <c r="I468" t="s">
        <v>6</v>
      </c>
      <c r="J468">
        <v>0.02</v>
      </c>
      <c r="K468">
        <v>2800</v>
      </c>
      <c r="L468">
        <v>2.91</v>
      </c>
      <c r="M468" t="s">
        <v>7</v>
      </c>
      <c r="N468">
        <v>3</v>
      </c>
      <c r="P468">
        <v>5.6</v>
      </c>
      <c r="R468">
        <v>80</v>
      </c>
      <c r="S468" s="3">
        <v>240</v>
      </c>
      <c r="T468">
        <v>7.5651462489292651</v>
      </c>
      <c r="U468">
        <v>0.74023684615384622</v>
      </c>
      <c r="V468">
        <f t="shared" si="12"/>
        <v>0.62915680381570427</v>
      </c>
      <c r="W468">
        <v>0</v>
      </c>
    </row>
    <row r="469" spans="1:23" x14ac:dyDescent="0.3">
      <c r="A469" s="1">
        <v>45349</v>
      </c>
      <c r="B469" t="s">
        <v>0</v>
      </c>
      <c r="C469" t="s">
        <v>19</v>
      </c>
      <c r="D469">
        <v>26</v>
      </c>
      <c r="E469" t="s">
        <v>14</v>
      </c>
      <c r="F469" t="s">
        <v>11</v>
      </c>
      <c r="G469">
        <v>8948</v>
      </c>
      <c r="H469" t="s">
        <v>65</v>
      </c>
      <c r="I469" t="s">
        <v>6</v>
      </c>
      <c r="J469">
        <v>0.02</v>
      </c>
      <c r="K469">
        <v>2800</v>
      </c>
      <c r="L469">
        <v>2.91</v>
      </c>
      <c r="M469" t="s">
        <v>7</v>
      </c>
      <c r="N469">
        <v>3</v>
      </c>
      <c r="P469">
        <v>5.6</v>
      </c>
      <c r="R469">
        <v>80</v>
      </c>
      <c r="S469">
        <v>240</v>
      </c>
      <c r="T469">
        <v>7.5651462489292651</v>
      </c>
      <c r="U469">
        <v>0.74023684615384622</v>
      </c>
      <c r="V469">
        <f t="shared" si="12"/>
        <v>0.62915680381570427</v>
      </c>
      <c r="W469">
        <v>0</v>
      </c>
    </row>
    <row r="470" spans="1:23" x14ac:dyDescent="0.3">
      <c r="A470" s="1">
        <v>45336</v>
      </c>
      <c r="B470" t="s">
        <v>0</v>
      </c>
      <c r="C470" t="s">
        <v>1</v>
      </c>
      <c r="D470">
        <v>24</v>
      </c>
      <c r="E470" t="s">
        <v>14</v>
      </c>
      <c r="F470" t="s">
        <v>11</v>
      </c>
      <c r="H470" t="s">
        <v>51</v>
      </c>
      <c r="I470" t="s">
        <v>6</v>
      </c>
      <c r="J470">
        <v>0.02</v>
      </c>
      <c r="K470">
        <v>2800</v>
      </c>
      <c r="L470">
        <v>2.95</v>
      </c>
      <c r="M470" t="s">
        <v>7</v>
      </c>
      <c r="N470">
        <v>1</v>
      </c>
      <c r="O470">
        <v>36</v>
      </c>
      <c r="P470">
        <v>1.7</v>
      </c>
      <c r="Q470">
        <v>35</v>
      </c>
      <c r="R470">
        <v>80</v>
      </c>
      <c r="S470" s="3">
        <v>80</v>
      </c>
      <c r="T470">
        <v>2.296174767601999</v>
      </c>
      <c r="U470">
        <v>0.74036176339285731</v>
      </c>
      <c r="V470">
        <f t="shared" si="12"/>
        <v>0.71941811546454448</v>
      </c>
    </row>
    <row r="471" spans="1:23" x14ac:dyDescent="0.3">
      <c r="A471" s="1">
        <v>45349</v>
      </c>
      <c r="B471" t="s">
        <v>0</v>
      </c>
      <c r="C471" t="s">
        <v>15</v>
      </c>
      <c r="D471">
        <v>16</v>
      </c>
      <c r="E471" t="s">
        <v>82</v>
      </c>
      <c r="F471" t="s">
        <v>17</v>
      </c>
      <c r="G471" t="s">
        <v>31</v>
      </c>
      <c r="H471" t="s">
        <v>32</v>
      </c>
      <c r="I471" t="s">
        <v>6</v>
      </c>
      <c r="J471">
        <v>0.02</v>
      </c>
      <c r="K471">
        <v>3200</v>
      </c>
      <c r="L471">
        <v>3.53</v>
      </c>
      <c r="M471" t="s">
        <v>18</v>
      </c>
      <c r="N471">
        <v>1</v>
      </c>
      <c r="P471">
        <v>1.3</v>
      </c>
      <c r="R471">
        <v>96</v>
      </c>
      <c r="S471">
        <v>96</v>
      </c>
      <c r="T471">
        <v>1.7544224853227739</v>
      </c>
      <c r="U471">
        <v>0.74098457519531258</v>
      </c>
      <c r="V471">
        <f t="shared" si="12"/>
        <v>1</v>
      </c>
      <c r="W471">
        <v>0</v>
      </c>
    </row>
    <row r="472" spans="1:23" x14ac:dyDescent="0.3">
      <c r="A472" s="1">
        <v>45351</v>
      </c>
      <c r="B472" t="s">
        <v>0</v>
      </c>
      <c r="C472" t="s">
        <v>15</v>
      </c>
      <c r="D472">
        <v>16</v>
      </c>
      <c r="E472" t="s">
        <v>99</v>
      </c>
      <c r="G472" t="s">
        <v>100</v>
      </c>
      <c r="H472" t="s">
        <v>32</v>
      </c>
      <c r="K472">
        <v>3200</v>
      </c>
      <c r="L472">
        <v>3.53</v>
      </c>
      <c r="M472" t="s">
        <v>18</v>
      </c>
      <c r="N472">
        <v>1</v>
      </c>
      <c r="P472">
        <v>1.3</v>
      </c>
      <c r="R472">
        <v>96</v>
      </c>
      <c r="S472" s="3">
        <v>96</v>
      </c>
      <c r="T472">
        <v>1.754</v>
      </c>
      <c r="U472">
        <v>0.74116305587229192</v>
      </c>
      <c r="V472">
        <f t="shared" si="12"/>
        <v>1</v>
      </c>
    </row>
    <row r="473" spans="1:23" x14ac:dyDescent="0.3">
      <c r="A473" s="1">
        <v>45327</v>
      </c>
      <c r="B473" t="s">
        <v>0</v>
      </c>
      <c r="C473" t="s">
        <v>1</v>
      </c>
      <c r="D473">
        <v>8</v>
      </c>
      <c r="E473" t="s">
        <v>10</v>
      </c>
      <c r="F473" t="s">
        <v>11</v>
      </c>
      <c r="H473" t="s">
        <v>54</v>
      </c>
      <c r="I473" t="s">
        <v>6</v>
      </c>
      <c r="J473">
        <v>0.02</v>
      </c>
      <c r="K473">
        <v>3400</v>
      </c>
      <c r="L473">
        <v>4.8600000000000003</v>
      </c>
      <c r="M473" t="s">
        <v>23</v>
      </c>
      <c r="N473">
        <v>4</v>
      </c>
      <c r="P473">
        <v>2.2999999999999998</v>
      </c>
      <c r="R473">
        <v>110</v>
      </c>
      <c r="S473" s="3">
        <v>440</v>
      </c>
      <c r="T473">
        <v>3.1027944604831541</v>
      </c>
      <c r="U473">
        <v>0.74126727673796788</v>
      </c>
      <c r="V473">
        <f t="shared" si="12"/>
        <v>2.7281359320339829</v>
      </c>
    </row>
    <row r="474" spans="1:23" x14ac:dyDescent="0.3">
      <c r="A474" s="1">
        <v>45350</v>
      </c>
      <c r="B474" t="s">
        <v>0</v>
      </c>
      <c r="C474" t="s">
        <v>19</v>
      </c>
      <c r="D474" s="4">
        <v>26</v>
      </c>
      <c r="E474" t="s">
        <v>14</v>
      </c>
      <c r="F474" t="s">
        <v>11</v>
      </c>
      <c r="G474">
        <v>8948</v>
      </c>
      <c r="H474" t="s">
        <v>65</v>
      </c>
      <c r="I474" t="s">
        <v>6</v>
      </c>
      <c r="J474">
        <v>0.02</v>
      </c>
      <c r="K474">
        <v>2800</v>
      </c>
      <c r="L474">
        <v>2.91</v>
      </c>
      <c r="M474" t="s">
        <v>13</v>
      </c>
      <c r="N474">
        <v>3</v>
      </c>
      <c r="P474">
        <v>6.5</v>
      </c>
      <c r="R474">
        <v>96</v>
      </c>
      <c r="S474" s="3">
        <v>192</v>
      </c>
      <c r="T474">
        <v>6.0521169991434123</v>
      </c>
      <c r="U474">
        <v>0.74354147493131884</v>
      </c>
      <c r="V474">
        <f t="shared" si="12"/>
        <v>0.62915680381570427</v>
      </c>
      <c r="W474">
        <v>0</v>
      </c>
    </row>
    <row r="475" spans="1:23" x14ac:dyDescent="0.3">
      <c r="A475" s="1">
        <v>45349</v>
      </c>
      <c r="B475" t="s">
        <v>0</v>
      </c>
      <c r="C475" t="s">
        <v>19</v>
      </c>
      <c r="D475">
        <v>26</v>
      </c>
      <c r="E475" t="s">
        <v>14</v>
      </c>
      <c r="F475" t="s">
        <v>11</v>
      </c>
      <c r="G475">
        <v>8948</v>
      </c>
      <c r="H475" t="s">
        <v>65</v>
      </c>
      <c r="I475" t="s">
        <v>6</v>
      </c>
      <c r="J475">
        <v>0.02</v>
      </c>
      <c r="K475">
        <v>2800</v>
      </c>
      <c r="L475">
        <v>2.91</v>
      </c>
      <c r="M475" t="s">
        <v>13</v>
      </c>
      <c r="N475">
        <v>2</v>
      </c>
      <c r="P475">
        <v>4.5</v>
      </c>
      <c r="R475">
        <v>96</v>
      </c>
      <c r="S475">
        <v>192</v>
      </c>
      <c r="T475">
        <v>6.0521169991434123</v>
      </c>
      <c r="U475">
        <v>0.74354147493131884</v>
      </c>
      <c r="V475">
        <f t="shared" si="12"/>
        <v>0.62915680381570427</v>
      </c>
      <c r="W475">
        <v>0</v>
      </c>
    </row>
    <row r="476" spans="1:23" x14ac:dyDescent="0.3">
      <c r="A476" s="1">
        <v>45346</v>
      </c>
      <c r="B476" t="s">
        <v>0</v>
      </c>
      <c r="C476" t="s">
        <v>1</v>
      </c>
      <c r="D476">
        <v>24</v>
      </c>
      <c r="E476" t="s">
        <v>14</v>
      </c>
      <c r="F476" t="s">
        <v>11</v>
      </c>
      <c r="H476" t="s">
        <v>51</v>
      </c>
      <c r="I476" t="s">
        <v>6</v>
      </c>
      <c r="J476">
        <v>0.02</v>
      </c>
      <c r="K476">
        <v>2800</v>
      </c>
      <c r="L476">
        <v>2.95</v>
      </c>
      <c r="M476" t="s">
        <v>13</v>
      </c>
      <c r="N476">
        <v>1</v>
      </c>
      <c r="P476">
        <v>2.0499999999999998</v>
      </c>
      <c r="R476">
        <v>96</v>
      </c>
      <c r="S476">
        <v>96</v>
      </c>
      <c r="T476">
        <v>2.755409721122398</v>
      </c>
      <c r="U476">
        <v>0.74399098772321437</v>
      </c>
      <c r="V476">
        <f t="shared" si="12"/>
        <v>0.71941811546454448</v>
      </c>
      <c r="W476">
        <v>0</v>
      </c>
    </row>
    <row r="477" spans="1:23" x14ac:dyDescent="0.3">
      <c r="A477" s="1">
        <v>45323</v>
      </c>
      <c r="B477" t="s">
        <v>0</v>
      </c>
      <c r="C477" t="s">
        <v>1</v>
      </c>
      <c r="D477">
        <v>8</v>
      </c>
      <c r="E477" t="s">
        <v>10</v>
      </c>
      <c r="F477" t="s">
        <v>11</v>
      </c>
      <c r="H477" t="s">
        <v>54</v>
      </c>
      <c r="I477" t="s">
        <v>6</v>
      </c>
      <c r="J477">
        <v>0.02</v>
      </c>
      <c r="K477">
        <v>3400</v>
      </c>
      <c r="L477">
        <v>4.8600000000000003</v>
      </c>
      <c r="M477" t="s">
        <v>23</v>
      </c>
      <c r="N477">
        <v>2</v>
      </c>
      <c r="O477">
        <v>36</v>
      </c>
      <c r="P477">
        <v>1.05</v>
      </c>
      <c r="Q477">
        <v>35</v>
      </c>
      <c r="R477">
        <v>100</v>
      </c>
      <c r="S477" s="3">
        <v>200</v>
      </c>
      <c r="T477">
        <v>1.410361118401434</v>
      </c>
      <c r="U477">
        <v>0.74449017794117645</v>
      </c>
      <c r="V477">
        <f t="shared" si="12"/>
        <v>2.7281359320339829</v>
      </c>
    </row>
    <row r="478" spans="1:23" x14ac:dyDescent="0.3">
      <c r="A478" s="1">
        <v>45327</v>
      </c>
      <c r="B478" t="s">
        <v>0</v>
      </c>
      <c r="C478" t="s">
        <v>1</v>
      </c>
      <c r="D478">
        <v>8</v>
      </c>
      <c r="E478" t="s">
        <v>10</v>
      </c>
      <c r="F478" t="s">
        <v>11</v>
      </c>
      <c r="H478" t="s">
        <v>54</v>
      </c>
      <c r="I478" t="s">
        <v>6</v>
      </c>
      <c r="J478">
        <v>0.02</v>
      </c>
      <c r="K478">
        <v>3400</v>
      </c>
      <c r="L478">
        <v>4.8600000000000003</v>
      </c>
      <c r="M478" t="s">
        <v>23</v>
      </c>
      <c r="N478">
        <v>2</v>
      </c>
      <c r="P478">
        <v>1.05</v>
      </c>
      <c r="R478">
        <v>100</v>
      </c>
      <c r="S478" s="3">
        <v>200</v>
      </c>
      <c r="T478">
        <v>1.410361118401434</v>
      </c>
      <c r="U478">
        <v>0.74449017794117645</v>
      </c>
      <c r="V478">
        <f t="shared" si="12"/>
        <v>2.7281359320339829</v>
      </c>
    </row>
    <row r="479" spans="1:23" x14ac:dyDescent="0.3">
      <c r="A479" s="1">
        <v>45329</v>
      </c>
      <c r="B479" t="s">
        <v>0</v>
      </c>
      <c r="C479" t="s">
        <v>1</v>
      </c>
      <c r="D479">
        <v>8</v>
      </c>
      <c r="E479" t="s">
        <v>10</v>
      </c>
      <c r="F479" t="s">
        <v>11</v>
      </c>
      <c r="H479" t="s">
        <v>54</v>
      </c>
      <c r="I479" t="s">
        <v>6</v>
      </c>
      <c r="J479">
        <v>0.02</v>
      </c>
      <c r="K479">
        <v>3400</v>
      </c>
      <c r="L479">
        <v>4.8600000000000003</v>
      </c>
      <c r="M479" t="s">
        <v>23</v>
      </c>
      <c r="N479">
        <v>2</v>
      </c>
      <c r="P479">
        <v>1.05</v>
      </c>
      <c r="R479">
        <v>100</v>
      </c>
      <c r="S479" s="3">
        <v>200</v>
      </c>
      <c r="T479">
        <v>1.410361118401434</v>
      </c>
      <c r="U479">
        <v>0.74449017794117645</v>
      </c>
      <c r="V479">
        <f t="shared" si="12"/>
        <v>2.7281359320339829</v>
      </c>
    </row>
    <row r="480" spans="1:23" x14ac:dyDescent="0.3">
      <c r="A480" s="1">
        <v>45331</v>
      </c>
      <c r="B480" t="s">
        <v>0</v>
      </c>
      <c r="C480" t="s">
        <v>1</v>
      </c>
      <c r="D480">
        <v>8</v>
      </c>
      <c r="E480" t="s">
        <v>10</v>
      </c>
      <c r="F480" t="s">
        <v>11</v>
      </c>
      <c r="H480" t="s">
        <v>54</v>
      </c>
      <c r="I480" t="s">
        <v>6</v>
      </c>
      <c r="J480">
        <v>0.02</v>
      </c>
      <c r="K480">
        <v>3400</v>
      </c>
      <c r="L480">
        <v>4.8600000000000003</v>
      </c>
      <c r="M480" t="s">
        <v>23</v>
      </c>
      <c r="N480">
        <v>2</v>
      </c>
      <c r="P480">
        <v>1.05</v>
      </c>
      <c r="R480">
        <v>100</v>
      </c>
      <c r="S480" s="3">
        <v>200</v>
      </c>
      <c r="T480">
        <v>1.410361118401434</v>
      </c>
      <c r="U480">
        <v>0.74449017794117645</v>
      </c>
      <c r="V480">
        <f t="shared" si="12"/>
        <v>2.7281359320339829</v>
      </c>
    </row>
    <row r="481" spans="1:23" x14ac:dyDescent="0.3">
      <c r="A481" s="1">
        <v>45347</v>
      </c>
      <c r="B481" t="s">
        <v>0</v>
      </c>
      <c r="C481" t="s">
        <v>19</v>
      </c>
      <c r="D481">
        <v>8</v>
      </c>
      <c r="E481" t="s">
        <v>60</v>
      </c>
      <c r="F481" t="s">
        <v>11</v>
      </c>
      <c r="H481" t="s">
        <v>54</v>
      </c>
      <c r="I481" t="s">
        <v>6</v>
      </c>
      <c r="J481">
        <v>0.02</v>
      </c>
      <c r="K481">
        <v>3400</v>
      </c>
      <c r="L481">
        <v>4.8600000000000003</v>
      </c>
      <c r="M481" t="s">
        <v>18</v>
      </c>
      <c r="N481">
        <v>5</v>
      </c>
      <c r="P481">
        <v>2.52</v>
      </c>
      <c r="R481">
        <v>96</v>
      </c>
      <c r="S481">
        <v>480</v>
      </c>
      <c r="T481">
        <v>3.3848666841634412</v>
      </c>
      <c r="U481">
        <v>0.74449017794117645</v>
      </c>
      <c r="V481">
        <f t="shared" si="12"/>
        <v>2.7281359320339829</v>
      </c>
      <c r="W481">
        <v>0</v>
      </c>
    </row>
    <row r="482" spans="1:23" x14ac:dyDescent="0.3">
      <c r="A482" s="1">
        <v>45326</v>
      </c>
      <c r="B482" t="s">
        <v>0</v>
      </c>
      <c r="C482" t="s">
        <v>19</v>
      </c>
      <c r="D482">
        <v>18</v>
      </c>
      <c r="E482" s="2" t="s">
        <v>24</v>
      </c>
      <c r="F482" t="s">
        <v>11</v>
      </c>
      <c r="G482">
        <v>8938</v>
      </c>
      <c r="H482" t="s">
        <v>36</v>
      </c>
      <c r="I482" t="s">
        <v>6</v>
      </c>
      <c r="J482">
        <v>0.02</v>
      </c>
      <c r="K482">
        <v>3200</v>
      </c>
      <c r="L482">
        <v>3.18</v>
      </c>
      <c r="M482" t="s">
        <v>13</v>
      </c>
      <c r="N482">
        <v>3</v>
      </c>
      <c r="P482">
        <v>4.9000000000000004</v>
      </c>
      <c r="R482">
        <v>96</v>
      </c>
      <c r="S482" s="3">
        <v>288</v>
      </c>
      <c r="T482">
        <v>6.5728776366396833</v>
      </c>
      <c r="U482">
        <v>0.74548778645833358</v>
      </c>
      <c r="V482">
        <f t="shared" si="12"/>
        <v>0.90939029703477792</v>
      </c>
    </row>
    <row r="483" spans="1:23" x14ac:dyDescent="0.3">
      <c r="A483" s="1">
        <v>45334</v>
      </c>
      <c r="B483" t="s">
        <v>0</v>
      </c>
      <c r="C483" t="s">
        <v>15</v>
      </c>
      <c r="D483">
        <v>18</v>
      </c>
      <c r="E483" s="2" t="s">
        <v>24</v>
      </c>
      <c r="F483" t="s">
        <v>17</v>
      </c>
      <c r="G483">
        <v>8757</v>
      </c>
      <c r="H483" t="s">
        <v>55</v>
      </c>
      <c r="I483" t="s">
        <v>6</v>
      </c>
      <c r="J483">
        <v>0.02</v>
      </c>
      <c r="K483">
        <v>3200</v>
      </c>
      <c r="L483">
        <v>3.18</v>
      </c>
      <c r="M483" t="s">
        <v>18</v>
      </c>
      <c r="N483">
        <v>6</v>
      </c>
      <c r="P483">
        <v>9.8000000000000007</v>
      </c>
      <c r="R483">
        <v>96</v>
      </c>
      <c r="S483" s="3">
        <v>576</v>
      </c>
      <c r="T483">
        <v>13.14575527327937</v>
      </c>
      <c r="U483">
        <v>0.74548778645833358</v>
      </c>
      <c r="V483">
        <f t="shared" si="12"/>
        <v>0.90939029703477792</v>
      </c>
    </row>
    <row r="484" spans="1:23" x14ac:dyDescent="0.3">
      <c r="A484" s="1">
        <v>45336</v>
      </c>
      <c r="B484" t="s">
        <v>0</v>
      </c>
      <c r="C484" t="s">
        <v>15</v>
      </c>
      <c r="D484">
        <v>18</v>
      </c>
      <c r="E484" s="2" t="s">
        <v>24</v>
      </c>
      <c r="F484" t="s">
        <v>17</v>
      </c>
      <c r="G484">
        <v>8757</v>
      </c>
      <c r="H484" t="s">
        <v>55</v>
      </c>
      <c r="I484" t="s">
        <v>6</v>
      </c>
      <c r="J484">
        <v>0.02</v>
      </c>
      <c r="K484">
        <v>3200</v>
      </c>
      <c r="L484">
        <v>3.18</v>
      </c>
      <c r="M484" t="s">
        <v>18</v>
      </c>
      <c r="N484">
        <v>3</v>
      </c>
      <c r="P484">
        <v>4.9000000000000004</v>
      </c>
      <c r="R484">
        <v>96</v>
      </c>
      <c r="S484" s="3">
        <v>288</v>
      </c>
      <c r="T484">
        <v>6.5728776366396833</v>
      </c>
      <c r="U484">
        <v>0.74548778645833358</v>
      </c>
      <c r="V484">
        <f t="shared" si="12"/>
        <v>0.90939029703477792</v>
      </c>
    </row>
    <row r="485" spans="1:23" x14ac:dyDescent="0.3">
      <c r="A485" s="1">
        <v>45350</v>
      </c>
      <c r="B485" t="s">
        <v>0</v>
      </c>
      <c r="C485" t="s">
        <v>15</v>
      </c>
      <c r="D485" s="4">
        <v>18</v>
      </c>
      <c r="E485" t="s">
        <v>20</v>
      </c>
      <c r="F485" t="s">
        <v>17</v>
      </c>
      <c r="G485">
        <v>8757</v>
      </c>
      <c r="H485" t="s">
        <v>55</v>
      </c>
      <c r="I485" t="s">
        <v>6</v>
      </c>
      <c r="J485">
        <v>0.02</v>
      </c>
      <c r="K485">
        <v>3200</v>
      </c>
      <c r="L485">
        <v>3.18</v>
      </c>
      <c r="M485" t="s">
        <v>13</v>
      </c>
      <c r="N485">
        <v>3</v>
      </c>
      <c r="P485">
        <v>4.9000000000000004</v>
      </c>
      <c r="R485">
        <v>96</v>
      </c>
      <c r="S485" s="3">
        <v>288</v>
      </c>
      <c r="T485">
        <v>6.5728776366396833</v>
      </c>
      <c r="U485">
        <v>0.74548778645833358</v>
      </c>
      <c r="V485">
        <f t="shared" si="12"/>
        <v>0.90939029703477792</v>
      </c>
      <c r="W485">
        <v>0</v>
      </c>
    </row>
    <row r="486" spans="1:23" x14ac:dyDescent="0.3">
      <c r="A486" s="1">
        <v>45342</v>
      </c>
      <c r="B486" t="s">
        <v>0</v>
      </c>
      <c r="C486" t="s">
        <v>15</v>
      </c>
      <c r="D486">
        <v>18</v>
      </c>
      <c r="E486" t="s">
        <v>27</v>
      </c>
      <c r="F486" t="s">
        <v>17</v>
      </c>
      <c r="G486">
        <v>8757</v>
      </c>
      <c r="H486" t="s">
        <v>55</v>
      </c>
      <c r="I486" t="s">
        <v>6</v>
      </c>
      <c r="J486">
        <v>0.02</v>
      </c>
      <c r="K486">
        <v>3200</v>
      </c>
      <c r="L486">
        <v>3.18</v>
      </c>
      <c r="M486" t="s">
        <v>18</v>
      </c>
      <c r="N486">
        <v>3</v>
      </c>
      <c r="P486">
        <v>4.9000000000000004</v>
      </c>
      <c r="R486">
        <v>96</v>
      </c>
      <c r="S486">
        <v>288</v>
      </c>
      <c r="T486">
        <v>6.5728776366396833</v>
      </c>
      <c r="U486">
        <v>0.74548778645833358</v>
      </c>
      <c r="V486">
        <f t="shared" si="12"/>
        <v>0.90939029703477792</v>
      </c>
      <c r="W486">
        <v>0</v>
      </c>
    </row>
    <row r="487" spans="1:23" x14ac:dyDescent="0.3">
      <c r="A487" s="1">
        <v>45342</v>
      </c>
      <c r="B487" t="s">
        <v>0</v>
      </c>
      <c r="C487" t="s">
        <v>15</v>
      </c>
      <c r="D487">
        <v>18</v>
      </c>
      <c r="E487" t="s">
        <v>27</v>
      </c>
      <c r="F487" t="s">
        <v>17</v>
      </c>
      <c r="G487">
        <v>8757</v>
      </c>
      <c r="H487" t="s">
        <v>55</v>
      </c>
      <c r="I487" t="s">
        <v>6</v>
      </c>
      <c r="J487">
        <v>0.02</v>
      </c>
      <c r="K487">
        <v>3200</v>
      </c>
      <c r="L487">
        <v>3.18</v>
      </c>
      <c r="M487" t="s">
        <v>13</v>
      </c>
      <c r="N487">
        <v>3</v>
      </c>
      <c r="P487">
        <v>4.9000000000000004</v>
      </c>
      <c r="R487">
        <v>96</v>
      </c>
      <c r="S487">
        <v>288</v>
      </c>
      <c r="T487">
        <v>6.5728776366396833</v>
      </c>
      <c r="U487">
        <v>0.74548778645833358</v>
      </c>
      <c r="V487">
        <f t="shared" si="12"/>
        <v>0.90939029703477792</v>
      </c>
      <c r="W487">
        <v>0</v>
      </c>
    </row>
    <row r="488" spans="1:23" x14ac:dyDescent="0.3">
      <c r="A488" s="1">
        <v>45347</v>
      </c>
      <c r="B488" t="s">
        <v>0</v>
      </c>
      <c r="C488" t="s">
        <v>15</v>
      </c>
      <c r="D488">
        <v>18</v>
      </c>
      <c r="E488" t="s">
        <v>27</v>
      </c>
      <c r="F488" t="s">
        <v>17</v>
      </c>
      <c r="G488">
        <v>8757</v>
      </c>
      <c r="H488" t="s">
        <v>55</v>
      </c>
      <c r="I488" t="s">
        <v>6</v>
      </c>
      <c r="J488">
        <v>0.02</v>
      </c>
      <c r="K488">
        <v>3200</v>
      </c>
      <c r="L488">
        <v>3.18</v>
      </c>
      <c r="M488" t="s">
        <v>13</v>
      </c>
      <c r="N488">
        <v>3</v>
      </c>
      <c r="P488">
        <v>4.9000000000000004</v>
      </c>
      <c r="R488">
        <v>96</v>
      </c>
      <c r="S488">
        <v>288</v>
      </c>
      <c r="T488">
        <v>6.5728776366396833</v>
      </c>
      <c r="U488">
        <v>0.74548778645833358</v>
      </c>
      <c r="V488">
        <f t="shared" si="12"/>
        <v>0.90939029703477792</v>
      </c>
      <c r="W488">
        <v>0</v>
      </c>
    </row>
    <row r="489" spans="1:23" x14ac:dyDescent="0.3">
      <c r="A489" s="1">
        <v>45350</v>
      </c>
      <c r="B489" t="s">
        <v>0</v>
      </c>
      <c r="C489" t="s">
        <v>15</v>
      </c>
      <c r="D489">
        <v>18</v>
      </c>
      <c r="E489" t="s">
        <v>20</v>
      </c>
      <c r="F489" t="s">
        <v>17</v>
      </c>
      <c r="G489">
        <v>8757</v>
      </c>
      <c r="H489" t="s">
        <v>55</v>
      </c>
      <c r="I489" t="s">
        <v>6</v>
      </c>
      <c r="J489">
        <v>0.02</v>
      </c>
      <c r="K489">
        <v>3200</v>
      </c>
      <c r="L489">
        <v>3.18</v>
      </c>
      <c r="M489" t="s">
        <v>13</v>
      </c>
      <c r="N489">
        <v>3</v>
      </c>
      <c r="P489">
        <v>4.9000000000000004</v>
      </c>
      <c r="R489">
        <v>96</v>
      </c>
      <c r="S489">
        <v>288</v>
      </c>
      <c r="T489">
        <v>6.5728776366396833</v>
      </c>
      <c r="U489">
        <v>0.74548778645833358</v>
      </c>
      <c r="V489">
        <f t="shared" si="12"/>
        <v>0.90939029703477792</v>
      </c>
      <c r="W489">
        <v>0</v>
      </c>
    </row>
    <row r="490" spans="1:23" x14ac:dyDescent="0.3">
      <c r="A490" s="1">
        <v>45327</v>
      </c>
      <c r="B490" t="s">
        <v>0</v>
      </c>
      <c r="C490" t="s">
        <v>1</v>
      </c>
      <c r="D490">
        <v>8</v>
      </c>
      <c r="E490" t="s">
        <v>62</v>
      </c>
      <c r="F490" t="s">
        <v>11</v>
      </c>
      <c r="H490" t="s">
        <v>54</v>
      </c>
      <c r="I490" t="s">
        <v>6</v>
      </c>
      <c r="J490">
        <v>0.02</v>
      </c>
      <c r="K490">
        <v>3200</v>
      </c>
      <c r="L490">
        <v>4.8099999999999996</v>
      </c>
      <c r="M490" t="s">
        <v>23</v>
      </c>
      <c r="N490">
        <v>2</v>
      </c>
      <c r="P490">
        <v>1.1000000000000001</v>
      </c>
      <c r="R490">
        <v>110</v>
      </c>
      <c r="S490" s="3">
        <v>220</v>
      </c>
      <c r="T490">
        <v>1.4753167252486861</v>
      </c>
      <c r="U490">
        <v>0.74560260937499989</v>
      </c>
      <c r="V490">
        <f t="shared" si="12"/>
        <v>2.7281359320339829</v>
      </c>
    </row>
    <row r="491" spans="1:23" x14ac:dyDescent="0.3">
      <c r="A491" s="1">
        <v>45342</v>
      </c>
      <c r="B491" t="s">
        <v>0</v>
      </c>
      <c r="C491" t="s">
        <v>1</v>
      </c>
      <c r="D491">
        <v>14</v>
      </c>
      <c r="E491" t="s">
        <v>102</v>
      </c>
      <c r="F491" t="s">
        <v>11</v>
      </c>
      <c r="G491">
        <v>8785</v>
      </c>
      <c r="H491" t="s">
        <v>93</v>
      </c>
      <c r="I491" t="s">
        <v>6</v>
      </c>
      <c r="J491">
        <v>0.02</v>
      </c>
      <c r="K491">
        <v>3400</v>
      </c>
      <c r="L491">
        <v>3.84</v>
      </c>
      <c r="M491" t="s">
        <v>13</v>
      </c>
      <c r="N491">
        <v>1</v>
      </c>
      <c r="P491">
        <v>1.1200000000000001</v>
      </c>
      <c r="R491">
        <v>96</v>
      </c>
      <c r="S491">
        <v>96</v>
      </c>
      <c r="T491">
        <v>1.4993901640005241</v>
      </c>
      <c r="U491">
        <v>0.74697035294117653</v>
      </c>
      <c r="V491">
        <f t="shared" si="12"/>
        <v>1.2341013824884792</v>
      </c>
    </row>
    <row r="492" spans="1:23" x14ac:dyDescent="0.3">
      <c r="A492" s="1">
        <v>45342</v>
      </c>
      <c r="B492" t="s">
        <v>0</v>
      </c>
      <c r="C492" t="s">
        <v>15</v>
      </c>
      <c r="D492">
        <v>8</v>
      </c>
      <c r="E492" t="s">
        <v>70</v>
      </c>
      <c r="F492" t="s">
        <v>11</v>
      </c>
      <c r="H492" t="s">
        <v>54</v>
      </c>
      <c r="I492" t="s">
        <v>6</v>
      </c>
      <c r="J492">
        <v>0.02</v>
      </c>
      <c r="K492">
        <v>3400</v>
      </c>
      <c r="L492">
        <v>4.8600000000000003</v>
      </c>
      <c r="M492" t="s">
        <v>23</v>
      </c>
      <c r="N492">
        <v>4</v>
      </c>
      <c r="P492">
        <v>2.3199999999999998</v>
      </c>
      <c r="R492">
        <v>110</v>
      </c>
      <c r="S492">
        <v>440</v>
      </c>
      <c r="T492">
        <v>3.1027944604831541</v>
      </c>
      <c r="U492">
        <v>0.74771307914438501</v>
      </c>
      <c r="V492">
        <f t="shared" si="12"/>
        <v>2.7281359320339829</v>
      </c>
    </row>
    <row r="493" spans="1:23" x14ac:dyDescent="0.3">
      <c r="A493" s="1">
        <v>45341</v>
      </c>
      <c r="B493" t="s">
        <v>0</v>
      </c>
      <c r="C493" t="s">
        <v>1</v>
      </c>
      <c r="D493">
        <v>10</v>
      </c>
      <c r="E493" t="s">
        <v>58</v>
      </c>
      <c r="F493" t="s">
        <v>17</v>
      </c>
      <c r="G493">
        <v>8589</v>
      </c>
      <c r="H493" t="s">
        <v>59</v>
      </c>
      <c r="I493" t="s">
        <v>6</v>
      </c>
      <c r="J493">
        <v>0.02</v>
      </c>
      <c r="K493">
        <v>3400</v>
      </c>
      <c r="L493">
        <v>4.32</v>
      </c>
      <c r="M493" t="s">
        <v>18</v>
      </c>
      <c r="N493">
        <v>4</v>
      </c>
      <c r="P493">
        <v>2.85</v>
      </c>
      <c r="R493">
        <v>96</v>
      </c>
      <c r="S493" s="3">
        <v>384</v>
      </c>
      <c r="T493">
        <v>3.8079750196838709</v>
      </c>
      <c r="U493">
        <v>0.74842927941176463</v>
      </c>
      <c r="V493">
        <f t="shared" si="12"/>
        <v>1.9525394816485995</v>
      </c>
    </row>
    <row r="494" spans="1:23" x14ac:dyDescent="0.3">
      <c r="A494" s="1">
        <v>45333</v>
      </c>
      <c r="B494" t="s">
        <v>0</v>
      </c>
      <c r="C494" t="s">
        <v>15</v>
      </c>
      <c r="D494">
        <v>8</v>
      </c>
      <c r="E494" t="s">
        <v>70</v>
      </c>
      <c r="F494" t="s">
        <v>11</v>
      </c>
      <c r="H494" t="s">
        <v>54</v>
      </c>
      <c r="I494" t="s">
        <v>6</v>
      </c>
      <c r="J494">
        <v>0.02</v>
      </c>
      <c r="K494">
        <v>3400</v>
      </c>
      <c r="L494">
        <v>4.8600000000000003</v>
      </c>
      <c r="M494" t="s">
        <v>18</v>
      </c>
      <c r="N494">
        <v>3</v>
      </c>
      <c r="P494">
        <v>1.52</v>
      </c>
      <c r="R494">
        <v>96</v>
      </c>
      <c r="S494" s="3">
        <v>288</v>
      </c>
      <c r="T494">
        <v>2.0309200104980638</v>
      </c>
      <c r="U494">
        <v>0.74842927941176485</v>
      </c>
      <c r="V494">
        <f t="shared" si="12"/>
        <v>2.7281359320339829</v>
      </c>
    </row>
    <row r="495" spans="1:23" x14ac:dyDescent="0.3">
      <c r="A495" s="1">
        <v>45349</v>
      </c>
      <c r="B495" t="s">
        <v>0</v>
      </c>
      <c r="C495" t="s">
        <v>1</v>
      </c>
      <c r="D495">
        <v>20</v>
      </c>
      <c r="E495" t="s">
        <v>86</v>
      </c>
      <c r="F495" t="s">
        <v>11</v>
      </c>
      <c r="H495" t="s">
        <v>35</v>
      </c>
      <c r="I495" t="s">
        <v>6</v>
      </c>
      <c r="J495">
        <v>0.02</v>
      </c>
      <c r="K495">
        <v>3200</v>
      </c>
      <c r="L495">
        <v>3.05</v>
      </c>
      <c r="M495" t="s">
        <v>13</v>
      </c>
      <c r="N495">
        <v>1</v>
      </c>
      <c r="P495">
        <v>1.9</v>
      </c>
      <c r="R495">
        <v>96</v>
      </c>
      <c r="S495">
        <v>96</v>
      </c>
      <c r="T495">
        <v>2.5381603988481118</v>
      </c>
      <c r="U495">
        <v>0.74857365234374984</v>
      </c>
      <c r="V495">
        <f t="shared" si="12"/>
        <v>0.76662237633816199</v>
      </c>
    </row>
    <row r="496" spans="1:23" x14ac:dyDescent="0.3">
      <c r="A496" s="1">
        <v>45334</v>
      </c>
      <c r="B496" t="s">
        <v>0</v>
      </c>
      <c r="C496" t="s">
        <v>19</v>
      </c>
      <c r="D496">
        <v>10</v>
      </c>
      <c r="E496" t="s">
        <v>58</v>
      </c>
      <c r="F496" t="s">
        <v>17</v>
      </c>
      <c r="G496">
        <v>8864</v>
      </c>
      <c r="H496" t="s">
        <v>40</v>
      </c>
      <c r="I496" t="s">
        <v>6</v>
      </c>
      <c r="J496">
        <v>0.02</v>
      </c>
      <c r="K496">
        <v>3400</v>
      </c>
      <c r="L496">
        <v>4.32</v>
      </c>
      <c r="M496" t="s">
        <v>18</v>
      </c>
      <c r="N496">
        <v>3</v>
      </c>
      <c r="P496">
        <v>2.14</v>
      </c>
      <c r="R496">
        <v>96</v>
      </c>
      <c r="S496" s="3">
        <v>288</v>
      </c>
      <c r="T496">
        <v>2.8559812647629039</v>
      </c>
      <c r="U496">
        <v>0.7493046352941175</v>
      </c>
      <c r="V496">
        <f t="shared" si="12"/>
        <v>1.9525394816485995</v>
      </c>
    </row>
    <row r="497" spans="1:23" x14ac:dyDescent="0.3">
      <c r="A497" s="1">
        <v>45329</v>
      </c>
      <c r="B497" t="s">
        <v>0</v>
      </c>
      <c r="C497" t="s">
        <v>1</v>
      </c>
      <c r="D497">
        <v>16</v>
      </c>
      <c r="E497" s="2" t="s">
        <v>14</v>
      </c>
      <c r="F497" t="s">
        <v>11</v>
      </c>
      <c r="G497">
        <v>8550</v>
      </c>
      <c r="H497" t="s">
        <v>57</v>
      </c>
      <c r="I497" t="s">
        <v>6</v>
      </c>
      <c r="J497">
        <v>0.02</v>
      </c>
      <c r="K497">
        <v>3400</v>
      </c>
      <c r="L497">
        <v>3.53</v>
      </c>
      <c r="M497" t="s">
        <v>13</v>
      </c>
      <c r="N497">
        <v>1</v>
      </c>
      <c r="P497">
        <v>1.4</v>
      </c>
      <c r="R497">
        <v>96</v>
      </c>
      <c r="S497" s="3">
        <v>96</v>
      </c>
      <c r="T497">
        <v>1.8640738906554479</v>
      </c>
      <c r="U497">
        <v>0.75104318933823511</v>
      </c>
      <c r="V497">
        <f t="shared" si="12"/>
        <v>1</v>
      </c>
    </row>
    <row r="498" spans="1:23" x14ac:dyDescent="0.3">
      <c r="A498" s="1">
        <v>45332</v>
      </c>
      <c r="B498" t="s">
        <v>0</v>
      </c>
      <c r="C498" t="s">
        <v>1</v>
      </c>
      <c r="D498">
        <v>16</v>
      </c>
      <c r="E498" s="2" t="s">
        <v>14</v>
      </c>
      <c r="F498" t="s">
        <v>11</v>
      </c>
      <c r="G498">
        <v>8550</v>
      </c>
      <c r="H498" t="s">
        <v>57</v>
      </c>
      <c r="I498" t="s">
        <v>6</v>
      </c>
      <c r="J498">
        <v>0.02</v>
      </c>
      <c r="K498">
        <v>3400</v>
      </c>
      <c r="L498">
        <v>3.53</v>
      </c>
      <c r="M498" t="s">
        <v>13</v>
      </c>
      <c r="N498">
        <v>2</v>
      </c>
      <c r="P498">
        <v>2.8</v>
      </c>
      <c r="R498">
        <v>96</v>
      </c>
      <c r="S498" s="3">
        <v>192</v>
      </c>
      <c r="T498">
        <v>3.728147781310895</v>
      </c>
      <c r="U498">
        <v>0.75104318933823511</v>
      </c>
      <c r="V498">
        <f t="shared" si="12"/>
        <v>1</v>
      </c>
    </row>
    <row r="499" spans="1:23" x14ac:dyDescent="0.3">
      <c r="A499" s="1">
        <v>45333</v>
      </c>
      <c r="B499" t="s">
        <v>0</v>
      </c>
      <c r="C499" t="s">
        <v>1</v>
      </c>
      <c r="D499">
        <v>16</v>
      </c>
      <c r="E499" t="s">
        <v>16</v>
      </c>
      <c r="F499" t="s">
        <v>25</v>
      </c>
      <c r="G499">
        <v>8855</v>
      </c>
      <c r="H499" t="s">
        <v>67</v>
      </c>
      <c r="I499" t="s">
        <v>6</v>
      </c>
      <c r="J499">
        <v>0.02</v>
      </c>
      <c r="K499">
        <v>3400</v>
      </c>
      <c r="L499">
        <v>3.53</v>
      </c>
      <c r="M499" t="s">
        <v>13</v>
      </c>
      <c r="N499">
        <v>1</v>
      </c>
      <c r="O499">
        <v>36</v>
      </c>
      <c r="P499">
        <v>1.4</v>
      </c>
      <c r="Q499">
        <v>35</v>
      </c>
      <c r="R499">
        <v>96</v>
      </c>
      <c r="S499" s="3">
        <v>96</v>
      </c>
      <c r="T499">
        <v>1.8640738906554479</v>
      </c>
      <c r="U499">
        <v>0.75104318933823511</v>
      </c>
      <c r="V499">
        <f t="shared" si="12"/>
        <v>1</v>
      </c>
    </row>
    <row r="500" spans="1:23" x14ac:dyDescent="0.3">
      <c r="A500" s="1">
        <v>45350</v>
      </c>
      <c r="B500" t="s">
        <v>0</v>
      </c>
      <c r="C500" t="s">
        <v>1</v>
      </c>
      <c r="D500" s="4">
        <v>16</v>
      </c>
      <c r="E500" t="s">
        <v>14</v>
      </c>
      <c r="F500" t="s">
        <v>11</v>
      </c>
      <c r="G500">
        <v>8550</v>
      </c>
      <c r="H500" t="s">
        <v>57</v>
      </c>
      <c r="I500" t="s">
        <v>6</v>
      </c>
      <c r="J500">
        <v>0.02</v>
      </c>
      <c r="K500">
        <v>3400</v>
      </c>
      <c r="L500">
        <v>3.53</v>
      </c>
      <c r="M500" t="s">
        <v>13</v>
      </c>
      <c r="N500">
        <v>2</v>
      </c>
      <c r="P500">
        <v>2.8</v>
      </c>
      <c r="R500">
        <v>96</v>
      </c>
      <c r="S500" s="3">
        <v>192</v>
      </c>
      <c r="T500">
        <v>3.728147781310895</v>
      </c>
      <c r="U500">
        <v>0.75104318933823511</v>
      </c>
      <c r="V500">
        <f t="shared" si="12"/>
        <v>1</v>
      </c>
    </row>
    <row r="501" spans="1:23" x14ac:dyDescent="0.3">
      <c r="A501" s="1">
        <v>45346</v>
      </c>
      <c r="B501" t="s">
        <v>0</v>
      </c>
      <c r="C501" t="s">
        <v>19</v>
      </c>
      <c r="D501">
        <v>16</v>
      </c>
      <c r="E501" t="s">
        <v>27</v>
      </c>
      <c r="F501" t="s">
        <v>11</v>
      </c>
      <c r="G501">
        <v>8902</v>
      </c>
      <c r="H501" t="s">
        <v>50</v>
      </c>
      <c r="I501" t="s">
        <v>6</v>
      </c>
      <c r="J501">
        <v>0.02</v>
      </c>
      <c r="K501">
        <v>3400</v>
      </c>
      <c r="L501">
        <v>3.53</v>
      </c>
      <c r="M501" t="s">
        <v>18</v>
      </c>
      <c r="N501">
        <v>3</v>
      </c>
      <c r="P501">
        <v>4.2</v>
      </c>
      <c r="R501">
        <v>96</v>
      </c>
      <c r="S501">
        <v>288</v>
      </c>
      <c r="T501">
        <v>5.5922216719663433</v>
      </c>
      <c r="U501">
        <v>0.75104318933823511</v>
      </c>
      <c r="V501">
        <f t="shared" si="12"/>
        <v>1</v>
      </c>
      <c r="W501">
        <v>0</v>
      </c>
    </row>
    <row r="502" spans="1:23" x14ac:dyDescent="0.3">
      <c r="A502" s="1">
        <v>45351</v>
      </c>
      <c r="B502" t="s">
        <v>0</v>
      </c>
      <c r="C502" t="s">
        <v>1</v>
      </c>
      <c r="D502">
        <v>16</v>
      </c>
      <c r="E502" t="s">
        <v>103</v>
      </c>
      <c r="G502">
        <v>8550</v>
      </c>
      <c r="H502" t="s">
        <v>104</v>
      </c>
      <c r="K502">
        <v>3400</v>
      </c>
      <c r="L502">
        <v>3.84</v>
      </c>
      <c r="M502" t="s">
        <v>98</v>
      </c>
      <c r="N502">
        <v>1</v>
      </c>
      <c r="P502">
        <v>1.4</v>
      </c>
      <c r="R502">
        <v>96</v>
      </c>
      <c r="S502" s="3">
        <v>96</v>
      </c>
      <c r="T502">
        <v>1.8640000000000001</v>
      </c>
      <c r="U502">
        <v>0.75107296137339052</v>
      </c>
      <c r="V502">
        <f t="shared" si="12"/>
        <v>1</v>
      </c>
    </row>
    <row r="503" spans="1:23" x14ac:dyDescent="0.3">
      <c r="A503" s="1">
        <v>45351</v>
      </c>
      <c r="B503" t="s">
        <v>0</v>
      </c>
      <c r="C503" t="s">
        <v>1</v>
      </c>
      <c r="D503">
        <v>18</v>
      </c>
      <c r="E503" t="s">
        <v>105</v>
      </c>
      <c r="G503">
        <v>8916</v>
      </c>
      <c r="H503" t="s">
        <v>35</v>
      </c>
      <c r="K503">
        <v>3200</v>
      </c>
      <c r="L503">
        <v>3.18</v>
      </c>
      <c r="M503" t="s">
        <v>13</v>
      </c>
      <c r="N503">
        <v>2</v>
      </c>
      <c r="P503">
        <v>2.8</v>
      </c>
      <c r="R503">
        <v>96</v>
      </c>
      <c r="S503" s="3">
        <v>192</v>
      </c>
      <c r="T503">
        <v>3.7280000000000002</v>
      </c>
      <c r="U503">
        <v>0.75107296137339052</v>
      </c>
      <c r="V503">
        <f t="shared" si="12"/>
        <v>0.90939029703477792</v>
      </c>
    </row>
    <row r="504" spans="1:23" x14ac:dyDescent="0.3">
      <c r="A504" s="1">
        <v>45344</v>
      </c>
      <c r="B504" t="s">
        <v>0</v>
      </c>
      <c r="C504" t="s">
        <v>1</v>
      </c>
      <c r="D504">
        <v>24</v>
      </c>
      <c r="E504" t="s">
        <v>14</v>
      </c>
      <c r="F504" t="s">
        <v>11</v>
      </c>
      <c r="H504" t="s">
        <v>51</v>
      </c>
      <c r="I504" t="s">
        <v>6</v>
      </c>
      <c r="J504">
        <v>0.02</v>
      </c>
      <c r="K504">
        <v>2800</v>
      </c>
      <c r="L504">
        <v>2.95</v>
      </c>
      <c r="M504" t="s">
        <v>7</v>
      </c>
      <c r="N504">
        <v>2</v>
      </c>
      <c r="P504">
        <v>3.45</v>
      </c>
      <c r="R504">
        <v>80</v>
      </c>
      <c r="S504">
        <v>160</v>
      </c>
      <c r="T504">
        <v>4.5923495352039971</v>
      </c>
      <c r="U504">
        <v>0.75124943638392883</v>
      </c>
      <c r="V504">
        <f t="shared" si="12"/>
        <v>0.71941811546454448</v>
      </c>
      <c r="W504">
        <v>0</v>
      </c>
    </row>
    <row r="505" spans="1:23" x14ac:dyDescent="0.3">
      <c r="A505" s="1">
        <v>45323</v>
      </c>
      <c r="B505" t="s">
        <v>0</v>
      </c>
      <c r="C505" t="s">
        <v>15</v>
      </c>
      <c r="D505" s="4">
        <v>21</v>
      </c>
      <c r="E505" t="s">
        <v>21</v>
      </c>
      <c r="F505" t="s">
        <v>3</v>
      </c>
      <c r="G505">
        <v>8922</v>
      </c>
      <c r="H505" t="s">
        <v>74</v>
      </c>
      <c r="I505" t="s">
        <v>6</v>
      </c>
      <c r="J505">
        <v>0.02</v>
      </c>
      <c r="K505">
        <v>3000</v>
      </c>
      <c r="L505">
        <v>3.1</v>
      </c>
      <c r="M505" t="s">
        <v>7</v>
      </c>
      <c r="N505">
        <v>1</v>
      </c>
      <c r="O505">
        <v>21</v>
      </c>
      <c r="P505">
        <v>1.54</v>
      </c>
      <c r="Q505">
        <v>25</v>
      </c>
      <c r="R505">
        <v>80</v>
      </c>
      <c r="S505" s="3">
        <v>80</v>
      </c>
      <c r="T505">
        <v>2.048502690854606</v>
      </c>
      <c r="U505">
        <v>0.75176860000000001</v>
      </c>
      <c r="V505" t="e">
        <f t="shared" si="12"/>
        <v>#N/A</v>
      </c>
    </row>
    <row r="506" spans="1:23" x14ac:dyDescent="0.3">
      <c r="A506" s="1">
        <v>45332</v>
      </c>
      <c r="B506" t="s">
        <v>0</v>
      </c>
      <c r="C506" t="s">
        <v>15</v>
      </c>
      <c r="D506" s="4">
        <v>21</v>
      </c>
      <c r="E506" t="s">
        <v>21</v>
      </c>
      <c r="F506" t="s">
        <v>3</v>
      </c>
      <c r="I506" t="s">
        <v>6</v>
      </c>
      <c r="J506">
        <v>0.02</v>
      </c>
      <c r="K506">
        <v>3000</v>
      </c>
      <c r="L506">
        <v>3.1</v>
      </c>
      <c r="M506" t="s">
        <v>7</v>
      </c>
      <c r="N506">
        <v>1</v>
      </c>
      <c r="P506">
        <v>1.54</v>
      </c>
      <c r="R506">
        <v>80</v>
      </c>
      <c r="S506" s="3">
        <v>80</v>
      </c>
      <c r="T506">
        <v>2.048502690854606</v>
      </c>
      <c r="U506">
        <v>0.75176860000000001</v>
      </c>
      <c r="V506" t="e">
        <f t="shared" si="12"/>
        <v>#N/A</v>
      </c>
    </row>
    <row r="507" spans="1:23" x14ac:dyDescent="0.3">
      <c r="A507" s="1">
        <v>45333</v>
      </c>
      <c r="B507" t="s">
        <v>0</v>
      </c>
      <c r="C507" t="s">
        <v>15</v>
      </c>
      <c r="D507" s="4">
        <v>21</v>
      </c>
      <c r="E507" t="s">
        <v>21</v>
      </c>
      <c r="F507" t="s">
        <v>3</v>
      </c>
      <c r="G507" t="s">
        <v>101</v>
      </c>
      <c r="I507" t="s">
        <v>6</v>
      </c>
      <c r="J507">
        <v>0.02</v>
      </c>
      <c r="K507">
        <v>3000</v>
      </c>
      <c r="L507">
        <v>3.1</v>
      </c>
      <c r="M507" t="s">
        <v>7</v>
      </c>
      <c r="N507">
        <v>1</v>
      </c>
      <c r="P507">
        <v>1.54</v>
      </c>
      <c r="R507">
        <v>80</v>
      </c>
      <c r="S507" s="3">
        <v>80</v>
      </c>
      <c r="T507">
        <v>2.048502690854606</v>
      </c>
      <c r="U507">
        <v>0.75176860000000001</v>
      </c>
      <c r="V507" t="e">
        <f t="shared" si="12"/>
        <v>#N/A</v>
      </c>
    </row>
    <row r="508" spans="1:23" x14ac:dyDescent="0.3">
      <c r="A508" s="1">
        <v>45333</v>
      </c>
      <c r="B508" t="s">
        <v>0</v>
      </c>
      <c r="C508" t="s">
        <v>15</v>
      </c>
      <c r="D508">
        <v>8</v>
      </c>
      <c r="E508" t="s">
        <v>70</v>
      </c>
      <c r="F508" t="s">
        <v>11</v>
      </c>
      <c r="H508" t="s">
        <v>54</v>
      </c>
      <c r="I508" t="s">
        <v>6</v>
      </c>
      <c r="J508">
        <v>0.02</v>
      </c>
      <c r="K508">
        <v>3400</v>
      </c>
      <c r="L508">
        <v>4.8600000000000003</v>
      </c>
      <c r="M508" t="s">
        <v>23</v>
      </c>
      <c r="N508">
        <v>3</v>
      </c>
      <c r="P508">
        <v>1.75</v>
      </c>
      <c r="R508">
        <v>110</v>
      </c>
      <c r="S508" s="3">
        <v>330</v>
      </c>
      <c r="T508">
        <v>2.3270958453623658</v>
      </c>
      <c r="U508">
        <v>0.75201028074866305</v>
      </c>
      <c r="V508">
        <f t="shared" si="12"/>
        <v>2.7281359320339829</v>
      </c>
    </row>
    <row r="509" spans="1:23" x14ac:dyDescent="0.3">
      <c r="A509" s="1">
        <v>45336</v>
      </c>
      <c r="B509" t="s">
        <v>0</v>
      </c>
      <c r="C509" t="s">
        <v>15</v>
      </c>
      <c r="D509">
        <v>8</v>
      </c>
      <c r="E509" t="s">
        <v>70</v>
      </c>
      <c r="F509" t="s">
        <v>11</v>
      </c>
      <c r="H509" t="s">
        <v>54</v>
      </c>
      <c r="I509" t="s">
        <v>6</v>
      </c>
      <c r="J509">
        <v>0.02</v>
      </c>
      <c r="K509">
        <v>3400</v>
      </c>
      <c r="L509">
        <v>4.8600000000000003</v>
      </c>
      <c r="M509" t="s">
        <v>23</v>
      </c>
      <c r="N509">
        <v>3</v>
      </c>
      <c r="P509">
        <v>1.75</v>
      </c>
      <c r="R509">
        <v>110</v>
      </c>
      <c r="S509" s="3">
        <v>330</v>
      </c>
      <c r="T509">
        <v>2.3270958453623658</v>
      </c>
      <c r="U509">
        <v>0.75201028074866305</v>
      </c>
      <c r="V509">
        <f t="shared" si="12"/>
        <v>2.7281359320339829</v>
      </c>
    </row>
    <row r="510" spans="1:23" x14ac:dyDescent="0.3">
      <c r="A510" s="1">
        <v>45333</v>
      </c>
      <c r="B510" t="s">
        <v>0</v>
      </c>
      <c r="C510" t="s">
        <v>19</v>
      </c>
      <c r="D510">
        <v>10</v>
      </c>
      <c r="E510" t="s">
        <v>58</v>
      </c>
      <c r="F510" t="s">
        <v>17</v>
      </c>
      <c r="G510">
        <v>8864</v>
      </c>
      <c r="H510" t="s">
        <v>40</v>
      </c>
      <c r="I510" t="s">
        <v>6</v>
      </c>
      <c r="J510">
        <v>0.02</v>
      </c>
      <c r="K510">
        <v>3400</v>
      </c>
      <c r="L510">
        <v>4.32</v>
      </c>
      <c r="M510" t="s">
        <v>18</v>
      </c>
      <c r="N510">
        <v>3</v>
      </c>
      <c r="P510">
        <v>2.15</v>
      </c>
      <c r="R510">
        <v>96</v>
      </c>
      <c r="S510" s="3">
        <v>288</v>
      </c>
      <c r="T510">
        <v>2.8559812647629039</v>
      </c>
      <c r="U510">
        <v>0.75280605882352913</v>
      </c>
      <c r="V510">
        <f t="shared" si="12"/>
        <v>1.9525394816485995</v>
      </c>
    </row>
    <row r="511" spans="1:23" x14ac:dyDescent="0.3">
      <c r="A511" s="1">
        <v>45344</v>
      </c>
      <c r="B511" t="s">
        <v>0</v>
      </c>
      <c r="C511" t="s">
        <v>1</v>
      </c>
      <c r="D511">
        <v>24</v>
      </c>
      <c r="E511" t="s">
        <v>14</v>
      </c>
      <c r="F511" t="s">
        <v>11</v>
      </c>
      <c r="H511" t="s">
        <v>51</v>
      </c>
      <c r="I511" t="s">
        <v>6</v>
      </c>
      <c r="J511">
        <v>0.02</v>
      </c>
      <c r="K511">
        <v>2800</v>
      </c>
      <c r="L511">
        <v>2.95</v>
      </c>
      <c r="M511" t="s">
        <v>13</v>
      </c>
      <c r="N511">
        <v>2</v>
      </c>
      <c r="P511">
        <v>4.1500000000000004</v>
      </c>
      <c r="R511">
        <v>96</v>
      </c>
      <c r="S511">
        <v>192</v>
      </c>
      <c r="T511">
        <v>5.5108194422447969</v>
      </c>
      <c r="U511">
        <v>0.75306404854910736</v>
      </c>
      <c r="V511">
        <f t="shared" si="12"/>
        <v>0.71941811546454448</v>
      </c>
      <c r="W511">
        <v>0</v>
      </c>
    </row>
    <row r="512" spans="1:23" x14ac:dyDescent="0.3">
      <c r="A512" s="1">
        <v>45335</v>
      </c>
      <c r="B512" t="s">
        <v>0</v>
      </c>
      <c r="C512" t="s">
        <v>1</v>
      </c>
      <c r="D512">
        <v>18</v>
      </c>
      <c r="E512" s="2" t="s">
        <v>24</v>
      </c>
      <c r="F512" t="s">
        <v>17</v>
      </c>
      <c r="G512">
        <v>8903</v>
      </c>
      <c r="H512" t="s">
        <v>35</v>
      </c>
      <c r="I512" t="s">
        <v>6</v>
      </c>
      <c r="J512">
        <v>0.02</v>
      </c>
      <c r="K512">
        <v>3200</v>
      </c>
      <c r="L512">
        <v>3.18</v>
      </c>
      <c r="M512" t="s">
        <v>13</v>
      </c>
      <c r="N512">
        <v>1</v>
      </c>
      <c r="O512">
        <v>36</v>
      </c>
      <c r="P512">
        <v>1.65</v>
      </c>
      <c r="Q512">
        <v>35</v>
      </c>
      <c r="R512">
        <v>96</v>
      </c>
      <c r="S512" s="3">
        <v>96</v>
      </c>
      <c r="T512">
        <v>2.1909592122132282</v>
      </c>
      <c r="U512">
        <v>0.75309480468750001</v>
      </c>
      <c r="V512">
        <f t="shared" si="12"/>
        <v>0.90939029703477792</v>
      </c>
    </row>
    <row r="513" spans="1:23" x14ac:dyDescent="0.3">
      <c r="A513" s="1">
        <v>45326</v>
      </c>
      <c r="B513" t="s">
        <v>0</v>
      </c>
      <c r="C513" t="s">
        <v>15</v>
      </c>
      <c r="D513">
        <v>8</v>
      </c>
      <c r="E513" t="s">
        <v>21</v>
      </c>
      <c r="F513" t="s">
        <v>11</v>
      </c>
      <c r="G513">
        <v>8906</v>
      </c>
      <c r="H513" t="s">
        <v>90</v>
      </c>
      <c r="I513" t="s">
        <v>6</v>
      </c>
      <c r="J513">
        <v>0.02</v>
      </c>
      <c r="K513">
        <v>3200</v>
      </c>
      <c r="L513">
        <v>4.8600000000000003</v>
      </c>
      <c r="M513" t="s">
        <v>23</v>
      </c>
      <c r="N513">
        <v>2</v>
      </c>
      <c r="P513">
        <v>1.1000000000000001</v>
      </c>
      <c r="R513">
        <v>110</v>
      </c>
      <c r="S513" s="3">
        <v>220</v>
      </c>
      <c r="T513">
        <v>1.4601385696391309</v>
      </c>
      <c r="U513">
        <v>0.7533531562500001</v>
      </c>
      <c r="V513">
        <f t="shared" si="12"/>
        <v>2.7281359320339829</v>
      </c>
    </row>
    <row r="514" spans="1:23" x14ac:dyDescent="0.3">
      <c r="A514" s="1">
        <v>45332</v>
      </c>
      <c r="B514" t="s">
        <v>0</v>
      </c>
      <c r="C514" t="s">
        <v>15</v>
      </c>
      <c r="D514">
        <v>8</v>
      </c>
      <c r="E514" t="s">
        <v>72</v>
      </c>
      <c r="F514" t="s">
        <v>11</v>
      </c>
      <c r="H514" t="s">
        <v>54</v>
      </c>
      <c r="I514" t="s">
        <v>6</v>
      </c>
      <c r="J514">
        <v>0.02</v>
      </c>
      <c r="K514">
        <v>3200</v>
      </c>
      <c r="L514">
        <v>4.8600000000000003</v>
      </c>
      <c r="M514" t="s">
        <v>23</v>
      </c>
      <c r="N514">
        <v>1</v>
      </c>
      <c r="P514">
        <v>0.55000000000000004</v>
      </c>
      <c r="R514">
        <v>110</v>
      </c>
      <c r="S514" s="3">
        <v>110</v>
      </c>
      <c r="T514">
        <v>0.73006928481956557</v>
      </c>
      <c r="U514">
        <v>0.7533531562500001</v>
      </c>
      <c r="V514">
        <f t="shared" si="12"/>
        <v>2.7281359320339829</v>
      </c>
    </row>
    <row r="515" spans="1:23" x14ac:dyDescent="0.3">
      <c r="A515" s="1">
        <v>45350</v>
      </c>
      <c r="B515" t="s">
        <v>0</v>
      </c>
      <c r="C515" t="s">
        <v>15</v>
      </c>
      <c r="D515" s="4">
        <v>8</v>
      </c>
      <c r="E515" t="s">
        <v>70</v>
      </c>
      <c r="F515" t="s">
        <v>11</v>
      </c>
      <c r="H515" t="s">
        <v>54</v>
      </c>
      <c r="I515" t="s">
        <v>6</v>
      </c>
      <c r="J515">
        <v>0.02</v>
      </c>
      <c r="K515">
        <v>3200</v>
      </c>
      <c r="L515">
        <v>4.8600000000000003</v>
      </c>
      <c r="M515" t="s">
        <v>23</v>
      </c>
      <c r="N515">
        <v>2</v>
      </c>
      <c r="P515">
        <v>1.1000000000000001</v>
      </c>
      <c r="R515">
        <v>110</v>
      </c>
      <c r="S515" s="3">
        <v>220</v>
      </c>
      <c r="T515">
        <v>1.4601385696391309</v>
      </c>
      <c r="U515">
        <v>0.7533531562500001</v>
      </c>
      <c r="V515">
        <f t="shared" ref="V515:V578" si="13">VLOOKUP(D515:D1170,$AB$3:$AH$55,6,FALSE)</f>
        <v>2.7281359320339829</v>
      </c>
    </row>
    <row r="516" spans="1:23" x14ac:dyDescent="0.3">
      <c r="A516" s="1">
        <v>45350</v>
      </c>
      <c r="B516" t="s">
        <v>0</v>
      </c>
      <c r="C516" t="s">
        <v>15</v>
      </c>
      <c r="D516">
        <v>8</v>
      </c>
      <c r="E516" t="s">
        <v>70</v>
      </c>
      <c r="F516" t="s">
        <v>11</v>
      </c>
      <c r="H516" t="s">
        <v>54</v>
      </c>
      <c r="I516" t="s">
        <v>6</v>
      </c>
      <c r="J516">
        <v>0.02</v>
      </c>
      <c r="K516">
        <v>3200</v>
      </c>
      <c r="L516">
        <v>4.8600000000000003</v>
      </c>
      <c r="M516" t="s">
        <v>23</v>
      </c>
      <c r="N516">
        <v>2</v>
      </c>
      <c r="P516">
        <v>1.1000000000000001</v>
      </c>
      <c r="R516">
        <v>110</v>
      </c>
      <c r="S516">
        <v>220</v>
      </c>
      <c r="T516">
        <v>1.4601385696391309</v>
      </c>
      <c r="U516">
        <v>0.7533531562500001</v>
      </c>
      <c r="V516">
        <f t="shared" si="13"/>
        <v>2.7281359320339829</v>
      </c>
    </row>
    <row r="517" spans="1:23" x14ac:dyDescent="0.3">
      <c r="A517" s="1">
        <v>45332</v>
      </c>
      <c r="B517" t="s">
        <v>0</v>
      </c>
      <c r="C517" t="s">
        <v>19</v>
      </c>
      <c r="D517">
        <v>26</v>
      </c>
      <c r="E517" t="s">
        <v>14</v>
      </c>
      <c r="F517" t="s">
        <v>11</v>
      </c>
      <c r="G517">
        <v>8948</v>
      </c>
      <c r="H517" t="s">
        <v>65</v>
      </c>
      <c r="I517" t="s">
        <v>6</v>
      </c>
      <c r="J517">
        <v>0.02</v>
      </c>
      <c r="K517">
        <v>2800</v>
      </c>
      <c r="L517">
        <v>2.91</v>
      </c>
      <c r="M517" t="s">
        <v>7</v>
      </c>
      <c r="N517">
        <v>3</v>
      </c>
      <c r="P517">
        <v>5.7</v>
      </c>
      <c r="R517">
        <v>80</v>
      </c>
      <c r="S517" s="3">
        <v>240</v>
      </c>
      <c r="T517">
        <v>7.5651462489292651</v>
      </c>
      <c r="U517">
        <v>0.75345536126373647</v>
      </c>
      <c r="V517">
        <f t="shared" si="13"/>
        <v>0.62915680381570427</v>
      </c>
    </row>
    <row r="518" spans="1:23" x14ac:dyDescent="0.3">
      <c r="A518" s="1">
        <v>45329</v>
      </c>
      <c r="B518" t="s">
        <v>0</v>
      </c>
      <c r="C518" t="s">
        <v>1</v>
      </c>
      <c r="D518">
        <v>26</v>
      </c>
      <c r="E518" t="s">
        <v>14</v>
      </c>
      <c r="F518" t="s">
        <v>11</v>
      </c>
      <c r="H518" t="s">
        <v>51</v>
      </c>
      <c r="I518" t="s">
        <v>6</v>
      </c>
      <c r="J518">
        <v>0.02</v>
      </c>
      <c r="K518">
        <v>2800</v>
      </c>
      <c r="L518">
        <v>2.91</v>
      </c>
      <c r="M518" t="s">
        <v>7</v>
      </c>
      <c r="N518">
        <v>1</v>
      </c>
      <c r="P518">
        <v>1.9</v>
      </c>
      <c r="R518">
        <v>80</v>
      </c>
      <c r="S518" s="3">
        <v>80</v>
      </c>
      <c r="T518">
        <v>2.521715416309755</v>
      </c>
      <c r="U518">
        <v>0.75345536126373658</v>
      </c>
      <c r="V518">
        <f t="shared" si="13"/>
        <v>0.62915680381570427</v>
      </c>
    </row>
    <row r="519" spans="1:23" x14ac:dyDescent="0.3">
      <c r="A519" s="1">
        <v>45331</v>
      </c>
      <c r="B519" t="s">
        <v>0</v>
      </c>
      <c r="C519" t="s">
        <v>1</v>
      </c>
      <c r="D519">
        <v>26</v>
      </c>
      <c r="E519" t="s">
        <v>14</v>
      </c>
      <c r="F519" t="s">
        <v>11</v>
      </c>
      <c r="H519" t="s">
        <v>51</v>
      </c>
      <c r="I519" t="s">
        <v>6</v>
      </c>
      <c r="J519">
        <v>0.02</v>
      </c>
      <c r="K519">
        <v>2800</v>
      </c>
      <c r="L519">
        <v>2.91</v>
      </c>
      <c r="M519" t="s">
        <v>7</v>
      </c>
      <c r="N519">
        <v>1</v>
      </c>
      <c r="P519">
        <v>1.9</v>
      </c>
      <c r="R519">
        <v>80</v>
      </c>
      <c r="S519" s="3">
        <v>80</v>
      </c>
      <c r="T519">
        <v>2.521715416309755</v>
      </c>
      <c r="U519">
        <v>0.75345536126373658</v>
      </c>
      <c r="V519">
        <f t="shared" si="13"/>
        <v>0.62915680381570427</v>
      </c>
    </row>
    <row r="520" spans="1:23" x14ac:dyDescent="0.3">
      <c r="A520" s="1">
        <v>45332</v>
      </c>
      <c r="B520" t="s">
        <v>0</v>
      </c>
      <c r="C520" t="s">
        <v>1</v>
      </c>
      <c r="D520">
        <v>26</v>
      </c>
      <c r="E520" t="s">
        <v>14</v>
      </c>
      <c r="F520" t="s">
        <v>11</v>
      </c>
      <c r="H520" t="s">
        <v>51</v>
      </c>
      <c r="I520" t="s">
        <v>6</v>
      </c>
      <c r="J520">
        <v>0.02</v>
      </c>
      <c r="K520">
        <v>2800</v>
      </c>
      <c r="L520">
        <v>2.91</v>
      </c>
      <c r="M520" t="s">
        <v>7</v>
      </c>
      <c r="N520">
        <v>1</v>
      </c>
      <c r="O520">
        <v>36</v>
      </c>
      <c r="P520">
        <v>1.9</v>
      </c>
      <c r="Q520">
        <v>35</v>
      </c>
      <c r="R520">
        <v>80</v>
      </c>
      <c r="S520" s="3">
        <v>80</v>
      </c>
      <c r="T520">
        <v>2.521715416309755</v>
      </c>
      <c r="U520">
        <v>0.75345536126373658</v>
      </c>
      <c r="V520">
        <f t="shared" si="13"/>
        <v>0.62915680381570427</v>
      </c>
    </row>
    <row r="521" spans="1:23" x14ac:dyDescent="0.3">
      <c r="A521" s="1">
        <v>45342</v>
      </c>
      <c r="B521" t="s">
        <v>0</v>
      </c>
      <c r="C521" t="s">
        <v>19</v>
      </c>
      <c r="D521">
        <v>26</v>
      </c>
      <c r="E521" t="s">
        <v>14</v>
      </c>
      <c r="F521" t="s">
        <v>11</v>
      </c>
      <c r="G521">
        <v>8948</v>
      </c>
      <c r="H521" t="s">
        <v>65</v>
      </c>
      <c r="I521" t="s">
        <v>6</v>
      </c>
      <c r="J521">
        <v>0.02</v>
      </c>
      <c r="K521">
        <v>2800</v>
      </c>
      <c r="L521">
        <v>2.91</v>
      </c>
      <c r="M521" t="s">
        <v>7</v>
      </c>
      <c r="N521">
        <v>1</v>
      </c>
      <c r="P521">
        <v>1.9</v>
      </c>
      <c r="R521">
        <v>80</v>
      </c>
      <c r="S521">
        <v>80</v>
      </c>
      <c r="T521">
        <v>2.521715416309755</v>
      </c>
      <c r="U521">
        <v>0.75345536126373658</v>
      </c>
      <c r="V521">
        <f t="shared" si="13"/>
        <v>0.62915680381570427</v>
      </c>
      <c r="W521">
        <v>0</v>
      </c>
    </row>
    <row r="522" spans="1:23" x14ac:dyDescent="0.3">
      <c r="A522" s="1">
        <v>45346</v>
      </c>
      <c r="B522" t="s">
        <v>0</v>
      </c>
      <c r="C522" t="s">
        <v>19</v>
      </c>
      <c r="D522">
        <v>26</v>
      </c>
      <c r="E522" t="s">
        <v>14</v>
      </c>
      <c r="F522" t="s">
        <v>11</v>
      </c>
      <c r="G522">
        <v>8948</v>
      </c>
      <c r="H522" t="s">
        <v>65</v>
      </c>
      <c r="I522" t="s">
        <v>6</v>
      </c>
      <c r="J522">
        <v>0.02</v>
      </c>
      <c r="K522">
        <v>2800</v>
      </c>
      <c r="L522">
        <v>2.91</v>
      </c>
      <c r="M522" t="s">
        <v>7</v>
      </c>
      <c r="N522">
        <v>1</v>
      </c>
      <c r="P522">
        <v>1.9</v>
      </c>
      <c r="R522">
        <v>80</v>
      </c>
      <c r="S522">
        <v>80</v>
      </c>
      <c r="T522">
        <v>2.521715416309755</v>
      </c>
      <c r="U522">
        <v>0.75345536126373658</v>
      </c>
      <c r="V522">
        <f t="shared" si="13"/>
        <v>0.62915680381570427</v>
      </c>
      <c r="W522">
        <v>0</v>
      </c>
    </row>
    <row r="523" spans="1:23" x14ac:dyDescent="0.3">
      <c r="A523" s="1">
        <v>45339</v>
      </c>
      <c r="B523" t="s">
        <v>0</v>
      </c>
      <c r="C523" t="s">
        <v>19</v>
      </c>
      <c r="D523">
        <v>28</v>
      </c>
      <c r="E523" t="s">
        <v>16</v>
      </c>
      <c r="F523" t="s">
        <v>11</v>
      </c>
      <c r="G523">
        <v>8844</v>
      </c>
      <c r="H523" t="s">
        <v>40</v>
      </c>
      <c r="I523" t="s">
        <v>6</v>
      </c>
      <c r="J523">
        <v>0.02</v>
      </c>
      <c r="K523">
        <v>2600</v>
      </c>
      <c r="L523">
        <v>2.66</v>
      </c>
      <c r="M523" t="s">
        <v>13</v>
      </c>
      <c r="N523">
        <v>2</v>
      </c>
      <c r="P523">
        <v>5</v>
      </c>
      <c r="R523">
        <v>96</v>
      </c>
      <c r="S523" s="3">
        <v>192</v>
      </c>
      <c r="T523">
        <v>6.6209249877847114</v>
      </c>
      <c r="U523">
        <v>0.75518149038461546</v>
      </c>
      <c r="V523">
        <f t="shared" si="13"/>
        <v>0.62609286363355654</v>
      </c>
    </row>
    <row r="524" spans="1:23" x14ac:dyDescent="0.3">
      <c r="A524" s="1">
        <v>45351</v>
      </c>
      <c r="B524" t="s">
        <v>0</v>
      </c>
      <c r="C524" t="s">
        <v>1</v>
      </c>
      <c r="D524">
        <v>8</v>
      </c>
      <c r="E524" t="s">
        <v>106</v>
      </c>
      <c r="G524">
        <v>8955</v>
      </c>
      <c r="H524" t="s">
        <v>107</v>
      </c>
      <c r="K524">
        <v>3400</v>
      </c>
      <c r="L524">
        <v>4.32</v>
      </c>
      <c r="M524" t="s">
        <v>18</v>
      </c>
      <c r="N524">
        <v>1</v>
      </c>
      <c r="O524">
        <v>36</v>
      </c>
      <c r="P524">
        <v>0.51200000000000001</v>
      </c>
      <c r="Q524">
        <v>35</v>
      </c>
      <c r="R524">
        <v>96</v>
      </c>
      <c r="S524" s="3">
        <v>96</v>
      </c>
      <c r="T524">
        <v>0.67700000000000005</v>
      </c>
      <c r="U524">
        <v>0.7562776957163958</v>
      </c>
      <c r="V524">
        <f t="shared" si="13"/>
        <v>2.7281359320339829</v>
      </c>
    </row>
    <row r="525" spans="1:23" x14ac:dyDescent="0.3">
      <c r="A525" s="1">
        <v>45327</v>
      </c>
      <c r="B525" t="s">
        <v>0</v>
      </c>
      <c r="C525" t="s">
        <v>15</v>
      </c>
      <c r="D525">
        <v>8</v>
      </c>
      <c r="E525" t="s">
        <v>70</v>
      </c>
      <c r="F525" t="s">
        <v>11</v>
      </c>
      <c r="H525" t="s">
        <v>54</v>
      </c>
      <c r="I525" t="s">
        <v>6</v>
      </c>
      <c r="J525">
        <v>0.02</v>
      </c>
      <c r="K525">
        <v>3400</v>
      </c>
      <c r="L525">
        <v>4.8600000000000003</v>
      </c>
      <c r="M525" t="s">
        <v>23</v>
      </c>
      <c r="N525">
        <v>3</v>
      </c>
      <c r="P525">
        <v>1.76</v>
      </c>
      <c r="R525">
        <v>110</v>
      </c>
      <c r="S525" s="3">
        <v>330</v>
      </c>
      <c r="T525">
        <v>2.3270958453623658</v>
      </c>
      <c r="U525">
        <v>0.7563074823529411</v>
      </c>
      <c r="V525">
        <f t="shared" si="13"/>
        <v>2.7281359320339829</v>
      </c>
    </row>
    <row r="526" spans="1:23" x14ac:dyDescent="0.3">
      <c r="A526" s="1">
        <v>45330</v>
      </c>
      <c r="B526" t="s">
        <v>0</v>
      </c>
      <c r="C526" t="s">
        <v>19</v>
      </c>
      <c r="D526">
        <v>20</v>
      </c>
      <c r="E526" s="2" t="s">
        <v>24</v>
      </c>
      <c r="F526" t="s">
        <v>11</v>
      </c>
      <c r="I526" t="s">
        <v>6</v>
      </c>
      <c r="J526">
        <v>0.02</v>
      </c>
      <c r="K526">
        <v>3000</v>
      </c>
      <c r="L526">
        <v>3.05</v>
      </c>
      <c r="M526" t="s">
        <v>13</v>
      </c>
      <c r="N526">
        <v>2</v>
      </c>
      <c r="O526">
        <v>24</v>
      </c>
      <c r="P526">
        <v>3.6</v>
      </c>
      <c r="Q526">
        <v>24</v>
      </c>
      <c r="R526">
        <v>96</v>
      </c>
      <c r="S526" s="3">
        <v>192</v>
      </c>
      <c r="T526">
        <v>4.7590507478402087</v>
      </c>
      <c r="U526">
        <v>0.75645337500000009</v>
      </c>
      <c r="V526">
        <f t="shared" si="13"/>
        <v>0.76662237633816199</v>
      </c>
    </row>
    <row r="527" spans="1:23" x14ac:dyDescent="0.3">
      <c r="A527" s="1">
        <v>45346</v>
      </c>
      <c r="B527" t="s">
        <v>0</v>
      </c>
      <c r="C527" t="s">
        <v>15</v>
      </c>
      <c r="D527" s="4">
        <v>21</v>
      </c>
      <c r="E527" t="s">
        <v>45</v>
      </c>
      <c r="F527" t="s">
        <v>3</v>
      </c>
      <c r="G527" t="s">
        <v>44</v>
      </c>
      <c r="I527" t="s">
        <v>6</v>
      </c>
      <c r="J527">
        <v>0.02</v>
      </c>
      <c r="K527">
        <v>3000</v>
      </c>
      <c r="L527">
        <v>3.1</v>
      </c>
      <c r="M527" t="s">
        <v>7</v>
      </c>
      <c r="N527">
        <v>1</v>
      </c>
      <c r="P527">
        <v>1.55</v>
      </c>
      <c r="R527">
        <v>80</v>
      </c>
      <c r="S527">
        <v>80</v>
      </c>
      <c r="T527">
        <v>2.048502690854606</v>
      </c>
      <c r="U527">
        <v>0.75665021428571433</v>
      </c>
      <c r="V527" t="e">
        <f t="shared" si="13"/>
        <v>#N/A</v>
      </c>
      <c r="W527">
        <v>0</v>
      </c>
    </row>
    <row r="528" spans="1:23" x14ac:dyDescent="0.3">
      <c r="A528" s="1">
        <v>45342</v>
      </c>
      <c r="B528" t="s">
        <v>0</v>
      </c>
      <c r="C528" t="s">
        <v>15</v>
      </c>
      <c r="D528">
        <v>8</v>
      </c>
      <c r="E528" t="s">
        <v>70</v>
      </c>
      <c r="F528" t="s">
        <v>11</v>
      </c>
      <c r="H528" t="s">
        <v>54</v>
      </c>
      <c r="I528" t="s">
        <v>6</v>
      </c>
      <c r="J528">
        <v>0.02</v>
      </c>
      <c r="K528">
        <v>3400</v>
      </c>
      <c r="L528">
        <v>4.8600000000000003</v>
      </c>
      <c r="M528" t="s">
        <v>18</v>
      </c>
      <c r="N528">
        <v>4</v>
      </c>
      <c r="P528">
        <v>2.0499999999999998</v>
      </c>
      <c r="R528">
        <v>96</v>
      </c>
      <c r="S528">
        <v>384</v>
      </c>
      <c r="T528">
        <v>2.707893347330752</v>
      </c>
      <c r="U528">
        <v>0.75704606387867646</v>
      </c>
      <c r="V528">
        <f t="shared" si="13"/>
        <v>2.7281359320339829</v>
      </c>
    </row>
    <row r="529" spans="1:23" x14ac:dyDescent="0.3">
      <c r="A529" s="1">
        <v>45325</v>
      </c>
      <c r="B529" t="s">
        <v>0</v>
      </c>
      <c r="C529" t="s">
        <v>15</v>
      </c>
      <c r="D529">
        <v>18</v>
      </c>
      <c r="E529" s="2" t="s">
        <v>24</v>
      </c>
      <c r="F529" t="s">
        <v>17</v>
      </c>
      <c r="G529">
        <v>8757</v>
      </c>
      <c r="H529" t="s">
        <v>55</v>
      </c>
      <c r="I529" t="s">
        <v>6</v>
      </c>
      <c r="J529">
        <v>0.02</v>
      </c>
      <c r="K529">
        <v>3200</v>
      </c>
      <c r="L529">
        <v>3.18</v>
      </c>
      <c r="M529" t="s">
        <v>18</v>
      </c>
      <c r="N529">
        <v>5</v>
      </c>
      <c r="P529">
        <v>8.3000000000000007</v>
      </c>
      <c r="R529">
        <v>96</v>
      </c>
      <c r="S529" s="3">
        <v>480</v>
      </c>
      <c r="T529">
        <v>10.954796061066141</v>
      </c>
      <c r="U529">
        <v>0.75765901562500027</v>
      </c>
      <c r="V529">
        <f t="shared" si="13"/>
        <v>0.90939029703477792</v>
      </c>
    </row>
    <row r="530" spans="1:23" x14ac:dyDescent="0.3">
      <c r="A530" s="1">
        <v>45336</v>
      </c>
      <c r="B530" t="s">
        <v>0</v>
      </c>
      <c r="C530" t="s">
        <v>15</v>
      </c>
      <c r="D530">
        <v>16</v>
      </c>
      <c r="E530" t="s">
        <v>2</v>
      </c>
      <c r="F530" t="s">
        <v>17</v>
      </c>
      <c r="G530" t="s">
        <v>31</v>
      </c>
      <c r="H530" t="s">
        <v>32</v>
      </c>
      <c r="I530" t="s">
        <v>6</v>
      </c>
      <c r="J530">
        <v>0.02</v>
      </c>
      <c r="K530">
        <v>3200</v>
      </c>
      <c r="L530">
        <v>3.53</v>
      </c>
      <c r="M530" t="s">
        <v>18</v>
      </c>
      <c r="N530">
        <v>1</v>
      </c>
      <c r="P530">
        <v>1.33</v>
      </c>
      <c r="R530">
        <v>96</v>
      </c>
      <c r="S530" s="3">
        <v>96</v>
      </c>
      <c r="T530">
        <v>1.7544224853227739</v>
      </c>
      <c r="U530">
        <v>0.75808421923828129</v>
      </c>
      <c r="V530">
        <f t="shared" si="13"/>
        <v>1</v>
      </c>
    </row>
    <row r="531" spans="1:23" x14ac:dyDescent="0.3">
      <c r="A531" s="1">
        <v>45330</v>
      </c>
      <c r="B531" t="s">
        <v>0</v>
      </c>
      <c r="C531" t="s">
        <v>19</v>
      </c>
      <c r="D531">
        <v>8</v>
      </c>
      <c r="E531" t="s">
        <v>60</v>
      </c>
      <c r="F531" t="s">
        <v>11</v>
      </c>
      <c r="H531" t="s">
        <v>54</v>
      </c>
      <c r="I531" t="s">
        <v>6</v>
      </c>
      <c r="J531">
        <v>0.02</v>
      </c>
      <c r="K531">
        <v>3400</v>
      </c>
      <c r="L531">
        <v>4.8600000000000003</v>
      </c>
      <c r="M531" t="s">
        <v>18</v>
      </c>
      <c r="N531">
        <v>3</v>
      </c>
      <c r="O531">
        <v>24</v>
      </c>
      <c r="P531">
        <v>1.54</v>
      </c>
      <c r="Q531">
        <v>24</v>
      </c>
      <c r="R531">
        <v>96</v>
      </c>
      <c r="S531" s="3">
        <v>288</v>
      </c>
      <c r="T531">
        <v>2.0309200104980638</v>
      </c>
      <c r="U531">
        <v>0.75827703308823535</v>
      </c>
      <c r="V531">
        <f t="shared" si="13"/>
        <v>2.7281359320339829</v>
      </c>
    </row>
    <row r="532" spans="1:23" x14ac:dyDescent="0.3">
      <c r="A532" s="1">
        <v>45332</v>
      </c>
      <c r="B532" t="s">
        <v>0</v>
      </c>
      <c r="C532" t="s">
        <v>19</v>
      </c>
      <c r="D532">
        <v>26</v>
      </c>
      <c r="E532" t="s">
        <v>14</v>
      </c>
      <c r="F532" t="s">
        <v>11</v>
      </c>
      <c r="G532">
        <v>8948</v>
      </c>
      <c r="H532" t="s">
        <v>65</v>
      </c>
      <c r="I532" t="s">
        <v>6</v>
      </c>
      <c r="J532">
        <v>0.02</v>
      </c>
      <c r="K532">
        <v>2800</v>
      </c>
      <c r="L532">
        <v>2.91</v>
      </c>
      <c r="M532" t="s">
        <v>13</v>
      </c>
      <c r="N532">
        <v>1</v>
      </c>
      <c r="P532">
        <v>2.2999999999999998</v>
      </c>
      <c r="R532">
        <v>96</v>
      </c>
      <c r="S532" s="3">
        <v>96</v>
      </c>
      <c r="T532">
        <v>3.0260584995717061</v>
      </c>
      <c r="U532">
        <v>0.76006461881868137</v>
      </c>
      <c r="V532">
        <f t="shared" si="13"/>
        <v>0.62915680381570427</v>
      </c>
    </row>
    <row r="533" spans="1:23" x14ac:dyDescent="0.3">
      <c r="A533" s="1">
        <v>45339</v>
      </c>
      <c r="B533" t="s">
        <v>0</v>
      </c>
      <c r="C533" t="s">
        <v>19</v>
      </c>
      <c r="D533">
        <v>26</v>
      </c>
      <c r="E533" t="s">
        <v>14</v>
      </c>
      <c r="F533" t="s">
        <v>11</v>
      </c>
      <c r="G533">
        <v>8948</v>
      </c>
      <c r="H533" t="s">
        <v>65</v>
      </c>
      <c r="I533" t="s">
        <v>6</v>
      </c>
      <c r="J533">
        <v>0.02</v>
      </c>
      <c r="K533">
        <v>2800</v>
      </c>
      <c r="L533">
        <v>2.91</v>
      </c>
      <c r="M533" t="s">
        <v>13</v>
      </c>
      <c r="N533">
        <v>2</v>
      </c>
      <c r="P533">
        <v>4.5999999999999996</v>
      </c>
      <c r="R533">
        <v>96</v>
      </c>
      <c r="S533" s="3">
        <v>192</v>
      </c>
      <c r="T533">
        <v>6.0521169991434123</v>
      </c>
      <c r="U533">
        <v>0.76006461881868137</v>
      </c>
      <c r="V533">
        <f t="shared" si="13"/>
        <v>0.62915680381570427</v>
      </c>
    </row>
    <row r="534" spans="1:23" x14ac:dyDescent="0.3">
      <c r="A534" s="1">
        <v>45349</v>
      </c>
      <c r="B534" t="s">
        <v>0</v>
      </c>
      <c r="C534" t="s">
        <v>15</v>
      </c>
      <c r="D534" s="4">
        <v>6</v>
      </c>
      <c r="E534" t="s">
        <v>45</v>
      </c>
      <c r="F534" t="s">
        <v>11</v>
      </c>
      <c r="H534" t="s">
        <v>54</v>
      </c>
      <c r="I534" t="s">
        <v>6</v>
      </c>
      <c r="J534">
        <v>0.02</v>
      </c>
      <c r="K534">
        <v>3200</v>
      </c>
      <c r="L534">
        <v>5.95</v>
      </c>
      <c r="M534" t="s">
        <v>23</v>
      </c>
      <c r="N534">
        <v>1</v>
      </c>
      <c r="P534">
        <v>0.34</v>
      </c>
      <c r="R534">
        <v>110</v>
      </c>
      <c r="S534">
        <v>110</v>
      </c>
      <c r="T534">
        <v>0.44724412490207011</v>
      </c>
      <c r="U534">
        <v>0.76021121590909102</v>
      </c>
      <c r="V534" t="e">
        <f t="shared" si="13"/>
        <v>#N/A</v>
      </c>
    </row>
    <row r="535" spans="1:23" x14ac:dyDescent="0.3">
      <c r="A535" s="1">
        <v>45347</v>
      </c>
      <c r="B535" t="s">
        <v>0</v>
      </c>
      <c r="C535" t="s">
        <v>15</v>
      </c>
      <c r="D535">
        <v>14</v>
      </c>
      <c r="E535" t="s">
        <v>78</v>
      </c>
      <c r="F535" t="s">
        <v>17</v>
      </c>
      <c r="G535">
        <v>8863</v>
      </c>
      <c r="H535" t="s">
        <v>40</v>
      </c>
      <c r="I535" t="s">
        <v>6</v>
      </c>
      <c r="J535">
        <v>0.02</v>
      </c>
      <c r="K535">
        <v>3400</v>
      </c>
      <c r="L535">
        <v>3.84</v>
      </c>
      <c r="M535" t="s">
        <v>18</v>
      </c>
      <c r="N535">
        <v>3</v>
      </c>
      <c r="O535">
        <v>21</v>
      </c>
      <c r="P535">
        <v>3.42</v>
      </c>
      <c r="Q535">
        <v>20</v>
      </c>
      <c r="R535">
        <v>96</v>
      </c>
      <c r="S535">
        <v>288</v>
      </c>
      <c r="T535">
        <v>4.4981704920015728</v>
      </c>
      <c r="U535">
        <v>0.76030910924369743</v>
      </c>
      <c r="V535">
        <f t="shared" si="13"/>
        <v>1.2341013824884792</v>
      </c>
      <c r="W535">
        <v>0</v>
      </c>
    </row>
    <row r="536" spans="1:23" x14ac:dyDescent="0.3">
      <c r="A536" s="1">
        <v>45346</v>
      </c>
      <c r="B536" t="s">
        <v>0</v>
      </c>
      <c r="C536" t="s">
        <v>15</v>
      </c>
      <c r="D536">
        <v>18</v>
      </c>
      <c r="E536" t="s">
        <v>27</v>
      </c>
      <c r="F536" t="s">
        <v>17</v>
      </c>
      <c r="G536">
        <v>8757</v>
      </c>
      <c r="H536" t="s">
        <v>55</v>
      </c>
      <c r="I536" t="s">
        <v>6</v>
      </c>
      <c r="J536">
        <v>0.02</v>
      </c>
      <c r="K536">
        <v>3200</v>
      </c>
      <c r="L536">
        <v>3.18</v>
      </c>
      <c r="M536" t="s">
        <v>13</v>
      </c>
      <c r="N536">
        <v>3</v>
      </c>
      <c r="P536">
        <v>5</v>
      </c>
      <c r="R536">
        <v>96</v>
      </c>
      <c r="S536">
        <v>288</v>
      </c>
      <c r="T536">
        <v>6.5728776366396833</v>
      </c>
      <c r="U536">
        <v>0.76070182291666688</v>
      </c>
      <c r="V536">
        <f t="shared" si="13"/>
        <v>0.90939029703477792</v>
      </c>
      <c r="W536">
        <v>0</v>
      </c>
    </row>
    <row r="537" spans="1:23" x14ac:dyDescent="0.3">
      <c r="A537" s="1">
        <v>45347</v>
      </c>
      <c r="B537" t="s">
        <v>0</v>
      </c>
      <c r="C537" t="s">
        <v>15</v>
      </c>
      <c r="D537">
        <v>18</v>
      </c>
      <c r="E537" t="s">
        <v>27</v>
      </c>
      <c r="F537" t="s">
        <v>17</v>
      </c>
      <c r="G537">
        <v>8757</v>
      </c>
      <c r="H537" t="s">
        <v>55</v>
      </c>
      <c r="I537" t="s">
        <v>6</v>
      </c>
      <c r="J537">
        <v>0.02</v>
      </c>
      <c r="K537">
        <v>3200</v>
      </c>
      <c r="L537">
        <v>3.18</v>
      </c>
      <c r="M537" t="s">
        <v>18</v>
      </c>
      <c r="N537">
        <v>3</v>
      </c>
      <c r="P537">
        <v>5</v>
      </c>
      <c r="R537">
        <v>96</v>
      </c>
      <c r="S537">
        <v>288</v>
      </c>
      <c r="T537">
        <v>6.5728776366396833</v>
      </c>
      <c r="U537">
        <v>0.76070182291666688</v>
      </c>
      <c r="V537">
        <f t="shared" si="13"/>
        <v>0.90939029703477792</v>
      </c>
      <c r="W537">
        <v>0</v>
      </c>
    </row>
    <row r="538" spans="1:23" x14ac:dyDescent="0.3">
      <c r="A538" s="1">
        <v>45342</v>
      </c>
      <c r="B538" t="s">
        <v>0</v>
      </c>
      <c r="C538" t="s">
        <v>19</v>
      </c>
      <c r="D538">
        <v>10</v>
      </c>
      <c r="E538" t="s">
        <v>108</v>
      </c>
      <c r="F538" t="s">
        <v>17</v>
      </c>
      <c r="G538">
        <v>8864</v>
      </c>
      <c r="H538" t="s">
        <v>40</v>
      </c>
      <c r="I538" t="s">
        <v>6</v>
      </c>
      <c r="J538">
        <v>0.02</v>
      </c>
      <c r="K538">
        <v>3400</v>
      </c>
      <c r="L538">
        <v>4.47</v>
      </c>
      <c r="M538" t="s">
        <v>18</v>
      </c>
      <c r="N538">
        <v>3</v>
      </c>
      <c r="O538">
        <v>24</v>
      </c>
      <c r="P538">
        <v>2.1</v>
      </c>
      <c r="Q538">
        <v>25</v>
      </c>
      <c r="R538">
        <v>96</v>
      </c>
      <c r="S538">
        <v>288</v>
      </c>
      <c r="T538">
        <v>2.760142967287639</v>
      </c>
      <c r="U538">
        <v>0.7608301544117646</v>
      </c>
      <c r="V538">
        <f t="shared" si="13"/>
        <v>1.9525394816485995</v>
      </c>
      <c r="W538">
        <v>0</v>
      </c>
    </row>
    <row r="539" spans="1:23" x14ac:dyDescent="0.3">
      <c r="A539" s="1">
        <v>45347</v>
      </c>
      <c r="B539" t="s">
        <v>0</v>
      </c>
      <c r="C539" t="s">
        <v>19</v>
      </c>
      <c r="D539">
        <v>10</v>
      </c>
      <c r="E539" t="s">
        <v>108</v>
      </c>
      <c r="F539" t="s">
        <v>17</v>
      </c>
      <c r="G539">
        <v>8864</v>
      </c>
      <c r="H539" t="s">
        <v>40</v>
      </c>
      <c r="I539" t="s">
        <v>6</v>
      </c>
      <c r="J539">
        <v>0.02</v>
      </c>
      <c r="K539">
        <v>3400</v>
      </c>
      <c r="L539">
        <v>4.47</v>
      </c>
      <c r="M539" t="s">
        <v>18</v>
      </c>
      <c r="N539">
        <v>3</v>
      </c>
      <c r="O539">
        <v>24</v>
      </c>
      <c r="P539">
        <v>2.1</v>
      </c>
      <c r="Q539">
        <v>25</v>
      </c>
      <c r="R539">
        <v>96</v>
      </c>
      <c r="S539">
        <v>288</v>
      </c>
      <c r="T539">
        <v>2.760142967287639</v>
      </c>
      <c r="U539">
        <v>0.7608301544117646</v>
      </c>
      <c r="V539">
        <f t="shared" si="13"/>
        <v>1.9525394816485995</v>
      </c>
      <c r="W539">
        <v>0</v>
      </c>
    </row>
    <row r="540" spans="1:23" x14ac:dyDescent="0.3">
      <c r="A540" s="1">
        <v>45327</v>
      </c>
      <c r="B540" t="s">
        <v>0</v>
      </c>
      <c r="C540" t="s">
        <v>1</v>
      </c>
      <c r="D540">
        <v>28</v>
      </c>
      <c r="E540" s="2" t="s">
        <v>2</v>
      </c>
      <c r="F540" t="s">
        <v>25</v>
      </c>
      <c r="G540">
        <v>8879</v>
      </c>
      <c r="H540" t="s">
        <v>33</v>
      </c>
      <c r="I540" t="s">
        <v>6</v>
      </c>
      <c r="J540">
        <v>0.01</v>
      </c>
      <c r="K540">
        <v>2600</v>
      </c>
      <c r="L540">
        <v>2.66</v>
      </c>
      <c r="M540" t="s">
        <v>7</v>
      </c>
      <c r="N540">
        <v>1</v>
      </c>
      <c r="O540">
        <v>35</v>
      </c>
      <c r="P540">
        <v>2.1</v>
      </c>
      <c r="Q540">
        <v>36</v>
      </c>
      <c r="R540">
        <v>80</v>
      </c>
      <c r="S540" s="3">
        <v>80</v>
      </c>
      <c r="T540">
        <v>2.7587187449102961</v>
      </c>
      <c r="U540">
        <v>0.7612229423076925</v>
      </c>
      <c r="V540">
        <f t="shared" si="13"/>
        <v>0.62609286363355654</v>
      </c>
    </row>
    <row r="541" spans="1:23" x14ac:dyDescent="0.3">
      <c r="A541" s="1">
        <v>45331</v>
      </c>
      <c r="B541" t="s">
        <v>0</v>
      </c>
      <c r="C541" t="s">
        <v>1</v>
      </c>
      <c r="D541">
        <v>28</v>
      </c>
      <c r="E541" s="2" t="s">
        <v>2</v>
      </c>
      <c r="F541" t="s">
        <v>25</v>
      </c>
      <c r="G541">
        <v>8879</v>
      </c>
      <c r="H541" t="s">
        <v>33</v>
      </c>
      <c r="I541" t="s">
        <v>6</v>
      </c>
      <c r="J541">
        <v>0.01</v>
      </c>
      <c r="K541">
        <v>2600</v>
      </c>
      <c r="L541">
        <v>2.66</v>
      </c>
      <c r="M541" t="s">
        <v>7</v>
      </c>
      <c r="N541">
        <v>1</v>
      </c>
      <c r="O541">
        <v>36</v>
      </c>
      <c r="P541">
        <v>2.1</v>
      </c>
      <c r="Q541">
        <v>35</v>
      </c>
      <c r="R541">
        <v>80</v>
      </c>
      <c r="S541" s="3">
        <v>80</v>
      </c>
      <c r="T541">
        <v>2.7587187449102961</v>
      </c>
      <c r="U541">
        <v>0.7612229423076925</v>
      </c>
      <c r="V541">
        <f t="shared" si="13"/>
        <v>0.62609286363355654</v>
      </c>
    </row>
    <row r="542" spans="1:23" x14ac:dyDescent="0.3">
      <c r="A542" s="1">
        <v>45340</v>
      </c>
      <c r="B542" t="s">
        <v>0</v>
      </c>
      <c r="C542" t="s">
        <v>1</v>
      </c>
      <c r="D542">
        <v>10</v>
      </c>
      <c r="E542" t="s">
        <v>58</v>
      </c>
      <c r="F542" t="s">
        <v>17</v>
      </c>
      <c r="G542">
        <v>8589</v>
      </c>
      <c r="H542" t="s">
        <v>59</v>
      </c>
      <c r="I542" t="s">
        <v>6</v>
      </c>
      <c r="J542">
        <v>0.02</v>
      </c>
      <c r="K542">
        <v>3400</v>
      </c>
      <c r="L542">
        <v>4.32</v>
      </c>
      <c r="M542" t="s">
        <v>18</v>
      </c>
      <c r="N542">
        <v>4</v>
      </c>
      <c r="P542">
        <v>2.9</v>
      </c>
      <c r="R542">
        <v>96</v>
      </c>
      <c r="S542" s="3">
        <v>384</v>
      </c>
      <c r="T542">
        <v>3.8079750196838709</v>
      </c>
      <c r="U542">
        <v>0.76155961764705871</v>
      </c>
      <c r="V542">
        <f t="shared" si="13"/>
        <v>1.9525394816485995</v>
      </c>
    </row>
    <row r="543" spans="1:23" x14ac:dyDescent="0.3">
      <c r="A543" s="1">
        <v>45342</v>
      </c>
      <c r="B543" t="s">
        <v>0</v>
      </c>
      <c r="C543" t="s">
        <v>19</v>
      </c>
      <c r="D543">
        <v>24</v>
      </c>
      <c r="E543" t="s">
        <v>14</v>
      </c>
      <c r="F543" t="s">
        <v>11</v>
      </c>
      <c r="G543">
        <v>8948</v>
      </c>
      <c r="H543" t="s">
        <v>65</v>
      </c>
      <c r="I543" t="s">
        <v>6</v>
      </c>
      <c r="J543">
        <v>0.02</v>
      </c>
      <c r="K543">
        <v>2800</v>
      </c>
      <c r="L543">
        <v>2.95</v>
      </c>
      <c r="M543" t="s">
        <v>13</v>
      </c>
      <c r="N543">
        <v>1</v>
      </c>
      <c r="P543">
        <v>2.1</v>
      </c>
      <c r="R543">
        <v>96</v>
      </c>
      <c r="S543">
        <v>96</v>
      </c>
      <c r="T543">
        <v>2.755409721122398</v>
      </c>
      <c r="U543">
        <v>0.76213710937500012</v>
      </c>
      <c r="V543">
        <f t="shared" si="13"/>
        <v>0.71941811546454448</v>
      </c>
      <c r="W543">
        <v>0</v>
      </c>
    </row>
    <row r="544" spans="1:23" x14ac:dyDescent="0.3">
      <c r="A544" s="1">
        <v>45344</v>
      </c>
      <c r="B544" t="s">
        <v>0</v>
      </c>
      <c r="C544" t="s">
        <v>19</v>
      </c>
      <c r="D544">
        <v>24</v>
      </c>
      <c r="E544" t="s">
        <v>14</v>
      </c>
      <c r="F544" t="s">
        <v>11</v>
      </c>
      <c r="G544">
        <v>8948</v>
      </c>
      <c r="H544" t="s">
        <v>65</v>
      </c>
      <c r="I544" t="s">
        <v>6</v>
      </c>
      <c r="J544">
        <v>0.02</v>
      </c>
      <c r="K544">
        <v>2800</v>
      </c>
      <c r="L544">
        <v>2.95</v>
      </c>
      <c r="M544" t="s">
        <v>13</v>
      </c>
      <c r="N544">
        <v>1</v>
      </c>
      <c r="P544">
        <v>2.1</v>
      </c>
      <c r="R544">
        <v>96</v>
      </c>
      <c r="S544">
        <v>96</v>
      </c>
      <c r="T544">
        <v>2.755409721122398</v>
      </c>
      <c r="U544">
        <v>0.76213710937500012</v>
      </c>
      <c r="V544">
        <f t="shared" si="13"/>
        <v>0.71941811546454448</v>
      </c>
      <c r="W544">
        <v>0</v>
      </c>
    </row>
    <row r="545" spans="1:23" x14ac:dyDescent="0.3">
      <c r="A545" s="1">
        <v>45350</v>
      </c>
      <c r="B545" t="s">
        <v>0</v>
      </c>
      <c r="C545" t="s">
        <v>1</v>
      </c>
      <c r="D545" s="4">
        <v>24</v>
      </c>
      <c r="E545" t="s">
        <v>14</v>
      </c>
      <c r="F545" t="s">
        <v>11</v>
      </c>
      <c r="H545" t="s">
        <v>51</v>
      </c>
      <c r="I545" t="s">
        <v>6</v>
      </c>
      <c r="J545">
        <v>0.02</v>
      </c>
      <c r="K545">
        <v>2800</v>
      </c>
      <c r="L545">
        <v>2.95</v>
      </c>
      <c r="M545" t="s">
        <v>7</v>
      </c>
      <c r="N545">
        <v>2</v>
      </c>
      <c r="O545">
        <v>36</v>
      </c>
      <c r="P545">
        <v>3.5</v>
      </c>
      <c r="Q545">
        <v>35</v>
      </c>
      <c r="R545">
        <v>80</v>
      </c>
      <c r="S545" s="3">
        <v>160</v>
      </c>
      <c r="T545">
        <v>4.5923495352039971</v>
      </c>
      <c r="U545">
        <v>0.76213710937500023</v>
      </c>
      <c r="V545">
        <f t="shared" si="13"/>
        <v>0.71941811546454448</v>
      </c>
      <c r="W545">
        <v>0</v>
      </c>
    </row>
    <row r="546" spans="1:23" x14ac:dyDescent="0.3">
      <c r="A546" s="1">
        <v>45337</v>
      </c>
      <c r="B546" t="s">
        <v>0</v>
      </c>
      <c r="C546" t="s">
        <v>19</v>
      </c>
      <c r="D546">
        <v>10</v>
      </c>
      <c r="E546" t="s">
        <v>2</v>
      </c>
      <c r="F546" t="s">
        <v>17</v>
      </c>
      <c r="G546">
        <v>8864</v>
      </c>
      <c r="H546" t="s">
        <v>40</v>
      </c>
      <c r="I546" t="s">
        <v>6</v>
      </c>
      <c r="J546">
        <v>0.02</v>
      </c>
      <c r="K546">
        <v>3400</v>
      </c>
      <c r="L546">
        <v>4.32</v>
      </c>
      <c r="M546" t="s">
        <v>18</v>
      </c>
      <c r="N546">
        <v>3</v>
      </c>
      <c r="P546">
        <v>2.1800000000000002</v>
      </c>
      <c r="R546">
        <v>96</v>
      </c>
      <c r="S546" s="3">
        <v>288</v>
      </c>
      <c r="T546">
        <v>2.8559812647629039</v>
      </c>
      <c r="U546">
        <v>0.76331032941176458</v>
      </c>
      <c r="V546">
        <f t="shared" si="13"/>
        <v>1.9525394816485995</v>
      </c>
    </row>
    <row r="547" spans="1:23" x14ac:dyDescent="0.3">
      <c r="A547" s="1">
        <v>45334</v>
      </c>
      <c r="B547" t="s">
        <v>0</v>
      </c>
      <c r="C547" t="s">
        <v>19</v>
      </c>
      <c r="D547">
        <v>36</v>
      </c>
      <c r="E547" t="s">
        <v>30</v>
      </c>
      <c r="F547" t="s">
        <v>3</v>
      </c>
      <c r="G547" t="s">
        <v>31</v>
      </c>
      <c r="H547" t="s">
        <v>32</v>
      </c>
      <c r="I547" t="s">
        <v>6</v>
      </c>
      <c r="J547">
        <v>0.02</v>
      </c>
      <c r="K547">
        <v>2200</v>
      </c>
      <c r="L547">
        <v>2.44</v>
      </c>
      <c r="M547" t="s">
        <v>7</v>
      </c>
      <c r="N547">
        <v>1</v>
      </c>
      <c r="P547">
        <v>2.5</v>
      </c>
      <c r="R547">
        <v>80</v>
      </c>
      <c r="S547" s="3">
        <v>80</v>
      </c>
      <c r="T547">
        <v>3.2718473891401429</v>
      </c>
      <c r="U547">
        <v>0.76409431818181839</v>
      </c>
      <c r="V547">
        <f t="shared" si="13"/>
        <v>0.51395195573612584</v>
      </c>
    </row>
    <row r="548" spans="1:23" x14ac:dyDescent="0.3">
      <c r="A548" s="1">
        <v>45336</v>
      </c>
      <c r="B548" t="s">
        <v>0</v>
      </c>
      <c r="C548" t="s">
        <v>19</v>
      </c>
      <c r="D548">
        <v>20</v>
      </c>
      <c r="E548" s="2" t="s">
        <v>24</v>
      </c>
      <c r="F548" t="s">
        <v>11</v>
      </c>
      <c r="I548" t="s">
        <v>6</v>
      </c>
      <c r="J548">
        <v>0.02</v>
      </c>
      <c r="K548">
        <v>3000</v>
      </c>
      <c r="L548">
        <v>3.05</v>
      </c>
      <c r="M548" t="s">
        <v>13</v>
      </c>
      <c r="N548">
        <v>2</v>
      </c>
      <c r="P548">
        <v>3.64</v>
      </c>
      <c r="R548">
        <v>96</v>
      </c>
      <c r="S548" s="3">
        <v>192</v>
      </c>
      <c r="T548">
        <v>4.7590507478402087</v>
      </c>
      <c r="U548">
        <v>0.76485841250000008</v>
      </c>
      <c r="V548">
        <f t="shared" si="13"/>
        <v>0.76662237633816199</v>
      </c>
    </row>
    <row r="549" spans="1:23" x14ac:dyDescent="0.3">
      <c r="A549" s="1">
        <v>45335</v>
      </c>
      <c r="B549" t="s">
        <v>0</v>
      </c>
      <c r="C549" t="s">
        <v>15</v>
      </c>
      <c r="D549">
        <v>8</v>
      </c>
      <c r="E549" t="s">
        <v>70</v>
      </c>
      <c r="F549" t="s">
        <v>11</v>
      </c>
      <c r="H549" t="s">
        <v>54</v>
      </c>
      <c r="I549" t="s">
        <v>6</v>
      </c>
      <c r="J549">
        <v>0.02</v>
      </c>
      <c r="K549">
        <v>3400</v>
      </c>
      <c r="L549">
        <v>4.8600000000000003</v>
      </c>
      <c r="M549" t="s">
        <v>23</v>
      </c>
      <c r="N549">
        <v>3</v>
      </c>
      <c r="P549">
        <v>1.78</v>
      </c>
      <c r="R549">
        <v>110</v>
      </c>
      <c r="S549" s="3">
        <v>330</v>
      </c>
      <c r="T549">
        <v>2.3270958453623658</v>
      </c>
      <c r="U549">
        <v>0.7649018855614973</v>
      </c>
      <c r="V549">
        <f t="shared" si="13"/>
        <v>2.7281359320339829</v>
      </c>
    </row>
    <row r="550" spans="1:23" x14ac:dyDescent="0.3">
      <c r="A550" s="1">
        <v>45341</v>
      </c>
      <c r="B550" t="s">
        <v>0</v>
      </c>
      <c r="C550" t="s">
        <v>19</v>
      </c>
      <c r="D550">
        <v>26</v>
      </c>
      <c r="E550" t="s">
        <v>14</v>
      </c>
      <c r="F550" t="s">
        <v>11</v>
      </c>
      <c r="G550">
        <v>8948</v>
      </c>
      <c r="H550" t="s">
        <v>65</v>
      </c>
      <c r="I550" t="s">
        <v>6</v>
      </c>
      <c r="J550">
        <v>0.02</v>
      </c>
      <c r="K550">
        <v>2800</v>
      </c>
      <c r="L550">
        <v>2.91</v>
      </c>
      <c r="M550" t="s">
        <v>7</v>
      </c>
      <c r="N550">
        <v>3</v>
      </c>
      <c r="P550">
        <v>5.8</v>
      </c>
      <c r="R550">
        <v>80</v>
      </c>
      <c r="S550" s="3">
        <v>240</v>
      </c>
      <c r="T550">
        <v>7.5651462489292651</v>
      </c>
      <c r="U550">
        <v>0.76667387637362649</v>
      </c>
      <c r="V550">
        <f t="shared" si="13"/>
        <v>0.62915680381570427</v>
      </c>
    </row>
    <row r="551" spans="1:23" x14ac:dyDescent="0.3">
      <c r="A551" s="1">
        <v>45335</v>
      </c>
      <c r="B551" t="s">
        <v>0</v>
      </c>
      <c r="C551" t="s">
        <v>19</v>
      </c>
      <c r="D551">
        <v>20</v>
      </c>
      <c r="E551" s="2" t="s">
        <v>24</v>
      </c>
      <c r="F551" t="s">
        <v>11</v>
      </c>
      <c r="I551" t="s">
        <v>6</v>
      </c>
      <c r="J551">
        <v>0.02</v>
      </c>
      <c r="K551">
        <v>3000</v>
      </c>
      <c r="L551">
        <v>3.05</v>
      </c>
      <c r="M551" t="s">
        <v>13</v>
      </c>
      <c r="N551">
        <v>2</v>
      </c>
      <c r="P551">
        <v>3.65</v>
      </c>
      <c r="R551">
        <v>96</v>
      </c>
      <c r="S551" s="3">
        <v>192</v>
      </c>
      <c r="T551">
        <v>4.7590507478402087</v>
      </c>
      <c r="U551">
        <v>0.76695967187500003</v>
      </c>
      <c r="V551">
        <f t="shared" si="13"/>
        <v>0.76662237633816199</v>
      </c>
    </row>
    <row r="552" spans="1:23" x14ac:dyDescent="0.3">
      <c r="A552" s="1">
        <v>45330</v>
      </c>
      <c r="B552" t="s">
        <v>0</v>
      </c>
      <c r="C552" t="s">
        <v>15</v>
      </c>
      <c r="D552">
        <v>14</v>
      </c>
      <c r="E552" t="s">
        <v>21</v>
      </c>
      <c r="F552" t="s">
        <v>17</v>
      </c>
      <c r="G552">
        <v>8863</v>
      </c>
      <c r="H552" t="s">
        <v>40</v>
      </c>
      <c r="I552" t="s">
        <v>6</v>
      </c>
      <c r="J552">
        <v>0.02</v>
      </c>
      <c r="K552">
        <v>3400</v>
      </c>
      <c r="L552">
        <v>3.84</v>
      </c>
      <c r="M552" t="s">
        <v>18</v>
      </c>
      <c r="N552">
        <v>2</v>
      </c>
      <c r="O552">
        <v>21</v>
      </c>
      <c r="P552">
        <v>2.2999999999999998</v>
      </c>
      <c r="Q552">
        <v>25</v>
      </c>
      <c r="R552">
        <v>96</v>
      </c>
      <c r="S552" s="3">
        <v>192</v>
      </c>
      <c r="T552">
        <v>2.998780328001049</v>
      </c>
      <c r="U552">
        <v>0.76697848739495789</v>
      </c>
      <c r="V552">
        <f t="shared" si="13"/>
        <v>1.2341013824884792</v>
      </c>
    </row>
    <row r="553" spans="1:23" x14ac:dyDescent="0.3">
      <c r="A553" s="1">
        <v>45328</v>
      </c>
      <c r="B553" t="s">
        <v>0</v>
      </c>
      <c r="C553" t="s">
        <v>1</v>
      </c>
      <c r="D553">
        <v>40</v>
      </c>
      <c r="E553" s="2" t="s">
        <v>24</v>
      </c>
      <c r="F553" t="s">
        <v>11</v>
      </c>
      <c r="G553">
        <v>8938</v>
      </c>
      <c r="H553" t="s">
        <v>34</v>
      </c>
      <c r="I553" t="s">
        <v>6</v>
      </c>
      <c r="J553">
        <v>0.02</v>
      </c>
      <c r="K553">
        <v>2000</v>
      </c>
      <c r="L553">
        <v>2.25</v>
      </c>
      <c r="M553" t="s">
        <v>7</v>
      </c>
      <c r="N553">
        <v>2</v>
      </c>
      <c r="P553">
        <v>5.5</v>
      </c>
      <c r="R553">
        <v>80</v>
      </c>
      <c r="S553" s="3">
        <v>160</v>
      </c>
      <c r="T553">
        <v>7.1679529782284606</v>
      </c>
      <c r="U553">
        <v>0.76730414062500019</v>
      </c>
      <c r="V553">
        <f t="shared" si="13"/>
        <v>0.48813487041214987</v>
      </c>
    </row>
    <row r="554" spans="1:23" x14ac:dyDescent="0.3">
      <c r="A554" s="1">
        <v>45329</v>
      </c>
      <c r="B554" t="s">
        <v>0</v>
      </c>
      <c r="C554" t="s">
        <v>1</v>
      </c>
      <c r="D554">
        <v>40</v>
      </c>
      <c r="E554" s="2" t="s">
        <v>24</v>
      </c>
      <c r="F554" t="s">
        <v>11</v>
      </c>
      <c r="H554" t="s">
        <v>34</v>
      </c>
      <c r="I554" t="s">
        <v>6</v>
      </c>
      <c r="J554">
        <v>0.02</v>
      </c>
      <c r="K554">
        <v>2000</v>
      </c>
      <c r="L554">
        <v>2.25</v>
      </c>
      <c r="M554" t="s">
        <v>7</v>
      </c>
      <c r="N554">
        <v>2</v>
      </c>
      <c r="O554">
        <v>36</v>
      </c>
      <c r="P554">
        <v>5.5</v>
      </c>
      <c r="Q554">
        <v>35</v>
      </c>
      <c r="R554">
        <v>80</v>
      </c>
      <c r="S554" s="3">
        <v>160</v>
      </c>
      <c r="T554">
        <v>7.1679529782284606</v>
      </c>
      <c r="U554">
        <v>0.76730414062500019</v>
      </c>
      <c r="V554">
        <f t="shared" si="13"/>
        <v>0.48813487041214987</v>
      </c>
    </row>
    <row r="555" spans="1:23" x14ac:dyDescent="0.3">
      <c r="A555" s="1">
        <v>45335</v>
      </c>
      <c r="B555" t="s">
        <v>0</v>
      </c>
      <c r="C555" t="s">
        <v>15</v>
      </c>
      <c r="D555">
        <v>8</v>
      </c>
      <c r="E555" t="s">
        <v>70</v>
      </c>
      <c r="F555" t="s">
        <v>11</v>
      </c>
      <c r="H555" t="s">
        <v>54</v>
      </c>
      <c r="I555" t="s">
        <v>6</v>
      </c>
      <c r="J555">
        <v>0.02</v>
      </c>
      <c r="K555">
        <v>3400</v>
      </c>
      <c r="L555">
        <v>4.8600000000000003</v>
      </c>
      <c r="M555" t="s">
        <v>18</v>
      </c>
      <c r="N555">
        <v>1</v>
      </c>
      <c r="P555">
        <v>0.52</v>
      </c>
      <c r="R555">
        <v>96</v>
      </c>
      <c r="S555" s="3">
        <v>96</v>
      </c>
      <c r="T555">
        <v>0.67697333683268812</v>
      </c>
      <c r="U555">
        <v>0.76812478676470597</v>
      </c>
      <c r="V555">
        <f t="shared" si="13"/>
        <v>2.7281359320339829</v>
      </c>
    </row>
    <row r="556" spans="1:23" x14ac:dyDescent="0.3">
      <c r="A556" s="1">
        <v>45333</v>
      </c>
      <c r="B556" t="s">
        <v>0</v>
      </c>
      <c r="C556" t="s">
        <v>19</v>
      </c>
      <c r="D556">
        <v>8</v>
      </c>
      <c r="E556" t="s">
        <v>21</v>
      </c>
      <c r="F556" t="s">
        <v>11</v>
      </c>
      <c r="G556">
        <v>8898</v>
      </c>
      <c r="H556" t="s">
        <v>46</v>
      </c>
      <c r="I556" t="s">
        <v>6</v>
      </c>
      <c r="J556">
        <v>0.02</v>
      </c>
      <c r="K556">
        <v>3200</v>
      </c>
      <c r="L556">
        <v>4.8600000000000003</v>
      </c>
      <c r="M556" t="s">
        <v>18</v>
      </c>
      <c r="N556">
        <v>1</v>
      </c>
      <c r="P556">
        <v>0.49</v>
      </c>
      <c r="R556">
        <v>96</v>
      </c>
      <c r="S556" s="3">
        <v>96</v>
      </c>
      <c r="T556">
        <v>0.6371513758425299</v>
      </c>
      <c r="U556">
        <v>0.76904801367187514</v>
      </c>
      <c r="V556">
        <f t="shared" si="13"/>
        <v>2.7281359320339829</v>
      </c>
    </row>
    <row r="557" spans="1:23" x14ac:dyDescent="0.3">
      <c r="A557" s="1">
        <v>45344</v>
      </c>
      <c r="B557" t="s">
        <v>0</v>
      </c>
      <c r="C557" t="s">
        <v>19</v>
      </c>
      <c r="D557">
        <v>24</v>
      </c>
      <c r="E557" t="s">
        <v>14</v>
      </c>
      <c r="F557" t="s">
        <v>11</v>
      </c>
      <c r="G557">
        <v>8948</v>
      </c>
      <c r="H557" t="s">
        <v>65</v>
      </c>
      <c r="I557" t="s">
        <v>6</v>
      </c>
      <c r="J557">
        <v>0.02</v>
      </c>
      <c r="K557">
        <v>2800</v>
      </c>
      <c r="L557">
        <v>2.95</v>
      </c>
      <c r="M557" t="s">
        <v>7</v>
      </c>
      <c r="N557">
        <v>3</v>
      </c>
      <c r="P557">
        <v>5.3</v>
      </c>
      <c r="R557">
        <v>80</v>
      </c>
      <c r="S557">
        <v>240</v>
      </c>
      <c r="T557">
        <v>6.8885243028059966</v>
      </c>
      <c r="U557">
        <v>0.76939555803571436</v>
      </c>
      <c r="V557">
        <f t="shared" si="13"/>
        <v>0.71941811546454448</v>
      </c>
      <c r="W557">
        <v>0</v>
      </c>
    </row>
    <row r="558" spans="1:23" x14ac:dyDescent="0.3">
      <c r="A558" s="1">
        <v>45335</v>
      </c>
      <c r="B558" t="s">
        <v>0</v>
      </c>
      <c r="C558" t="s">
        <v>15</v>
      </c>
      <c r="D558">
        <v>16</v>
      </c>
      <c r="E558" t="s">
        <v>2</v>
      </c>
      <c r="F558" t="s">
        <v>17</v>
      </c>
      <c r="G558" t="s">
        <v>31</v>
      </c>
      <c r="H558" t="s">
        <v>32</v>
      </c>
      <c r="I558" t="s">
        <v>6</v>
      </c>
      <c r="J558">
        <v>0.02</v>
      </c>
      <c r="K558">
        <v>3200</v>
      </c>
      <c r="L558">
        <v>3.53</v>
      </c>
      <c r="M558" t="s">
        <v>18</v>
      </c>
      <c r="N558">
        <v>1</v>
      </c>
      <c r="P558">
        <v>1.35</v>
      </c>
      <c r="R558">
        <v>96</v>
      </c>
      <c r="S558" s="3">
        <v>96</v>
      </c>
      <c r="T558">
        <v>1.7544224853227739</v>
      </c>
      <c r="U558">
        <v>0.7694839819335938</v>
      </c>
      <c r="V558">
        <f t="shared" si="13"/>
        <v>1</v>
      </c>
    </row>
    <row r="559" spans="1:23" x14ac:dyDescent="0.3">
      <c r="A559" s="1">
        <v>45342</v>
      </c>
      <c r="B559" t="s">
        <v>0</v>
      </c>
      <c r="C559" t="s">
        <v>15</v>
      </c>
      <c r="D559">
        <v>16</v>
      </c>
      <c r="E559" t="s">
        <v>82</v>
      </c>
      <c r="F559" t="s">
        <v>17</v>
      </c>
      <c r="G559" t="s">
        <v>31</v>
      </c>
      <c r="H559" t="s">
        <v>32</v>
      </c>
      <c r="I559" t="s">
        <v>6</v>
      </c>
      <c r="J559">
        <v>0.02</v>
      </c>
      <c r="K559">
        <v>3200</v>
      </c>
      <c r="L559">
        <v>3.53</v>
      </c>
      <c r="M559" t="s">
        <v>18</v>
      </c>
      <c r="N559">
        <v>1</v>
      </c>
      <c r="P559">
        <v>1.35</v>
      </c>
      <c r="R559">
        <v>96</v>
      </c>
      <c r="S559">
        <v>96</v>
      </c>
      <c r="T559">
        <v>1.7544224853227739</v>
      </c>
      <c r="U559">
        <v>0.7694839819335938</v>
      </c>
      <c r="V559">
        <f t="shared" si="13"/>
        <v>1</v>
      </c>
      <c r="W559">
        <v>0</v>
      </c>
    </row>
    <row r="560" spans="1:23" x14ac:dyDescent="0.3">
      <c r="A560" s="1">
        <v>45344</v>
      </c>
      <c r="B560" t="s">
        <v>0</v>
      </c>
      <c r="C560" t="s">
        <v>15</v>
      </c>
      <c r="D560">
        <v>16</v>
      </c>
      <c r="E560" t="s">
        <v>82</v>
      </c>
      <c r="F560" t="s">
        <v>17</v>
      </c>
      <c r="G560" t="s">
        <v>31</v>
      </c>
      <c r="H560" t="s">
        <v>32</v>
      </c>
      <c r="I560" t="s">
        <v>6</v>
      </c>
      <c r="J560">
        <v>0.02</v>
      </c>
      <c r="K560">
        <v>3200</v>
      </c>
      <c r="L560">
        <v>3.53</v>
      </c>
      <c r="M560" t="s">
        <v>18</v>
      </c>
      <c r="N560">
        <v>1</v>
      </c>
      <c r="P560">
        <v>1.35</v>
      </c>
      <c r="R560">
        <v>96</v>
      </c>
      <c r="S560">
        <v>96</v>
      </c>
      <c r="T560">
        <v>1.7544224853227739</v>
      </c>
      <c r="U560">
        <v>0.7694839819335938</v>
      </c>
      <c r="V560">
        <f t="shared" si="13"/>
        <v>1</v>
      </c>
      <c r="W560">
        <v>0</v>
      </c>
    </row>
    <row r="561" spans="1:23" x14ac:dyDescent="0.3">
      <c r="A561" s="1">
        <v>45341</v>
      </c>
      <c r="B561" t="s">
        <v>0</v>
      </c>
      <c r="C561" t="s">
        <v>1</v>
      </c>
      <c r="D561">
        <v>12</v>
      </c>
      <c r="E561" t="s">
        <v>14</v>
      </c>
      <c r="F561" t="s">
        <v>17</v>
      </c>
      <c r="G561">
        <v>8758</v>
      </c>
      <c r="H561" t="s">
        <v>47</v>
      </c>
      <c r="I561" t="s">
        <v>6</v>
      </c>
      <c r="J561">
        <v>0.02</v>
      </c>
      <c r="K561">
        <v>3400</v>
      </c>
      <c r="L561">
        <v>4</v>
      </c>
      <c r="M561" t="s">
        <v>13</v>
      </c>
      <c r="N561">
        <v>2</v>
      </c>
      <c r="P561">
        <v>1.9</v>
      </c>
      <c r="R561">
        <v>96</v>
      </c>
      <c r="S561" s="3">
        <v>192</v>
      </c>
      <c r="T561">
        <v>2.4675678127551479</v>
      </c>
      <c r="U561">
        <v>0.76998897058823523</v>
      </c>
      <c r="V561">
        <f t="shared" si="13"/>
        <v>1.5737570408480064</v>
      </c>
    </row>
    <row r="562" spans="1:23" x14ac:dyDescent="0.3">
      <c r="A562" s="1">
        <v>45351</v>
      </c>
      <c r="B562" t="s">
        <v>0</v>
      </c>
      <c r="C562" t="s">
        <v>19</v>
      </c>
      <c r="D562">
        <v>26</v>
      </c>
      <c r="E562" s="4" t="s">
        <v>96</v>
      </c>
      <c r="G562">
        <v>8948</v>
      </c>
      <c r="H562" t="s">
        <v>97</v>
      </c>
      <c r="K562">
        <v>2800</v>
      </c>
      <c r="L562">
        <v>2.91</v>
      </c>
      <c r="M562" t="s">
        <v>13</v>
      </c>
      <c r="N562">
        <v>3</v>
      </c>
      <c r="P562">
        <v>7</v>
      </c>
      <c r="R562">
        <v>96</v>
      </c>
      <c r="S562" s="3">
        <v>288</v>
      </c>
      <c r="T562">
        <v>9.0779999999999994</v>
      </c>
      <c r="U562">
        <v>0.77109495483586699</v>
      </c>
      <c r="V562">
        <f t="shared" si="13"/>
        <v>0.62915680381570427</v>
      </c>
    </row>
    <row r="563" spans="1:23" x14ac:dyDescent="0.3">
      <c r="A563" s="1">
        <v>45330</v>
      </c>
      <c r="B563" t="s">
        <v>0</v>
      </c>
      <c r="C563" t="s">
        <v>15</v>
      </c>
      <c r="D563" s="4">
        <v>21</v>
      </c>
      <c r="E563" t="s">
        <v>21</v>
      </c>
      <c r="F563" t="s">
        <v>11</v>
      </c>
      <c r="H563" t="s">
        <v>74</v>
      </c>
      <c r="I563" t="s">
        <v>6</v>
      </c>
      <c r="J563">
        <v>0.02</v>
      </c>
      <c r="K563">
        <v>3000</v>
      </c>
      <c r="L563">
        <v>3.1</v>
      </c>
      <c r="M563" t="s">
        <v>7</v>
      </c>
      <c r="N563">
        <v>1</v>
      </c>
      <c r="O563">
        <v>21</v>
      </c>
      <c r="P563">
        <v>1.58</v>
      </c>
      <c r="Q563">
        <v>25</v>
      </c>
      <c r="R563">
        <v>80</v>
      </c>
      <c r="S563" s="3">
        <v>80</v>
      </c>
      <c r="T563">
        <v>2.048502690854606</v>
      </c>
      <c r="U563">
        <v>0.77129505714285718</v>
      </c>
      <c r="V563" t="e">
        <f t="shared" si="13"/>
        <v>#N/A</v>
      </c>
    </row>
    <row r="564" spans="1:23" x14ac:dyDescent="0.3">
      <c r="A564" s="1">
        <v>45342</v>
      </c>
      <c r="B564" t="s">
        <v>0</v>
      </c>
      <c r="C564" t="s">
        <v>15</v>
      </c>
      <c r="D564" s="4">
        <v>21</v>
      </c>
      <c r="E564" t="s">
        <v>45</v>
      </c>
      <c r="F564" t="s">
        <v>3</v>
      </c>
      <c r="G564" t="s">
        <v>44</v>
      </c>
      <c r="I564" t="s">
        <v>6</v>
      </c>
      <c r="J564">
        <v>0.02</v>
      </c>
      <c r="K564">
        <v>3000</v>
      </c>
      <c r="L564">
        <v>3.1</v>
      </c>
      <c r="M564" t="s">
        <v>7</v>
      </c>
      <c r="N564">
        <v>1</v>
      </c>
      <c r="P564">
        <v>1.58</v>
      </c>
      <c r="R564">
        <v>80</v>
      </c>
      <c r="S564">
        <v>80</v>
      </c>
      <c r="T564">
        <v>2.048502690854606</v>
      </c>
      <c r="U564">
        <v>0.77129505714285718</v>
      </c>
      <c r="V564" t="e">
        <f t="shared" si="13"/>
        <v>#N/A</v>
      </c>
      <c r="W564">
        <v>0</v>
      </c>
    </row>
    <row r="565" spans="1:23" x14ac:dyDescent="0.3">
      <c r="A565" s="1">
        <v>45327</v>
      </c>
      <c r="B565" t="s">
        <v>0</v>
      </c>
      <c r="C565" t="s">
        <v>15</v>
      </c>
      <c r="D565" s="4">
        <v>21</v>
      </c>
      <c r="E565" t="s">
        <v>21</v>
      </c>
      <c r="F565" t="s">
        <v>3</v>
      </c>
      <c r="G565">
        <v>8922</v>
      </c>
      <c r="H565" t="s">
        <v>74</v>
      </c>
      <c r="I565" t="s">
        <v>6</v>
      </c>
      <c r="J565">
        <v>0.02</v>
      </c>
      <c r="K565">
        <v>3000</v>
      </c>
      <c r="L565">
        <v>3.1</v>
      </c>
      <c r="M565" t="s">
        <v>13</v>
      </c>
      <c r="N565">
        <v>1</v>
      </c>
      <c r="P565">
        <v>1.9</v>
      </c>
      <c r="R565">
        <v>96</v>
      </c>
      <c r="S565" s="3">
        <v>96</v>
      </c>
      <c r="T565">
        <v>2.458203229025528</v>
      </c>
      <c r="U565">
        <v>0.77292226190476176</v>
      </c>
      <c r="V565" t="e">
        <f t="shared" si="13"/>
        <v>#N/A</v>
      </c>
    </row>
    <row r="566" spans="1:23" x14ac:dyDescent="0.3">
      <c r="A566" s="1">
        <v>45332</v>
      </c>
      <c r="B566" t="s">
        <v>0</v>
      </c>
      <c r="C566" t="s">
        <v>15</v>
      </c>
      <c r="D566" s="4">
        <v>21</v>
      </c>
      <c r="E566" t="s">
        <v>21</v>
      </c>
      <c r="F566" t="s">
        <v>11</v>
      </c>
      <c r="I566" t="s">
        <v>6</v>
      </c>
      <c r="J566">
        <v>0.02</v>
      </c>
      <c r="K566">
        <v>3000</v>
      </c>
      <c r="L566">
        <v>3.1</v>
      </c>
      <c r="M566" t="s">
        <v>13</v>
      </c>
      <c r="N566">
        <v>1</v>
      </c>
      <c r="O566">
        <v>21</v>
      </c>
      <c r="P566">
        <v>1.9</v>
      </c>
      <c r="Q566">
        <v>20</v>
      </c>
      <c r="R566">
        <v>96</v>
      </c>
      <c r="S566" s="3">
        <v>96</v>
      </c>
      <c r="T566">
        <v>2.458203229025528</v>
      </c>
      <c r="U566">
        <v>0.77292226190476176</v>
      </c>
      <c r="V566" t="e">
        <f t="shared" si="13"/>
        <v>#N/A</v>
      </c>
    </row>
    <row r="567" spans="1:23" x14ac:dyDescent="0.3">
      <c r="A567" s="1">
        <v>45333</v>
      </c>
      <c r="B567" t="s">
        <v>0</v>
      </c>
      <c r="C567" t="s">
        <v>15</v>
      </c>
      <c r="D567" s="4">
        <v>21</v>
      </c>
      <c r="E567" t="s">
        <v>21</v>
      </c>
      <c r="F567" t="s">
        <v>11</v>
      </c>
      <c r="G567" t="s">
        <v>101</v>
      </c>
      <c r="I567" t="s">
        <v>6</v>
      </c>
      <c r="J567">
        <v>0.02</v>
      </c>
      <c r="K567">
        <v>3000</v>
      </c>
      <c r="L567">
        <v>3.1</v>
      </c>
      <c r="M567" t="s">
        <v>13</v>
      </c>
      <c r="N567">
        <v>1</v>
      </c>
      <c r="O567">
        <v>21</v>
      </c>
      <c r="P567">
        <v>1.9</v>
      </c>
      <c r="Q567">
        <v>20</v>
      </c>
      <c r="R567">
        <v>96</v>
      </c>
      <c r="S567" s="3">
        <v>96</v>
      </c>
      <c r="T567">
        <v>2.458203229025528</v>
      </c>
      <c r="U567">
        <v>0.77292226190476176</v>
      </c>
      <c r="V567" t="e">
        <f t="shared" si="13"/>
        <v>#N/A</v>
      </c>
    </row>
    <row r="568" spans="1:23" x14ac:dyDescent="0.3">
      <c r="A568" s="1">
        <v>45326</v>
      </c>
      <c r="B568" t="s">
        <v>0</v>
      </c>
      <c r="C568" t="s">
        <v>15</v>
      </c>
      <c r="D568">
        <v>8</v>
      </c>
      <c r="E568" t="s">
        <v>70</v>
      </c>
      <c r="F568" t="s">
        <v>11</v>
      </c>
      <c r="H568" t="s">
        <v>54</v>
      </c>
      <c r="I568" t="s">
        <v>6</v>
      </c>
      <c r="J568">
        <v>0.02</v>
      </c>
      <c r="K568">
        <v>3400</v>
      </c>
      <c r="L568">
        <v>4.8600000000000003</v>
      </c>
      <c r="M568" t="s">
        <v>23</v>
      </c>
      <c r="N568">
        <v>3</v>
      </c>
      <c r="P568">
        <v>1.8</v>
      </c>
      <c r="R568">
        <v>110</v>
      </c>
      <c r="S568" s="3">
        <v>330</v>
      </c>
      <c r="T568">
        <v>2.3270958453623658</v>
      </c>
      <c r="U568">
        <v>0.77349628877005339</v>
      </c>
      <c r="V568">
        <f t="shared" si="13"/>
        <v>2.7281359320339829</v>
      </c>
    </row>
    <row r="569" spans="1:23" x14ac:dyDescent="0.3">
      <c r="A569" s="1">
        <v>45341</v>
      </c>
      <c r="B569" t="s">
        <v>0</v>
      </c>
      <c r="C569" t="s">
        <v>1</v>
      </c>
      <c r="D569">
        <v>8</v>
      </c>
      <c r="E569" t="s">
        <v>10</v>
      </c>
      <c r="F569" t="s">
        <v>11</v>
      </c>
      <c r="H569" t="s">
        <v>54</v>
      </c>
      <c r="I569" t="s">
        <v>6</v>
      </c>
      <c r="J569">
        <v>0.02</v>
      </c>
      <c r="K569">
        <v>3400</v>
      </c>
      <c r="L569">
        <v>4.8600000000000003</v>
      </c>
      <c r="M569" t="s">
        <v>23</v>
      </c>
      <c r="N569">
        <v>1</v>
      </c>
      <c r="P569">
        <v>0.6</v>
      </c>
      <c r="R569">
        <v>110</v>
      </c>
      <c r="S569" s="3">
        <v>110</v>
      </c>
      <c r="T569">
        <v>0.77569861512078853</v>
      </c>
      <c r="U569">
        <v>0.77349628877005339</v>
      </c>
      <c r="V569">
        <f t="shared" si="13"/>
        <v>2.7281359320339829</v>
      </c>
    </row>
    <row r="570" spans="1:23" x14ac:dyDescent="0.3">
      <c r="A570" s="1">
        <v>45346</v>
      </c>
      <c r="B570" t="s">
        <v>0</v>
      </c>
      <c r="C570" t="s">
        <v>15</v>
      </c>
      <c r="D570">
        <v>8</v>
      </c>
      <c r="E570" t="s">
        <v>70</v>
      </c>
      <c r="F570" t="s">
        <v>11</v>
      </c>
      <c r="H570" t="s">
        <v>54</v>
      </c>
      <c r="I570" t="s">
        <v>6</v>
      </c>
      <c r="J570">
        <v>0.02</v>
      </c>
      <c r="K570">
        <v>3400</v>
      </c>
      <c r="L570">
        <v>4.8600000000000003</v>
      </c>
      <c r="M570" t="s">
        <v>23</v>
      </c>
      <c r="N570">
        <v>2</v>
      </c>
      <c r="P570">
        <v>1.2</v>
      </c>
      <c r="R570">
        <v>110</v>
      </c>
      <c r="S570">
        <v>220</v>
      </c>
      <c r="T570">
        <v>1.5513972302415771</v>
      </c>
      <c r="U570">
        <v>0.77349628877005339</v>
      </c>
      <c r="V570">
        <f t="shared" si="13"/>
        <v>2.7281359320339829</v>
      </c>
    </row>
    <row r="571" spans="1:23" x14ac:dyDescent="0.3">
      <c r="A571" s="1">
        <v>45347</v>
      </c>
      <c r="B571" t="s">
        <v>0</v>
      </c>
      <c r="C571" t="s">
        <v>15</v>
      </c>
      <c r="D571">
        <v>8</v>
      </c>
      <c r="E571" t="s">
        <v>70</v>
      </c>
      <c r="F571" t="s">
        <v>11</v>
      </c>
      <c r="H571" t="s">
        <v>54</v>
      </c>
      <c r="I571" t="s">
        <v>6</v>
      </c>
      <c r="J571">
        <v>0.02</v>
      </c>
      <c r="K571">
        <v>3400</v>
      </c>
      <c r="L571">
        <v>4.8600000000000003</v>
      </c>
      <c r="M571" t="s">
        <v>23</v>
      </c>
      <c r="N571">
        <v>2</v>
      </c>
      <c r="P571">
        <v>1.2</v>
      </c>
      <c r="R571">
        <v>110</v>
      </c>
      <c r="S571">
        <v>220</v>
      </c>
      <c r="T571">
        <v>1.5513972302415771</v>
      </c>
      <c r="U571">
        <v>0.77349628877005339</v>
      </c>
      <c r="V571">
        <f t="shared" si="13"/>
        <v>2.7281359320339829</v>
      </c>
    </row>
    <row r="572" spans="1:23" x14ac:dyDescent="0.3">
      <c r="A572" s="1">
        <v>45341</v>
      </c>
      <c r="B572" t="s">
        <v>0</v>
      </c>
      <c r="C572" t="s">
        <v>1</v>
      </c>
      <c r="D572">
        <v>24</v>
      </c>
      <c r="E572" t="s">
        <v>14</v>
      </c>
      <c r="F572" t="s">
        <v>11</v>
      </c>
      <c r="H572" t="s">
        <v>51</v>
      </c>
      <c r="I572" t="s">
        <v>6</v>
      </c>
      <c r="J572">
        <v>0.02</v>
      </c>
      <c r="K572">
        <v>2800</v>
      </c>
      <c r="L572">
        <v>2.69</v>
      </c>
      <c r="M572" t="s">
        <v>7</v>
      </c>
      <c r="N572">
        <v>2</v>
      </c>
      <c r="P572">
        <v>3.9</v>
      </c>
      <c r="R572">
        <v>80</v>
      </c>
      <c r="S572" s="3">
        <v>160</v>
      </c>
      <c r="T572">
        <v>5.0362197505025259</v>
      </c>
      <c r="U572">
        <v>0.77439035491071428</v>
      </c>
      <c r="V572">
        <f t="shared" si="13"/>
        <v>0.71941811546454448</v>
      </c>
    </row>
    <row r="573" spans="1:23" x14ac:dyDescent="0.3">
      <c r="A573" s="1">
        <v>45349</v>
      </c>
      <c r="B573" t="s">
        <v>0</v>
      </c>
      <c r="C573" t="s">
        <v>15</v>
      </c>
      <c r="D573">
        <v>8</v>
      </c>
      <c r="E573" t="s">
        <v>70</v>
      </c>
      <c r="F573" t="s">
        <v>11</v>
      </c>
      <c r="H573" t="s">
        <v>54</v>
      </c>
      <c r="I573" t="s">
        <v>6</v>
      </c>
      <c r="J573">
        <v>0.02</v>
      </c>
      <c r="K573">
        <v>3400</v>
      </c>
      <c r="L573">
        <v>4.8600000000000003</v>
      </c>
      <c r="M573" t="s">
        <v>18</v>
      </c>
      <c r="N573">
        <v>4</v>
      </c>
      <c r="P573">
        <v>2.1</v>
      </c>
      <c r="R573">
        <v>96</v>
      </c>
      <c r="S573">
        <v>384</v>
      </c>
      <c r="T573">
        <v>2.707893347330752</v>
      </c>
      <c r="U573">
        <v>0.7755106020220589</v>
      </c>
      <c r="V573">
        <f t="shared" si="13"/>
        <v>2.7281359320339829</v>
      </c>
    </row>
    <row r="574" spans="1:23" x14ac:dyDescent="0.3">
      <c r="A574" s="1">
        <v>45326</v>
      </c>
      <c r="B574" t="s">
        <v>0</v>
      </c>
      <c r="C574" t="s">
        <v>1</v>
      </c>
      <c r="D574">
        <v>18</v>
      </c>
      <c r="E574" s="2" t="s">
        <v>24</v>
      </c>
      <c r="F574" t="s">
        <v>17</v>
      </c>
      <c r="H574" t="s">
        <v>35</v>
      </c>
      <c r="I574" t="s">
        <v>6</v>
      </c>
      <c r="J574">
        <v>0.02</v>
      </c>
      <c r="K574">
        <v>3200</v>
      </c>
      <c r="L574">
        <v>3.18</v>
      </c>
      <c r="M574" t="s">
        <v>13</v>
      </c>
      <c r="N574">
        <v>2</v>
      </c>
      <c r="O574">
        <v>36</v>
      </c>
      <c r="P574">
        <v>3.4</v>
      </c>
      <c r="Q574">
        <v>35</v>
      </c>
      <c r="R574">
        <v>96</v>
      </c>
      <c r="S574" s="3">
        <v>192</v>
      </c>
      <c r="T574">
        <v>4.3819184244264564</v>
      </c>
      <c r="U574">
        <v>0.77591585937499996</v>
      </c>
      <c r="V574">
        <f t="shared" si="13"/>
        <v>0.90939029703477792</v>
      </c>
    </row>
    <row r="575" spans="1:23" x14ac:dyDescent="0.3">
      <c r="A575" s="1">
        <v>45327</v>
      </c>
      <c r="B575" t="s">
        <v>0</v>
      </c>
      <c r="C575" t="s">
        <v>19</v>
      </c>
      <c r="D575">
        <v>18</v>
      </c>
      <c r="E575" s="2" t="s">
        <v>24</v>
      </c>
      <c r="F575" t="s">
        <v>11</v>
      </c>
      <c r="G575">
        <v>8938</v>
      </c>
      <c r="H575" t="s">
        <v>36</v>
      </c>
      <c r="I575" t="s">
        <v>6</v>
      </c>
      <c r="J575">
        <v>0.02</v>
      </c>
      <c r="K575">
        <v>3200</v>
      </c>
      <c r="L575">
        <v>3.18</v>
      </c>
      <c r="M575" t="s">
        <v>13</v>
      </c>
      <c r="N575">
        <v>1</v>
      </c>
      <c r="P575">
        <v>1.7</v>
      </c>
      <c r="R575">
        <v>96</v>
      </c>
      <c r="S575" s="3">
        <v>96</v>
      </c>
      <c r="T575">
        <v>2.1909592122132282</v>
      </c>
      <c r="U575">
        <v>0.77591585937499996</v>
      </c>
      <c r="V575">
        <f t="shared" si="13"/>
        <v>0.90939029703477792</v>
      </c>
    </row>
    <row r="576" spans="1:23" x14ac:dyDescent="0.3">
      <c r="A576" s="1">
        <v>45337</v>
      </c>
      <c r="B576" t="s">
        <v>0</v>
      </c>
      <c r="C576" t="s">
        <v>15</v>
      </c>
      <c r="D576">
        <v>8</v>
      </c>
      <c r="E576" t="s">
        <v>72</v>
      </c>
      <c r="F576" t="s">
        <v>11</v>
      </c>
      <c r="H576" t="s">
        <v>54</v>
      </c>
      <c r="I576" t="s">
        <v>6</v>
      </c>
      <c r="J576">
        <v>0.02</v>
      </c>
      <c r="K576">
        <v>3200</v>
      </c>
      <c r="L576">
        <v>4.8600000000000003</v>
      </c>
      <c r="M576" t="s">
        <v>23</v>
      </c>
      <c r="N576">
        <v>3</v>
      </c>
      <c r="P576">
        <v>1.7</v>
      </c>
      <c r="R576">
        <v>110</v>
      </c>
      <c r="S576" s="3">
        <v>330</v>
      </c>
      <c r="T576">
        <v>2.1902078544586971</v>
      </c>
      <c r="U576">
        <v>0.77618203977272737</v>
      </c>
      <c r="V576">
        <f t="shared" si="13"/>
        <v>2.7281359320339829</v>
      </c>
    </row>
    <row r="577" spans="1:23" x14ac:dyDescent="0.3">
      <c r="A577" s="1">
        <v>45328</v>
      </c>
      <c r="B577" t="s">
        <v>0</v>
      </c>
      <c r="C577" t="s">
        <v>19</v>
      </c>
      <c r="D577">
        <v>8</v>
      </c>
      <c r="E577" t="s">
        <v>21</v>
      </c>
      <c r="F577" t="s">
        <v>11</v>
      </c>
      <c r="G577">
        <v>8898</v>
      </c>
      <c r="H577" t="s">
        <v>46</v>
      </c>
      <c r="I577" t="s">
        <v>6</v>
      </c>
      <c r="J577">
        <v>0.02</v>
      </c>
      <c r="K577">
        <v>3200</v>
      </c>
      <c r="L577">
        <v>4.8600000000000003</v>
      </c>
      <c r="M577" t="s">
        <v>18</v>
      </c>
      <c r="N577">
        <v>3</v>
      </c>
      <c r="P577">
        <v>1.49</v>
      </c>
      <c r="R577">
        <v>96</v>
      </c>
      <c r="S577" s="3">
        <v>288</v>
      </c>
      <c r="T577">
        <v>1.91145412752759</v>
      </c>
      <c r="U577">
        <v>0.77951125195312509</v>
      </c>
      <c r="V577">
        <f t="shared" si="13"/>
        <v>2.7281359320339829</v>
      </c>
    </row>
    <row r="578" spans="1:23" x14ac:dyDescent="0.3">
      <c r="A578" s="1">
        <v>45341</v>
      </c>
      <c r="B578" t="s">
        <v>0</v>
      </c>
      <c r="C578" t="s">
        <v>1</v>
      </c>
      <c r="D578">
        <v>8</v>
      </c>
      <c r="E578" t="s">
        <v>10</v>
      </c>
      <c r="F578" t="s">
        <v>11</v>
      </c>
      <c r="H578" t="s">
        <v>54</v>
      </c>
      <c r="I578" t="s">
        <v>6</v>
      </c>
      <c r="J578">
        <v>0.02</v>
      </c>
      <c r="K578">
        <v>3400</v>
      </c>
      <c r="L578">
        <v>4.8600000000000003</v>
      </c>
      <c r="M578" t="s">
        <v>23</v>
      </c>
      <c r="N578">
        <v>1</v>
      </c>
      <c r="P578">
        <v>0.55000000000000004</v>
      </c>
      <c r="R578">
        <v>100</v>
      </c>
      <c r="S578" s="3">
        <v>100</v>
      </c>
      <c r="T578">
        <v>0.70518055920071687</v>
      </c>
      <c r="U578">
        <v>0.77994209117647062</v>
      </c>
      <c r="V578">
        <f t="shared" si="13"/>
        <v>2.7281359320339829</v>
      </c>
    </row>
    <row r="579" spans="1:23" x14ac:dyDescent="0.3">
      <c r="A579" s="1">
        <v>45346</v>
      </c>
      <c r="B579" t="s">
        <v>0</v>
      </c>
      <c r="C579" t="s">
        <v>1</v>
      </c>
      <c r="D579">
        <v>8</v>
      </c>
      <c r="E579" t="s">
        <v>10</v>
      </c>
      <c r="F579" t="s">
        <v>11</v>
      </c>
      <c r="H579" t="s">
        <v>54</v>
      </c>
      <c r="I579" t="s">
        <v>6</v>
      </c>
      <c r="J579">
        <v>0.02</v>
      </c>
      <c r="K579">
        <v>3400</v>
      </c>
      <c r="L579">
        <v>4.8600000000000003</v>
      </c>
      <c r="M579" t="s">
        <v>23</v>
      </c>
      <c r="N579">
        <v>2</v>
      </c>
      <c r="P579">
        <v>1.1000000000000001</v>
      </c>
      <c r="R579">
        <v>100</v>
      </c>
      <c r="S579">
        <v>200</v>
      </c>
      <c r="T579">
        <v>1.410361118401434</v>
      </c>
      <c r="U579">
        <v>0.77994209117647062</v>
      </c>
      <c r="V579">
        <f t="shared" ref="V579" si="14">VLOOKUP(D579:D1234,$AB$3:$AH$55,6,FALSE)</f>
        <v>2.7281359320339829</v>
      </c>
      <c r="W579">
        <v>0</v>
      </c>
    </row>
    <row r="580" spans="1:23" x14ac:dyDescent="0.3">
      <c r="A580" s="1">
        <v>45337</v>
      </c>
      <c r="B580" t="s">
        <v>0</v>
      </c>
      <c r="C580" t="s">
        <v>1</v>
      </c>
      <c r="D580">
        <v>24</v>
      </c>
      <c r="E580" t="s">
        <v>14</v>
      </c>
      <c r="F580" t="s">
        <v>11</v>
      </c>
      <c r="H580" t="s">
        <v>51</v>
      </c>
      <c r="I580" t="s">
        <v>6</v>
      </c>
      <c r="J580">
        <v>0.02</v>
      </c>
      <c r="K580">
        <v>2800</v>
      </c>
      <c r="L580">
        <v>2.95</v>
      </c>
      <c r="M580" t="s">
        <v>13</v>
      </c>
      <c r="N580">
        <v>1</v>
      </c>
      <c r="P580">
        <v>2.15</v>
      </c>
      <c r="R580">
        <v>96</v>
      </c>
      <c r="S580" s="3">
        <v>96</v>
      </c>
      <c r="T580">
        <v>2.755409721122398</v>
      </c>
      <c r="U580">
        <v>0.78028323102678576</v>
      </c>
      <c r="V580">
        <f t="shared" ref="V580:V642" si="15">VLOOKUP(D580:D1235,$AB$3:$AH$55,6,FALSE)</f>
        <v>0.71941811546454448</v>
      </c>
    </row>
    <row r="581" spans="1:23" x14ac:dyDescent="0.3">
      <c r="A581" s="1">
        <v>45351</v>
      </c>
      <c r="B581" t="s">
        <v>0</v>
      </c>
      <c r="C581" t="s">
        <v>15</v>
      </c>
      <c r="D581">
        <v>21</v>
      </c>
      <c r="E581" t="s">
        <v>109</v>
      </c>
      <c r="G581" t="s">
        <v>101</v>
      </c>
      <c r="K581">
        <v>3000</v>
      </c>
      <c r="L581">
        <v>3.1</v>
      </c>
      <c r="M581" t="s">
        <v>13</v>
      </c>
      <c r="N581">
        <v>1</v>
      </c>
      <c r="P581">
        <v>1.6</v>
      </c>
      <c r="R581">
        <v>96</v>
      </c>
      <c r="S581" s="3">
        <v>96</v>
      </c>
      <c r="T581">
        <v>2.0489999999999999</v>
      </c>
      <c r="U581">
        <v>0.78086871644704736</v>
      </c>
      <c r="V581" t="e">
        <f t="shared" si="15"/>
        <v>#N/A</v>
      </c>
    </row>
    <row r="582" spans="1:23" x14ac:dyDescent="0.3">
      <c r="A582" s="1">
        <v>45327</v>
      </c>
      <c r="B582" t="s">
        <v>0</v>
      </c>
      <c r="C582" t="s">
        <v>15</v>
      </c>
      <c r="D582" s="4">
        <v>21</v>
      </c>
      <c r="E582" t="s">
        <v>21</v>
      </c>
      <c r="F582" t="s">
        <v>3</v>
      </c>
      <c r="G582">
        <v>8922</v>
      </c>
      <c r="H582" t="s">
        <v>74</v>
      </c>
      <c r="I582" t="s">
        <v>6</v>
      </c>
      <c r="J582">
        <v>0.02</v>
      </c>
      <c r="K582">
        <v>3000</v>
      </c>
      <c r="L582">
        <v>3.1</v>
      </c>
      <c r="M582" t="s">
        <v>7</v>
      </c>
      <c r="N582">
        <v>1</v>
      </c>
      <c r="P582">
        <v>1.6</v>
      </c>
      <c r="R582">
        <v>80</v>
      </c>
      <c r="S582" s="3">
        <v>80</v>
      </c>
      <c r="T582">
        <v>2.048502690854606</v>
      </c>
      <c r="U582">
        <v>0.78105828571428582</v>
      </c>
      <c r="V582" t="e">
        <f t="shared" si="15"/>
        <v>#N/A</v>
      </c>
    </row>
    <row r="583" spans="1:23" x14ac:dyDescent="0.3">
      <c r="A583" s="1">
        <v>45328</v>
      </c>
      <c r="B583" t="s">
        <v>0</v>
      </c>
      <c r="C583" t="s">
        <v>15</v>
      </c>
      <c r="D583" s="4">
        <v>21</v>
      </c>
      <c r="E583" t="s">
        <v>21</v>
      </c>
      <c r="F583" t="s">
        <v>3</v>
      </c>
      <c r="G583">
        <v>8922</v>
      </c>
      <c r="H583" t="s">
        <v>74</v>
      </c>
      <c r="I583" t="s">
        <v>6</v>
      </c>
      <c r="J583">
        <v>0.02</v>
      </c>
      <c r="K583">
        <v>3000</v>
      </c>
      <c r="L583">
        <v>3.1</v>
      </c>
      <c r="M583" t="s">
        <v>110</v>
      </c>
      <c r="N583">
        <v>1</v>
      </c>
      <c r="P583">
        <v>1.6</v>
      </c>
      <c r="R583">
        <v>80</v>
      </c>
      <c r="S583" s="3">
        <v>80</v>
      </c>
      <c r="T583">
        <v>2.048502690854606</v>
      </c>
      <c r="U583">
        <v>0.78105828571428582</v>
      </c>
      <c r="V583" t="e">
        <f t="shared" si="15"/>
        <v>#N/A</v>
      </c>
    </row>
    <row r="584" spans="1:23" x14ac:dyDescent="0.3">
      <c r="A584" s="1">
        <v>45329</v>
      </c>
      <c r="B584" t="s">
        <v>0</v>
      </c>
      <c r="C584" t="s">
        <v>15</v>
      </c>
      <c r="D584" s="4">
        <v>21</v>
      </c>
      <c r="E584" t="s">
        <v>21</v>
      </c>
      <c r="F584" t="s">
        <v>3</v>
      </c>
      <c r="G584">
        <v>8922</v>
      </c>
      <c r="H584" t="s">
        <v>74</v>
      </c>
      <c r="I584" t="s">
        <v>6</v>
      </c>
      <c r="J584">
        <v>0.02</v>
      </c>
      <c r="K584">
        <v>3000</v>
      </c>
      <c r="L584">
        <v>3.1</v>
      </c>
      <c r="M584" t="s">
        <v>110</v>
      </c>
      <c r="N584">
        <v>1</v>
      </c>
      <c r="P584">
        <v>1.6</v>
      </c>
      <c r="R584">
        <v>80</v>
      </c>
      <c r="S584" s="3">
        <v>80</v>
      </c>
      <c r="T584">
        <v>2.048502690854606</v>
      </c>
      <c r="U584">
        <v>0.78105828571428582</v>
      </c>
      <c r="V584" t="e">
        <f t="shared" si="15"/>
        <v>#N/A</v>
      </c>
    </row>
    <row r="585" spans="1:23" x14ac:dyDescent="0.3">
      <c r="A585" s="1">
        <v>45337</v>
      </c>
      <c r="B585" t="s">
        <v>0</v>
      </c>
      <c r="C585" t="s">
        <v>15</v>
      </c>
      <c r="D585" s="4">
        <v>21</v>
      </c>
      <c r="E585" t="s">
        <v>21</v>
      </c>
      <c r="F585" t="s">
        <v>3</v>
      </c>
      <c r="G585" t="s">
        <v>44</v>
      </c>
      <c r="I585" t="s">
        <v>6</v>
      </c>
      <c r="J585">
        <v>0.02</v>
      </c>
      <c r="K585">
        <v>3000</v>
      </c>
      <c r="L585">
        <v>3.1</v>
      </c>
      <c r="M585" t="s">
        <v>7</v>
      </c>
      <c r="N585">
        <v>1</v>
      </c>
      <c r="O585">
        <v>21</v>
      </c>
      <c r="P585">
        <v>1.6</v>
      </c>
      <c r="Q585">
        <v>20</v>
      </c>
      <c r="R585">
        <v>80</v>
      </c>
      <c r="S585" s="3">
        <v>80</v>
      </c>
      <c r="T585">
        <v>2.048502690854606</v>
      </c>
      <c r="U585">
        <v>0.78105828571428582</v>
      </c>
      <c r="V585" t="e">
        <f t="shared" si="15"/>
        <v>#N/A</v>
      </c>
    </row>
    <row r="586" spans="1:23" x14ac:dyDescent="0.3">
      <c r="A586" s="1">
        <v>45339</v>
      </c>
      <c r="B586" t="s">
        <v>0</v>
      </c>
      <c r="C586" t="s">
        <v>15</v>
      </c>
      <c r="D586" s="4">
        <v>21</v>
      </c>
      <c r="E586" t="s">
        <v>21</v>
      </c>
      <c r="F586" t="s">
        <v>3</v>
      </c>
      <c r="G586" t="s">
        <v>44</v>
      </c>
      <c r="I586" t="s">
        <v>6</v>
      </c>
      <c r="J586">
        <v>0.02</v>
      </c>
      <c r="K586">
        <v>3000</v>
      </c>
      <c r="L586">
        <v>3.1</v>
      </c>
      <c r="M586" t="s">
        <v>7</v>
      </c>
      <c r="N586">
        <v>1</v>
      </c>
      <c r="P586">
        <v>1.6</v>
      </c>
      <c r="R586">
        <v>80</v>
      </c>
      <c r="S586" s="3">
        <v>80</v>
      </c>
      <c r="T586">
        <v>2.048502690854606</v>
      </c>
      <c r="U586">
        <v>0.78105828571428582</v>
      </c>
      <c r="V586" t="e">
        <f t="shared" si="15"/>
        <v>#N/A</v>
      </c>
    </row>
    <row r="587" spans="1:23" x14ac:dyDescent="0.3">
      <c r="A587" s="1">
        <v>45344</v>
      </c>
      <c r="B587" t="s">
        <v>0</v>
      </c>
      <c r="C587" t="s">
        <v>15</v>
      </c>
      <c r="D587" s="4">
        <v>21</v>
      </c>
      <c r="E587" t="s">
        <v>45</v>
      </c>
      <c r="F587" t="s">
        <v>3</v>
      </c>
      <c r="G587" t="s">
        <v>44</v>
      </c>
      <c r="I587" t="s">
        <v>6</v>
      </c>
      <c r="J587">
        <v>0.02</v>
      </c>
      <c r="K587">
        <v>3000</v>
      </c>
      <c r="L587">
        <v>3.1</v>
      </c>
      <c r="M587" t="s">
        <v>7</v>
      </c>
      <c r="N587">
        <v>1</v>
      </c>
      <c r="P587">
        <v>1.6</v>
      </c>
      <c r="R587">
        <v>80</v>
      </c>
      <c r="S587">
        <v>80</v>
      </c>
      <c r="T587">
        <v>2.048502690854606</v>
      </c>
      <c r="U587">
        <v>0.78105828571428582</v>
      </c>
      <c r="V587" t="e">
        <f t="shared" si="15"/>
        <v>#N/A</v>
      </c>
      <c r="W587">
        <v>0</v>
      </c>
    </row>
    <row r="588" spans="1:23" x14ac:dyDescent="0.3">
      <c r="A588" s="1">
        <v>45347</v>
      </c>
      <c r="B588" t="s">
        <v>0</v>
      </c>
      <c r="C588" t="s">
        <v>15</v>
      </c>
      <c r="D588" s="4">
        <v>21</v>
      </c>
      <c r="E588" t="s">
        <v>45</v>
      </c>
      <c r="F588" t="s">
        <v>3</v>
      </c>
      <c r="G588" t="s">
        <v>44</v>
      </c>
      <c r="I588" t="s">
        <v>6</v>
      </c>
      <c r="J588">
        <v>0.02</v>
      </c>
      <c r="K588">
        <v>3000</v>
      </c>
      <c r="L588">
        <v>3.1</v>
      </c>
      <c r="M588" t="s">
        <v>7</v>
      </c>
      <c r="N588">
        <v>1</v>
      </c>
      <c r="P588">
        <v>1.6</v>
      </c>
      <c r="R588">
        <v>80</v>
      </c>
      <c r="S588">
        <v>80</v>
      </c>
      <c r="T588">
        <v>2.048502690854606</v>
      </c>
      <c r="U588">
        <v>0.78105828571428582</v>
      </c>
      <c r="V588" t="e">
        <f t="shared" si="15"/>
        <v>#N/A</v>
      </c>
      <c r="W588">
        <v>0</v>
      </c>
    </row>
    <row r="589" spans="1:23" x14ac:dyDescent="0.3">
      <c r="A589" s="1">
        <v>45349</v>
      </c>
      <c r="B589" t="s">
        <v>0</v>
      </c>
      <c r="C589" t="s">
        <v>15</v>
      </c>
      <c r="D589" s="4">
        <v>21</v>
      </c>
      <c r="E589" t="s">
        <v>45</v>
      </c>
      <c r="F589" t="s">
        <v>3</v>
      </c>
      <c r="G589" t="s">
        <v>44</v>
      </c>
      <c r="I589" t="s">
        <v>6</v>
      </c>
      <c r="J589">
        <v>0.02</v>
      </c>
      <c r="K589">
        <v>3000</v>
      </c>
      <c r="L589">
        <v>3.1</v>
      </c>
      <c r="M589" t="s">
        <v>7</v>
      </c>
      <c r="N589">
        <v>1</v>
      </c>
      <c r="P589">
        <v>1.6</v>
      </c>
      <c r="R589">
        <v>80</v>
      </c>
      <c r="S589">
        <v>80</v>
      </c>
      <c r="T589">
        <v>2.048502690854606</v>
      </c>
      <c r="U589">
        <v>0.78105828571428582</v>
      </c>
      <c r="V589" t="e">
        <f t="shared" si="15"/>
        <v>#N/A</v>
      </c>
      <c r="W589">
        <v>0</v>
      </c>
    </row>
    <row r="590" spans="1:23" x14ac:dyDescent="0.3">
      <c r="A590" s="1">
        <v>45333</v>
      </c>
      <c r="B590" t="s">
        <v>0</v>
      </c>
      <c r="C590" t="s">
        <v>19</v>
      </c>
      <c r="D590">
        <v>20</v>
      </c>
      <c r="E590" s="2" t="s">
        <v>24</v>
      </c>
      <c r="F590" t="s">
        <v>11</v>
      </c>
      <c r="I590" t="s">
        <v>6</v>
      </c>
      <c r="J590">
        <v>0.02</v>
      </c>
      <c r="K590">
        <v>3000</v>
      </c>
      <c r="L590">
        <v>3.05</v>
      </c>
      <c r="M590" t="s">
        <v>13</v>
      </c>
      <c r="N590">
        <v>2</v>
      </c>
      <c r="P590">
        <v>3.72</v>
      </c>
      <c r="R590">
        <v>96</v>
      </c>
      <c r="S590" s="3">
        <v>192</v>
      </c>
      <c r="T590">
        <v>4.7590507478402087</v>
      </c>
      <c r="U590">
        <v>0.78166848750000006</v>
      </c>
      <c r="V590">
        <f t="shared" si="15"/>
        <v>0.76662237633816199</v>
      </c>
    </row>
    <row r="591" spans="1:23" x14ac:dyDescent="0.3">
      <c r="A591" s="1">
        <v>45327</v>
      </c>
      <c r="B591" t="s">
        <v>0</v>
      </c>
      <c r="C591" t="s">
        <v>15</v>
      </c>
      <c r="D591" s="4">
        <v>6</v>
      </c>
      <c r="E591" t="s">
        <v>21</v>
      </c>
      <c r="F591" t="s">
        <v>11</v>
      </c>
      <c r="H591" t="s">
        <v>54</v>
      </c>
      <c r="I591" t="s">
        <v>6</v>
      </c>
      <c r="J591">
        <v>0.02</v>
      </c>
      <c r="K591">
        <v>3200</v>
      </c>
      <c r="L591">
        <v>5.95</v>
      </c>
      <c r="M591" t="s">
        <v>23</v>
      </c>
      <c r="N591">
        <v>1</v>
      </c>
      <c r="O591">
        <v>21</v>
      </c>
      <c r="P591">
        <v>0.35</v>
      </c>
      <c r="Q591">
        <v>20</v>
      </c>
      <c r="R591">
        <v>110</v>
      </c>
      <c r="S591" s="3">
        <v>110</v>
      </c>
      <c r="T591">
        <v>0.44724412490207011</v>
      </c>
      <c r="U591">
        <v>0.7825703693181818</v>
      </c>
      <c r="V591" t="e">
        <f t="shared" si="15"/>
        <v>#N/A</v>
      </c>
    </row>
    <row r="592" spans="1:23" x14ac:dyDescent="0.3">
      <c r="A592" s="1">
        <v>45328</v>
      </c>
      <c r="B592" t="s">
        <v>0</v>
      </c>
      <c r="C592" t="s">
        <v>15</v>
      </c>
      <c r="D592" s="4">
        <v>6</v>
      </c>
      <c r="E592" t="s">
        <v>21</v>
      </c>
      <c r="F592" t="s">
        <v>11</v>
      </c>
      <c r="H592" t="s">
        <v>54</v>
      </c>
      <c r="I592" t="s">
        <v>6</v>
      </c>
      <c r="J592">
        <v>0.02</v>
      </c>
      <c r="K592">
        <v>3200</v>
      </c>
      <c r="L592">
        <v>5.95</v>
      </c>
      <c r="M592" t="s">
        <v>23</v>
      </c>
      <c r="N592">
        <v>1</v>
      </c>
      <c r="P592">
        <v>0.35</v>
      </c>
      <c r="R592">
        <v>110</v>
      </c>
      <c r="S592" s="3">
        <v>110</v>
      </c>
      <c r="T592">
        <v>0.44724412490207011</v>
      </c>
      <c r="U592">
        <v>0.7825703693181818</v>
      </c>
      <c r="V592" t="e">
        <f t="shared" si="15"/>
        <v>#N/A</v>
      </c>
    </row>
    <row r="593" spans="1:23" x14ac:dyDescent="0.3">
      <c r="A593" s="1">
        <v>45342</v>
      </c>
      <c r="B593" t="s">
        <v>0</v>
      </c>
      <c r="C593" t="s">
        <v>19</v>
      </c>
      <c r="D593">
        <v>24</v>
      </c>
      <c r="E593" t="s">
        <v>14</v>
      </c>
      <c r="F593" t="s">
        <v>11</v>
      </c>
      <c r="G593">
        <v>8948</v>
      </c>
      <c r="H593" t="s">
        <v>65</v>
      </c>
      <c r="I593" t="s">
        <v>6</v>
      </c>
      <c r="J593">
        <v>0.02</v>
      </c>
      <c r="K593">
        <v>2800</v>
      </c>
      <c r="L593">
        <v>2.95</v>
      </c>
      <c r="M593" t="s">
        <v>7</v>
      </c>
      <c r="N593">
        <v>2</v>
      </c>
      <c r="P593">
        <v>3.6</v>
      </c>
      <c r="R593">
        <v>80</v>
      </c>
      <c r="S593">
        <v>160</v>
      </c>
      <c r="T593">
        <v>4.5923495352039971</v>
      </c>
      <c r="U593">
        <v>0.78391245535714305</v>
      </c>
      <c r="V593">
        <f t="shared" si="15"/>
        <v>0.71941811546454448</v>
      </c>
      <c r="W593">
        <v>0</v>
      </c>
    </row>
    <row r="594" spans="1:23" x14ac:dyDescent="0.3">
      <c r="A594" s="1">
        <v>45323</v>
      </c>
      <c r="B594" t="s">
        <v>0</v>
      </c>
      <c r="C594" t="s">
        <v>19</v>
      </c>
      <c r="D594">
        <v>8</v>
      </c>
      <c r="E594" t="s">
        <v>2</v>
      </c>
      <c r="F594" t="s">
        <v>11</v>
      </c>
      <c r="G594" t="s">
        <v>111</v>
      </c>
      <c r="H594" t="s">
        <v>32</v>
      </c>
      <c r="I594" t="s">
        <v>6</v>
      </c>
      <c r="J594">
        <v>0.02</v>
      </c>
      <c r="K594">
        <v>3200</v>
      </c>
      <c r="L594">
        <v>4.8600000000000003</v>
      </c>
      <c r="M594" t="s">
        <v>18</v>
      </c>
      <c r="N594">
        <v>1</v>
      </c>
      <c r="P594">
        <v>0.5</v>
      </c>
      <c r="R594">
        <v>96</v>
      </c>
      <c r="S594" s="3">
        <v>96</v>
      </c>
      <c r="T594">
        <v>0.6371513758425299</v>
      </c>
      <c r="U594">
        <v>0.78474287109375018</v>
      </c>
      <c r="V594">
        <f t="shared" si="15"/>
        <v>2.7281359320339829</v>
      </c>
    </row>
    <row r="595" spans="1:23" x14ac:dyDescent="0.3">
      <c r="A595" s="1">
        <v>45330</v>
      </c>
      <c r="B595" t="s">
        <v>0</v>
      </c>
      <c r="C595" t="s">
        <v>19</v>
      </c>
      <c r="D595">
        <v>8</v>
      </c>
      <c r="E595" t="s">
        <v>21</v>
      </c>
      <c r="F595" t="s">
        <v>11</v>
      </c>
      <c r="G595">
        <v>8898</v>
      </c>
      <c r="H595" t="s">
        <v>46</v>
      </c>
      <c r="I595" t="s">
        <v>6</v>
      </c>
      <c r="J595">
        <v>0.02</v>
      </c>
      <c r="K595">
        <v>3200</v>
      </c>
      <c r="L595">
        <v>4.8600000000000003</v>
      </c>
      <c r="M595" t="s">
        <v>18</v>
      </c>
      <c r="N595">
        <v>1</v>
      </c>
      <c r="O595">
        <v>24</v>
      </c>
      <c r="P595">
        <v>0.5</v>
      </c>
      <c r="Q595">
        <v>24</v>
      </c>
      <c r="R595">
        <v>96</v>
      </c>
      <c r="S595" s="3">
        <v>96</v>
      </c>
      <c r="T595">
        <v>0.6371513758425299</v>
      </c>
      <c r="U595">
        <v>0.78474287109375018</v>
      </c>
      <c r="V595">
        <f t="shared" si="15"/>
        <v>2.7281359320339829</v>
      </c>
    </row>
    <row r="596" spans="1:23" x14ac:dyDescent="0.3">
      <c r="A596" s="1">
        <v>45332</v>
      </c>
      <c r="B596" t="s">
        <v>0</v>
      </c>
      <c r="C596" t="s">
        <v>19</v>
      </c>
      <c r="D596">
        <v>20</v>
      </c>
      <c r="E596" s="2" t="s">
        <v>24</v>
      </c>
      <c r="F596" t="s">
        <v>11</v>
      </c>
      <c r="I596" t="s">
        <v>6</v>
      </c>
      <c r="J596">
        <v>0.02</v>
      </c>
      <c r="K596">
        <v>3000</v>
      </c>
      <c r="L596">
        <v>3.05</v>
      </c>
      <c r="M596" t="s">
        <v>13</v>
      </c>
      <c r="N596">
        <v>2</v>
      </c>
      <c r="P596">
        <v>3.74</v>
      </c>
      <c r="R596">
        <v>96</v>
      </c>
      <c r="S596" s="3">
        <v>192</v>
      </c>
      <c r="T596">
        <v>4.7590507478402087</v>
      </c>
      <c r="U596">
        <v>0.78587100625000006</v>
      </c>
      <c r="V596">
        <f t="shared" si="15"/>
        <v>0.76662237633816199</v>
      </c>
    </row>
    <row r="597" spans="1:23" x14ac:dyDescent="0.3">
      <c r="A597" s="1">
        <v>45341</v>
      </c>
      <c r="B597" t="s">
        <v>0</v>
      </c>
      <c r="C597" t="s">
        <v>15</v>
      </c>
      <c r="D597" s="4">
        <v>21</v>
      </c>
      <c r="E597" t="s">
        <v>21</v>
      </c>
      <c r="F597" t="s">
        <v>3</v>
      </c>
      <c r="G597" t="s">
        <v>44</v>
      </c>
      <c r="I597" t="s">
        <v>6</v>
      </c>
      <c r="J597">
        <v>0.02</v>
      </c>
      <c r="K597">
        <v>3000</v>
      </c>
      <c r="L597">
        <v>3.1</v>
      </c>
      <c r="M597" t="s">
        <v>7</v>
      </c>
      <c r="N597">
        <v>1</v>
      </c>
      <c r="O597">
        <v>21</v>
      </c>
      <c r="P597">
        <v>1.61</v>
      </c>
      <c r="Q597">
        <v>20</v>
      </c>
      <c r="R597">
        <v>80</v>
      </c>
      <c r="S597" s="3">
        <v>80</v>
      </c>
      <c r="T597">
        <v>2.048502690854606</v>
      </c>
      <c r="U597">
        <v>0.78593990000000002</v>
      </c>
      <c r="V597" t="e">
        <f t="shared" si="15"/>
        <v>#N/A</v>
      </c>
    </row>
    <row r="598" spans="1:23" x14ac:dyDescent="0.3">
      <c r="A598" s="1">
        <v>45341</v>
      </c>
      <c r="B598" t="s">
        <v>0</v>
      </c>
      <c r="C598" t="s">
        <v>1</v>
      </c>
      <c r="D598">
        <v>16</v>
      </c>
      <c r="E598" s="2" t="s">
        <v>14</v>
      </c>
      <c r="F598" t="s">
        <v>11</v>
      </c>
      <c r="G598">
        <v>8550</v>
      </c>
      <c r="H598" t="s">
        <v>57</v>
      </c>
      <c r="I598" t="s">
        <v>6</v>
      </c>
      <c r="J598">
        <v>0.02</v>
      </c>
      <c r="K598">
        <v>3400</v>
      </c>
      <c r="L598">
        <v>3.53</v>
      </c>
      <c r="M598" t="s">
        <v>13</v>
      </c>
      <c r="N598">
        <v>3</v>
      </c>
      <c r="O598">
        <v>36</v>
      </c>
      <c r="P598">
        <v>4.4000000000000004</v>
      </c>
      <c r="Q598">
        <v>35</v>
      </c>
      <c r="R598">
        <v>96</v>
      </c>
      <c r="S598" s="3">
        <v>288</v>
      </c>
      <c r="T598">
        <v>5.5922216719663433</v>
      </c>
      <c r="U598">
        <v>0.78680715073529395</v>
      </c>
      <c r="V598">
        <f t="shared" si="15"/>
        <v>1</v>
      </c>
    </row>
    <row r="599" spans="1:23" x14ac:dyDescent="0.3">
      <c r="A599" s="1">
        <v>45339</v>
      </c>
      <c r="B599" t="s">
        <v>0</v>
      </c>
      <c r="C599" t="s">
        <v>15</v>
      </c>
      <c r="D599">
        <v>8</v>
      </c>
      <c r="E599" t="s">
        <v>72</v>
      </c>
      <c r="F599" t="s">
        <v>11</v>
      </c>
      <c r="H599" t="s">
        <v>54</v>
      </c>
      <c r="I599" t="s">
        <v>6</v>
      </c>
      <c r="J599">
        <v>0.02</v>
      </c>
      <c r="K599">
        <v>3200</v>
      </c>
      <c r="L599">
        <v>4.8600000000000003</v>
      </c>
      <c r="M599" t="s">
        <v>23</v>
      </c>
      <c r="N599">
        <v>2</v>
      </c>
      <c r="O599">
        <v>21</v>
      </c>
      <c r="P599">
        <v>1.1499999999999999</v>
      </c>
      <c r="Q599">
        <v>20</v>
      </c>
      <c r="R599">
        <v>110</v>
      </c>
      <c r="S599" s="3">
        <v>220</v>
      </c>
      <c r="T599">
        <v>1.4601385696391309</v>
      </c>
      <c r="U599">
        <v>0.7875964815340909</v>
      </c>
      <c r="V599">
        <f t="shared" si="15"/>
        <v>2.7281359320339829</v>
      </c>
    </row>
    <row r="600" spans="1:23" x14ac:dyDescent="0.3">
      <c r="A600" s="1">
        <v>45340</v>
      </c>
      <c r="B600" t="s">
        <v>0</v>
      </c>
      <c r="C600" t="s">
        <v>15</v>
      </c>
      <c r="D600" s="4">
        <v>21</v>
      </c>
      <c r="E600" t="s">
        <v>21</v>
      </c>
      <c r="F600" t="s">
        <v>3</v>
      </c>
      <c r="G600" t="s">
        <v>44</v>
      </c>
      <c r="I600" t="s">
        <v>6</v>
      </c>
      <c r="J600">
        <v>0.02</v>
      </c>
      <c r="K600">
        <v>3000</v>
      </c>
      <c r="L600">
        <v>3.1</v>
      </c>
      <c r="M600" t="s">
        <v>7</v>
      </c>
      <c r="N600">
        <v>1</v>
      </c>
      <c r="O600">
        <v>21</v>
      </c>
      <c r="P600">
        <v>1.62</v>
      </c>
      <c r="Q600">
        <v>20</v>
      </c>
      <c r="R600">
        <v>80</v>
      </c>
      <c r="S600" s="3">
        <v>80</v>
      </c>
      <c r="T600">
        <v>2.048502690854606</v>
      </c>
      <c r="U600">
        <v>0.79082151428571434</v>
      </c>
      <c r="V600" t="e">
        <f t="shared" si="15"/>
        <v>#N/A</v>
      </c>
    </row>
    <row r="601" spans="1:23" x14ac:dyDescent="0.3">
      <c r="A601" s="1">
        <v>45334</v>
      </c>
      <c r="B601" t="s">
        <v>0</v>
      </c>
      <c r="C601" t="s">
        <v>19</v>
      </c>
      <c r="D601">
        <v>18</v>
      </c>
      <c r="E601" t="s">
        <v>14</v>
      </c>
      <c r="F601" t="s">
        <v>17</v>
      </c>
      <c r="G601">
        <v>8758</v>
      </c>
      <c r="H601" t="s">
        <v>68</v>
      </c>
      <c r="I601" t="s">
        <v>6</v>
      </c>
      <c r="J601">
        <v>0.02</v>
      </c>
      <c r="K601">
        <v>3200</v>
      </c>
      <c r="L601">
        <v>3.18</v>
      </c>
      <c r="M601" t="s">
        <v>18</v>
      </c>
      <c r="N601">
        <v>3</v>
      </c>
      <c r="P601">
        <v>5.2</v>
      </c>
      <c r="R601">
        <v>96</v>
      </c>
      <c r="S601" s="3">
        <v>288</v>
      </c>
      <c r="T601">
        <v>6.5728776366396833</v>
      </c>
      <c r="U601">
        <v>0.7911298958333336</v>
      </c>
      <c r="V601">
        <f t="shared" si="15"/>
        <v>0.90939029703477792</v>
      </c>
    </row>
    <row r="602" spans="1:23" x14ac:dyDescent="0.3">
      <c r="A602" s="1">
        <v>45341</v>
      </c>
      <c r="B602" t="s">
        <v>0</v>
      </c>
      <c r="C602" t="s">
        <v>19</v>
      </c>
      <c r="D602">
        <v>26</v>
      </c>
      <c r="E602" t="s">
        <v>14</v>
      </c>
      <c r="F602" t="s">
        <v>11</v>
      </c>
      <c r="G602">
        <v>8948</v>
      </c>
      <c r="H602" t="s">
        <v>65</v>
      </c>
      <c r="I602" t="s">
        <v>6</v>
      </c>
      <c r="J602">
        <v>0.02</v>
      </c>
      <c r="K602">
        <v>2800</v>
      </c>
      <c r="L602">
        <v>2.91</v>
      </c>
      <c r="M602" t="s">
        <v>13</v>
      </c>
      <c r="N602">
        <v>1</v>
      </c>
      <c r="P602">
        <v>2.4</v>
      </c>
      <c r="R602">
        <v>96</v>
      </c>
      <c r="S602" s="3">
        <v>96</v>
      </c>
      <c r="T602">
        <v>3.0260584995717061</v>
      </c>
      <c r="U602">
        <v>0.79311090659340677</v>
      </c>
      <c r="V602">
        <f t="shared" si="15"/>
        <v>0.62915680381570427</v>
      </c>
    </row>
    <row r="603" spans="1:23" x14ac:dyDescent="0.3">
      <c r="A603" s="1">
        <v>45350</v>
      </c>
      <c r="B603" t="s">
        <v>0</v>
      </c>
      <c r="C603" t="s">
        <v>15</v>
      </c>
      <c r="D603" s="4">
        <v>8</v>
      </c>
      <c r="E603" t="s">
        <v>70</v>
      </c>
      <c r="F603" t="s">
        <v>11</v>
      </c>
      <c r="H603" t="s">
        <v>54</v>
      </c>
      <c r="I603" t="s">
        <v>6</v>
      </c>
      <c r="J603">
        <v>0.02</v>
      </c>
      <c r="K603">
        <v>3400</v>
      </c>
      <c r="L603">
        <v>4.8600000000000003</v>
      </c>
      <c r="M603" t="s">
        <v>18</v>
      </c>
      <c r="N603">
        <v>4</v>
      </c>
      <c r="P603">
        <v>2.15</v>
      </c>
      <c r="R603">
        <v>96</v>
      </c>
      <c r="S603" s="3">
        <v>384</v>
      </c>
      <c r="T603">
        <v>2.707893347330752</v>
      </c>
      <c r="U603">
        <v>0.79397514016544113</v>
      </c>
      <c r="V603">
        <f t="shared" si="15"/>
        <v>2.7281359320339829</v>
      </c>
    </row>
    <row r="604" spans="1:23" x14ac:dyDescent="0.3">
      <c r="A604" s="1">
        <v>45350</v>
      </c>
      <c r="B604" t="s">
        <v>0</v>
      </c>
      <c r="C604" t="s">
        <v>15</v>
      </c>
      <c r="D604">
        <v>8</v>
      </c>
      <c r="E604" t="s">
        <v>70</v>
      </c>
      <c r="F604" t="s">
        <v>11</v>
      </c>
      <c r="H604" t="s">
        <v>54</v>
      </c>
      <c r="I604" t="s">
        <v>6</v>
      </c>
      <c r="J604">
        <v>0.02</v>
      </c>
      <c r="K604">
        <v>3400</v>
      </c>
      <c r="L604">
        <v>4.8600000000000003</v>
      </c>
      <c r="M604" t="s">
        <v>18</v>
      </c>
      <c r="N604">
        <v>4</v>
      </c>
      <c r="P604">
        <v>2.15</v>
      </c>
      <c r="R604">
        <v>96</v>
      </c>
      <c r="S604">
        <v>384</v>
      </c>
      <c r="T604">
        <v>2.707893347330752</v>
      </c>
      <c r="U604">
        <v>0.79397514016544113</v>
      </c>
      <c r="V604">
        <f t="shared" si="15"/>
        <v>2.7281359320339829</v>
      </c>
    </row>
    <row r="605" spans="1:23" x14ac:dyDescent="0.3">
      <c r="A605" s="1">
        <v>45330</v>
      </c>
      <c r="B605" t="s">
        <v>0</v>
      </c>
      <c r="C605" t="s">
        <v>15</v>
      </c>
      <c r="D605">
        <v>18</v>
      </c>
      <c r="E605" s="2" t="s">
        <v>24</v>
      </c>
      <c r="F605" t="s">
        <v>17</v>
      </c>
      <c r="G605">
        <v>8757</v>
      </c>
      <c r="H605" t="s">
        <v>55</v>
      </c>
      <c r="I605" t="s">
        <v>6</v>
      </c>
      <c r="J605">
        <v>0.02</v>
      </c>
      <c r="K605">
        <v>3200</v>
      </c>
      <c r="L605">
        <v>3.18</v>
      </c>
      <c r="M605" t="s">
        <v>18</v>
      </c>
      <c r="N605">
        <v>5</v>
      </c>
      <c r="O605">
        <v>21</v>
      </c>
      <c r="P605">
        <v>8.6999999999999993</v>
      </c>
      <c r="Q605">
        <v>25</v>
      </c>
      <c r="R605">
        <v>96</v>
      </c>
      <c r="S605" s="3">
        <v>480</v>
      </c>
      <c r="T605">
        <v>10.954796061066141</v>
      </c>
      <c r="U605">
        <v>0.7941727031250001</v>
      </c>
      <c r="V605">
        <f t="shared" si="15"/>
        <v>0.90939029703477792</v>
      </c>
    </row>
    <row r="606" spans="1:23" x14ac:dyDescent="0.3">
      <c r="A606" s="1">
        <v>45325</v>
      </c>
      <c r="B606" t="s">
        <v>0</v>
      </c>
      <c r="C606" t="s">
        <v>15</v>
      </c>
      <c r="D606">
        <v>8</v>
      </c>
      <c r="E606" t="s">
        <v>21</v>
      </c>
      <c r="F606" t="s">
        <v>11</v>
      </c>
      <c r="G606">
        <v>8906</v>
      </c>
      <c r="H606" t="s">
        <v>90</v>
      </c>
      <c r="I606" t="s">
        <v>6</v>
      </c>
      <c r="J606">
        <v>0.02</v>
      </c>
      <c r="K606">
        <v>3200</v>
      </c>
      <c r="L606">
        <v>4.8600000000000003</v>
      </c>
      <c r="M606" t="s">
        <v>23</v>
      </c>
      <c r="N606">
        <v>1</v>
      </c>
      <c r="O606">
        <v>21</v>
      </c>
      <c r="P606">
        <v>0.57999999999999996</v>
      </c>
      <c r="Q606">
        <v>20</v>
      </c>
      <c r="R606">
        <v>110</v>
      </c>
      <c r="S606" s="3">
        <v>110</v>
      </c>
      <c r="T606">
        <v>0.73006928481956557</v>
      </c>
      <c r="U606">
        <v>0.79444514659090915</v>
      </c>
      <c r="V606">
        <f t="shared" si="15"/>
        <v>2.7281359320339829</v>
      </c>
    </row>
    <row r="607" spans="1:23" x14ac:dyDescent="0.3">
      <c r="A607" s="1">
        <v>45326</v>
      </c>
      <c r="B607" t="s">
        <v>0</v>
      </c>
      <c r="C607" t="s">
        <v>15</v>
      </c>
      <c r="D607">
        <v>8</v>
      </c>
      <c r="E607" t="s">
        <v>72</v>
      </c>
      <c r="F607" t="s">
        <v>11</v>
      </c>
      <c r="H607" t="s">
        <v>54</v>
      </c>
      <c r="I607" t="s">
        <v>6</v>
      </c>
      <c r="J607">
        <v>0.02</v>
      </c>
      <c r="K607">
        <v>3200</v>
      </c>
      <c r="L607">
        <v>4.8600000000000003</v>
      </c>
      <c r="M607" t="s">
        <v>23</v>
      </c>
      <c r="N607">
        <v>1</v>
      </c>
      <c r="O607">
        <v>21</v>
      </c>
      <c r="P607">
        <v>0.57999999999999996</v>
      </c>
      <c r="Q607">
        <v>20</v>
      </c>
      <c r="R607">
        <v>110</v>
      </c>
      <c r="S607" s="3">
        <v>110</v>
      </c>
      <c r="T607">
        <v>0.73006928481956557</v>
      </c>
      <c r="U607">
        <v>0.79444514659090915</v>
      </c>
      <c r="V607">
        <f t="shared" si="15"/>
        <v>2.7281359320339829</v>
      </c>
    </row>
    <row r="608" spans="1:23" x14ac:dyDescent="0.3">
      <c r="A608" s="1">
        <v>45328</v>
      </c>
      <c r="B608" t="s">
        <v>0</v>
      </c>
      <c r="C608" t="s">
        <v>1</v>
      </c>
      <c r="D608">
        <v>18</v>
      </c>
      <c r="E608" s="2" t="s">
        <v>24</v>
      </c>
      <c r="F608" t="s">
        <v>17</v>
      </c>
      <c r="G608">
        <v>8903</v>
      </c>
      <c r="H608" t="s">
        <v>35</v>
      </c>
      <c r="I608" t="s">
        <v>6</v>
      </c>
      <c r="J608">
        <v>0.02</v>
      </c>
      <c r="K608">
        <v>3000</v>
      </c>
      <c r="L608">
        <v>3.18</v>
      </c>
      <c r="M608" t="s">
        <v>13</v>
      </c>
      <c r="N608">
        <v>3</v>
      </c>
      <c r="O608">
        <v>36</v>
      </c>
      <c r="P608">
        <v>4.9000000000000004</v>
      </c>
      <c r="Q608">
        <v>35</v>
      </c>
      <c r="R608">
        <v>96</v>
      </c>
      <c r="S608" s="3">
        <v>288</v>
      </c>
      <c r="T608">
        <v>6.1620727843497054</v>
      </c>
      <c r="U608">
        <v>0.79518697222222223</v>
      </c>
      <c r="V608">
        <f t="shared" si="15"/>
        <v>0.90939029703477792</v>
      </c>
    </row>
    <row r="609" spans="1:23" x14ac:dyDescent="0.3">
      <c r="A609" s="1">
        <v>45335</v>
      </c>
      <c r="B609" t="s">
        <v>0</v>
      </c>
      <c r="C609" t="s">
        <v>15</v>
      </c>
      <c r="D609" s="4">
        <v>21</v>
      </c>
      <c r="E609" t="s">
        <v>21</v>
      </c>
      <c r="F609" t="s">
        <v>3</v>
      </c>
      <c r="G609" t="s">
        <v>44</v>
      </c>
      <c r="I609" t="s">
        <v>6</v>
      </c>
      <c r="J609">
        <v>0.02</v>
      </c>
      <c r="K609">
        <v>3000</v>
      </c>
      <c r="L609">
        <v>3.1</v>
      </c>
      <c r="M609" t="s">
        <v>7</v>
      </c>
      <c r="N609">
        <v>1</v>
      </c>
      <c r="O609">
        <v>21</v>
      </c>
      <c r="P609">
        <v>1.63</v>
      </c>
      <c r="Q609">
        <v>20</v>
      </c>
      <c r="R609">
        <v>80</v>
      </c>
      <c r="S609" s="3">
        <v>80</v>
      </c>
      <c r="T609">
        <v>2.048502690854606</v>
      </c>
      <c r="U609">
        <v>0.79570312857142855</v>
      </c>
      <c r="V609" t="e">
        <f t="shared" si="15"/>
        <v>#N/A</v>
      </c>
    </row>
    <row r="610" spans="1:23" x14ac:dyDescent="0.3">
      <c r="A610" s="1">
        <v>45350</v>
      </c>
      <c r="B610" t="s">
        <v>0</v>
      </c>
      <c r="C610" t="s">
        <v>15</v>
      </c>
      <c r="D610" s="4">
        <v>14</v>
      </c>
      <c r="E610" t="s">
        <v>21</v>
      </c>
      <c r="F610" t="s">
        <v>17</v>
      </c>
      <c r="G610">
        <v>8863</v>
      </c>
      <c r="H610" t="s">
        <v>40</v>
      </c>
      <c r="I610" t="s">
        <v>6</v>
      </c>
      <c r="J610">
        <v>0.02</v>
      </c>
      <c r="K610">
        <v>3400</v>
      </c>
      <c r="L610">
        <v>3.84</v>
      </c>
      <c r="M610" t="s">
        <v>18</v>
      </c>
      <c r="N610">
        <v>3</v>
      </c>
      <c r="P610">
        <v>3.58</v>
      </c>
      <c r="R610">
        <v>96</v>
      </c>
      <c r="S610" s="3">
        <v>288</v>
      </c>
      <c r="T610">
        <v>4.4981704920015728</v>
      </c>
      <c r="U610">
        <v>0.7958791260504201</v>
      </c>
      <c r="V610">
        <f t="shared" si="15"/>
        <v>1.2341013824884792</v>
      </c>
      <c r="W610">
        <v>0</v>
      </c>
    </row>
    <row r="611" spans="1:23" x14ac:dyDescent="0.3">
      <c r="A611" s="1">
        <v>45350</v>
      </c>
      <c r="B611" t="s">
        <v>0</v>
      </c>
      <c r="C611" t="s">
        <v>15</v>
      </c>
      <c r="D611">
        <v>14</v>
      </c>
      <c r="E611" t="s">
        <v>78</v>
      </c>
      <c r="F611" t="s">
        <v>17</v>
      </c>
      <c r="G611">
        <v>8863</v>
      </c>
      <c r="H611" t="s">
        <v>40</v>
      </c>
      <c r="I611" t="s">
        <v>6</v>
      </c>
      <c r="J611">
        <v>0.02</v>
      </c>
      <c r="K611">
        <v>3400</v>
      </c>
      <c r="L611">
        <v>3.84</v>
      </c>
      <c r="M611" t="s">
        <v>18</v>
      </c>
      <c r="N611">
        <v>3</v>
      </c>
      <c r="P611">
        <v>3.58</v>
      </c>
      <c r="R611">
        <v>96</v>
      </c>
      <c r="S611">
        <v>288</v>
      </c>
      <c r="T611">
        <v>4.4981704920015728</v>
      </c>
      <c r="U611">
        <v>0.7958791260504201</v>
      </c>
      <c r="V611">
        <f t="shared" si="15"/>
        <v>1.2341013824884792</v>
      </c>
      <c r="W611">
        <v>0</v>
      </c>
    </row>
    <row r="612" spans="1:23" x14ac:dyDescent="0.3">
      <c r="A612" s="1">
        <v>45341</v>
      </c>
      <c r="B612" t="s">
        <v>0</v>
      </c>
      <c r="C612" t="s">
        <v>19</v>
      </c>
      <c r="D612">
        <v>28</v>
      </c>
      <c r="E612" t="s">
        <v>16</v>
      </c>
      <c r="F612" t="s">
        <v>11</v>
      </c>
      <c r="G612">
        <v>8844</v>
      </c>
      <c r="H612" t="s">
        <v>40</v>
      </c>
      <c r="I612" t="s">
        <v>6</v>
      </c>
      <c r="J612">
        <v>0.02</v>
      </c>
      <c r="K612">
        <v>2600</v>
      </c>
      <c r="L612">
        <v>2.66</v>
      </c>
      <c r="M612" t="s">
        <v>13</v>
      </c>
      <c r="N612">
        <v>2</v>
      </c>
      <c r="O612">
        <v>24</v>
      </c>
      <c r="P612">
        <v>5.27</v>
      </c>
      <c r="Q612">
        <v>25</v>
      </c>
      <c r="R612">
        <v>96</v>
      </c>
      <c r="S612" s="3">
        <v>192</v>
      </c>
      <c r="T612">
        <v>6.6209249877847114</v>
      </c>
      <c r="U612">
        <v>0.79596129086538459</v>
      </c>
      <c r="V612">
        <f t="shared" si="15"/>
        <v>0.62609286363355654</v>
      </c>
    </row>
    <row r="613" spans="1:23" x14ac:dyDescent="0.3">
      <c r="A613" s="1">
        <v>45334</v>
      </c>
      <c r="B613" t="s">
        <v>0</v>
      </c>
      <c r="C613" t="s">
        <v>15</v>
      </c>
      <c r="D613">
        <v>16</v>
      </c>
      <c r="E613" t="s">
        <v>2</v>
      </c>
      <c r="F613" t="s">
        <v>17</v>
      </c>
      <c r="G613" t="s">
        <v>31</v>
      </c>
      <c r="H613" t="s">
        <v>32</v>
      </c>
      <c r="I613" t="s">
        <v>6</v>
      </c>
      <c r="J613">
        <v>0.02</v>
      </c>
      <c r="K613">
        <v>3200</v>
      </c>
      <c r="L613">
        <v>3.53</v>
      </c>
      <c r="M613" t="s">
        <v>18</v>
      </c>
      <c r="N613">
        <v>1</v>
      </c>
      <c r="P613">
        <v>1.4</v>
      </c>
      <c r="R613">
        <v>96</v>
      </c>
      <c r="S613" s="3">
        <v>96</v>
      </c>
      <c r="T613">
        <v>1.7544224853227739</v>
      </c>
      <c r="U613">
        <v>0.7979833886718749</v>
      </c>
      <c r="V613">
        <f t="shared" si="15"/>
        <v>1</v>
      </c>
    </row>
    <row r="614" spans="1:23" x14ac:dyDescent="0.3">
      <c r="A614" s="1">
        <v>45347</v>
      </c>
      <c r="B614" t="s">
        <v>0</v>
      </c>
      <c r="C614" t="s">
        <v>15</v>
      </c>
      <c r="D614">
        <v>16</v>
      </c>
      <c r="E614" t="s">
        <v>82</v>
      </c>
      <c r="F614" t="s">
        <v>17</v>
      </c>
      <c r="G614" t="s">
        <v>31</v>
      </c>
      <c r="H614" t="s">
        <v>32</v>
      </c>
      <c r="I614" t="s">
        <v>6</v>
      </c>
      <c r="J614">
        <v>0.02</v>
      </c>
      <c r="K614">
        <v>3200</v>
      </c>
      <c r="L614">
        <v>3.53</v>
      </c>
      <c r="M614" t="s">
        <v>18</v>
      </c>
      <c r="N614">
        <v>1</v>
      </c>
      <c r="P614">
        <v>1.4</v>
      </c>
      <c r="R614">
        <v>96</v>
      </c>
      <c r="S614">
        <v>96</v>
      </c>
      <c r="T614">
        <v>1.7544224853227739</v>
      </c>
      <c r="U614">
        <v>0.7979833886718749</v>
      </c>
      <c r="V614">
        <f t="shared" si="15"/>
        <v>1</v>
      </c>
      <c r="W614">
        <v>0</v>
      </c>
    </row>
    <row r="615" spans="1:23" x14ac:dyDescent="0.3">
      <c r="A615" s="1">
        <v>45340</v>
      </c>
      <c r="B615" t="s">
        <v>0</v>
      </c>
      <c r="C615" t="s">
        <v>1</v>
      </c>
      <c r="D615">
        <v>20</v>
      </c>
      <c r="E615" t="s">
        <v>2</v>
      </c>
      <c r="F615" t="s">
        <v>25</v>
      </c>
      <c r="G615">
        <v>8939</v>
      </c>
      <c r="H615" t="s">
        <v>33</v>
      </c>
      <c r="I615" t="s">
        <v>6</v>
      </c>
      <c r="J615">
        <v>0.01</v>
      </c>
      <c r="K615">
        <v>3000</v>
      </c>
      <c r="L615">
        <v>3.05</v>
      </c>
      <c r="M615" t="s">
        <v>13</v>
      </c>
      <c r="N615">
        <v>1</v>
      </c>
      <c r="P615">
        <v>1.9</v>
      </c>
      <c r="R615">
        <v>96</v>
      </c>
      <c r="S615" s="3">
        <v>96</v>
      </c>
      <c r="T615">
        <v>2.3795253739201039</v>
      </c>
      <c r="U615">
        <v>0.79847856250000004</v>
      </c>
      <c r="V615">
        <f t="shared" si="15"/>
        <v>0.76662237633816199</v>
      </c>
    </row>
    <row r="616" spans="1:23" x14ac:dyDescent="0.3">
      <c r="A616" s="1">
        <v>45351</v>
      </c>
      <c r="B616" t="s">
        <v>0</v>
      </c>
      <c r="C616" t="s">
        <v>15</v>
      </c>
      <c r="D616">
        <v>18</v>
      </c>
      <c r="E616" t="s">
        <v>88</v>
      </c>
      <c r="G616">
        <v>9020</v>
      </c>
      <c r="H616" t="s">
        <v>89</v>
      </c>
      <c r="K616">
        <v>3200</v>
      </c>
      <c r="L616">
        <v>3.18</v>
      </c>
      <c r="M616" t="s">
        <v>18</v>
      </c>
      <c r="N616">
        <v>2</v>
      </c>
      <c r="P616">
        <v>3.5</v>
      </c>
      <c r="R616">
        <v>96</v>
      </c>
      <c r="S616" s="3">
        <v>192</v>
      </c>
      <c r="T616">
        <v>4.3819999999999997</v>
      </c>
      <c r="U616">
        <v>0.79872204472843455</v>
      </c>
      <c r="V616">
        <f t="shared" si="15"/>
        <v>0.90939029703477792</v>
      </c>
    </row>
    <row r="617" spans="1:23" x14ac:dyDescent="0.3">
      <c r="A617" s="1">
        <v>45339</v>
      </c>
      <c r="B617" t="s">
        <v>0</v>
      </c>
      <c r="C617" t="s">
        <v>19</v>
      </c>
      <c r="D617">
        <v>16</v>
      </c>
      <c r="E617" t="s">
        <v>48</v>
      </c>
      <c r="F617" t="s">
        <v>17</v>
      </c>
      <c r="G617">
        <v>8824</v>
      </c>
      <c r="H617" t="s">
        <v>49</v>
      </c>
      <c r="I617" t="s">
        <v>6</v>
      </c>
      <c r="J617">
        <v>0.02</v>
      </c>
      <c r="K617">
        <v>3400</v>
      </c>
      <c r="L617">
        <v>3.53</v>
      </c>
      <c r="M617" t="s">
        <v>18</v>
      </c>
      <c r="N617">
        <v>4</v>
      </c>
      <c r="O617">
        <v>24</v>
      </c>
      <c r="P617">
        <v>5.96</v>
      </c>
      <c r="Q617">
        <v>25</v>
      </c>
      <c r="R617">
        <v>96</v>
      </c>
      <c r="S617" s="3">
        <v>384</v>
      </c>
      <c r="T617">
        <v>7.4562955626217908</v>
      </c>
      <c r="U617">
        <v>0.79932453722426455</v>
      </c>
      <c r="V617">
        <f t="shared" si="15"/>
        <v>1</v>
      </c>
    </row>
    <row r="618" spans="1:23" x14ac:dyDescent="0.3">
      <c r="A618" s="1">
        <v>45346</v>
      </c>
      <c r="B618" t="s">
        <v>0</v>
      </c>
      <c r="C618" t="s">
        <v>15</v>
      </c>
      <c r="D618">
        <v>14</v>
      </c>
      <c r="E618" t="s">
        <v>78</v>
      </c>
      <c r="F618" t="s">
        <v>17</v>
      </c>
      <c r="G618">
        <v>8863</v>
      </c>
      <c r="H618" t="s">
        <v>40</v>
      </c>
      <c r="I618" t="s">
        <v>6</v>
      </c>
      <c r="J618">
        <v>0.02</v>
      </c>
      <c r="K618">
        <v>3400</v>
      </c>
      <c r="L618">
        <v>3.84</v>
      </c>
      <c r="M618" t="s">
        <v>18</v>
      </c>
      <c r="N618">
        <v>2</v>
      </c>
      <c r="O618">
        <v>21</v>
      </c>
      <c r="P618">
        <v>2.4</v>
      </c>
      <c r="Q618">
        <v>20</v>
      </c>
      <c r="R618">
        <v>96</v>
      </c>
      <c r="S618">
        <v>192</v>
      </c>
      <c r="T618">
        <v>2.998780328001049</v>
      </c>
      <c r="U618">
        <v>0.80032537815126037</v>
      </c>
      <c r="V618">
        <f t="shared" si="15"/>
        <v>1.2341013824884792</v>
      </c>
      <c r="W618">
        <v>0</v>
      </c>
    </row>
    <row r="619" spans="1:23" x14ac:dyDescent="0.3">
      <c r="A619" s="1">
        <v>45326</v>
      </c>
      <c r="B619" t="s">
        <v>0</v>
      </c>
      <c r="C619" t="s">
        <v>19</v>
      </c>
      <c r="D619">
        <v>8</v>
      </c>
      <c r="E619" t="s">
        <v>21</v>
      </c>
      <c r="F619" t="s">
        <v>11</v>
      </c>
      <c r="G619">
        <v>8898</v>
      </c>
      <c r="H619" t="s">
        <v>46</v>
      </c>
      <c r="I619" t="s">
        <v>6</v>
      </c>
      <c r="J619">
        <v>0.02</v>
      </c>
      <c r="K619">
        <v>3200</v>
      </c>
      <c r="L619">
        <v>4.8600000000000003</v>
      </c>
      <c r="M619" t="s">
        <v>18</v>
      </c>
      <c r="N619">
        <v>1</v>
      </c>
      <c r="P619">
        <v>0.51</v>
      </c>
      <c r="R619">
        <v>96</v>
      </c>
      <c r="S619" s="3">
        <v>96</v>
      </c>
      <c r="T619">
        <v>0.6371513758425299</v>
      </c>
      <c r="U619">
        <v>0.80043772851562522</v>
      </c>
      <c r="V619">
        <f t="shared" si="15"/>
        <v>2.7281359320339829</v>
      </c>
    </row>
    <row r="620" spans="1:23" x14ac:dyDescent="0.3">
      <c r="A620" s="1">
        <v>45327</v>
      </c>
      <c r="B620" t="s">
        <v>0</v>
      </c>
      <c r="C620" t="s">
        <v>19</v>
      </c>
      <c r="D620">
        <v>8</v>
      </c>
      <c r="E620" t="s">
        <v>21</v>
      </c>
      <c r="F620" t="s">
        <v>11</v>
      </c>
      <c r="G620">
        <v>8898</v>
      </c>
      <c r="H620" t="s">
        <v>46</v>
      </c>
      <c r="I620" t="s">
        <v>6</v>
      </c>
      <c r="J620">
        <v>0.02</v>
      </c>
      <c r="K620">
        <v>3200</v>
      </c>
      <c r="L620">
        <v>4.8600000000000003</v>
      </c>
      <c r="M620" t="s">
        <v>18</v>
      </c>
      <c r="N620">
        <v>1</v>
      </c>
      <c r="P620">
        <v>0.51</v>
      </c>
      <c r="R620">
        <v>96</v>
      </c>
      <c r="S620" s="3">
        <v>96</v>
      </c>
      <c r="T620">
        <v>0.6371513758425299</v>
      </c>
      <c r="U620">
        <v>0.80043772851562522</v>
      </c>
      <c r="V620">
        <f t="shared" si="15"/>
        <v>2.7281359320339829</v>
      </c>
    </row>
    <row r="621" spans="1:23" x14ac:dyDescent="0.3">
      <c r="A621" s="1">
        <v>45332</v>
      </c>
      <c r="B621" t="s">
        <v>0</v>
      </c>
      <c r="C621" t="s">
        <v>19</v>
      </c>
      <c r="D621">
        <v>8</v>
      </c>
      <c r="E621" t="s">
        <v>21</v>
      </c>
      <c r="F621" t="s">
        <v>11</v>
      </c>
      <c r="G621">
        <v>8898</v>
      </c>
      <c r="H621" t="s">
        <v>46</v>
      </c>
      <c r="I621" t="s">
        <v>6</v>
      </c>
      <c r="J621">
        <v>0.02</v>
      </c>
      <c r="K621">
        <v>3200</v>
      </c>
      <c r="L621">
        <v>4.8600000000000003</v>
      </c>
      <c r="M621" t="s">
        <v>18</v>
      </c>
      <c r="N621">
        <v>1</v>
      </c>
      <c r="O621">
        <v>24</v>
      </c>
      <c r="P621">
        <v>0.51</v>
      </c>
      <c r="Q621">
        <v>25</v>
      </c>
      <c r="R621">
        <v>96</v>
      </c>
      <c r="S621" s="3">
        <v>96</v>
      </c>
      <c r="T621">
        <v>0.6371513758425299</v>
      </c>
      <c r="U621">
        <v>0.80043772851562522</v>
      </c>
      <c r="V621">
        <f t="shared" si="15"/>
        <v>2.7281359320339829</v>
      </c>
    </row>
    <row r="622" spans="1:23" x14ac:dyDescent="0.3">
      <c r="A622" s="1">
        <v>45336</v>
      </c>
      <c r="B622" t="s">
        <v>0</v>
      </c>
      <c r="C622" t="s">
        <v>19</v>
      </c>
      <c r="D622">
        <v>8</v>
      </c>
      <c r="E622" t="s">
        <v>21</v>
      </c>
      <c r="F622" t="s">
        <v>11</v>
      </c>
      <c r="G622">
        <v>8898</v>
      </c>
      <c r="H622" t="s">
        <v>46</v>
      </c>
      <c r="I622" t="s">
        <v>6</v>
      </c>
      <c r="J622">
        <v>0.02</v>
      </c>
      <c r="K622">
        <v>3200</v>
      </c>
      <c r="L622">
        <v>4.8600000000000003</v>
      </c>
      <c r="M622" t="s">
        <v>18</v>
      </c>
      <c r="N622">
        <v>1</v>
      </c>
      <c r="P622">
        <v>0.51</v>
      </c>
      <c r="R622">
        <v>96</v>
      </c>
      <c r="S622" s="3">
        <v>96</v>
      </c>
      <c r="T622">
        <v>0.6371513758425299</v>
      </c>
      <c r="U622">
        <v>0.80043772851562522</v>
      </c>
      <c r="V622">
        <f t="shared" si="15"/>
        <v>2.7281359320339829</v>
      </c>
    </row>
    <row r="623" spans="1:23" x14ac:dyDescent="0.3">
      <c r="A623" s="1">
        <v>45335</v>
      </c>
      <c r="B623" t="s">
        <v>0</v>
      </c>
      <c r="C623" t="s">
        <v>19</v>
      </c>
      <c r="D623">
        <v>8</v>
      </c>
      <c r="E623" t="s">
        <v>60</v>
      </c>
      <c r="F623" t="s">
        <v>11</v>
      </c>
      <c r="H623" t="s">
        <v>54</v>
      </c>
      <c r="I623" t="s">
        <v>6</v>
      </c>
      <c r="J623">
        <v>0.02</v>
      </c>
      <c r="K623">
        <v>3400</v>
      </c>
      <c r="L623">
        <v>4.8600000000000003</v>
      </c>
      <c r="M623" t="s">
        <v>18</v>
      </c>
      <c r="N623">
        <v>3</v>
      </c>
      <c r="P623">
        <v>1.63</v>
      </c>
      <c r="R623">
        <v>96</v>
      </c>
      <c r="S623" s="3">
        <v>288</v>
      </c>
      <c r="T623">
        <v>2.0309200104980638</v>
      </c>
      <c r="U623">
        <v>0.80259192463235296</v>
      </c>
      <c r="V623">
        <f t="shared" si="15"/>
        <v>2.7281359320339829</v>
      </c>
    </row>
    <row r="624" spans="1:23" x14ac:dyDescent="0.3">
      <c r="A624" s="1">
        <v>45335</v>
      </c>
      <c r="B624" t="s">
        <v>0</v>
      </c>
      <c r="C624" t="s">
        <v>19</v>
      </c>
      <c r="D624">
        <v>26</v>
      </c>
      <c r="E624" t="s">
        <v>14</v>
      </c>
      <c r="F624" t="s">
        <v>11</v>
      </c>
      <c r="G624">
        <v>8948</v>
      </c>
      <c r="H624" t="s">
        <v>65</v>
      </c>
      <c r="I624" t="s">
        <v>6</v>
      </c>
      <c r="J624">
        <v>0.02</v>
      </c>
      <c r="K624">
        <v>2800</v>
      </c>
      <c r="L624">
        <v>2.95</v>
      </c>
      <c r="M624" t="s">
        <v>13</v>
      </c>
      <c r="N624">
        <v>1</v>
      </c>
      <c r="P624">
        <v>2.4</v>
      </c>
      <c r="R624">
        <v>96</v>
      </c>
      <c r="S624" s="3">
        <v>96</v>
      </c>
      <c r="T624">
        <v>2.985027197882598</v>
      </c>
      <c r="U624">
        <v>0.8040127747252751</v>
      </c>
      <c r="V624">
        <f t="shared" si="15"/>
        <v>0.62915680381570427</v>
      </c>
    </row>
    <row r="625" spans="1:23" x14ac:dyDescent="0.3">
      <c r="A625" s="1">
        <v>45335</v>
      </c>
      <c r="B625" t="s">
        <v>0</v>
      </c>
      <c r="C625" t="s">
        <v>19</v>
      </c>
      <c r="D625">
        <v>26</v>
      </c>
      <c r="E625" t="s">
        <v>14</v>
      </c>
      <c r="F625" t="s">
        <v>11</v>
      </c>
      <c r="G625">
        <v>8948</v>
      </c>
      <c r="H625" t="s">
        <v>65</v>
      </c>
      <c r="I625" t="s">
        <v>6</v>
      </c>
      <c r="J625">
        <v>0.02</v>
      </c>
      <c r="K625">
        <v>2800</v>
      </c>
      <c r="L625">
        <v>2.95</v>
      </c>
      <c r="M625" t="s">
        <v>7</v>
      </c>
      <c r="N625">
        <v>2</v>
      </c>
      <c r="P625">
        <v>4</v>
      </c>
      <c r="R625">
        <v>80</v>
      </c>
      <c r="S625" s="3">
        <v>160</v>
      </c>
      <c r="T625">
        <v>4.9750453298043293</v>
      </c>
      <c r="U625">
        <v>0.8040127747252751</v>
      </c>
      <c r="V625">
        <f t="shared" si="15"/>
        <v>0.62915680381570427</v>
      </c>
    </row>
    <row r="626" spans="1:23" x14ac:dyDescent="0.3">
      <c r="A626" s="1">
        <v>45326</v>
      </c>
      <c r="B626" t="s">
        <v>0</v>
      </c>
      <c r="C626" t="s">
        <v>19</v>
      </c>
      <c r="D626">
        <v>16</v>
      </c>
      <c r="E626" t="s">
        <v>48</v>
      </c>
      <c r="F626" t="s">
        <v>17</v>
      </c>
      <c r="G626">
        <v>8824</v>
      </c>
      <c r="H626" t="s">
        <v>49</v>
      </c>
      <c r="I626" t="s">
        <v>6</v>
      </c>
      <c r="J626">
        <v>0.02</v>
      </c>
      <c r="K626">
        <v>3400</v>
      </c>
      <c r="L626">
        <v>3.53</v>
      </c>
      <c r="M626" t="s">
        <v>18</v>
      </c>
      <c r="N626">
        <v>3</v>
      </c>
      <c r="O626">
        <v>24</v>
      </c>
      <c r="P626">
        <v>4.5</v>
      </c>
      <c r="Q626">
        <v>25</v>
      </c>
      <c r="R626">
        <v>96</v>
      </c>
      <c r="S626" s="3">
        <v>288</v>
      </c>
      <c r="T626">
        <v>5.5922216719663433</v>
      </c>
      <c r="U626">
        <v>0.80468913143382326</v>
      </c>
      <c r="V626">
        <f t="shared" si="15"/>
        <v>1</v>
      </c>
    </row>
    <row r="627" spans="1:23" x14ac:dyDescent="0.3">
      <c r="A627" s="1">
        <v>45328</v>
      </c>
      <c r="B627" t="s">
        <v>0</v>
      </c>
      <c r="C627" t="s">
        <v>19</v>
      </c>
      <c r="D627">
        <v>16</v>
      </c>
      <c r="E627" t="s">
        <v>48</v>
      </c>
      <c r="F627" t="s">
        <v>17</v>
      </c>
      <c r="G627">
        <v>8824</v>
      </c>
      <c r="H627" t="s">
        <v>49</v>
      </c>
      <c r="I627" t="s">
        <v>6</v>
      </c>
      <c r="J627">
        <v>0.02</v>
      </c>
      <c r="K627">
        <v>3400</v>
      </c>
      <c r="L627">
        <v>3.53</v>
      </c>
      <c r="M627" t="s">
        <v>18</v>
      </c>
      <c r="N627">
        <v>3</v>
      </c>
      <c r="P627">
        <v>4.5</v>
      </c>
      <c r="R627">
        <v>96</v>
      </c>
      <c r="S627" s="3">
        <v>288</v>
      </c>
      <c r="T627">
        <v>5.5922216719663433</v>
      </c>
      <c r="U627">
        <v>0.80468913143382326</v>
      </c>
      <c r="V627">
        <f t="shared" si="15"/>
        <v>1</v>
      </c>
    </row>
    <row r="628" spans="1:23" x14ac:dyDescent="0.3">
      <c r="A628" s="1">
        <v>45340</v>
      </c>
      <c r="B628" t="s">
        <v>0</v>
      </c>
      <c r="C628" t="s">
        <v>1</v>
      </c>
      <c r="D628">
        <v>16</v>
      </c>
      <c r="E628" s="2" t="s">
        <v>14</v>
      </c>
      <c r="F628" t="s">
        <v>11</v>
      </c>
      <c r="G628">
        <v>8550</v>
      </c>
      <c r="H628" t="s">
        <v>57</v>
      </c>
      <c r="I628" t="s">
        <v>6</v>
      </c>
      <c r="J628">
        <v>0.02</v>
      </c>
      <c r="K628">
        <v>3400</v>
      </c>
      <c r="L628">
        <v>3.53</v>
      </c>
      <c r="M628" t="s">
        <v>13</v>
      </c>
      <c r="N628">
        <v>2</v>
      </c>
      <c r="O628">
        <v>36</v>
      </c>
      <c r="P628">
        <v>3</v>
      </c>
      <c r="Q628">
        <v>35</v>
      </c>
      <c r="R628">
        <v>96</v>
      </c>
      <c r="S628" s="3">
        <v>192</v>
      </c>
      <c r="T628">
        <v>3.728147781310895</v>
      </c>
      <c r="U628">
        <v>0.80468913143382337</v>
      </c>
      <c r="V628">
        <f t="shared" si="15"/>
        <v>1</v>
      </c>
    </row>
    <row r="629" spans="1:23" x14ac:dyDescent="0.3">
      <c r="A629" s="1">
        <v>45342</v>
      </c>
      <c r="B629" t="s">
        <v>0</v>
      </c>
      <c r="C629" t="s">
        <v>19</v>
      </c>
      <c r="D629">
        <v>16</v>
      </c>
      <c r="E629" t="s">
        <v>27</v>
      </c>
      <c r="F629" t="s">
        <v>11</v>
      </c>
      <c r="G629">
        <v>8902</v>
      </c>
      <c r="H629" t="s">
        <v>50</v>
      </c>
      <c r="I629" t="s">
        <v>6</v>
      </c>
      <c r="J629">
        <v>0.02</v>
      </c>
      <c r="K629">
        <v>3400</v>
      </c>
      <c r="L629">
        <v>3.53</v>
      </c>
      <c r="M629" t="s">
        <v>18</v>
      </c>
      <c r="N629">
        <v>2</v>
      </c>
      <c r="P629">
        <v>3</v>
      </c>
      <c r="R629">
        <v>96</v>
      </c>
      <c r="S629">
        <v>192</v>
      </c>
      <c r="T629">
        <v>3.728147781310895</v>
      </c>
      <c r="U629">
        <v>0.80468913143382337</v>
      </c>
      <c r="V629">
        <f t="shared" si="15"/>
        <v>1</v>
      </c>
      <c r="W629">
        <v>0</v>
      </c>
    </row>
    <row r="630" spans="1:23" x14ac:dyDescent="0.3">
      <c r="A630" s="1">
        <v>45340</v>
      </c>
      <c r="B630" t="s">
        <v>0</v>
      </c>
      <c r="C630" t="s">
        <v>19</v>
      </c>
      <c r="D630">
        <v>10</v>
      </c>
      <c r="E630" t="s">
        <v>2</v>
      </c>
      <c r="F630" t="s">
        <v>17</v>
      </c>
      <c r="G630">
        <v>8864</v>
      </c>
      <c r="H630" t="s">
        <v>40</v>
      </c>
      <c r="I630" t="s">
        <v>6</v>
      </c>
      <c r="J630">
        <v>0.02</v>
      </c>
      <c r="K630">
        <v>3400</v>
      </c>
      <c r="L630">
        <v>4.32</v>
      </c>
      <c r="M630" t="s">
        <v>18</v>
      </c>
      <c r="N630">
        <v>3</v>
      </c>
      <c r="O630">
        <v>24</v>
      </c>
      <c r="P630">
        <v>2.2999999999999998</v>
      </c>
      <c r="Q630">
        <v>24</v>
      </c>
      <c r="R630">
        <v>96</v>
      </c>
      <c r="S630" s="3">
        <v>288</v>
      </c>
      <c r="T630">
        <v>2.8559812647629039</v>
      </c>
      <c r="U630">
        <v>0.80532741176470557</v>
      </c>
      <c r="V630">
        <f t="shared" si="15"/>
        <v>1.9525394816485995</v>
      </c>
    </row>
    <row r="631" spans="1:23" x14ac:dyDescent="0.3">
      <c r="A631" s="1">
        <v>45334</v>
      </c>
      <c r="B631" t="s">
        <v>0</v>
      </c>
      <c r="C631" t="s">
        <v>15</v>
      </c>
      <c r="D631" s="4">
        <v>21</v>
      </c>
      <c r="E631" t="s">
        <v>21</v>
      </c>
      <c r="F631" t="s">
        <v>3</v>
      </c>
      <c r="G631" t="s">
        <v>44</v>
      </c>
      <c r="I631" t="s">
        <v>6</v>
      </c>
      <c r="J631">
        <v>0.02</v>
      </c>
      <c r="K631">
        <v>3000</v>
      </c>
      <c r="L631">
        <v>3.1</v>
      </c>
      <c r="M631" t="s">
        <v>7</v>
      </c>
      <c r="N631">
        <v>1</v>
      </c>
      <c r="O631">
        <v>21</v>
      </c>
      <c r="P631">
        <v>1.65</v>
      </c>
      <c r="Q631">
        <v>20</v>
      </c>
      <c r="R631">
        <v>80</v>
      </c>
      <c r="S631" s="3">
        <v>80</v>
      </c>
      <c r="T631">
        <v>2.048502690854606</v>
      </c>
      <c r="U631">
        <v>0.80546635714285708</v>
      </c>
      <c r="V631" t="e">
        <f t="shared" si="15"/>
        <v>#N/A</v>
      </c>
    </row>
    <row r="632" spans="1:23" x14ac:dyDescent="0.3">
      <c r="A632" s="1">
        <v>45347</v>
      </c>
      <c r="B632" t="s">
        <v>0</v>
      </c>
      <c r="C632" t="s">
        <v>1</v>
      </c>
      <c r="D632">
        <v>26</v>
      </c>
      <c r="E632" t="s">
        <v>14</v>
      </c>
      <c r="F632" t="s">
        <v>11</v>
      </c>
      <c r="H632" t="s">
        <v>51</v>
      </c>
      <c r="I632" t="s">
        <v>6</v>
      </c>
      <c r="J632">
        <v>0.02</v>
      </c>
      <c r="K632">
        <v>2800</v>
      </c>
      <c r="L632">
        <v>2.91</v>
      </c>
      <c r="M632" t="s">
        <v>7</v>
      </c>
      <c r="N632">
        <v>3</v>
      </c>
      <c r="P632">
        <v>6.1</v>
      </c>
      <c r="R632">
        <v>80</v>
      </c>
      <c r="S632">
        <v>240</v>
      </c>
      <c r="T632">
        <v>7.5651462489292651</v>
      </c>
      <c r="U632">
        <v>0.8063294217032968</v>
      </c>
      <c r="V632">
        <f t="shared" si="15"/>
        <v>0.62915680381570427</v>
      </c>
      <c r="W632">
        <v>0</v>
      </c>
    </row>
    <row r="633" spans="1:23" x14ac:dyDescent="0.3">
      <c r="A633" s="1">
        <v>45349</v>
      </c>
      <c r="B633" t="s">
        <v>0</v>
      </c>
      <c r="C633" t="s">
        <v>15</v>
      </c>
      <c r="D633">
        <v>18</v>
      </c>
      <c r="E633" t="s">
        <v>112</v>
      </c>
      <c r="F633" t="s">
        <v>17</v>
      </c>
      <c r="G633">
        <v>8757</v>
      </c>
      <c r="H633" t="s">
        <v>55</v>
      </c>
      <c r="I633" t="s">
        <v>6</v>
      </c>
      <c r="J633">
        <v>0.02</v>
      </c>
      <c r="K633">
        <v>3200</v>
      </c>
      <c r="L633">
        <v>3.18</v>
      </c>
      <c r="M633" t="s">
        <v>18</v>
      </c>
      <c r="N633">
        <v>2</v>
      </c>
      <c r="P633">
        <v>3.56</v>
      </c>
      <c r="R633">
        <v>96</v>
      </c>
      <c r="S633">
        <v>192</v>
      </c>
      <c r="T633">
        <v>4.3819184244264564</v>
      </c>
      <c r="U633">
        <v>0.81242954687500002</v>
      </c>
      <c r="V633">
        <f t="shared" si="15"/>
        <v>0.90939029703477792</v>
      </c>
      <c r="W633">
        <v>0</v>
      </c>
    </row>
    <row r="634" spans="1:23" x14ac:dyDescent="0.3">
      <c r="A634" s="1">
        <v>45337</v>
      </c>
      <c r="B634" t="s">
        <v>0</v>
      </c>
      <c r="C634" t="s">
        <v>19</v>
      </c>
      <c r="D634">
        <v>18</v>
      </c>
      <c r="E634" t="s">
        <v>14</v>
      </c>
      <c r="F634" t="s">
        <v>17</v>
      </c>
      <c r="G634">
        <v>8758</v>
      </c>
      <c r="H634" t="s">
        <v>68</v>
      </c>
      <c r="I634" t="s">
        <v>6</v>
      </c>
      <c r="J634">
        <v>0.02</v>
      </c>
      <c r="K634">
        <v>3200</v>
      </c>
      <c r="L634">
        <v>3.18</v>
      </c>
      <c r="M634" t="s">
        <v>18</v>
      </c>
      <c r="N634">
        <v>3</v>
      </c>
      <c r="O634">
        <v>24</v>
      </c>
      <c r="P634">
        <v>5.34</v>
      </c>
      <c r="Q634">
        <v>25</v>
      </c>
      <c r="R634">
        <v>96</v>
      </c>
      <c r="S634" s="3">
        <v>288</v>
      </c>
      <c r="T634">
        <v>6.5728776366396833</v>
      </c>
      <c r="U634">
        <v>0.81242954687500013</v>
      </c>
      <c r="V634">
        <f t="shared" si="15"/>
        <v>0.90939029703477792</v>
      </c>
    </row>
    <row r="635" spans="1:23" x14ac:dyDescent="0.3">
      <c r="A635" s="1">
        <v>45323</v>
      </c>
      <c r="B635" t="s">
        <v>0</v>
      </c>
      <c r="C635" t="s">
        <v>19</v>
      </c>
      <c r="D635">
        <v>8</v>
      </c>
      <c r="E635" t="s">
        <v>60</v>
      </c>
      <c r="F635" t="s">
        <v>11</v>
      </c>
      <c r="H635" t="s">
        <v>54</v>
      </c>
      <c r="I635" t="s">
        <v>6</v>
      </c>
      <c r="J635">
        <v>0.02</v>
      </c>
      <c r="K635">
        <v>3400</v>
      </c>
      <c r="L635">
        <v>4.8600000000000003</v>
      </c>
      <c r="M635" t="s">
        <v>18</v>
      </c>
      <c r="N635">
        <v>1</v>
      </c>
      <c r="O635">
        <v>24</v>
      </c>
      <c r="P635">
        <v>0.55000000000000004</v>
      </c>
      <c r="Q635">
        <v>24</v>
      </c>
      <c r="R635">
        <v>96</v>
      </c>
      <c r="S635" s="3">
        <v>96</v>
      </c>
      <c r="T635">
        <v>0.67697333683268812</v>
      </c>
      <c r="U635">
        <v>0.81243967830882369</v>
      </c>
      <c r="V635">
        <f t="shared" si="15"/>
        <v>2.7281359320339829</v>
      </c>
    </row>
    <row r="636" spans="1:23" x14ac:dyDescent="0.3">
      <c r="A636" s="1">
        <v>45344</v>
      </c>
      <c r="B636" t="s">
        <v>0</v>
      </c>
      <c r="C636" t="s">
        <v>19</v>
      </c>
      <c r="D636">
        <v>8</v>
      </c>
      <c r="E636" t="s">
        <v>60</v>
      </c>
      <c r="F636" t="s">
        <v>11</v>
      </c>
      <c r="H636" t="s">
        <v>54</v>
      </c>
      <c r="I636" t="s">
        <v>6</v>
      </c>
      <c r="J636">
        <v>0.02</v>
      </c>
      <c r="K636">
        <v>3400</v>
      </c>
      <c r="L636">
        <v>4.8600000000000003</v>
      </c>
      <c r="M636" t="s">
        <v>18</v>
      </c>
      <c r="N636">
        <v>4</v>
      </c>
      <c r="P636">
        <v>2.2000000000000002</v>
      </c>
      <c r="R636">
        <v>96</v>
      </c>
      <c r="S636">
        <v>384</v>
      </c>
      <c r="T636">
        <v>2.707893347330752</v>
      </c>
      <c r="U636">
        <v>0.81243967830882369</v>
      </c>
      <c r="V636">
        <f t="shared" si="15"/>
        <v>2.7281359320339829</v>
      </c>
      <c r="W636">
        <v>0</v>
      </c>
    </row>
    <row r="637" spans="1:23" x14ac:dyDescent="0.3">
      <c r="A637" s="1">
        <v>45349</v>
      </c>
      <c r="B637" t="s">
        <v>0</v>
      </c>
      <c r="C637" t="s">
        <v>15</v>
      </c>
      <c r="D637" s="4">
        <v>9</v>
      </c>
      <c r="E637" t="s">
        <v>72</v>
      </c>
      <c r="F637" t="s">
        <v>11</v>
      </c>
      <c r="H637" t="s">
        <v>92</v>
      </c>
      <c r="I637" t="s">
        <v>6</v>
      </c>
      <c r="J637">
        <v>1.02</v>
      </c>
      <c r="K637">
        <v>3200</v>
      </c>
      <c r="L637">
        <v>4.8</v>
      </c>
      <c r="M637" t="s">
        <v>18</v>
      </c>
      <c r="N637">
        <v>1</v>
      </c>
      <c r="P637">
        <v>0.59</v>
      </c>
      <c r="R637">
        <v>96</v>
      </c>
      <c r="S637">
        <v>96</v>
      </c>
      <c r="T637">
        <v>0.72575523904563199</v>
      </c>
      <c r="U637">
        <v>0.81294624999999976</v>
      </c>
      <c r="V637" t="e">
        <f t="shared" si="15"/>
        <v>#N/A</v>
      </c>
    </row>
    <row r="638" spans="1:23" x14ac:dyDescent="0.3">
      <c r="A638" s="1">
        <v>45328</v>
      </c>
      <c r="B638" t="s">
        <v>0</v>
      </c>
      <c r="C638" t="s">
        <v>15</v>
      </c>
      <c r="D638" s="4">
        <v>21</v>
      </c>
      <c r="E638" t="s">
        <v>21</v>
      </c>
      <c r="F638" t="s">
        <v>3</v>
      </c>
      <c r="G638">
        <v>8922</v>
      </c>
      <c r="H638" t="s">
        <v>74</v>
      </c>
      <c r="I638" t="s">
        <v>6</v>
      </c>
      <c r="J638">
        <v>0.02</v>
      </c>
      <c r="K638">
        <v>3000</v>
      </c>
      <c r="L638">
        <v>3.1</v>
      </c>
      <c r="M638" t="s">
        <v>13</v>
      </c>
      <c r="N638">
        <v>1</v>
      </c>
      <c r="O638">
        <v>21</v>
      </c>
      <c r="P638">
        <v>2</v>
      </c>
      <c r="Q638">
        <v>20</v>
      </c>
      <c r="R638">
        <v>96</v>
      </c>
      <c r="S638" s="3">
        <v>96</v>
      </c>
      <c r="T638">
        <v>2.458203229025528</v>
      </c>
      <c r="U638">
        <v>0.8136023809523808</v>
      </c>
      <c r="V638" t="e">
        <f t="shared" si="15"/>
        <v>#N/A</v>
      </c>
    </row>
    <row r="639" spans="1:23" x14ac:dyDescent="0.3">
      <c r="A639" s="1">
        <v>45329</v>
      </c>
      <c r="B639" t="s">
        <v>0</v>
      </c>
      <c r="C639" t="s">
        <v>15</v>
      </c>
      <c r="D639" s="4">
        <v>21</v>
      </c>
      <c r="E639" t="s">
        <v>21</v>
      </c>
      <c r="F639" t="s">
        <v>3</v>
      </c>
      <c r="G639">
        <v>8922</v>
      </c>
      <c r="H639" t="s">
        <v>74</v>
      </c>
      <c r="I639" t="s">
        <v>6</v>
      </c>
      <c r="J639">
        <v>0.02</v>
      </c>
      <c r="K639">
        <v>3000</v>
      </c>
      <c r="L639">
        <v>3.1</v>
      </c>
      <c r="M639" t="s">
        <v>13</v>
      </c>
      <c r="N639">
        <v>1</v>
      </c>
      <c r="O639">
        <v>21</v>
      </c>
      <c r="P639">
        <v>2</v>
      </c>
      <c r="Q639">
        <v>20</v>
      </c>
      <c r="R639">
        <v>96</v>
      </c>
      <c r="S639" s="3">
        <v>96</v>
      </c>
      <c r="T639">
        <v>2.458203229025528</v>
      </c>
      <c r="U639">
        <v>0.8136023809523808</v>
      </c>
      <c r="V639" t="e">
        <f t="shared" si="15"/>
        <v>#N/A</v>
      </c>
    </row>
    <row r="640" spans="1:23" x14ac:dyDescent="0.3">
      <c r="A640" s="1">
        <v>45328</v>
      </c>
      <c r="B640" t="s">
        <v>0</v>
      </c>
      <c r="C640" t="s">
        <v>19</v>
      </c>
      <c r="D640">
        <v>10</v>
      </c>
      <c r="E640" t="s">
        <v>58</v>
      </c>
      <c r="F640" t="s">
        <v>17</v>
      </c>
      <c r="G640">
        <v>8864</v>
      </c>
      <c r="H640" t="s">
        <v>40</v>
      </c>
      <c r="I640" t="s">
        <v>6</v>
      </c>
      <c r="J640">
        <v>0.02</v>
      </c>
      <c r="K640">
        <v>3400</v>
      </c>
      <c r="L640">
        <v>4.32</v>
      </c>
      <c r="M640" t="s">
        <v>18</v>
      </c>
      <c r="N640">
        <v>2</v>
      </c>
      <c r="O640">
        <v>25</v>
      </c>
      <c r="P640">
        <v>1.55</v>
      </c>
      <c r="Q640">
        <v>24</v>
      </c>
      <c r="R640">
        <v>96</v>
      </c>
      <c r="S640" s="3">
        <v>192</v>
      </c>
      <c r="T640">
        <v>1.9039875098419361</v>
      </c>
      <c r="U640">
        <v>0.81408097058823525</v>
      </c>
      <c r="V640">
        <f t="shared" si="15"/>
        <v>1.9525394816485995</v>
      </c>
    </row>
    <row r="641" spans="1:23" x14ac:dyDescent="0.3">
      <c r="A641" s="1">
        <v>45350</v>
      </c>
      <c r="B641" t="s">
        <v>0</v>
      </c>
      <c r="C641" t="s">
        <v>19</v>
      </c>
      <c r="D641" s="4">
        <v>10</v>
      </c>
      <c r="E641" t="s">
        <v>2</v>
      </c>
      <c r="F641" t="s">
        <v>17</v>
      </c>
      <c r="G641">
        <v>8864</v>
      </c>
      <c r="H641" t="s">
        <v>40</v>
      </c>
      <c r="I641" t="s">
        <v>6</v>
      </c>
      <c r="J641">
        <v>0.02</v>
      </c>
      <c r="K641">
        <v>3400</v>
      </c>
      <c r="L641">
        <v>4.47</v>
      </c>
      <c r="M641" t="s">
        <v>18</v>
      </c>
      <c r="N641">
        <v>2</v>
      </c>
      <c r="O641">
        <v>24</v>
      </c>
      <c r="P641">
        <v>1.4</v>
      </c>
      <c r="Q641">
        <v>25</v>
      </c>
      <c r="R641">
        <v>96</v>
      </c>
      <c r="S641" s="3">
        <v>192</v>
      </c>
      <c r="T641">
        <v>1.840095311525092</v>
      </c>
      <c r="U641">
        <v>0.81517516544117641</v>
      </c>
      <c r="V641">
        <f t="shared" si="15"/>
        <v>1.9525394816485995</v>
      </c>
      <c r="W641">
        <v>0</v>
      </c>
    </row>
    <row r="642" spans="1:23" x14ac:dyDescent="0.3">
      <c r="A642" s="1">
        <v>45349</v>
      </c>
      <c r="B642" t="s">
        <v>0</v>
      </c>
      <c r="C642" t="s">
        <v>19</v>
      </c>
      <c r="D642">
        <v>10</v>
      </c>
      <c r="E642" t="s">
        <v>108</v>
      </c>
      <c r="F642" t="s">
        <v>17</v>
      </c>
      <c r="G642">
        <v>8864</v>
      </c>
      <c r="H642" t="s">
        <v>40</v>
      </c>
      <c r="I642" t="s">
        <v>6</v>
      </c>
      <c r="J642">
        <v>0.02</v>
      </c>
      <c r="K642">
        <v>3400</v>
      </c>
      <c r="L642">
        <v>4.47</v>
      </c>
      <c r="M642" t="s">
        <v>18</v>
      </c>
      <c r="N642">
        <v>2</v>
      </c>
      <c r="O642">
        <v>24</v>
      </c>
      <c r="P642">
        <v>1.5</v>
      </c>
      <c r="Q642">
        <v>25</v>
      </c>
      <c r="R642">
        <v>96</v>
      </c>
      <c r="S642">
        <v>192</v>
      </c>
      <c r="T642">
        <v>1.840095311525092</v>
      </c>
      <c r="U642">
        <v>0.81517516544117641</v>
      </c>
      <c r="V642">
        <f t="shared" si="15"/>
        <v>1.9525394816485995</v>
      </c>
      <c r="W642">
        <v>0</v>
      </c>
    </row>
    <row r="643" spans="1:23" x14ac:dyDescent="0.3">
      <c r="A643" s="1">
        <v>45335</v>
      </c>
      <c r="B643" t="s">
        <v>0</v>
      </c>
      <c r="C643" t="s">
        <v>19</v>
      </c>
      <c r="D643">
        <v>28</v>
      </c>
      <c r="E643" t="s">
        <v>16</v>
      </c>
      <c r="F643" t="s">
        <v>11</v>
      </c>
      <c r="G643">
        <v>8844</v>
      </c>
      <c r="H643" t="s">
        <v>40</v>
      </c>
      <c r="I643" t="s">
        <v>6</v>
      </c>
      <c r="J643">
        <v>0.02</v>
      </c>
      <c r="K643">
        <v>2600</v>
      </c>
      <c r="L643">
        <v>2.66</v>
      </c>
      <c r="M643" t="s">
        <v>13</v>
      </c>
      <c r="N643">
        <v>1</v>
      </c>
      <c r="O643">
        <v>24</v>
      </c>
      <c r="P643">
        <v>2.7</v>
      </c>
      <c r="Q643">
        <v>25</v>
      </c>
      <c r="R643">
        <v>96</v>
      </c>
      <c r="S643" s="3">
        <v>96</v>
      </c>
      <c r="T643">
        <v>3.3104624938923561</v>
      </c>
      <c r="U643">
        <v>0.8155960096153847</v>
      </c>
      <c r="V643">
        <f t="shared" ref="V643:V657" si="16">VLOOKUP(D643:D1298,$AB$3:$AH$55,6,FALSE)</f>
        <v>0.62609286363355654</v>
      </c>
    </row>
    <row r="644" spans="1:23" x14ac:dyDescent="0.3">
      <c r="A644" s="1">
        <v>45329</v>
      </c>
      <c r="B644" t="s">
        <v>0</v>
      </c>
      <c r="C644" t="s">
        <v>19</v>
      </c>
      <c r="D644">
        <v>8</v>
      </c>
      <c r="E644" t="s">
        <v>21</v>
      </c>
      <c r="F644" t="s">
        <v>11</v>
      </c>
      <c r="G644">
        <v>8898</v>
      </c>
      <c r="H644" t="s">
        <v>46</v>
      </c>
      <c r="I644" t="s">
        <v>6</v>
      </c>
      <c r="J644">
        <v>0.02</v>
      </c>
      <c r="K644">
        <v>3200</v>
      </c>
      <c r="L644">
        <v>4.8600000000000003</v>
      </c>
      <c r="M644" t="s">
        <v>18</v>
      </c>
      <c r="N644">
        <v>1</v>
      </c>
      <c r="O644">
        <v>24</v>
      </c>
      <c r="P644">
        <v>0.52</v>
      </c>
      <c r="Q644">
        <v>25</v>
      </c>
      <c r="R644">
        <v>96</v>
      </c>
      <c r="S644" s="3">
        <v>96</v>
      </c>
      <c r="T644">
        <v>0.6371513758425299</v>
      </c>
      <c r="U644">
        <v>0.81613258593750015</v>
      </c>
      <c r="V644">
        <f t="shared" si="16"/>
        <v>2.7281359320339829</v>
      </c>
    </row>
    <row r="645" spans="1:23" x14ac:dyDescent="0.3">
      <c r="A645" s="1">
        <v>45334</v>
      </c>
      <c r="B645" t="s">
        <v>0</v>
      </c>
      <c r="C645" t="s">
        <v>19</v>
      </c>
      <c r="D645">
        <v>20</v>
      </c>
      <c r="E645" s="2" t="s">
        <v>24</v>
      </c>
      <c r="F645" t="s">
        <v>11</v>
      </c>
      <c r="I645" t="s">
        <v>6</v>
      </c>
      <c r="J645">
        <v>0.02</v>
      </c>
      <c r="K645">
        <v>3000</v>
      </c>
      <c r="L645">
        <v>3.05</v>
      </c>
      <c r="M645" t="s">
        <v>13</v>
      </c>
      <c r="N645">
        <v>2</v>
      </c>
      <c r="O645">
        <v>24</v>
      </c>
      <c r="P645">
        <v>3.9</v>
      </c>
      <c r="Q645">
        <v>25</v>
      </c>
      <c r="R645">
        <v>96</v>
      </c>
      <c r="S645" s="3">
        <v>192</v>
      </c>
      <c r="T645">
        <v>4.7590507478402087</v>
      </c>
      <c r="U645">
        <v>0.81949115625000002</v>
      </c>
      <c r="V645">
        <f t="shared" si="16"/>
        <v>0.76662237633816199</v>
      </c>
    </row>
    <row r="646" spans="1:23" x14ac:dyDescent="0.3">
      <c r="A646" s="1">
        <v>45336</v>
      </c>
      <c r="B646" t="s">
        <v>0</v>
      </c>
      <c r="C646" t="s">
        <v>19</v>
      </c>
      <c r="D646">
        <v>26</v>
      </c>
      <c r="E646" t="s">
        <v>14</v>
      </c>
      <c r="F646" t="s">
        <v>11</v>
      </c>
      <c r="G646">
        <v>8948</v>
      </c>
      <c r="H646" t="s">
        <v>65</v>
      </c>
      <c r="I646" t="s">
        <v>6</v>
      </c>
      <c r="J646">
        <v>0.02</v>
      </c>
      <c r="K646">
        <v>2800</v>
      </c>
      <c r="L646">
        <v>2.91</v>
      </c>
      <c r="M646" t="s">
        <v>7</v>
      </c>
      <c r="N646">
        <v>3</v>
      </c>
      <c r="O646">
        <v>24</v>
      </c>
      <c r="P646">
        <v>6.2</v>
      </c>
      <c r="Q646">
        <v>25</v>
      </c>
      <c r="R646">
        <v>80</v>
      </c>
      <c r="S646" s="3">
        <v>240</v>
      </c>
      <c r="T646">
        <v>7.5651462489292651</v>
      </c>
      <c r="U646">
        <v>0.81954793681318705</v>
      </c>
      <c r="V646">
        <f t="shared" si="16"/>
        <v>0.62915680381570427</v>
      </c>
    </row>
    <row r="647" spans="1:23" x14ac:dyDescent="0.3">
      <c r="A647" s="1">
        <v>45336</v>
      </c>
      <c r="B647" t="s">
        <v>0</v>
      </c>
      <c r="C647" t="s">
        <v>15</v>
      </c>
      <c r="D647" s="4">
        <v>21</v>
      </c>
      <c r="E647" t="s">
        <v>21</v>
      </c>
      <c r="F647" t="s">
        <v>3</v>
      </c>
      <c r="G647" t="s">
        <v>44</v>
      </c>
      <c r="I647" t="s">
        <v>6</v>
      </c>
      <c r="J647">
        <v>0.02</v>
      </c>
      <c r="K647">
        <v>3000</v>
      </c>
      <c r="L647">
        <v>3.1</v>
      </c>
      <c r="M647" t="s">
        <v>7</v>
      </c>
      <c r="N647">
        <v>1</v>
      </c>
      <c r="O647">
        <v>21</v>
      </c>
      <c r="P647">
        <v>1.68</v>
      </c>
      <c r="Q647">
        <v>20</v>
      </c>
      <c r="R647">
        <v>80</v>
      </c>
      <c r="S647" s="3">
        <v>80</v>
      </c>
      <c r="T647">
        <v>2.048502690854606</v>
      </c>
      <c r="U647">
        <v>0.82011120000000004</v>
      </c>
      <c r="V647" t="e">
        <f t="shared" si="16"/>
        <v>#N/A</v>
      </c>
    </row>
    <row r="648" spans="1:23" x14ac:dyDescent="0.3">
      <c r="A648" s="1">
        <v>45325</v>
      </c>
      <c r="B648" t="s">
        <v>0</v>
      </c>
      <c r="C648" t="s">
        <v>19</v>
      </c>
      <c r="D648">
        <v>16</v>
      </c>
      <c r="E648" t="s">
        <v>48</v>
      </c>
      <c r="F648" t="s">
        <v>17</v>
      </c>
      <c r="G648">
        <v>8824</v>
      </c>
      <c r="H648" t="s">
        <v>49</v>
      </c>
      <c r="I648" t="s">
        <v>6</v>
      </c>
      <c r="J648">
        <v>0.02</v>
      </c>
      <c r="K648">
        <v>3400</v>
      </c>
      <c r="L648">
        <v>3.53</v>
      </c>
      <c r="M648" t="s">
        <v>18</v>
      </c>
      <c r="N648">
        <v>3</v>
      </c>
      <c r="O648">
        <v>24</v>
      </c>
      <c r="P648">
        <v>4.5999999999999996</v>
      </c>
      <c r="Q648">
        <v>24</v>
      </c>
      <c r="R648">
        <v>96</v>
      </c>
      <c r="S648" s="3">
        <v>288</v>
      </c>
      <c r="T648">
        <v>5.5922216719663433</v>
      </c>
      <c r="U648">
        <v>0.82257111213235268</v>
      </c>
      <c r="V648">
        <f t="shared" si="16"/>
        <v>1</v>
      </c>
    </row>
    <row r="649" spans="1:23" x14ac:dyDescent="0.3">
      <c r="A649" s="1">
        <v>45350</v>
      </c>
      <c r="B649" t="s">
        <v>0</v>
      </c>
      <c r="C649" t="s">
        <v>15</v>
      </c>
      <c r="D649" s="4">
        <v>7.7</v>
      </c>
      <c r="E649" t="s">
        <v>70</v>
      </c>
      <c r="F649" t="s">
        <v>11</v>
      </c>
      <c r="H649" t="s">
        <v>54</v>
      </c>
      <c r="I649" t="s">
        <v>6</v>
      </c>
      <c r="J649">
        <v>0.02</v>
      </c>
      <c r="K649">
        <v>3400</v>
      </c>
      <c r="L649">
        <v>4.9800000000000004</v>
      </c>
      <c r="M649" t="s">
        <v>23</v>
      </c>
      <c r="N649">
        <v>4</v>
      </c>
      <c r="P649">
        <v>2.4</v>
      </c>
      <c r="R649">
        <v>110</v>
      </c>
      <c r="S649">
        <v>440</v>
      </c>
      <c r="T649">
        <v>2.9144772665712999</v>
      </c>
      <c r="U649">
        <v>0.82347528578373497</v>
      </c>
      <c r="V649" t="e">
        <f t="shared" si="16"/>
        <v>#N/A</v>
      </c>
    </row>
    <row r="650" spans="1:23" x14ac:dyDescent="0.3">
      <c r="A650" s="1">
        <v>45347</v>
      </c>
      <c r="B650" t="s">
        <v>0</v>
      </c>
      <c r="C650" t="s">
        <v>19</v>
      </c>
      <c r="D650">
        <v>24</v>
      </c>
      <c r="E650" t="s">
        <v>14</v>
      </c>
      <c r="F650" t="s">
        <v>11</v>
      </c>
      <c r="G650">
        <v>8948</v>
      </c>
      <c r="H650" t="s">
        <v>65</v>
      </c>
      <c r="I650" t="s">
        <v>6</v>
      </c>
      <c r="J650">
        <v>0.02</v>
      </c>
      <c r="K650">
        <v>2800</v>
      </c>
      <c r="L650">
        <v>2.95</v>
      </c>
      <c r="M650" t="s">
        <v>7</v>
      </c>
      <c r="N650">
        <v>1</v>
      </c>
      <c r="P650">
        <v>1.9</v>
      </c>
      <c r="R650">
        <v>80</v>
      </c>
      <c r="S650">
        <v>80</v>
      </c>
      <c r="T650">
        <v>2.296174767601999</v>
      </c>
      <c r="U650">
        <v>0.82746314732142878</v>
      </c>
      <c r="V650">
        <f t="shared" si="16"/>
        <v>0.71941811546454448</v>
      </c>
      <c r="W650">
        <v>0</v>
      </c>
    </row>
    <row r="651" spans="1:23" x14ac:dyDescent="0.3">
      <c r="A651" s="1">
        <v>45333</v>
      </c>
      <c r="B651" t="s">
        <v>0</v>
      </c>
      <c r="C651" t="s">
        <v>19</v>
      </c>
      <c r="D651">
        <v>36</v>
      </c>
      <c r="E651" t="s">
        <v>30</v>
      </c>
      <c r="F651" t="s">
        <v>3</v>
      </c>
      <c r="G651" t="s">
        <v>31</v>
      </c>
      <c r="H651" t="s">
        <v>32</v>
      </c>
      <c r="I651" t="s">
        <v>6</v>
      </c>
      <c r="J651">
        <v>0.02</v>
      </c>
      <c r="K651">
        <v>2200</v>
      </c>
      <c r="L651">
        <v>2.44</v>
      </c>
      <c r="M651" t="s">
        <v>7</v>
      </c>
      <c r="N651">
        <v>1</v>
      </c>
      <c r="O651">
        <v>24</v>
      </c>
      <c r="P651">
        <v>2.71</v>
      </c>
      <c r="Q651">
        <v>25</v>
      </c>
      <c r="R651">
        <v>80</v>
      </c>
      <c r="S651" s="3">
        <v>80</v>
      </c>
      <c r="T651">
        <v>3.2718473891401429</v>
      </c>
      <c r="U651">
        <v>0.82827824090909108</v>
      </c>
      <c r="V651">
        <f t="shared" si="16"/>
        <v>0.51395195573612584</v>
      </c>
    </row>
    <row r="652" spans="1:23" x14ac:dyDescent="0.3">
      <c r="A652" s="1">
        <v>45344</v>
      </c>
      <c r="B652" t="s">
        <v>0</v>
      </c>
      <c r="C652" t="s">
        <v>19</v>
      </c>
      <c r="D652">
        <v>10</v>
      </c>
      <c r="E652" t="s">
        <v>108</v>
      </c>
      <c r="F652" t="s">
        <v>17</v>
      </c>
      <c r="G652">
        <v>8864</v>
      </c>
      <c r="H652" t="s">
        <v>40</v>
      </c>
      <c r="I652" t="s">
        <v>6</v>
      </c>
      <c r="J652">
        <v>0.02</v>
      </c>
      <c r="K652">
        <v>3400</v>
      </c>
      <c r="L652">
        <v>4.47</v>
      </c>
      <c r="M652" t="s">
        <v>18</v>
      </c>
      <c r="N652">
        <v>3</v>
      </c>
      <c r="O652">
        <v>24</v>
      </c>
      <c r="P652">
        <v>2.2999999999999998</v>
      </c>
      <c r="Q652">
        <v>25</v>
      </c>
      <c r="R652">
        <v>96</v>
      </c>
      <c r="S652">
        <v>288</v>
      </c>
      <c r="T652">
        <v>2.760142967287639</v>
      </c>
      <c r="U652">
        <v>0.83329016911764686</v>
      </c>
      <c r="V652">
        <f t="shared" si="16"/>
        <v>1.9525394816485995</v>
      </c>
      <c r="W652">
        <v>0</v>
      </c>
    </row>
    <row r="653" spans="1:23" x14ac:dyDescent="0.3">
      <c r="A653" s="1">
        <v>45346</v>
      </c>
      <c r="B653" t="s">
        <v>0</v>
      </c>
      <c r="C653" t="s">
        <v>19</v>
      </c>
      <c r="D653">
        <v>10</v>
      </c>
      <c r="E653" t="s">
        <v>108</v>
      </c>
      <c r="F653" t="s">
        <v>17</v>
      </c>
      <c r="G653">
        <v>8864</v>
      </c>
      <c r="H653" t="s">
        <v>40</v>
      </c>
      <c r="I653" t="s">
        <v>6</v>
      </c>
      <c r="J653">
        <v>0.02</v>
      </c>
      <c r="K653">
        <v>3400</v>
      </c>
      <c r="L653">
        <v>4.47</v>
      </c>
      <c r="M653" t="s">
        <v>18</v>
      </c>
      <c r="N653">
        <v>3</v>
      </c>
      <c r="O653">
        <v>24</v>
      </c>
      <c r="P653">
        <v>2.2999999999999998</v>
      </c>
      <c r="Q653">
        <v>25</v>
      </c>
      <c r="R653">
        <v>96</v>
      </c>
      <c r="S653">
        <v>288</v>
      </c>
      <c r="T653">
        <v>2.760142967287639</v>
      </c>
      <c r="U653">
        <v>0.83329016911764686</v>
      </c>
      <c r="V653">
        <f t="shared" si="16"/>
        <v>1.9525394816485995</v>
      </c>
      <c r="W653">
        <v>0</v>
      </c>
    </row>
    <row r="654" spans="1:23" x14ac:dyDescent="0.3">
      <c r="A654" s="1">
        <v>45327</v>
      </c>
      <c r="B654" t="s">
        <v>0</v>
      </c>
      <c r="C654" t="s">
        <v>19</v>
      </c>
      <c r="D654">
        <v>16</v>
      </c>
      <c r="E654" t="s">
        <v>48</v>
      </c>
      <c r="F654" t="s">
        <v>17</v>
      </c>
      <c r="G654">
        <v>8824</v>
      </c>
      <c r="H654" t="s">
        <v>49</v>
      </c>
      <c r="I654" t="s">
        <v>6</v>
      </c>
      <c r="J654">
        <v>0.02</v>
      </c>
      <c r="K654">
        <v>3400</v>
      </c>
      <c r="L654">
        <v>3.53</v>
      </c>
      <c r="M654" t="s">
        <v>18</v>
      </c>
      <c r="N654">
        <v>3</v>
      </c>
      <c r="O654">
        <v>24</v>
      </c>
      <c r="P654">
        <v>4.68</v>
      </c>
      <c r="Q654">
        <v>25</v>
      </c>
      <c r="R654">
        <v>96</v>
      </c>
      <c r="S654" s="3">
        <v>288</v>
      </c>
      <c r="T654">
        <v>5.5922216719663433</v>
      </c>
      <c r="U654">
        <v>0.83687669669117615</v>
      </c>
      <c r="V654">
        <f t="shared" si="16"/>
        <v>1</v>
      </c>
    </row>
    <row r="655" spans="1:23" x14ac:dyDescent="0.3">
      <c r="A655" s="1">
        <v>45339</v>
      </c>
      <c r="B655" t="s">
        <v>0</v>
      </c>
      <c r="C655" t="s">
        <v>1</v>
      </c>
      <c r="D655">
        <v>20</v>
      </c>
      <c r="E655" t="s">
        <v>2</v>
      </c>
      <c r="F655" t="s">
        <v>25</v>
      </c>
      <c r="G655">
        <v>8939</v>
      </c>
      <c r="H655" t="s">
        <v>33</v>
      </c>
      <c r="I655" t="s">
        <v>6</v>
      </c>
      <c r="J655">
        <v>0.01</v>
      </c>
      <c r="K655">
        <v>3000</v>
      </c>
      <c r="L655">
        <v>3.05</v>
      </c>
      <c r="M655" t="s">
        <v>13</v>
      </c>
      <c r="N655">
        <v>1</v>
      </c>
      <c r="O655">
        <v>36</v>
      </c>
      <c r="P655">
        <v>2</v>
      </c>
      <c r="Q655">
        <v>35</v>
      </c>
      <c r="R655">
        <v>96</v>
      </c>
      <c r="S655" s="3">
        <v>96</v>
      </c>
      <c r="T655">
        <v>2.3795253739201039</v>
      </c>
      <c r="U655">
        <v>0.84050374999999999</v>
      </c>
      <c r="V655">
        <f t="shared" si="16"/>
        <v>0.76662237633816199</v>
      </c>
    </row>
    <row r="656" spans="1:23" x14ac:dyDescent="0.3">
      <c r="A656" s="1">
        <v>45337</v>
      </c>
      <c r="B656" t="s">
        <v>0</v>
      </c>
      <c r="C656" t="s">
        <v>1</v>
      </c>
      <c r="D656">
        <v>24</v>
      </c>
      <c r="E656" t="s">
        <v>14</v>
      </c>
      <c r="F656" t="s">
        <v>11</v>
      </c>
      <c r="H656" t="s">
        <v>51</v>
      </c>
      <c r="I656" t="s">
        <v>6</v>
      </c>
      <c r="J656">
        <v>0.02</v>
      </c>
      <c r="K656">
        <v>2800</v>
      </c>
      <c r="L656">
        <v>2.95</v>
      </c>
      <c r="M656" t="s">
        <v>7</v>
      </c>
      <c r="N656">
        <v>2</v>
      </c>
      <c r="O656">
        <v>36</v>
      </c>
      <c r="P656">
        <v>4.2</v>
      </c>
      <c r="Q656">
        <v>35</v>
      </c>
      <c r="R656">
        <v>80</v>
      </c>
      <c r="S656" s="3">
        <v>160</v>
      </c>
      <c r="T656">
        <v>4.5923495352039971</v>
      </c>
      <c r="U656">
        <v>0.91456453125000026</v>
      </c>
      <c r="V656">
        <f t="shared" si="16"/>
        <v>0.71941811546454448</v>
      </c>
    </row>
    <row r="657" spans="1:22" x14ac:dyDescent="0.3">
      <c r="A657" s="1">
        <v>45351</v>
      </c>
      <c r="B657" t="s">
        <v>0</v>
      </c>
      <c r="C657" t="s">
        <v>1</v>
      </c>
      <c r="D657">
        <v>24</v>
      </c>
      <c r="E657" t="s">
        <v>113</v>
      </c>
      <c r="G657">
        <v>9013</v>
      </c>
      <c r="H657" t="s">
        <v>35</v>
      </c>
      <c r="K657">
        <v>2800</v>
      </c>
      <c r="L657">
        <v>2.95</v>
      </c>
      <c r="M657" t="s">
        <v>13</v>
      </c>
      <c r="R657">
        <v>96</v>
      </c>
      <c r="S657" s="3">
        <v>0</v>
      </c>
      <c r="T657">
        <v>0</v>
      </c>
      <c r="V657">
        <f t="shared" si="16"/>
        <v>0.71941811546454448</v>
      </c>
    </row>
  </sheetData>
  <autoFilter ref="A1:W657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HO_Ashfaque Rahman</dc:creator>
  <cp:lastModifiedBy>K. M. Ashfaque Abeer</cp:lastModifiedBy>
  <dcterms:created xsi:type="dcterms:W3CDTF">2015-06-05T18:17:20Z</dcterms:created>
  <dcterms:modified xsi:type="dcterms:W3CDTF">2024-03-09T18:36:36Z</dcterms:modified>
</cp:coreProperties>
</file>